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الاول" sheetId="1" state="visible" r:id="rId3"/>
    <sheet name="الثانى" sheetId="2" state="visible" r:id="rId4"/>
    <sheet name="الثالث" sheetId="3" state="visible" r:id="rId5"/>
    <sheet name="الرابع" sheetId="4" state="visible" r:id="rId6"/>
    <sheet name="الخامس" sheetId="5" state="visible" r:id="rId7"/>
    <sheet name="السادس" sheetId="6" state="visible" r:id="rId8"/>
  </sheets>
  <definedNames>
    <definedName function="false" hidden="false" localSheetId="2" name="_xlnm.Print_Titles" vbProcedure="false">الثالث!$1:$9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<sst xmlns="http://schemas.openxmlformats.org/spreadsheetml/2006/main" count="2068" uniqueCount="204">
  <si>
    <t xml:space="preserve">محافظة الجيزة</t>
  </si>
  <si>
    <r>
      <rPr>
        <b val="true"/>
        <sz val="12"/>
        <color theme="1"/>
        <rFont val="Arial"/>
        <family val="2"/>
        <charset val="1"/>
      </rPr>
      <t xml:space="preserve">كشف رصد درجات وتقديرات الصف الاول الابتدائى  للعام الدراسى  </t>
    </r>
    <r>
      <rPr>
        <b val="true"/>
        <sz val="12"/>
        <color theme="1"/>
        <rFont val="PT Bold Heading"/>
        <family val="0"/>
        <charset val="178"/>
      </rPr>
      <t xml:space="preserve">2024 /  2025 </t>
    </r>
    <r>
      <rPr>
        <b val="true"/>
        <sz val="12"/>
        <color theme="1"/>
        <rFont val="Arial"/>
        <family val="2"/>
        <charset val="1"/>
      </rPr>
      <t xml:space="preserve">م </t>
    </r>
  </si>
  <si>
    <t xml:space="preserve">الأداء المتدرج</t>
  </si>
  <si>
    <t xml:space="preserve">فاق التوقعات</t>
  </si>
  <si>
    <t xml:space="preserve">من 85 إلى 100</t>
  </si>
  <si>
    <t xml:space="preserve">أزرق</t>
  </si>
  <si>
    <t xml:space="preserve">بناء على قرار الوزارى 136 لسنة 2024 يجب حضور التلميذ بنسبه لا تقل عن 60% للفصلين الدراسيين لاداء المهام المذكوره بالماده الرابعه من القرار وفى حالة عدم حضور التلميذ هذه النسبة لا ينقل للصف الاعلى الا بعد اجتياز البرنامج العلاجى</t>
  </si>
  <si>
    <t xml:space="preserve">إدارة حدائق اكتوبر التعليمية</t>
  </si>
  <si>
    <t xml:space="preserve">الصف الاول طبقا للقرار الوزاري 136 لسنة 2024   </t>
  </si>
  <si>
    <t xml:space="preserve">امتلك المعارف والمهارات</t>
  </si>
  <si>
    <t xml:space="preserve">من 65 إلى ا85</t>
  </si>
  <si>
    <t xml:space="preserve">أخضر</t>
  </si>
  <si>
    <t xml:space="preserve">مدرسة : انسايت الخاصة للغات</t>
  </si>
  <si>
    <t xml:space="preserve">في حاجة إلى بعض الدعم</t>
  </si>
  <si>
    <t xml:space="preserve">من 50 إلى 65</t>
  </si>
  <si>
    <t xml:space="preserve">أصفر</t>
  </si>
  <si>
    <t xml:space="preserve">لم يتقن المعارف والمهارات</t>
  </si>
  <si>
    <t xml:space="preserve">من 1 إلى 50</t>
  </si>
  <si>
    <t xml:space="preserve">أحمر</t>
  </si>
  <si>
    <t xml:space="preserve">مسلسل</t>
  </si>
  <si>
    <t xml:space="preserve">اســــــم التلمـــــــــيذ</t>
  </si>
  <si>
    <t xml:space="preserve">ناريخ الميلاد</t>
  </si>
  <si>
    <t xml:space="preserve">حالة القيد</t>
  </si>
  <si>
    <t xml:space="preserve">الديانة</t>
  </si>
  <si>
    <t xml:space="preserve">اللغة العربية</t>
  </si>
  <si>
    <t xml:space="preserve">اللغة الانجليزية</t>
  </si>
  <si>
    <t xml:space="preserve">الرياضيات</t>
  </si>
  <si>
    <t xml:space="preserve">متعدد التخصصات</t>
  </si>
  <si>
    <t xml:space="preserve">التربية البدنية والصحية</t>
  </si>
  <si>
    <t xml:space="preserve">التربية الدينية</t>
  </si>
  <si>
    <t xml:space="preserve">التوكاتسو</t>
  </si>
  <si>
    <t xml:space="preserve">اللغة الانجليزية ( connect ) خاص بمدارس اللغات </t>
  </si>
  <si>
    <t xml:space="preserve">نتيجة الطالب</t>
  </si>
  <si>
    <t xml:space="preserve">الفصل الدراسي الأول</t>
  </si>
  <si>
    <t xml:space="preserve">الفصل الدراسي الثانى</t>
  </si>
  <si>
    <t xml:space="preserve">الفصل الدراسى الاول</t>
  </si>
  <si>
    <t xml:space="preserve">الدرجة</t>
  </si>
  <si>
    <t xml:space="preserve">قياس الأداء المتدرج</t>
  </si>
  <si>
    <t xml:space="preserve">مجموع الفصلين</t>
  </si>
  <si>
    <t xml:space="preserve">المتوسط</t>
  </si>
  <si>
    <t xml:space="preserve">يفوق التوقعات</t>
  </si>
  <si>
    <t xml:space="preserve">يلبي التوقعات</t>
  </si>
  <si>
    <t xml:space="preserve">يلبي التوقعات احيانا</t>
  </si>
  <si>
    <t xml:space="preserve">اقل من التوقع</t>
  </si>
  <si>
    <t xml:space="preserve">اجتاز</t>
  </si>
  <si>
    <t xml:space="preserve">لم يجتاز</t>
  </si>
  <si>
    <t xml:space="preserve">محمد عمرو محمد السيد مصطفى خليل</t>
  </si>
  <si>
    <t xml:space="preserve">كتبة</t>
  </si>
  <si>
    <t xml:space="preserve">أملى الدرجات </t>
  </si>
  <si>
    <t xml:space="preserve">كتب الدرجات </t>
  </si>
  <si>
    <t xml:space="preserve">راجع الاملاء</t>
  </si>
  <si>
    <t xml:space="preserve">راجع الكتابة</t>
  </si>
  <si>
    <t xml:space="preserve">جمع الدرجات</t>
  </si>
  <si>
    <t xml:space="preserve">رئيس لجنة النظام والمراقبة</t>
  </si>
  <si>
    <t xml:space="preserve">مدير المدرسة</t>
  </si>
  <si>
    <t xml:space="preserve">املاه</t>
  </si>
  <si>
    <t xml:space="preserve">نصف العام</t>
  </si>
  <si>
    <t xml:space="preserve">راجع الإملاء</t>
  </si>
  <si>
    <t xml:space="preserve">آخر العام</t>
  </si>
  <si>
    <r>
      <rPr>
        <b val="true"/>
        <sz val="12"/>
        <color theme="1"/>
        <rFont val="Arial"/>
        <family val="2"/>
        <charset val="1"/>
      </rPr>
      <t xml:space="preserve">كشف رصد درجات وتقديرات الصف الثانى الابتدائى  للعام الدراسى  </t>
    </r>
    <r>
      <rPr>
        <b val="true"/>
        <sz val="12"/>
        <color theme="1"/>
        <rFont val="PT Bold Heading"/>
        <family val="0"/>
        <charset val="178"/>
      </rPr>
      <t xml:space="preserve">2024 /  2025 </t>
    </r>
    <r>
      <rPr>
        <b val="true"/>
        <sz val="12"/>
        <color theme="1"/>
        <rFont val="Arial"/>
        <family val="2"/>
        <charset val="1"/>
      </rPr>
      <t xml:space="preserve">م </t>
    </r>
  </si>
  <si>
    <t xml:space="preserve">إدارة أبو النمرس التعليمية</t>
  </si>
  <si>
    <t xml:space="preserve">الصف الثانى طبقا للقرار الوزاري 136 لسنة 2024   </t>
  </si>
  <si>
    <t xml:space="preserve">مدرسة : ...............................</t>
  </si>
  <si>
    <r>
      <rPr>
        <b val="true"/>
        <sz val="16"/>
        <color theme="1"/>
        <rFont val="Arial"/>
        <family val="2"/>
        <charset val="1"/>
      </rPr>
      <t xml:space="preserve">كشف رصد درجات الصف الثالث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</si>
  <si>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بناء على القرار الوزارى 313 لسنة 2011 وتحديثاته والقرار الوزارى رقم 136 لسنة 2024 يتم تحديد الطلاب الاوائل وفقا لمجموع درجات المواد الاساسية فالأصغر سنا فالترتيب الهجائى سواء على مستوى المدرسة او الادارة او المديرية</t>
  </si>
  <si>
    <t xml:space="preserve">مديرية التربية والتعليم بالجيزة</t>
  </si>
  <si>
    <t xml:space="preserve">طبقا للقرار الوزاري 313 لسنة 2011 و للقرار الوزاري 360 لسنة 2018  و للقرار الوزاري 195 لسنة 2023  و للقرار الوزاري 136 لسنة 2024   </t>
  </si>
  <si>
    <t xml:space="preserve">إدارة حدائق أكتوبر التعليمية</t>
  </si>
  <si>
    <t xml:space="preserve">مدرسة إنسايت الخاصة للغات</t>
  </si>
  <si>
    <t xml:space="preserve">رقم الجلوس</t>
  </si>
  <si>
    <t xml:space="preserve">اسم الطالب</t>
  </si>
  <si>
    <t xml:space="preserve">حالة القيد (منقول / باق)</t>
  </si>
  <si>
    <t xml:space="preserve">رقم السرى (1)</t>
  </si>
  <si>
    <t xml:space="preserve">رقم السرى (2)</t>
  </si>
  <si>
    <t xml:space="preserve">اللغة العربية والخط</t>
  </si>
  <si>
    <t xml:space="preserve">اللغة الإنجليزية</t>
  </si>
  <si>
    <t xml:space="preserve">القيم واحترام الآخر</t>
  </si>
  <si>
    <t xml:space="preserve">المستوى الرفيع ـ connect plus  ( مدارس اللغات فقط )</t>
  </si>
  <si>
    <t xml:space="preserve">ملاحظات</t>
  </si>
  <si>
    <t xml:space="preserve">فصل دراسى أول</t>
  </si>
  <si>
    <t xml:space="preserve">فصل دراسى ثانى</t>
  </si>
  <si>
    <t xml:space="preserve">الدرجة الفعلية</t>
  </si>
  <si>
    <t xml:space="preserve">التقدير</t>
  </si>
  <si>
    <t xml:space="preserve">الفصل الدراسى الأول</t>
  </si>
  <si>
    <t xml:space="preserve">الفصل الدراسى الثانى</t>
  </si>
  <si>
    <t xml:space="preserve">المهام والمواظبة والاختبارات</t>
  </si>
  <si>
    <t xml:space="preserve">اختبار الفصل الدراسى الأول</t>
  </si>
  <si>
    <t xml:space="preserve">المجموع</t>
  </si>
  <si>
    <t xml:space="preserve">المهام والمواظبة والاختبار</t>
  </si>
  <si>
    <t xml:space="preserve">ــ</t>
  </si>
  <si>
    <t xml:space="preserve">ادم احمد محمد بدر احمد</t>
  </si>
  <si>
    <t xml:space="preserve">مسلم</t>
  </si>
  <si>
    <t xml:space="preserve">م</t>
  </si>
  <si>
    <t xml:space="preserve">ادم عبد الله محمد عبد العزيز احمد</t>
  </si>
  <si>
    <t xml:space="preserve">اسر حسن عاصم حسن ابراهيم شعراوى</t>
  </si>
  <si>
    <t xml:space="preserve">اسر عمر خالد امام محمد الليثى</t>
  </si>
  <si>
    <t xml:space="preserve">الياس عبد العزيز عبد اللطيف عبد العزيز حامد</t>
  </si>
  <si>
    <t xml:space="preserve">انس محمد سعيد يوسف عباس</t>
  </si>
  <si>
    <t xml:space="preserve">جمال محمد جمال عكاشه احمد فرج</t>
  </si>
  <si>
    <t xml:space="preserve">سليم ادهم وجيه حسن ابراهيم</t>
  </si>
  <si>
    <t xml:space="preserve">صهيب ايمن هشام عبد الله محروس</t>
  </si>
  <si>
    <t xml:space="preserve">عز الدين محمد احمد هاشم محمد</t>
  </si>
  <si>
    <t xml:space="preserve">على كريم سمير فوزى عبد القادر شاتيلا</t>
  </si>
  <si>
    <t xml:space="preserve">فارس رمضان رجب حلمى عبد الجواد</t>
  </si>
  <si>
    <t xml:space="preserve">مارسلينو سمير نسيم دميان عويضه</t>
  </si>
  <si>
    <t xml:space="preserve">مسيحى</t>
  </si>
  <si>
    <t xml:space="preserve">مالك محمد شعيب على بدر</t>
  </si>
  <si>
    <t xml:space="preserve">محمد عبد الله محمد عبد العزيز احمد</t>
  </si>
  <si>
    <t xml:space="preserve">ياسين احمد حمدى سعد سالم</t>
  </si>
  <si>
    <t xml:space="preserve">يحيى محمد عوض الشربينى على</t>
  </si>
  <si>
    <t xml:space="preserve">يوسف ابراهيم سيد محمد حسن</t>
  </si>
  <si>
    <t xml:space="preserve">يوسف رامى جاد بباوى عوض</t>
  </si>
  <si>
    <t xml:space="preserve">يوسف محمد احمد محمد قاسم</t>
  </si>
  <si>
    <t xml:space="preserve">ايسل عبد الحليم سيد يوسف يوسف</t>
  </si>
  <si>
    <t xml:space="preserve">ديلارا محمود سامي عبد الفتاح محمد</t>
  </si>
  <si>
    <t xml:space="preserve">ديما على مختار احمد جاد الرب</t>
  </si>
  <si>
    <t xml:space="preserve">ريم السيد مجدى درويش</t>
  </si>
  <si>
    <t xml:space="preserve">لوسيندا محمد السيد على حسن الفار</t>
  </si>
  <si>
    <t xml:space="preserve">ليلي محمد رمضان عبد الحليم السيد</t>
  </si>
  <si>
    <t xml:space="preserve">نادين رمضان رجب حلمى عبد الجواد</t>
  </si>
  <si>
    <t xml:space="preserve">نورين احمد عبد الستار احمد عبد الخالق</t>
  </si>
  <si>
    <t xml:space="preserve">همس سمير ناجى رياض عبد الصمد</t>
  </si>
  <si>
    <t xml:space="preserve">يارا احمد عبدالسلام خضر ابوطالب</t>
  </si>
  <si>
    <r>
      <rPr>
        <b val="true"/>
        <sz val="16"/>
        <color theme="1"/>
        <rFont val="Arial"/>
        <family val="2"/>
        <charset val="1"/>
      </rPr>
      <t xml:space="preserve">كشف رصد درجات الصف الرابع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</si>
  <si>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العلوم</t>
  </si>
  <si>
    <t xml:space="preserve">الدراسات الاجتماعية</t>
  </si>
  <si>
    <t xml:space="preserve">مجموع المواد الاساسية</t>
  </si>
  <si>
    <t xml:space="preserve">المهارات المهنية</t>
  </si>
  <si>
    <t xml:space="preserve">تكنولوجيا المعلومات</t>
  </si>
  <si>
    <t xml:space="preserve">التربية البدنية</t>
  </si>
  <si>
    <t xml:space="preserve">التربية الفنية</t>
  </si>
  <si>
    <t xml:space="preserve">التربية الموسيقية</t>
  </si>
  <si>
    <t xml:space="preserve">آدم أشرف فوزى</t>
  </si>
  <si>
    <t xml:space="preserve">احمد رمضان احمد محمد عثمان</t>
  </si>
  <si>
    <t xml:space="preserve">احمد عامر محمود محمد حافظ صقر</t>
  </si>
  <si>
    <t xml:space="preserve">زين ادهم وجيه حسن ابراهيم</t>
  </si>
  <si>
    <t xml:space="preserve">سليم محمود محمد محمود عبده امين</t>
  </si>
  <si>
    <t xml:space="preserve">عمر محمد على بيومى عرفه</t>
  </si>
  <si>
    <t xml:space="preserve">مالك احمد عادل احمد ابو العطا</t>
  </si>
  <si>
    <t xml:space="preserve">مالك محمد محمد توفيق محمد</t>
  </si>
  <si>
    <t xml:space="preserve">محمد خالد محمد شبل محمد حجازى</t>
  </si>
  <si>
    <t xml:space="preserve">محمد محمود عبدالرحمن رياض محمود</t>
  </si>
  <si>
    <t xml:space="preserve">محمد محمود عمر مصطفى عبد الباقى</t>
  </si>
  <si>
    <t xml:space="preserve">محمود محمد محمود عويس عبد الله</t>
  </si>
  <si>
    <t xml:space="preserve">ياسين احمد حسين اسماعيل عويضه</t>
  </si>
  <si>
    <t xml:space="preserve">ايتن هشام مصطفى عبد الكريم احمد على</t>
  </si>
  <si>
    <t xml:space="preserve">تاليا وليد ماهر عبد المغنى احمد ابو حمره</t>
  </si>
  <si>
    <t xml:space="preserve">جويريه محمد عماد احمد شوق محمد توفيق</t>
  </si>
  <si>
    <t xml:space="preserve">حلا سامح محمود احمد محمود</t>
  </si>
  <si>
    <t xml:space="preserve">خديجة محمد رمضان عبد الحفيظ احمد</t>
  </si>
  <si>
    <t xml:space="preserve">ساندرا عبد الرحمن احمد طه عطية</t>
  </si>
  <si>
    <t xml:space="preserve">عليا احمد سمير عبد العزيز</t>
  </si>
  <si>
    <t xml:space="preserve">فيروز محمد انور عيد عليوه البلبيسى</t>
  </si>
  <si>
    <t xml:space="preserve">لارا عاصم محمد مدبولى السيد</t>
  </si>
  <si>
    <t xml:space="preserve">ملك محمد شريف محمد عبد الهادى شريف</t>
  </si>
  <si>
    <r>
      <rPr>
        <b val="true"/>
        <sz val="16"/>
        <color theme="1"/>
        <rFont val="Arial"/>
        <family val="2"/>
        <charset val="1"/>
      </rPr>
      <t xml:space="preserve">كشف رصد درجات الصف الخامس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</si>
  <si>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آسر محمود محمد محمود كامل</t>
  </si>
  <si>
    <t xml:space="preserve">احمد عمرو عبد العزيز عمران</t>
  </si>
  <si>
    <t xml:space="preserve">غ</t>
  </si>
  <si>
    <t xml:space="preserve">احمد محمد كرم الدين عبدالله احمد</t>
  </si>
  <si>
    <t xml:space="preserve">ادم رامى جاد بباوى عوض</t>
  </si>
  <si>
    <t xml:space="preserve">اشرف وائل حلمى طه السيد</t>
  </si>
  <si>
    <t xml:space="preserve">حمزة احمد صابر على على حسين الشيخ</t>
  </si>
  <si>
    <t xml:space="preserve">حمزة احمد عبد الباسط محمد سلامه</t>
  </si>
  <si>
    <t xml:space="preserve">خالد محمد ابراهيم عبدالعظيم ابراهيم</t>
  </si>
  <si>
    <t xml:space="preserve">سليم هشام انور عبد العزيز محمود</t>
  </si>
  <si>
    <t xml:space="preserve">عمر احمد ابراهيم السيدالقاضى</t>
  </si>
  <si>
    <t xml:space="preserve">مالك محمد عبد الرحمن عزت عبد الرحمن</t>
  </si>
  <si>
    <t xml:space="preserve">مجدى محمد مجدى محمد محمد سلام</t>
  </si>
  <si>
    <t xml:space="preserve">محمد كريم سمير فوزى عبدالقادر شاتيلا</t>
  </si>
  <si>
    <t xml:space="preserve">ياسين باسم بهاء الدين سليمان الروبى</t>
  </si>
  <si>
    <t xml:space="preserve">يوسف احمد ابراهيم السيد السيد</t>
  </si>
  <si>
    <t xml:space="preserve">ريناد محمد عاطف عبد الوهاب جاد حماد</t>
  </si>
  <si>
    <t xml:space="preserve">سلسبيل محمد سعيد يوسف عباس</t>
  </si>
  <si>
    <t xml:space="preserve">كادي احمد ادم رياض دام</t>
  </si>
  <si>
    <t xml:space="preserve">كارما محمد حسن محمد الشيخ</t>
  </si>
  <si>
    <t xml:space="preserve">ليليان محمود كمال الدين محمود عبدالحميد</t>
  </si>
  <si>
    <t xml:space="preserve">مريم عادل سعد حسن فهيم سلامه</t>
  </si>
  <si>
    <t xml:space="preserve">منه خالد السعيد سالمان</t>
  </si>
  <si>
    <r>
      <rPr>
        <b val="true"/>
        <sz val="16"/>
        <color theme="1"/>
        <rFont val="Arial"/>
        <family val="2"/>
        <charset val="1"/>
      </rPr>
      <t xml:space="preserve">كشف رصد درجات الصف السادس الابتدائى  للعام الدراسى  </t>
    </r>
    <r>
      <rPr>
        <b val="true"/>
        <sz val="16"/>
        <color theme="1"/>
        <rFont val="PT Bold Heading"/>
        <family val="0"/>
        <charset val="178"/>
      </rPr>
      <t xml:space="preserve">2024 /  2025 </t>
    </r>
    <r>
      <rPr>
        <b val="true"/>
        <sz val="16"/>
        <color theme="1"/>
        <rFont val="Arial"/>
        <family val="2"/>
        <charset val="1"/>
      </rPr>
      <t xml:space="preserve">م </t>
    </r>
  </si>
  <si>
    <t xml:space="preserve">اسر محمود اسماعيل زكاريا محمود</t>
  </si>
  <si>
    <t xml:space="preserve">اسر هيثم محمد ابراهيم زكى السماع</t>
  </si>
  <si>
    <t xml:space="preserve">انس وائل احمد راضى يونس</t>
  </si>
  <si>
    <t xml:space="preserve">شهاب اشرف عبد النبى عبدالمنعم عامر شهاب</t>
  </si>
  <si>
    <t xml:space="preserve">عمار اشرف ناصر عبد الحميد عتابى سالم</t>
  </si>
  <si>
    <t xml:space="preserve">عمر حسام عوض الشربينى على</t>
  </si>
  <si>
    <t xml:space="preserve">عمرو محمد عوض الشربينى على</t>
  </si>
  <si>
    <t xml:space="preserve">فارس احمد السيد جوده عبد المجيد</t>
  </si>
  <si>
    <t xml:space="preserve">فهد محمد ابراهيم محمد السيد شاهين</t>
  </si>
  <si>
    <t xml:space="preserve">كريم حسين محمد حسين ابراهيم</t>
  </si>
  <si>
    <t xml:space="preserve">محمد احمد عبد الستار احمد عبدالخالق</t>
  </si>
  <si>
    <t xml:space="preserve">محمد احمد عبد المحسن محمد محمد</t>
  </si>
  <si>
    <t xml:space="preserve">ياسين ايهاب محمد محمود السيد عوض</t>
  </si>
  <si>
    <t xml:space="preserve">ياسين خالد محمد شبل محمد حجازى</t>
  </si>
  <si>
    <t xml:space="preserve">يامن عبد الرحمن احمد عطية</t>
  </si>
  <si>
    <t xml:space="preserve">يوسف محمد رمضان عبد الحفيظ احمد</t>
  </si>
  <si>
    <t xml:space="preserve">انجيلا اشرف شكر فهمى اسطفانوس</t>
  </si>
  <si>
    <t xml:space="preserve">تايا هيثم فاروق السيد محمد حسن</t>
  </si>
  <si>
    <t xml:space="preserve">جودى احمد حسين اسماعيل عويضه</t>
  </si>
  <si>
    <t xml:space="preserve">ديمه اشرف على عبدالسلام ادريس</t>
  </si>
  <si>
    <t xml:space="preserve">فريده محمد عماد احمد شوقى محمد توفيق</t>
  </si>
  <si>
    <t xml:space="preserve">مرام السيد مجدي درويش</t>
  </si>
  <si>
    <t xml:space="preserve">ملك محمد احمد عبداللطيف احمد</t>
  </si>
  <si>
    <t xml:space="preserve">يارا كريم ميسور محمد اسماعيل اسماعيل</t>
  </si>
</sst>
</file>

<file path=xl/styles.xml><?xml version="1.0" encoding="utf-8"?>
<styleSheet xmlns="http://schemas.openxmlformats.org/spreadsheetml/2006/main">
  <numFmts count="7">
    <numFmt numFmtId="164" formatCode="General"/>
    <numFmt numFmtId="165" formatCode="_-* #,##0.00_-;_-* #,##0.00\-;_-* \-??_-;_-@_-"/>
    <numFmt numFmtId="166" formatCode="&quot;ج.م.‏ &quot;#,##0.00_-;[RED]&quot;ج.م.‏ &quot;#,##0.00\-"/>
    <numFmt numFmtId="167" formatCode="0%"/>
    <numFmt numFmtId="168" formatCode="0"/>
    <numFmt numFmtId="169" formatCode="yyyy/mm/dd;@"/>
    <numFmt numFmtId="170" formatCode="&quot;TRUE&quot;;&quot;TRUE&quot;;&quot;FALSE&quot;"/>
  </numFmts>
  <fonts count="54">
    <font>
      <sz val="11"/>
      <color theme="1"/>
      <name val="Arial"/>
      <family val="2"/>
      <charset val="1"/>
    </font>
    <font>
      <sz val="10"/>
      <name val="Arial"/>
      <family val="0"/>
    </font>
    <font>
      <sz val="10"/>
      <name val="Arial"/>
      <family val="0"/>
    </font>
    <font>
      <sz val="10"/>
      <name val="Arial"/>
      <family val="0"/>
    </font>
    <font>
      <sz val="2"/>
      <color rgb="FF0000FF"/>
      <name val="Arial"/>
      <family val="2"/>
      <charset val="1"/>
    </font>
    <font>
      <b val="true"/>
      <sz val="11"/>
      <color rgb="FFFF9900"/>
      <name val="Arial"/>
      <family val="2"/>
      <charset val="178"/>
    </font>
    <font>
      <b val="true"/>
      <sz val="11"/>
      <color rgb="FFFFFFFF"/>
      <name val="Arial"/>
      <family val="2"/>
      <charset val="178"/>
    </font>
    <font>
      <sz val="6"/>
      <color rgb="FF008000"/>
      <name val="Arial"/>
      <family val="2"/>
      <charset val="1"/>
    </font>
    <font>
      <b val="true"/>
      <sz val="13"/>
      <color theme="3"/>
      <name val="Arial"/>
      <family val="2"/>
      <charset val="178"/>
    </font>
    <font>
      <b val="true"/>
      <sz val="11"/>
      <color theme="1" tint="0.3499"/>
      <name val="Arial"/>
      <family val="2"/>
      <charset val="1"/>
    </font>
    <font>
      <b val="true"/>
      <sz val="11"/>
      <color rgb="FF003366"/>
      <name val="Arial"/>
      <family val="2"/>
      <charset val="178"/>
    </font>
    <font>
      <u val="single"/>
      <sz val="10"/>
      <color rgb="FF0000FF"/>
      <name val="Arial"/>
      <family val="2"/>
      <charset val="1"/>
    </font>
    <font>
      <sz val="11"/>
      <color rgb="FF333399"/>
      <name val="Arial"/>
      <family val="2"/>
      <charset val="178"/>
    </font>
    <font>
      <sz val="11"/>
      <color theme="1"/>
      <name val="Arial"/>
      <family val="2"/>
      <charset val="178"/>
    </font>
    <font>
      <sz val="10"/>
      <name val="Arial"/>
      <family val="2"/>
      <charset val="1"/>
    </font>
    <font>
      <sz val="12"/>
      <color theme="1"/>
      <name val="Arial"/>
      <family val="2"/>
      <charset val="178"/>
    </font>
    <font>
      <sz val="10"/>
      <name val="Arial"/>
      <family val="0"/>
      <charset val="178"/>
    </font>
    <font>
      <sz val="11"/>
      <color rgb="FF000000"/>
      <name val="Arial"/>
      <family val="2"/>
      <charset val="178"/>
    </font>
    <font>
      <sz val="11"/>
      <color rgb="FF000000"/>
      <name val="Arial"/>
      <family val="2"/>
      <charset val="1"/>
    </font>
    <font>
      <sz val="11"/>
      <color theme="1"/>
      <name val="Calibri"/>
      <family val="2"/>
      <charset val="1"/>
    </font>
    <font>
      <sz val="10"/>
      <name val="Times New Roman"/>
      <family val="1"/>
      <charset val="1"/>
    </font>
    <font>
      <b val="true"/>
      <sz val="11"/>
      <color rgb="FF333333"/>
      <name val="Arial"/>
      <family val="2"/>
      <charset val="178"/>
    </font>
    <font>
      <sz val="11"/>
      <color rgb="FFFF0000"/>
      <name val="Arial"/>
      <family val="2"/>
      <charset val="1"/>
    </font>
    <font>
      <b val="true"/>
      <sz val="11"/>
      <color rgb="FF000000"/>
      <name val="Arial"/>
      <family val="2"/>
      <charset val="178"/>
    </font>
    <font>
      <sz val="11"/>
      <color rgb="FFFFD700"/>
      <name val="Arial"/>
      <family val="2"/>
      <charset val="1"/>
    </font>
    <font>
      <sz val="11"/>
      <color rgb="FF333399"/>
      <name val="Calibri"/>
      <family val="2"/>
      <charset val="178"/>
    </font>
    <font>
      <b val="true"/>
      <sz val="26"/>
      <color theme="3"/>
      <name val="Times New Roman"/>
      <family val="2"/>
      <charset val="1"/>
    </font>
    <font>
      <b val="true"/>
      <sz val="8"/>
      <color theme="1"/>
      <name val="Arial"/>
      <family val="2"/>
      <charset val="1"/>
    </font>
    <font>
      <b val="true"/>
      <sz val="12"/>
      <color theme="1"/>
      <name val="Arial"/>
      <family val="2"/>
      <charset val="1"/>
    </font>
    <font>
      <b val="true"/>
      <sz val="12"/>
      <color theme="1"/>
      <name val="PT Bold Heading"/>
      <family val="0"/>
      <charset val="178"/>
    </font>
    <font>
      <b val="true"/>
      <sz val="16"/>
      <color theme="1"/>
      <name val="Arial"/>
      <family val="2"/>
      <charset val="1"/>
    </font>
    <font>
      <b val="true"/>
      <sz val="9"/>
      <color theme="1"/>
      <name val="Arial"/>
      <family val="2"/>
      <charset val="1"/>
    </font>
    <font>
      <sz val="12"/>
      <color theme="1"/>
      <name val="Arial"/>
      <family val="2"/>
      <charset val="1"/>
    </font>
    <font>
      <b val="true"/>
      <sz val="8"/>
      <color rgb="FF800000"/>
      <name val="Arial"/>
      <family val="2"/>
      <charset val="1"/>
    </font>
    <font>
      <b val="true"/>
      <sz val="9"/>
      <name val="Arial"/>
      <family val="2"/>
      <charset val="1"/>
    </font>
    <font>
      <b val="true"/>
      <sz val="8"/>
      <name val="Arial"/>
      <family val="2"/>
      <charset val="1"/>
    </font>
    <font>
      <b val="true"/>
      <sz val="11"/>
      <color theme="1"/>
      <name val="Arial"/>
      <family val="2"/>
      <charset val="1"/>
    </font>
    <font>
      <sz val="8"/>
      <color theme="1"/>
      <name val="Arial"/>
      <family val="2"/>
      <charset val="178"/>
    </font>
    <font>
      <b val="true"/>
      <sz val="12"/>
      <color theme="1"/>
      <name val="Times New Roman"/>
      <family val="1"/>
      <charset val="1"/>
    </font>
    <font>
      <b val="true"/>
      <sz val="8"/>
      <color theme="1"/>
      <name val="Arial"/>
      <family val="2"/>
      <charset val="178"/>
    </font>
    <font>
      <b val="true"/>
      <sz val="10"/>
      <color theme="1"/>
      <name val="Arial"/>
      <family val="2"/>
      <charset val="178"/>
    </font>
    <font>
      <sz val="8"/>
      <color theme="1"/>
      <name val="Arial"/>
      <family val="2"/>
      <charset val="1"/>
    </font>
    <font>
      <sz val="10"/>
      <color theme="1"/>
      <name val="Arial"/>
      <family val="2"/>
      <charset val="1"/>
    </font>
    <font>
      <sz val="8"/>
      <color theme="1"/>
      <name val="Times New Roman"/>
      <family val="1"/>
      <charset val="1"/>
    </font>
    <font>
      <sz val="9"/>
      <color theme="1"/>
      <name val="Arial"/>
      <family val="2"/>
      <charset val="1"/>
    </font>
    <font>
      <b val="true"/>
      <sz val="8"/>
      <color rgb="FF340ED8"/>
      <name val="Times New Roman"/>
      <family val="1"/>
      <charset val="1"/>
    </font>
    <font>
      <b val="true"/>
      <sz val="8"/>
      <color rgb="FF800000"/>
      <name val="Arial"/>
      <family val="2"/>
      <charset val="178"/>
    </font>
    <font>
      <b val="true"/>
      <sz val="8"/>
      <color theme="0"/>
      <name val="Arial"/>
      <family val="2"/>
      <charset val="178"/>
    </font>
    <font>
      <sz val="16"/>
      <color theme="1"/>
      <name val="Arial"/>
      <family val="2"/>
      <charset val="1"/>
    </font>
    <font>
      <b val="true"/>
      <sz val="10"/>
      <name val="Arial"/>
      <family val="2"/>
      <charset val="1"/>
    </font>
    <font>
      <b val="true"/>
      <sz val="16"/>
      <color theme="1"/>
      <name val="PT Bold Heading"/>
      <family val="0"/>
      <charset val="178"/>
    </font>
    <font>
      <b val="true"/>
      <sz val="14"/>
      <color theme="1"/>
      <name val="Arial"/>
      <family val="2"/>
      <charset val="1"/>
    </font>
    <font>
      <b val="true"/>
      <sz val="12"/>
      <color theme="1"/>
      <name val="Sakkal Majalla"/>
      <family val="0"/>
      <charset val="1"/>
    </font>
    <font>
      <sz val="16"/>
      <color theme="1"/>
      <name val="PT Bold Heading"/>
      <family val="0"/>
      <charset val="178"/>
    </font>
  </fonts>
  <fills count="16">
    <fill>
      <patternFill patternType="none"/>
    </fill>
    <fill>
      <patternFill patternType="gray125"/>
    </fill>
    <fill>
      <patternFill patternType="solid">
        <fgColor rgb="FF0000FF"/>
        <bgColor rgb="FF340ED8"/>
      </patternFill>
    </fill>
    <fill>
      <patternFill patternType="solid">
        <fgColor rgb="FFC0C0C0"/>
        <bgColor rgb="FFBFBFBF"/>
      </patternFill>
    </fill>
    <fill>
      <patternFill patternType="solid">
        <fgColor rgb="FF969696"/>
        <bgColor rgb="FF808080"/>
      </patternFill>
    </fill>
    <fill>
      <patternFill patternType="solid">
        <fgColor rgb="FF008000"/>
        <bgColor rgb="FF008080"/>
      </patternFill>
    </fill>
    <fill>
      <patternFill patternType="solid">
        <fgColor rgb="FFFFCC99"/>
        <bgColor rgb="FFC0C0C0"/>
      </patternFill>
    </fill>
    <fill>
      <patternFill patternType="solid">
        <fgColor rgb="FFFFFFCC"/>
        <bgColor rgb="FFFFFFFF"/>
      </patternFill>
    </fill>
    <fill>
      <patternFill patternType="solid">
        <fgColor rgb="FFFF0000"/>
        <bgColor rgb="FFC00000"/>
      </patternFill>
    </fill>
    <fill>
      <patternFill patternType="solid">
        <fgColor rgb="FFFFD700"/>
        <bgColor rgb="FFFFFF00"/>
      </patternFill>
    </fill>
    <fill>
      <patternFill patternType="solid">
        <fgColor rgb="FF00B0F0"/>
        <bgColor rgb="FF33CCCC"/>
      </patternFill>
    </fill>
    <fill>
      <patternFill patternType="solid">
        <fgColor theme="0"/>
        <bgColor rgb="FFFFFFCC"/>
      </patternFill>
    </fill>
    <fill>
      <patternFill patternType="solid">
        <fgColor rgb="FF00B050"/>
        <bgColor rgb="FF008080"/>
      </patternFill>
    </fill>
    <fill>
      <patternFill patternType="solid">
        <fgColor rgb="FFFFFF00"/>
        <bgColor rgb="FFFFFF00"/>
      </patternFill>
    </fill>
    <fill>
      <patternFill patternType="solid">
        <fgColor rgb="FFC00000"/>
        <bgColor rgb="FFFF0000"/>
      </patternFill>
    </fill>
    <fill>
      <patternFill patternType="solid">
        <fgColor theme="0" tint="-0.25"/>
        <bgColor rgb="FFC0C0C0"/>
      </patternFill>
    </fill>
  </fills>
  <borders count="4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right/>
      <top/>
      <bottom style="thick">
        <color theme="4" tint="0.4999"/>
      </bottom>
      <diagonal/>
    </border>
    <border diagonalUp="false" diagonalDown="false">
      <left/>
      <right/>
      <top/>
      <bottom style="medium">
        <color rgb="FF0066CC"/>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style="thin">
        <color rgb="FF333399"/>
      </top>
      <bottom style="double">
        <color rgb="FF333399"/>
      </bottom>
      <diagonal/>
    </border>
    <border diagonalUp="false" diagonalDown="false">
      <left/>
      <right/>
      <top/>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right/>
      <top/>
      <bottom style="thick"/>
      <diagonal/>
    </border>
    <border diagonalUp="false" diagonalDown="false">
      <left style="medium"/>
      <right style="thin"/>
      <top style="medium"/>
      <bottom style="thin"/>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thick"/>
      <right style="thick"/>
      <top style="thick"/>
      <bottom style="thin"/>
      <diagonal/>
    </border>
    <border diagonalUp="false" diagonalDown="false">
      <left style="thick"/>
      <right style="thin"/>
      <top style="thin"/>
      <bottom style="thin"/>
      <diagonal/>
    </border>
    <border diagonalUp="false" diagonalDown="false">
      <left style="thin"/>
      <right style="thick"/>
      <top style="thin"/>
      <bottom style="thin"/>
      <diagonal/>
    </border>
    <border diagonalUp="false" diagonalDown="false">
      <left style="thick"/>
      <right style="thick"/>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ck"/>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style="thick"/>
      <top style="thin"/>
      <bottom style="thick"/>
      <diagonal/>
    </border>
    <border diagonalUp="false" diagonalDown="false">
      <left style="thick"/>
      <right style="thin"/>
      <top style="thick"/>
      <bottom style="thin"/>
      <diagonal/>
    </border>
    <border diagonalUp="false" diagonalDown="false">
      <left style="thin"/>
      <right style="thick"/>
      <top style="thick"/>
      <bottom style="thin"/>
      <diagonal/>
    </border>
    <border diagonalUp="true" diagonalDown="false">
      <left style="thick"/>
      <right style="thin"/>
      <top style="thick"/>
      <bottom style="thin"/>
      <diagonal style="thin"/>
    </border>
    <border diagonalUp="false" diagonalDown="false">
      <left style="thin"/>
      <right style="thin"/>
      <top style="thick"/>
      <bottom style="thin"/>
      <diagonal/>
    </border>
    <border diagonalUp="false" diagonalDown="false">
      <left/>
      <right style="medium"/>
      <top/>
      <bottom/>
      <diagonal/>
    </border>
    <border diagonalUp="false" diagonalDown="false">
      <left style="medium"/>
      <right style="medium"/>
      <top style="medium"/>
      <bottom style="mediu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style="thin"/>
      <bottom style="thick"/>
      <diagonal/>
    </border>
    <border diagonalUp="false" diagonalDown="false">
      <left/>
      <right/>
      <top style="thin"/>
      <bottom style="thick"/>
      <diagonal/>
    </border>
    <border diagonalUp="false" diagonalDown="false">
      <left/>
      <right style="thin"/>
      <top style="thin"/>
      <bottom style="thick"/>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s>
  <cellStyleXfs count="14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3" borderId="1" applyFont="true" applyBorder="true" applyAlignment="true" applyProtection="false">
      <alignment horizontal="general" vertical="bottom" textRotation="0" wrapText="false" indent="0" shrinkToFit="false"/>
    </xf>
    <xf numFmtId="164" fontId="6" fillId="4" borderId="2"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7" fillId="5" borderId="0" applyFont="true" applyBorder="false" applyAlignment="true" applyProtection="false">
      <alignment horizontal="general" vertical="bottom" textRotation="0" wrapText="false" indent="0" shrinkToFit="false"/>
    </xf>
    <xf numFmtId="164" fontId="8" fillId="0" borderId="3"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10" fillId="0" borderId="4" applyFont="true" applyBorder="tru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6" borderId="1" applyFont="true" applyBorder="tru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general" vertical="bottom" textRotation="0" wrapText="false" indent="0" shrinkToFit="false"/>
      <protection locked="true" hidden="false"/>
    </xf>
    <xf numFmtId="164" fontId="16"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8"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9"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20"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true" applyAlignment="true" applyProtection="true">
      <alignment horizontal="general" vertical="bottom" textRotation="0" wrapText="false" indent="0" shrinkToFit="false"/>
      <protection locked="true" hidden="false"/>
    </xf>
    <xf numFmtId="164" fontId="0" fillId="7" borderId="5" applyFont="true" applyBorder="true" applyAlignment="true" applyProtection="false">
      <alignment horizontal="general" vertical="bottom" textRotation="0" wrapText="false" indent="0" shrinkToFit="false"/>
    </xf>
    <xf numFmtId="164" fontId="0" fillId="7" borderId="5" applyFont="true" applyBorder="true" applyAlignment="true" applyProtection="false">
      <alignment horizontal="general" vertical="bottom" textRotation="0" wrapText="false" indent="0" shrinkToFit="false"/>
    </xf>
    <xf numFmtId="164" fontId="21" fillId="3" borderId="6"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22" fillId="8" borderId="0" applyFont="true" applyBorder="false" applyAlignment="true" applyProtection="false">
      <alignment horizontal="general" vertical="bottom" textRotation="0" wrapText="false" indent="0" shrinkToFit="false"/>
    </xf>
    <xf numFmtId="164" fontId="23" fillId="0" borderId="7" applyFont="true" applyBorder="true" applyAlignment="true" applyProtection="false">
      <alignment horizontal="general" vertical="bottom" textRotation="0" wrapText="false" indent="0" shrinkToFit="false"/>
    </xf>
    <xf numFmtId="164" fontId="24" fillId="9" borderId="0" applyFont="true" applyBorder="false" applyAlignment="true" applyProtection="false">
      <alignment horizontal="general" vertical="bottom" textRotation="0" wrapText="false" indent="0" shrinkToFit="false"/>
    </xf>
    <xf numFmtId="164" fontId="25" fillId="6" borderId="1" applyFont="true" applyBorder="true" applyAlignment="true" applyProtection="false">
      <alignment horizontal="general" vertical="bottom" textRotation="0" wrapText="false" indent="0" shrinkToFit="false"/>
    </xf>
    <xf numFmtId="164" fontId="25" fillId="6" borderId="1" applyFont="true" applyBorder="true" applyAlignment="true" applyProtection="false">
      <alignment horizontal="general" vertical="bottom" textRotation="0" wrapText="false" indent="0" shrinkToFit="false"/>
    </xf>
    <xf numFmtId="164" fontId="25" fillId="6" borderId="1" applyFont="true" applyBorder="tru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cellStyleXfs>
  <cellXfs count="2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readingOrder="2"/>
      <protection locked="true" hidden="false"/>
    </xf>
    <xf numFmtId="164" fontId="27" fillId="0" borderId="0" xfId="40" applyFont="true" applyBorder="true" applyAlignment="true" applyProtection="true">
      <alignment horizontal="center" vertical="center" textRotation="0" wrapText="false" indent="0" shrinkToFit="false" readingOrder="2"/>
      <protection locked="true" hidden="false"/>
    </xf>
    <xf numFmtId="164" fontId="28" fillId="0" borderId="0" xfId="0" applyFont="true" applyBorder="true" applyAlignment="true" applyProtection="true">
      <alignment horizontal="center" vertical="center" textRotation="0" wrapText="false" indent="0" shrinkToFit="false" readingOrder="2"/>
      <protection locked="true" hidden="false"/>
    </xf>
    <xf numFmtId="164" fontId="30" fillId="0" borderId="8" xfId="0" applyFont="true" applyBorder="true" applyAlignment="true" applyProtection="true">
      <alignment horizontal="center" vertical="center" textRotation="90" wrapText="false" indent="0" shrinkToFit="true" readingOrder="2"/>
      <protection locked="true" hidden="false"/>
    </xf>
    <xf numFmtId="164" fontId="31" fillId="0" borderId="9" xfId="0" applyFont="true" applyBorder="true" applyAlignment="true" applyProtection="true">
      <alignment horizontal="center" vertical="center" textRotation="0" wrapText="false" indent="0" shrinkToFit="true" readingOrder="2"/>
      <protection locked="true" hidden="false"/>
    </xf>
    <xf numFmtId="164" fontId="30" fillId="0" borderId="10" xfId="0" applyFont="true" applyBorder="true" applyAlignment="true" applyProtection="true">
      <alignment horizontal="center" vertical="center" textRotation="0" wrapText="false" indent="0" shrinkToFit="true" readingOrder="2"/>
      <protection locked="true" hidden="false"/>
    </xf>
    <xf numFmtId="164" fontId="28" fillId="0" borderId="10" xfId="0" applyFont="true" applyBorder="true" applyAlignment="true" applyProtection="true">
      <alignment horizontal="center" vertical="center" textRotation="0" wrapText="false" indent="0" shrinkToFit="true" readingOrder="2"/>
      <protection locked="true" hidden="false"/>
    </xf>
    <xf numFmtId="164" fontId="32" fillId="10" borderId="11" xfId="0" applyFont="true" applyBorder="true" applyAlignment="true" applyProtection="true">
      <alignment horizontal="general" vertical="center" textRotation="0" wrapText="false" indent="0" shrinkToFit="true" readingOrder="2"/>
      <protection locked="true" hidden="false"/>
    </xf>
    <xf numFmtId="164" fontId="31" fillId="11" borderId="0" xfId="40" applyFont="true" applyBorder="true" applyAlignment="true" applyProtection="true">
      <alignment horizontal="general" vertical="center" textRotation="0" wrapText="false" indent="0" shrinkToFit="false" readingOrder="2"/>
      <protection locked="true" hidden="false"/>
    </xf>
    <xf numFmtId="164" fontId="33" fillId="11" borderId="0" xfId="40" applyFont="true" applyBorder="true" applyAlignment="true" applyProtection="true">
      <alignment horizontal="general" vertical="center" textRotation="0" wrapText="false" indent="0" shrinkToFit="false" readingOrder="2"/>
      <protection locked="true" hidden="false"/>
    </xf>
    <xf numFmtId="164" fontId="34" fillId="11" borderId="12" xfId="40" applyFont="true" applyBorder="true" applyAlignment="true" applyProtection="true">
      <alignment horizontal="center" vertical="center" textRotation="0" wrapText="true" indent="0" shrinkToFit="false" readingOrder="2"/>
      <protection locked="true" hidden="false"/>
    </xf>
    <xf numFmtId="164" fontId="34" fillId="11" borderId="0" xfId="40" applyFont="true" applyBorder="true" applyAlignment="true" applyProtection="true">
      <alignment horizontal="center" vertical="center" textRotation="0" wrapText="true" indent="0" shrinkToFit="false" readingOrder="2"/>
      <protection locked="true" hidden="false"/>
    </xf>
    <xf numFmtId="164" fontId="32" fillId="12" borderId="11" xfId="0" applyFont="true" applyBorder="true" applyAlignment="true" applyProtection="true">
      <alignment horizontal="general" vertical="center" textRotation="0" wrapText="false" indent="0" shrinkToFit="true" readingOrder="2"/>
      <protection locked="true" hidden="false"/>
    </xf>
    <xf numFmtId="164" fontId="35" fillId="11" borderId="0" xfId="40" applyFont="true" applyBorder="true" applyAlignment="true" applyProtection="true">
      <alignment horizontal="general" vertical="center" textRotation="0" wrapText="true" indent="0" shrinkToFit="false" readingOrder="2"/>
      <protection locked="true" hidden="false"/>
    </xf>
    <xf numFmtId="164" fontId="30" fillId="0" borderId="0" xfId="0" applyFont="true" applyBorder="true" applyAlignment="true" applyProtection="true">
      <alignment horizontal="general" vertical="center" textRotation="0" wrapText="false" indent="0" shrinkToFit="true" readingOrder="2"/>
      <protection locked="true" hidden="false"/>
    </xf>
    <xf numFmtId="164" fontId="28" fillId="0" borderId="0" xfId="0" applyFont="true" applyBorder="true" applyAlignment="true" applyProtection="true">
      <alignment horizontal="general" vertical="center" textRotation="0" wrapText="false" indent="0" shrinkToFit="true" readingOrder="2"/>
      <protection locked="true" hidden="false"/>
    </xf>
    <xf numFmtId="164" fontId="36" fillId="0" borderId="0" xfId="0" applyFont="true" applyBorder="true" applyAlignment="true" applyProtection="true">
      <alignment horizontal="general" vertical="center" textRotation="0" wrapText="false" indent="0" shrinkToFit="true" readingOrder="2"/>
      <protection locked="true" hidden="false"/>
    </xf>
    <xf numFmtId="164" fontId="32" fillId="0" borderId="0" xfId="0" applyFont="true" applyBorder="false" applyAlignment="true" applyProtection="true">
      <alignment horizontal="general" vertical="center" textRotation="0" wrapText="false" indent="0" shrinkToFit="true" readingOrder="2"/>
      <protection locked="true" hidden="false"/>
    </xf>
    <xf numFmtId="164" fontId="0" fillId="0" borderId="0" xfId="0" applyFont="true" applyBorder="false" applyAlignment="true" applyProtection="true">
      <alignment horizontal="general" vertical="center" textRotation="0" wrapText="false" indent="0" shrinkToFit="true" readingOrder="2"/>
      <protection locked="true" hidden="false"/>
    </xf>
    <xf numFmtId="164" fontId="0" fillId="13" borderId="11" xfId="0" applyFont="true" applyBorder="true" applyAlignment="true" applyProtection="true">
      <alignment horizontal="general" vertical="center" textRotation="0" wrapText="false" indent="0" shrinkToFit="true" readingOrder="2"/>
      <protection locked="true" hidden="false"/>
    </xf>
    <xf numFmtId="164" fontId="13" fillId="0" borderId="0" xfId="40" applyFont="true" applyBorder="false" applyAlignment="true" applyProtection="true">
      <alignment horizontal="general" vertical="center" textRotation="0" wrapText="false" indent="0" shrinkToFit="false" readingOrder="2"/>
      <protection locked="true" hidden="false"/>
    </xf>
    <xf numFmtId="164" fontId="37" fillId="11" borderId="0" xfId="40" applyFont="true" applyBorder="true" applyAlignment="true" applyProtection="true">
      <alignment horizontal="general" vertical="center" textRotation="0" wrapText="true" indent="0" shrinkToFit="false" readingOrder="2"/>
      <protection locked="true" hidden="false"/>
    </xf>
    <xf numFmtId="164" fontId="28" fillId="0" borderId="8" xfId="0" applyFont="true" applyBorder="true" applyAlignment="true" applyProtection="true">
      <alignment horizontal="general" vertical="center" textRotation="0" wrapText="false" indent="0" shrinkToFit="true" readingOrder="2"/>
      <protection locked="true" hidden="false"/>
    </xf>
    <xf numFmtId="164" fontId="36" fillId="0" borderId="8" xfId="0" applyFont="true" applyBorder="true" applyAlignment="true" applyProtection="true">
      <alignment horizontal="general" vertical="center" textRotation="0" wrapText="false" indent="0" shrinkToFit="true" readingOrder="2"/>
      <protection locked="true" hidden="false"/>
    </xf>
    <xf numFmtId="164" fontId="38" fillId="0" borderId="9" xfId="0" applyFont="true" applyBorder="true" applyAlignment="true" applyProtection="true">
      <alignment horizontal="center" vertical="center" textRotation="0" wrapText="false" indent="0" shrinkToFit="true" readingOrder="2"/>
      <protection locked="true" hidden="false"/>
    </xf>
    <xf numFmtId="164" fontId="32" fillId="14" borderId="11" xfId="0" applyFont="true" applyBorder="true" applyAlignment="true" applyProtection="true">
      <alignment horizontal="general" vertical="center" textRotation="0" wrapText="false" indent="0" shrinkToFit="true" readingOrder="2"/>
      <protection locked="true" hidden="false"/>
    </xf>
    <xf numFmtId="164" fontId="39" fillId="15" borderId="13" xfId="40" applyFont="true" applyBorder="true" applyAlignment="true" applyProtection="true">
      <alignment horizontal="center" vertical="center" textRotation="90" wrapText="true" indent="0" shrinkToFit="false" readingOrder="2"/>
      <protection locked="true" hidden="false"/>
    </xf>
    <xf numFmtId="164" fontId="39" fillId="15" borderId="14" xfId="40" applyFont="true" applyBorder="true" applyAlignment="true" applyProtection="true">
      <alignment horizontal="center" vertical="center" textRotation="0" wrapText="true" indent="0" shrinkToFit="false" readingOrder="2"/>
      <protection locked="true" hidden="false"/>
    </xf>
    <xf numFmtId="164" fontId="39" fillId="15" borderId="14" xfId="40" applyFont="true" applyBorder="true" applyAlignment="true" applyProtection="true">
      <alignment horizontal="center" vertical="center" textRotation="90" wrapText="true" indent="0" shrinkToFit="false" readingOrder="2"/>
      <protection locked="true" hidden="false"/>
    </xf>
    <xf numFmtId="164" fontId="39" fillId="15" borderId="15" xfId="40" applyFont="true" applyBorder="true" applyAlignment="true" applyProtection="true">
      <alignment horizontal="center" vertical="center" textRotation="90" wrapText="true" indent="0" shrinkToFit="false" readingOrder="2"/>
      <protection locked="true" hidden="false"/>
    </xf>
    <xf numFmtId="168" fontId="39" fillId="15" borderId="16" xfId="40" applyFont="true" applyBorder="true" applyAlignment="true" applyProtection="true">
      <alignment horizontal="center" vertical="center" textRotation="0" wrapText="true" indent="0" shrinkToFit="false" readingOrder="2"/>
      <protection locked="true" hidden="false"/>
    </xf>
    <xf numFmtId="168" fontId="39" fillId="15" borderId="16" xfId="40" applyFont="true" applyBorder="true" applyAlignment="true" applyProtection="true">
      <alignment horizontal="center" vertical="center" textRotation="0" wrapText="false" indent="0" shrinkToFit="true" readingOrder="2"/>
      <protection locked="true" hidden="false"/>
    </xf>
    <xf numFmtId="168" fontId="40" fillId="15" borderId="16" xfId="40" applyFont="true" applyBorder="true" applyAlignment="true" applyProtection="true">
      <alignment horizontal="center" vertical="center" textRotation="90" wrapText="true" indent="0" shrinkToFit="false" readingOrder="2"/>
      <protection locked="true" hidden="false"/>
    </xf>
    <xf numFmtId="168" fontId="41" fillId="15" borderId="17" xfId="40" applyFont="true" applyBorder="true" applyAlignment="true" applyProtection="true">
      <alignment horizontal="center" vertical="center" textRotation="0" wrapText="false" indent="0" shrinkToFit="true" readingOrder="2"/>
      <protection locked="true" hidden="false"/>
    </xf>
    <xf numFmtId="168" fontId="42" fillId="15" borderId="18" xfId="40" applyFont="true" applyBorder="true" applyAlignment="true" applyProtection="true">
      <alignment horizontal="center" vertical="center" textRotation="0" wrapText="false" indent="0" shrinkToFit="true" readingOrder="2"/>
      <protection locked="true" hidden="false"/>
    </xf>
    <xf numFmtId="168" fontId="41" fillId="15" borderId="18" xfId="40" applyFont="true" applyBorder="true" applyAlignment="true" applyProtection="true">
      <alignment horizontal="center" vertical="center" textRotation="90" wrapText="false" indent="0" shrinkToFit="true" readingOrder="2"/>
      <protection locked="true" hidden="false"/>
    </xf>
    <xf numFmtId="168" fontId="41" fillId="15" borderId="19" xfId="40" applyFont="true" applyBorder="true" applyAlignment="true" applyProtection="true">
      <alignment horizontal="center" vertical="center" textRotation="90" wrapText="false" indent="0" shrinkToFit="true" readingOrder="2"/>
      <protection locked="true" hidden="false"/>
    </xf>
    <xf numFmtId="164" fontId="39" fillId="15" borderId="17" xfId="40" applyFont="true" applyBorder="true" applyAlignment="true" applyProtection="true">
      <alignment horizontal="center" vertical="center" textRotation="90" wrapText="false" indent="0" shrinkToFit="true" readingOrder="2"/>
      <protection locked="true" hidden="false"/>
    </xf>
    <xf numFmtId="168" fontId="41" fillId="15" borderId="20" xfId="40" applyFont="true" applyBorder="true" applyAlignment="true" applyProtection="true">
      <alignment horizontal="center" vertical="center" textRotation="0" wrapText="false" indent="0" shrinkToFit="true" readingOrder="2"/>
      <protection locked="true" hidden="false"/>
    </xf>
    <xf numFmtId="168" fontId="42" fillId="15" borderId="20" xfId="40" applyFont="true" applyBorder="true" applyAlignment="true" applyProtection="true">
      <alignment horizontal="center" vertical="center" textRotation="90" wrapText="false" indent="0" shrinkToFit="true" readingOrder="2"/>
      <protection locked="true" hidden="false"/>
    </xf>
    <xf numFmtId="168" fontId="43" fillId="15" borderId="20" xfId="40" applyFont="true" applyBorder="true" applyAlignment="true" applyProtection="true">
      <alignment horizontal="center" vertical="center" textRotation="90" wrapText="false" indent="0" shrinkToFit="true" readingOrder="2"/>
      <protection locked="true" hidden="false"/>
    </xf>
    <xf numFmtId="168" fontId="41" fillId="15" borderId="18" xfId="40" applyFont="true" applyBorder="true" applyAlignment="true" applyProtection="true">
      <alignment horizontal="center" vertical="center" textRotation="0" wrapText="false" indent="0" shrinkToFit="true" readingOrder="2"/>
      <protection locked="true" hidden="false"/>
    </xf>
    <xf numFmtId="168" fontId="41" fillId="15" borderId="20" xfId="40" applyFont="true" applyBorder="true" applyAlignment="true" applyProtection="true">
      <alignment horizontal="center" vertical="center" textRotation="90" wrapText="false" indent="0" shrinkToFit="true" readingOrder="2"/>
      <protection locked="true" hidden="false"/>
    </xf>
    <xf numFmtId="164" fontId="39" fillId="15" borderId="17" xfId="40" applyFont="true" applyBorder="true" applyAlignment="true" applyProtection="true">
      <alignment horizontal="center" vertical="center" textRotation="90" wrapText="true" indent="0" shrinkToFit="false" readingOrder="2"/>
      <protection locked="true" hidden="false"/>
    </xf>
    <xf numFmtId="164" fontId="41" fillId="10" borderId="20" xfId="40" applyFont="true" applyBorder="true" applyAlignment="true" applyProtection="true">
      <alignment horizontal="center" vertical="center" textRotation="90" wrapText="false" indent="0" shrinkToFit="true" readingOrder="2"/>
      <protection locked="true" hidden="false"/>
    </xf>
    <xf numFmtId="164" fontId="41" fillId="12" borderId="20" xfId="40" applyFont="true" applyBorder="true" applyAlignment="true" applyProtection="true">
      <alignment horizontal="center" vertical="center" textRotation="90" wrapText="false" indent="0" shrinkToFit="true" readingOrder="2"/>
      <protection locked="true" hidden="false"/>
    </xf>
    <xf numFmtId="164" fontId="41" fillId="13" borderId="20" xfId="40" applyFont="true" applyBorder="true" applyAlignment="true" applyProtection="true">
      <alignment horizontal="center" vertical="center" textRotation="90" wrapText="false" indent="0" shrinkToFit="true" readingOrder="2"/>
      <protection locked="true" hidden="false"/>
    </xf>
    <xf numFmtId="168" fontId="41" fillId="8" borderId="20" xfId="40" applyFont="true" applyBorder="true" applyAlignment="true" applyProtection="true">
      <alignment horizontal="center" vertical="center" textRotation="90" wrapText="false" indent="0" shrinkToFit="true" readingOrder="2"/>
      <protection locked="true" hidden="false"/>
    </xf>
    <xf numFmtId="164" fontId="44" fillId="15" borderId="20" xfId="40" applyFont="true" applyBorder="true" applyAlignment="true" applyProtection="true">
      <alignment horizontal="center" vertical="center" textRotation="90" wrapText="true" indent="0" shrinkToFit="false" readingOrder="2"/>
      <protection locked="true" hidden="false"/>
    </xf>
    <xf numFmtId="164" fontId="44" fillId="10" borderId="20" xfId="40" applyFont="true" applyBorder="true" applyAlignment="true" applyProtection="true">
      <alignment horizontal="center" vertical="center" textRotation="90" wrapText="false" indent="0" shrinkToFit="true" readingOrder="2"/>
      <protection locked="true" hidden="false"/>
    </xf>
    <xf numFmtId="164" fontId="44" fillId="12" borderId="20" xfId="40" applyFont="true" applyBorder="true" applyAlignment="true" applyProtection="true">
      <alignment horizontal="center" vertical="center" textRotation="90" wrapText="false" indent="0" shrinkToFit="true" readingOrder="2"/>
      <protection locked="true" hidden="false"/>
    </xf>
    <xf numFmtId="164" fontId="44" fillId="13" borderId="20" xfId="40" applyFont="true" applyBorder="true" applyAlignment="true" applyProtection="true">
      <alignment horizontal="center" vertical="center" textRotation="90" wrapText="false" indent="0" shrinkToFit="true" readingOrder="2"/>
      <protection locked="true" hidden="false"/>
    </xf>
    <xf numFmtId="168" fontId="44" fillId="8" borderId="20" xfId="40" applyFont="true" applyBorder="true" applyAlignment="true" applyProtection="true">
      <alignment horizontal="center" vertical="center" textRotation="90" wrapText="false" indent="0" shrinkToFit="true" readingOrder="2"/>
      <protection locked="true" hidden="false"/>
    </xf>
    <xf numFmtId="164" fontId="44" fillId="15" borderId="17" xfId="40" applyFont="true" applyBorder="true" applyAlignment="true" applyProtection="true">
      <alignment horizontal="center" vertical="center" textRotation="90" wrapText="true" indent="0" shrinkToFit="false" readingOrder="2"/>
      <protection locked="true" hidden="false"/>
    </xf>
    <xf numFmtId="164" fontId="44" fillId="15" borderId="18" xfId="40" applyFont="true" applyBorder="true" applyAlignment="true" applyProtection="true">
      <alignment horizontal="center" vertical="center" textRotation="90" wrapText="true" indent="0" shrinkToFit="false" readingOrder="2"/>
      <protection locked="true" hidden="false"/>
    </xf>
    <xf numFmtId="164" fontId="44" fillId="0" borderId="0" xfId="0" applyFont="true" applyBorder="false" applyAlignment="true" applyProtection="true">
      <alignment horizontal="general" vertical="center" textRotation="0" wrapText="true" indent="0" shrinkToFit="false" readingOrder="2"/>
      <protection locked="true" hidden="false"/>
    </xf>
    <xf numFmtId="164" fontId="27" fillId="11" borderId="20" xfId="40" applyFont="true" applyBorder="true" applyAlignment="true" applyProtection="true">
      <alignment horizontal="center" vertical="center" textRotation="0" wrapText="false" indent="0" shrinkToFit="false" readingOrder="2"/>
      <protection locked="true" hidden="false"/>
    </xf>
    <xf numFmtId="164" fontId="45" fillId="11" borderId="21" xfId="40" applyFont="true" applyBorder="true" applyAlignment="true" applyProtection="true">
      <alignment horizontal="right" vertical="center" textRotation="0" wrapText="true" indent="1" shrinkToFit="false" readingOrder="2"/>
      <protection locked="true" hidden="false"/>
    </xf>
    <xf numFmtId="169" fontId="46" fillId="11" borderId="21" xfId="40" applyFont="true" applyBorder="true" applyAlignment="true" applyProtection="true">
      <alignment horizontal="center" vertical="center" textRotation="0" wrapText="true" indent="0" shrinkToFit="false" readingOrder="2"/>
      <protection locked="true" hidden="false"/>
    </xf>
    <xf numFmtId="169" fontId="46" fillId="11" borderId="22" xfId="40" applyFont="true" applyBorder="true" applyAlignment="true" applyProtection="true">
      <alignment horizontal="center" vertical="center" textRotation="0" wrapText="true" indent="0" shrinkToFit="false" readingOrder="2"/>
      <protection locked="true" hidden="false"/>
    </xf>
    <xf numFmtId="169" fontId="46" fillId="11" borderId="17" xfId="40" applyFont="true" applyBorder="true" applyAlignment="true" applyProtection="true">
      <alignment horizontal="center" vertical="center" textRotation="0" wrapText="true" indent="0" shrinkToFit="false" readingOrder="2"/>
      <protection locked="true" hidden="false"/>
    </xf>
    <xf numFmtId="169" fontId="46" fillId="11" borderId="20" xfId="40" applyFont="true" applyBorder="true" applyAlignment="true" applyProtection="true">
      <alignment horizontal="center" vertical="center" textRotation="0" wrapText="true" indent="0" shrinkToFit="false" readingOrder="2"/>
      <protection locked="true" hidden="false"/>
    </xf>
    <xf numFmtId="168" fontId="46" fillId="11" borderId="20" xfId="40" applyFont="true" applyBorder="true" applyAlignment="true" applyProtection="true">
      <alignment horizontal="center" vertical="center" textRotation="0" wrapText="true" indent="0" shrinkToFit="false" readingOrder="2"/>
      <protection locked="true" hidden="false"/>
    </xf>
    <xf numFmtId="168" fontId="46" fillId="11" borderId="18" xfId="40" applyFont="true" applyBorder="true" applyAlignment="true" applyProtection="true">
      <alignment horizontal="center" vertical="center" textRotation="0" wrapText="true" indent="0" shrinkToFit="false" readingOrder="2"/>
      <protection locked="true" hidden="false"/>
    </xf>
    <xf numFmtId="168" fontId="46" fillId="11" borderId="17" xfId="40" applyFont="true" applyBorder="true" applyAlignment="true" applyProtection="true">
      <alignment horizontal="center" vertical="center" textRotation="0" wrapText="true" indent="0" shrinkToFit="false" readingOrder="2"/>
      <protection locked="true" hidden="false"/>
    </xf>
    <xf numFmtId="168" fontId="47" fillId="11" borderId="19" xfId="40" applyFont="true" applyBorder="true" applyAlignment="true" applyProtection="true">
      <alignment horizontal="center" vertical="center" textRotation="0" wrapText="true" indent="0" shrinkToFit="false" readingOrder="2"/>
      <protection locked="true" hidden="false"/>
    </xf>
    <xf numFmtId="164" fontId="45" fillId="11" borderId="20" xfId="40" applyFont="true" applyBorder="true" applyAlignment="true" applyProtection="true">
      <alignment horizontal="right" vertical="center" textRotation="0" wrapText="true" indent="1" shrinkToFit="false" readingOrder="2"/>
      <protection locked="true" hidden="false"/>
    </xf>
    <xf numFmtId="169" fontId="46" fillId="11" borderId="23" xfId="40" applyFont="true" applyBorder="true" applyAlignment="true" applyProtection="true">
      <alignment horizontal="center" vertical="center" textRotation="0" wrapText="true" indent="0" shrinkToFit="false" readingOrder="2"/>
      <protection locked="true" hidden="false"/>
    </xf>
    <xf numFmtId="164" fontId="45" fillId="11" borderId="24" xfId="40" applyFont="true" applyBorder="true" applyAlignment="true" applyProtection="true">
      <alignment horizontal="right" vertical="center" textRotation="0" wrapText="true" indent="1" shrinkToFit="false" readingOrder="2"/>
      <protection locked="true" hidden="false"/>
    </xf>
    <xf numFmtId="169" fontId="46" fillId="11" borderId="24" xfId="40" applyFont="true" applyBorder="true" applyAlignment="true" applyProtection="true">
      <alignment horizontal="center" vertical="center" textRotation="0" wrapText="true" indent="0" shrinkToFit="false" readingOrder="2"/>
      <protection locked="true" hidden="false"/>
    </xf>
    <xf numFmtId="169" fontId="46" fillId="11" borderId="25" xfId="40" applyFont="true" applyBorder="true" applyAlignment="true" applyProtection="true">
      <alignment horizontal="center" vertical="center" textRotation="0" wrapText="true" indent="0" shrinkToFit="false" readingOrder="2"/>
      <protection locked="true" hidden="false"/>
    </xf>
    <xf numFmtId="169" fontId="46" fillId="11" borderId="26" xfId="40" applyFont="true" applyBorder="true" applyAlignment="true" applyProtection="true">
      <alignment horizontal="center" vertical="center" textRotation="0" wrapText="true" indent="0" shrinkToFit="false" readingOrder="2"/>
      <protection locked="true" hidden="false"/>
    </xf>
    <xf numFmtId="169" fontId="46" fillId="11" borderId="27" xfId="40" applyFont="true" applyBorder="true" applyAlignment="true" applyProtection="true">
      <alignment horizontal="center" vertical="center" textRotation="0" wrapText="true" indent="0" shrinkToFit="false" readingOrder="2"/>
      <protection locked="true" hidden="false"/>
    </xf>
    <xf numFmtId="168" fontId="46" fillId="11" borderId="27" xfId="40" applyFont="true" applyBorder="true" applyAlignment="true" applyProtection="true">
      <alignment horizontal="center" vertical="center" textRotation="0" wrapText="true" indent="0" shrinkToFit="false" readingOrder="2"/>
      <protection locked="true" hidden="false"/>
    </xf>
    <xf numFmtId="168" fontId="46" fillId="11" borderId="28" xfId="40" applyFont="true" applyBorder="true" applyAlignment="true" applyProtection="true">
      <alignment horizontal="center" vertical="center" textRotation="0" wrapText="true" indent="0" shrinkToFit="false" readingOrder="2"/>
      <protection locked="true" hidden="false"/>
    </xf>
    <xf numFmtId="168" fontId="46" fillId="11" borderId="26" xfId="40" applyFont="true" applyBorder="true" applyAlignment="true" applyProtection="true">
      <alignment horizontal="center" vertical="center" textRotation="0" wrapText="true" indent="0" shrinkToFit="false" readingOrder="2"/>
      <protection locked="true" hidden="false"/>
    </xf>
    <xf numFmtId="168" fontId="47" fillId="11" borderId="29" xfId="40" applyFont="true" applyBorder="true" applyAlignment="true" applyProtection="true">
      <alignment horizontal="center" vertical="center" textRotation="0" wrapText="true" indent="0" shrinkToFit="false" readingOrder="2"/>
      <protection locked="true" hidden="false"/>
    </xf>
    <xf numFmtId="164" fontId="48" fillId="0" borderId="0" xfId="0" applyFont="true" applyBorder="true" applyAlignment="true" applyProtection="true">
      <alignment horizontal="general" vertical="center" textRotation="0" wrapText="false" indent="0" shrinkToFit="true" readingOrder="2"/>
      <protection locked="true" hidden="false"/>
    </xf>
    <xf numFmtId="164" fontId="48" fillId="0" borderId="0" xfId="0" applyFont="true" applyBorder="false" applyAlignment="true" applyProtection="true">
      <alignment horizontal="general" vertical="center" textRotation="0" wrapText="false" indent="0" shrinkToFit="true" readingOrder="2"/>
      <protection locked="true" hidden="false"/>
    </xf>
    <xf numFmtId="164" fontId="32" fillId="0" borderId="30" xfId="0" applyFont="true" applyBorder="true" applyAlignment="true" applyProtection="true">
      <alignment horizontal="center" vertical="center" textRotation="0" wrapText="false" indent="0" shrinkToFit="true" readingOrder="2"/>
      <protection locked="true" hidden="false"/>
    </xf>
    <xf numFmtId="164" fontId="48" fillId="0" borderId="31" xfId="0" applyFont="true" applyBorder="true" applyAlignment="true" applyProtection="true">
      <alignment horizontal="center" vertical="center" textRotation="0" wrapText="false" indent="0" shrinkToFit="true" readingOrder="2"/>
      <protection locked="true" hidden="false"/>
    </xf>
    <xf numFmtId="164" fontId="49" fillId="11" borderId="32" xfId="39" applyFont="true" applyBorder="true" applyAlignment="true" applyProtection="true">
      <alignment horizontal="center" vertical="center" textRotation="0" wrapText="true" indent="0" shrinkToFit="false" readingOrder="2"/>
      <protection locked="true" hidden="false"/>
    </xf>
    <xf numFmtId="164" fontId="49" fillId="11" borderId="33" xfId="39" applyFont="true" applyBorder="true" applyAlignment="true" applyProtection="true">
      <alignment horizontal="center" vertical="center" textRotation="0" wrapText="true" indent="0" shrinkToFit="false" readingOrder="2"/>
      <protection locked="true" hidden="false"/>
    </xf>
    <xf numFmtId="164" fontId="49" fillId="11" borderId="31" xfId="39" applyFont="true" applyBorder="true" applyAlignment="true" applyProtection="true">
      <alignment horizontal="center" vertical="center" textRotation="0" wrapText="true" indent="0" shrinkToFit="false" readingOrder="2"/>
      <protection locked="true" hidden="false"/>
    </xf>
    <xf numFmtId="164" fontId="28" fillId="0" borderId="0" xfId="0" applyFont="true" applyBorder="true" applyAlignment="true" applyProtection="true">
      <alignment horizontal="center" vertical="center" textRotation="0" wrapText="false" indent="0" shrinkToFit="true" readingOrder="2"/>
      <protection locked="true" hidden="false"/>
    </xf>
    <xf numFmtId="164" fontId="28" fillId="0" borderId="0" xfId="0" applyFont="true" applyBorder="false" applyAlignment="true" applyProtection="true">
      <alignment horizontal="center" vertical="center" textRotation="0" wrapText="false" indent="0" shrinkToFit="true" readingOrder="2"/>
      <protection locked="true" hidden="false"/>
    </xf>
    <xf numFmtId="164" fontId="32" fillId="0" borderId="17" xfId="0" applyFont="true" applyBorder="true" applyAlignment="true" applyProtection="true">
      <alignment horizontal="center" vertical="center" textRotation="0" wrapText="false" indent="0" shrinkToFit="true" readingOrder="2"/>
      <protection locked="true" hidden="false"/>
    </xf>
    <xf numFmtId="164" fontId="48" fillId="0" borderId="18" xfId="0" applyFont="true" applyBorder="true" applyAlignment="true" applyProtection="true">
      <alignment horizontal="center" vertical="center" textRotation="0" wrapText="false" indent="0" shrinkToFit="true" readingOrder="2"/>
      <protection locked="true" hidden="false"/>
    </xf>
    <xf numFmtId="164" fontId="49" fillId="11" borderId="17" xfId="39" applyFont="true" applyBorder="true" applyAlignment="true" applyProtection="true">
      <alignment horizontal="center" vertical="center" textRotation="0" wrapText="true" indent="0" shrinkToFit="false" readingOrder="2"/>
      <protection locked="true" hidden="false"/>
    </xf>
    <xf numFmtId="164" fontId="49" fillId="11" borderId="20" xfId="39" applyFont="true" applyBorder="true" applyAlignment="true" applyProtection="true">
      <alignment horizontal="center" vertical="center" textRotation="0" wrapText="true" indent="0" shrinkToFit="false" readingOrder="2"/>
      <protection locked="true" hidden="false"/>
    </xf>
    <xf numFmtId="164" fontId="14" fillId="11" borderId="20" xfId="39" applyFont="true" applyBorder="true" applyAlignment="true" applyProtection="true">
      <alignment horizontal="center" vertical="center" textRotation="0" wrapText="false" indent="0" shrinkToFit="false" readingOrder="2"/>
      <protection locked="true" hidden="false"/>
    </xf>
    <xf numFmtId="164" fontId="32" fillId="0" borderId="20" xfId="0" applyFont="true" applyBorder="true" applyAlignment="true" applyProtection="true">
      <alignment horizontal="center" vertical="center" textRotation="0" wrapText="false" indent="0" shrinkToFit="true" readingOrder="2"/>
      <protection locked="true" hidden="false"/>
    </xf>
    <xf numFmtId="164" fontId="49" fillId="11" borderId="18" xfId="39" applyFont="true" applyBorder="true" applyAlignment="true" applyProtection="true">
      <alignment horizontal="center" vertical="center" textRotation="0" wrapText="true" indent="0" shrinkToFit="false" readingOrder="2"/>
      <protection locked="true" hidden="false"/>
    </xf>
    <xf numFmtId="164" fontId="49" fillId="0" borderId="0" xfId="39" applyFont="true" applyBorder="true" applyAlignment="true" applyProtection="true">
      <alignment horizontal="center" vertical="center" textRotation="0" wrapText="true" indent="0" shrinkToFit="false" readingOrder="2"/>
      <protection locked="true" hidden="false"/>
    </xf>
    <xf numFmtId="164" fontId="49" fillId="11" borderId="26" xfId="39" applyFont="true" applyBorder="true" applyAlignment="true" applyProtection="true">
      <alignment horizontal="center" vertical="center" textRotation="0" wrapText="true" indent="0" shrinkToFit="false" readingOrder="2"/>
      <protection locked="true" hidden="false"/>
    </xf>
    <xf numFmtId="164" fontId="49" fillId="11" borderId="27" xfId="39" applyFont="true" applyBorder="true" applyAlignment="true" applyProtection="true">
      <alignment horizontal="center" vertical="center" textRotation="0" wrapText="true" indent="0" shrinkToFit="false" readingOrder="2"/>
      <protection locked="true" hidden="false"/>
    </xf>
    <xf numFmtId="164" fontId="14" fillId="11" borderId="27" xfId="39" applyFont="true" applyBorder="true" applyAlignment="true" applyProtection="true">
      <alignment horizontal="center" vertical="center" textRotation="0" wrapText="false" indent="0" shrinkToFit="false" readingOrder="2"/>
      <protection locked="true" hidden="false"/>
    </xf>
    <xf numFmtId="164" fontId="32" fillId="0" borderId="27" xfId="0" applyFont="true" applyBorder="true" applyAlignment="true" applyProtection="true">
      <alignment horizontal="center" vertical="center" textRotation="0" wrapText="false" indent="0" shrinkToFit="true" readingOrder="2"/>
      <protection locked="true" hidden="false"/>
    </xf>
    <xf numFmtId="164" fontId="49" fillId="11" borderId="28" xfId="39" applyFont="true" applyBorder="true" applyAlignment="true" applyProtection="true">
      <alignment horizontal="center" vertical="center" textRotation="0" wrapText="true" indent="0" shrinkToFit="false" readingOrder="2"/>
      <protection locked="true" hidden="false"/>
    </xf>
    <xf numFmtId="164" fontId="32" fillId="0" borderId="26" xfId="0" applyFont="true" applyBorder="true" applyAlignment="true" applyProtection="true">
      <alignment horizontal="center" vertical="center" textRotation="0" wrapText="false" indent="0" shrinkToFit="true" readingOrder="2"/>
      <protection locked="true" hidden="false"/>
    </xf>
    <xf numFmtId="164" fontId="48" fillId="0" borderId="28" xfId="0" applyFont="true" applyBorder="true" applyAlignment="true" applyProtection="true">
      <alignment horizontal="center" vertical="center" textRotation="0" wrapText="false" indent="0" shrinkToFit="true" readingOrder="2"/>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27" fillId="0" borderId="0" xfId="40" applyFont="true" applyBorder="true" applyAlignment="true" applyProtection="true">
      <alignment horizontal="center" vertical="center" textRotation="0" wrapText="false" indent="0" shrinkToFit="false"/>
      <protection locked="true" hidden="false"/>
    </xf>
    <xf numFmtId="164" fontId="28" fillId="0" borderId="0" xfId="0" applyFont="true" applyBorder="true" applyAlignment="true" applyProtection="true">
      <alignment horizontal="center" vertical="bottom" textRotation="0" wrapText="false" indent="0" shrinkToFit="false"/>
      <protection locked="true" hidden="false"/>
    </xf>
    <xf numFmtId="164" fontId="30" fillId="0" borderId="8" xfId="0" applyFont="true" applyBorder="true" applyAlignment="true" applyProtection="true">
      <alignment horizontal="center" vertical="center" textRotation="90" wrapText="false" indent="0" shrinkToFit="true"/>
      <protection locked="true" hidden="false"/>
    </xf>
    <xf numFmtId="164" fontId="31" fillId="0" borderId="9" xfId="0" applyFont="true" applyBorder="true" applyAlignment="true" applyProtection="true">
      <alignment horizontal="center" vertical="center" textRotation="0" wrapText="false" indent="0" shrinkToFit="true"/>
      <protection locked="true" hidden="false"/>
    </xf>
    <xf numFmtId="164" fontId="30" fillId="0" borderId="10" xfId="0" applyFont="true" applyBorder="true" applyAlignment="true" applyProtection="true">
      <alignment horizontal="center" vertical="center" textRotation="0" wrapText="false" indent="0" shrinkToFit="true"/>
      <protection locked="true" hidden="false"/>
    </xf>
    <xf numFmtId="164" fontId="28" fillId="0" borderId="10" xfId="0" applyFont="true" applyBorder="true" applyAlignment="true" applyProtection="true">
      <alignment horizontal="center" vertical="center" textRotation="0" wrapText="false" indent="0" shrinkToFit="true"/>
      <protection locked="true" hidden="false"/>
    </xf>
    <xf numFmtId="164" fontId="32" fillId="10" borderId="11" xfId="0" applyFont="true" applyBorder="true" applyAlignment="true" applyProtection="true">
      <alignment horizontal="general" vertical="bottom" textRotation="0" wrapText="false" indent="0" shrinkToFit="true"/>
      <protection locked="true" hidden="false"/>
    </xf>
    <xf numFmtId="164" fontId="31" fillId="11" borderId="0" xfId="40" applyFont="true" applyBorder="true" applyAlignment="true" applyProtection="true">
      <alignment horizontal="general" vertical="center" textRotation="0" wrapText="false" indent="0" shrinkToFit="false"/>
      <protection locked="true" hidden="false"/>
    </xf>
    <xf numFmtId="164" fontId="33" fillId="11" borderId="0" xfId="40" applyFont="true" applyBorder="true" applyAlignment="true" applyProtection="true">
      <alignment horizontal="general" vertical="center" textRotation="0" wrapText="false" indent="0" shrinkToFit="false"/>
      <protection locked="true" hidden="false"/>
    </xf>
    <xf numFmtId="164" fontId="34" fillId="11" borderId="12" xfId="40" applyFont="true" applyBorder="true" applyAlignment="true" applyProtection="true">
      <alignment horizontal="center" vertical="center" textRotation="0" wrapText="true" indent="0" shrinkToFit="false"/>
      <protection locked="true" hidden="false"/>
    </xf>
    <xf numFmtId="164" fontId="34" fillId="11" borderId="0" xfId="40" applyFont="true" applyBorder="true" applyAlignment="true" applyProtection="true">
      <alignment horizontal="center" vertical="center" textRotation="0" wrapText="true" indent="0" shrinkToFit="false"/>
      <protection locked="true" hidden="false"/>
    </xf>
    <xf numFmtId="164" fontId="32" fillId="12" borderId="11" xfId="0" applyFont="true" applyBorder="true" applyAlignment="true" applyProtection="true">
      <alignment horizontal="general" vertical="bottom" textRotation="0" wrapText="false" indent="0" shrinkToFit="true"/>
      <protection locked="true" hidden="false"/>
    </xf>
    <xf numFmtId="164" fontId="35" fillId="11" borderId="0" xfId="40" applyFont="true" applyBorder="true" applyAlignment="true" applyProtection="true">
      <alignment horizontal="general" vertical="center" textRotation="0" wrapText="true" indent="0" shrinkToFit="false" readingOrder="1"/>
      <protection locked="true" hidden="false"/>
    </xf>
    <xf numFmtId="164" fontId="30" fillId="0" borderId="0" xfId="0" applyFont="true" applyBorder="true" applyAlignment="true" applyProtection="true">
      <alignment horizontal="general" vertical="center" textRotation="0" wrapText="false" indent="0" shrinkToFit="true"/>
      <protection locked="true" hidden="false"/>
    </xf>
    <xf numFmtId="164" fontId="28" fillId="0" borderId="0" xfId="0" applyFont="true" applyBorder="true" applyAlignment="true" applyProtection="true">
      <alignment horizontal="general" vertical="center" textRotation="0" wrapText="false" indent="0" shrinkToFit="true"/>
      <protection locked="true" hidden="false"/>
    </xf>
    <xf numFmtId="164" fontId="36" fillId="0" borderId="0" xfId="0" applyFont="true" applyBorder="true" applyAlignment="true" applyProtection="true">
      <alignment horizontal="general" vertical="center" textRotation="0" wrapText="false" indent="0" shrinkToFit="true"/>
      <protection locked="true" hidden="false"/>
    </xf>
    <xf numFmtId="164" fontId="32"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13" borderId="11" xfId="0" applyFont="true" applyBorder="true" applyAlignment="true" applyProtection="true">
      <alignment horizontal="general" vertical="bottom" textRotation="0" wrapText="false" indent="0" shrinkToFit="true"/>
      <protection locked="true" hidden="false"/>
    </xf>
    <xf numFmtId="164" fontId="13" fillId="0" borderId="0" xfId="40" applyFont="true" applyBorder="false" applyAlignment="true" applyProtection="true">
      <alignment horizontal="general" vertical="bottom" textRotation="0" wrapText="false" indent="0" shrinkToFit="false"/>
      <protection locked="true" hidden="false"/>
    </xf>
    <xf numFmtId="164" fontId="37" fillId="11" borderId="0" xfId="40" applyFont="true" applyBorder="true" applyAlignment="true" applyProtection="true">
      <alignment horizontal="general" vertical="top" textRotation="0" wrapText="true" indent="0" shrinkToFit="false" readingOrder="1"/>
      <protection locked="true" hidden="false"/>
    </xf>
    <xf numFmtId="164" fontId="28" fillId="0" borderId="8" xfId="0" applyFont="true" applyBorder="true" applyAlignment="true" applyProtection="true">
      <alignment horizontal="general" vertical="center" textRotation="0" wrapText="false" indent="0" shrinkToFit="true"/>
      <protection locked="true" hidden="false"/>
    </xf>
    <xf numFmtId="164" fontId="36" fillId="0" borderId="8" xfId="0" applyFont="true" applyBorder="true" applyAlignment="true" applyProtection="true">
      <alignment horizontal="general" vertical="center" textRotation="0" wrapText="false" indent="0" shrinkToFit="true"/>
      <protection locked="true" hidden="false"/>
    </xf>
    <xf numFmtId="164" fontId="38" fillId="0" borderId="9" xfId="0" applyFont="true" applyBorder="true" applyAlignment="true" applyProtection="true">
      <alignment horizontal="center" vertical="center" textRotation="0" wrapText="false" indent="0" shrinkToFit="true"/>
      <protection locked="true" hidden="false"/>
    </xf>
    <xf numFmtId="164" fontId="32" fillId="14" borderId="11" xfId="0" applyFont="true" applyBorder="true" applyAlignment="true" applyProtection="true">
      <alignment horizontal="general" vertical="bottom" textRotation="0" wrapText="false" indent="0" shrinkToFit="true"/>
      <protection locked="true" hidden="false"/>
    </xf>
    <xf numFmtId="164" fontId="39" fillId="15" borderId="13" xfId="40" applyFont="true" applyBorder="true" applyAlignment="true" applyProtection="true">
      <alignment horizontal="center" vertical="center" textRotation="90" wrapText="true" indent="0" shrinkToFit="false"/>
      <protection locked="true" hidden="false"/>
    </xf>
    <xf numFmtId="164" fontId="39" fillId="15" borderId="14" xfId="40" applyFont="true" applyBorder="true" applyAlignment="true" applyProtection="true">
      <alignment horizontal="center" vertical="center" textRotation="0" wrapText="true" indent="0" shrinkToFit="false"/>
      <protection locked="true" hidden="false"/>
    </xf>
    <xf numFmtId="164" fontId="39" fillId="15" borderId="14" xfId="40" applyFont="true" applyBorder="true" applyAlignment="true" applyProtection="true">
      <alignment horizontal="center" vertical="center" textRotation="90" wrapText="true" indent="0" shrinkToFit="false"/>
      <protection locked="true" hidden="false"/>
    </xf>
    <xf numFmtId="164" fontId="39" fillId="15" borderId="15" xfId="40" applyFont="true" applyBorder="true" applyAlignment="true" applyProtection="true">
      <alignment horizontal="center" vertical="center" textRotation="90" wrapText="true" indent="0" shrinkToFit="false"/>
      <protection locked="true" hidden="false"/>
    </xf>
    <xf numFmtId="168" fontId="39" fillId="15" borderId="16" xfId="40" applyFont="true" applyBorder="true" applyAlignment="true" applyProtection="true">
      <alignment horizontal="center" vertical="center" textRotation="0" wrapText="true" indent="0" shrinkToFit="false"/>
      <protection locked="true" hidden="false"/>
    </xf>
    <xf numFmtId="168" fontId="39" fillId="15" borderId="16" xfId="40" applyFont="true" applyBorder="true" applyAlignment="true" applyProtection="true">
      <alignment horizontal="center" vertical="center" textRotation="0" wrapText="false" indent="0" shrinkToFit="true"/>
      <protection locked="true" hidden="false"/>
    </xf>
    <xf numFmtId="168" fontId="40" fillId="15" borderId="16" xfId="40" applyFont="true" applyBorder="true" applyAlignment="true" applyProtection="true">
      <alignment horizontal="center" vertical="center" textRotation="90" wrapText="true" indent="0" shrinkToFit="false"/>
      <protection locked="true" hidden="false"/>
    </xf>
    <xf numFmtId="168" fontId="41" fillId="15" borderId="17" xfId="40" applyFont="true" applyBorder="true" applyAlignment="true" applyProtection="true">
      <alignment horizontal="center" vertical="center" textRotation="0" wrapText="false" indent="0" shrinkToFit="true"/>
      <protection locked="true" hidden="false"/>
    </xf>
    <xf numFmtId="168" fontId="42" fillId="15" borderId="18" xfId="40" applyFont="true" applyBorder="true" applyAlignment="true" applyProtection="true">
      <alignment horizontal="center" vertical="center" textRotation="0" wrapText="false" indent="0" shrinkToFit="true"/>
      <protection locked="true" hidden="false"/>
    </xf>
    <xf numFmtId="168" fontId="41" fillId="15" borderId="18" xfId="40" applyFont="true" applyBorder="true" applyAlignment="true" applyProtection="true">
      <alignment horizontal="center" vertical="center" textRotation="90" wrapText="false" indent="0" shrinkToFit="true"/>
      <protection locked="true" hidden="false"/>
    </xf>
    <xf numFmtId="168" fontId="41" fillId="15" borderId="19" xfId="40" applyFont="true" applyBorder="true" applyAlignment="true" applyProtection="true">
      <alignment horizontal="center" vertical="center" textRotation="90" wrapText="false" indent="0" shrinkToFit="true"/>
      <protection locked="true" hidden="false"/>
    </xf>
    <xf numFmtId="164" fontId="39" fillId="15" borderId="17" xfId="40" applyFont="true" applyBorder="true" applyAlignment="true" applyProtection="true">
      <alignment horizontal="center" vertical="center" textRotation="90" wrapText="false" indent="0" shrinkToFit="true"/>
      <protection locked="true" hidden="false"/>
    </xf>
    <xf numFmtId="168" fontId="41" fillId="15" borderId="20" xfId="40" applyFont="true" applyBorder="true" applyAlignment="true" applyProtection="true">
      <alignment horizontal="center" vertical="center" textRotation="0" wrapText="false" indent="0" shrinkToFit="true"/>
      <protection locked="true" hidden="false"/>
    </xf>
    <xf numFmtId="168" fontId="42" fillId="15" borderId="20" xfId="40" applyFont="true" applyBorder="true" applyAlignment="true" applyProtection="true">
      <alignment horizontal="center" vertical="center" textRotation="90" wrapText="false" indent="0" shrinkToFit="true"/>
      <protection locked="true" hidden="false"/>
    </xf>
    <xf numFmtId="168" fontId="43" fillId="15" borderId="20" xfId="40" applyFont="true" applyBorder="true" applyAlignment="true" applyProtection="true">
      <alignment horizontal="center" vertical="center" textRotation="90" wrapText="false" indent="0" shrinkToFit="true"/>
      <protection locked="true" hidden="false"/>
    </xf>
    <xf numFmtId="168" fontId="41" fillId="15" borderId="18" xfId="40" applyFont="true" applyBorder="true" applyAlignment="true" applyProtection="true">
      <alignment horizontal="center" vertical="center" textRotation="0" wrapText="false" indent="0" shrinkToFit="true"/>
      <protection locked="true" hidden="false"/>
    </xf>
    <xf numFmtId="168" fontId="41" fillId="15" borderId="20" xfId="40" applyFont="true" applyBorder="true" applyAlignment="true" applyProtection="true">
      <alignment horizontal="center" vertical="center" textRotation="90" wrapText="false" indent="0" shrinkToFit="true"/>
      <protection locked="true" hidden="false"/>
    </xf>
    <xf numFmtId="164" fontId="39" fillId="15" borderId="17" xfId="40" applyFont="true" applyBorder="true" applyAlignment="true" applyProtection="true">
      <alignment horizontal="center" vertical="center" textRotation="90" wrapText="true" indent="0" shrinkToFit="false"/>
      <protection locked="true" hidden="false"/>
    </xf>
    <xf numFmtId="164" fontId="44" fillId="10" borderId="20" xfId="40" applyFont="true" applyBorder="true" applyAlignment="true" applyProtection="true">
      <alignment horizontal="center" vertical="center" textRotation="90" wrapText="false" indent="0" shrinkToFit="true"/>
      <protection locked="true" hidden="false"/>
    </xf>
    <xf numFmtId="164" fontId="44" fillId="12" borderId="20" xfId="40" applyFont="true" applyBorder="true" applyAlignment="true" applyProtection="true">
      <alignment horizontal="center" vertical="center" textRotation="90" wrapText="false" indent="0" shrinkToFit="true"/>
      <protection locked="true" hidden="false"/>
    </xf>
    <xf numFmtId="164" fontId="44" fillId="13" borderId="20" xfId="40" applyFont="true" applyBorder="true" applyAlignment="true" applyProtection="true">
      <alignment horizontal="center" vertical="center" textRotation="90" wrapText="false" indent="0" shrinkToFit="true"/>
      <protection locked="true" hidden="false"/>
    </xf>
    <xf numFmtId="168" fontId="44" fillId="8" borderId="20" xfId="40" applyFont="true" applyBorder="true" applyAlignment="true" applyProtection="true">
      <alignment horizontal="center" vertical="center" textRotation="90" wrapText="false" indent="0" shrinkToFit="true"/>
      <protection locked="true" hidden="false"/>
    </xf>
    <xf numFmtId="164" fontId="44" fillId="15" borderId="20" xfId="40" applyFont="true" applyBorder="true" applyAlignment="true" applyProtection="true">
      <alignment horizontal="center" vertical="center" textRotation="90" wrapText="true" indent="0" shrinkToFit="false"/>
      <protection locked="true" hidden="false"/>
    </xf>
    <xf numFmtId="164" fontId="44" fillId="15" borderId="17" xfId="40" applyFont="true" applyBorder="true" applyAlignment="true" applyProtection="true">
      <alignment horizontal="center" vertical="center" textRotation="90" wrapText="true" indent="0" shrinkToFit="false"/>
      <protection locked="true" hidden="false"/>
    </xf>
    <xf numFmtId="164" fontId="44" fillId="15" borderId="18" xfId="40" applyFont="true" applyBorder="true" applyAlignment="true" applyProtection="true">
      <alignment horizontal="center" vertical="center" textRotation="90" wrapText="true" indent="0" shrinkToFit="false"/>
      <protection locked="true" hidden="false"/>
    </xf>
    <xf numFmtId="164" fontId="44" fillId="0" borderId="0" xfId="0" applyFont="true" applyBorder="false" applyAlignment="true" applyProtection="true">
      <alignment horizontal="general" vertical="bottom" textRotation="0" wrapText="true" indent="0" shrinkToFit="false"/>
      <protection locked="true" hidden="false"/>
    </xf>
    <xf numFmtId="164" fontId="27" fillId="11" borderId="20" xfId="40" applyFont="true" applyBorder="true" applyAlignment="true" applyProtection="true">
      <alignment horizontal="center" vertical="center" textRotation="0" wrapText="false" indent="0" shrinkToFit="false"/>
      <protection locked="true" hidden="false"/>
    </xf>
    <xf numFmtId="169" fontId="46" fillId="11" borderId="21" xfId="40" applyFont="true" applyBorder="true" applyAlignment="true" applyProtection="true">
      <alignment horizontal="center" vertical="center" textRotation="0" wrapText="true" indent="0" shrinkToFit="false"/>
      <protection locked="true" hidden="false"/>
    </xf>
    <xf numFmtId="169" fontId="46" fillId="11" borderId="22" xfId="40" applyFont="true" applyBorder="true" applyAlignment="true" applyProtection="true">
      <alignment horizontal="center" vertical="center" textRotation="0" wrapText="true" indent="0" shrinkToFit="false"/>
      <protection locked="true" hidden="false"/>
    </xf>
    <xf numFmtId="169" fontId="46" fillId="11" borderId="17" xfId="40" applyFont="true" applyBorder="true" applyAlignment="true" applyProtection="true">
      <alignment horizontal="center" vertical="center" textRotation="0" wrapText="true" indent="0" shrinkToFit="false"/>
      <protection locked="true" hidden="false"/>
    </xf>
    <xf numFmtId="169" fontId="46" fillId="11" borderId="20" xfId="40" applyFont="true" applyBorder="true" applyAlignment="true" applyProtection="true">
      <alignment horizontal="center" vertical="center" textRotation="0" wrapText="true" indent="0" shrinkToFit="false"/>
      <protection locked="true" hidden="false"/>
    </xf>
    <xf numFmtId="168" fontId="46" fillId="11" borderId="20" xfId="40" applyFont="true" applyBorder="true" applyAlignment="true" applyProtection="true">
      <alignment horizontal="center" vertical="center" textRotation="0" wrapText="true" indent="0" shrinkToFit="false"/>
      <protection locked="true" hidden="false"/>
    </xf>
    <xf numFmtId="168" fontId="46" fillId="11" borderId="18" xfId="40" applyFont="true" applyBorder="true" applyAlignment="true" applyProtection="true">
      <alignment horizontal="center" vertical="center" textRotation="0" wrapText="true" indent="0" shrinkToFit="false"/>
      <protection locked="true" hidden="false"/>
    </xf>
    <xf numFmtId="168" fontId="46" fillId="11" borderId="17" xfId="40" applyFont="true" applyBorder="true" applyAlignment="true" applyProtection="true">
      <alignment horizontal="center" vertical="center" textRotation="0" wrapText="true" indent="0" shrinkToFit="false"/>
      <protection locked="true" hidden="false"/>
    </xf>
    <xf numFmtId="168" fontId="47" fillId="11" borderId="19" xfId="40" applyFont="true" applyBorder="true" applyAlignment="true" applyProtection="true">
      <alignment horizontal="center" vertical="center" textRotation="0" wrapText="true" indent="0" shrinkToFit="false"/>
      <protection locked="true" hidden="false"/>
    </xf>
    <xf numFmtId="169" fontId="46" fillId="11" borderId="23" xfId="40" applyFont="true" applyBorder="true" applyAlignment="true" applyProtection="true">
      <alignment horizontal="center" vertical="center" textRotation="0" wrapText="true" indent="0" shrinkToFit="false"/>
      <protection locked="true" hidden="false"/>
    </xf>
    <xf numFmtId="169" fontId="46" fillId="11" borderId="24" xfId="40" applyFont="true" applyBorder="true" applyAlignment="true" applyProtection="true">
      <alignment horizontal="center" vertical="center" textRotation="0" wrapText="true" indent="0" shrinkToFit="false"/>
      <protection locked="true" hidden="false"/>
    </xf>
    <xf numFmtId="169" fontId="46" fillId="11" borderId="25" xfId="40" applyFont="true" applyBorder="true" applyAlignment="true" applyProtection="true">
      <alignment horizontal="center" vertical="center" textRotation="0" wrapText="true" indent="0" shrinkToFit="false"/>
      <protection locked="true" hidden="false"/>
    </xf>
    <xf numFmtId="169" fontId="46" fillId="11" borderId="26" xfId="40" applyFont="true" applyBorder="true" applyAlignment="true" applyProtection="true">
      <alignment horizontal="center" vertical="center" textRotation="0" wrapText="true" indent="0" shrinkToFit="false"/>
      <protection locked="true" hidden="false"/>
    </xf>
    <xf numFmtId="169" fontId="46" fillId="11" borderId="27" xfId="40" applyFont="true" applyBorder="true" applyAlignment="true" applyProtection="true">
      <alignment horizontal="center" vertical="center" textRotation="0" wrapText="true" indent="0" shrinkToFit="false"/>
      <protection locked="true" hidden="false"/>
    </xf>
    <xf numFmtId="168" fontId="46" fillId="11" borderId="27" xfId="40" applyFont="true" applyBorder="true" applyAlignment="true" applyProtection="true">
      <alignment horizontal="center" vertical="center" textRotation="0" wrapText="true" indent="0" shrinkToFit="false"/>
      <protection locked="true" hidden="false"/>
    </xf>
    <xf numFmtId="168" fontId="46" fillId="11" borderId="28" xfId="40" applyFont="true" applyBorder="true" applyAlignment="true" applyProtection="true">
      <alignment horizontal="center" vertical="center" textRotation="0" wrapText="true" indent="0" shrinkToFit="false"/>
      <protection locked="true" hidden="false"/>
    </xf>
    <xf numFmtId="168" fontId="46" fillId="11" borderId="26" xfId="40" applyFont="true" applyBorder="true" applyAlignment="true" applyProtection="true">
      <alignment horizontal="center" vertical="center" textRotation="0" wrapText="true" indent="0" shrinkToFit="false"/>
      <protection locked="true" hidden="false"/>
    </xf>
    <xf numFmtId="168" fontId="47" fillId="11" borderId="29" xfId="40" applyFont="true" applyBorder="true" applyAlignment="true" applyProtection="true">
      <alignment horizontal="center" vertical="center" textRotation="0" wrapText="true" indent="0" shrinkToFit="false"/>
      <protection locked="true" hidden="false"/>
    </xf>
    <xf numFmtId="164" fontId="48" fillId="0" borderId="34" xfId="0" applyFont="true" applyBorder="true" applyAlignment="true" applyProtection="true">
      <alignment horizontal="general" vertical="bottom" textRotation="0" wrapText="false" indent="0" shrinkToFit="true"/>
      <protection locked="true" hidden="false"/>
    </xf>
    <xf numFmtId="164" fontId="48" fillId="0" borderId="35" xfId="0" applyFont="true" applyBorder="true" applyAlignment="true" applyProtection="true">
      <alignment horizontal="general" vertical="bottom" textRotation="0" wrapText="false" indent="0" shrinkToFit="true"/>
      <protection locked="true" hidden="false"/>
    </xf>
    <xf numFmtId="164" fontId="48" fillId="0" borderId="35" xfId="0" applyFont="true" applyBorder="true" applyAlignment="true" applyProtection="true">
      <alignment horizontal="center" vertical="bottom" textRotation="0" wrapText="false" indent="0" shrinkToFit="true"/>
      <protection locked="true" hidden="false"/>
    </xf>
    <xf numFmtId="164" fontId="48" fillId="0" borderId="0" xfId="0" applyFont="true" applyBorder="false" applyAlignment="true" applyProtection="true">
      <alignment horizontal="general" vertical="bottom" textRotation="0" wrapText="false" indent="0" shrinkToFit="true"/>
      <protection locked="true" hidden="false"/>
    </xf>
    <xf numFmtId="164" fontId="28" fillId="0" borderId="0" xfId="0" applyFont="true" applyBorder="true" applyAlignment="true" applyProtection="true">
      <alignment horizontal="center" vertical="center" textRotation="0" wrapText="false" indent="0" shrinkToFit="true"/>
      <protection locked="true" hidden="false"/>
    </xf>
    <xf numFmtId="164" fontId="49" fillId="11" borderId="23" xfId="39" applyFont="true" applyBorder="true" applyAlignment="true" applyProtection="true">
      <alignment horizontal="center" vertical="center" textRotation="0" wrapText="true" indent="0" shrinkToFit="false" readingOrder="2"/>
      <protection locked="true" hidden="false"/>
    </xf>
    <xf numFmtId="164" fontId="49" fillId="11" borderId="36" xfId="39" applyFont="true" applyBorder="true" applyAlignment="true" applyProtection="true">
      <alignment horizontal="center" vertical="center" textRotation="0" wrapText="true" indent="0" shrinkToFit="false" readingOrder="2"/>
      <protection locked="true" hidden="false"/>
    </xf>
    <xf numFmtId="164" fontId="49" fillId="11" borderId="37" xfId="39" applyFont="true" applyBorder="true" applyAlignment="true" applyProtection="true">
      <alignment horizontal="center" vertical="center" textRotation="0" wrapText="true" indent="0" shrinkToFit="false" readingOrder="2"/>
      <protection locked="true" hidden="false"/>
    </xf>
    <xf numFmtId="164" fontId="14" fillId="11" borderId="23" xfId="39" applyFont="true" applyBorder="true" applyAlignment="true" applyProtection="true">
      <alignment horizontal="center" vertical="center" textRotation="0" wrapText="false" indent="0" shrinkToFit="false" readingOrder="2"/>
      <protection locked="true" hidden="false"/>
    </xf>
    <xf numFmtId="164" fontId="14" fillId="11" borderId="36" xfId="39" applyFont="true" applyBorder="true" applyAlignment="true" applyProtection="true">
      <alignment horizontal="center" vertical="center" textRotation="0" wrapText="false" indent="0" shrinkToFit="false" readingOrder="2"/>
      <protection locked="true" hidden="false"/>
    </xf>
    <xf numFmtId="164" fontId="14" fillId="11" borderId="37" xfId="39" applyFont="true" applyBorder="true" applyAlignment="true" applyProtection="true">
      <alignment horizontal="center" vertical="center" textRotation="0" wrapText="false" indent="0" shrinkToFit="false" readingOrder="2"/>
      <protection locked="true" hidden="false"/>
    </xf>
    <xf numFmtId="164" fontId="49" fillId="11" borderId="38" xfId="39" applyFont="true" applyBorder="true" applyAlignment="true" applyProtection="true">
      <alignment horizontal="center" vertical="center" textRotation="0" wrapText="true" indent="0" shrinkToFit="false" readingOrder="2"/>
      <protection locked="true" hidden="false"/>
    </xf>
    <xf numFmtId="164" fontId="49" fillId="11" borderId="39" xfId="39" applyFont="true" applyBorder="true" applyAlignment="true" applyProtection="true">
      <alignment horizontal="center" vertical="center" textRotation="0" wrapText="true" indent="0" shrinkToFit="false" readingOrder="2"/>
      <protection locked="true" hidden="false"/>
    </xf>
    <xf numFmtId="164" fontId="49" fillId="11" borderId="40" xfId="39" applyFont="true" applyBorder="true" applyAlignment="true" applyProtection="true">
      <alignment horizontal="center" vertical="center" textRotation="0" wrapText="true" indent="0" shrinkToFit="false" readingOrder="2"/>
      <protection locked="true" hidden="false"/>
    </xf>
    <xf numFmtId="164" fontId="14" fillId="11" borderId="38" xfId="39" applyFont="true" applyBorder="true" applyAlignment="true" applyProtection="true">
      <alignment horizontal="center" vertical="center" textRotation="0" wrapText="false" indent="0" shrinkToFit="false" readingOrder="2"/>
      <protection locked="true" hidden="false"/>
    </xf>
    <xf numFmtId="164" fontId="14" fillId="11" borderId="39" xfId="39" applyFont="true" applyBorder="true" applyAlignment="true" applyProtection="true">
      <alignment horizontal="center" vertical="center" textRotation="0" wrapText="false" indent="0" shrinkToFit="false" readingOrder="2"/>
      <protection locked="true" hidden="false"/>
    </xf>
    <xf numFmtId="164" fontId="14" fillId="11" borderId="40" xfId="39" applyFont="true" applyBorder="true" applyAlignment="true" applyProtection="true">
      <alignment horizontal="center" vertical="center" textRotation="0" wrapText="false" indent="0" shrinkToFit="false" readingOrder="2"/>
      <protection locked="true" hidden="false"/>
    </xf>
    <xf numFmtId="164" fontId="48" fillId="0" borderId="0" xfId="0" applyFont="true" applyBorder="false" applyAlignment="true" applyProtection="true">
      <alignment horizontal="center" vertical="center" textRotation="0" wrapText="false" indent="0" shrinkToFit="true" readingOrder="2"/>
      <protection locked="true" hidden="false"/>
    </xf>
    <xf numFmtId="164" fontId="32" fillId="0" borderId="0" xfId="0" applyFont="true" applyBorder="false" applyAlignment="true" applyProtection="true">
      <alignment horizontal="center" vertical="center" textRotation="0" wrapText="false" indent="0" shrinkToFit="true" readingOrder="2"/>
      <protection locked="true" hidden="false"/>
    </xf>
    <xf numFmtId="164" fontId="0" fillId="0" borderId="0" xfId="0" applyFont="true" applyBorder="false" applyAlignment="true" applyProtection="true">
      <alignment horizontal="center" vertical="center" textRotation="0" wrapText="false" indent="0" shrinkToFit="true" readingOrder="2"/>
      <protection locked="true" hidden="false"/>
    </xf>
    <xf numFmtId="164" fontId="30" fillId="0" borderId="0" xfId="0" applyFont="true" applyBorder="true" applyAlignment="true" applyProtection="true">
      <alignment horizontal="center" vertical="center" textRotation="0" wrapText="false" indent="0" shrinkToFit="true" readingOrder="2"/>
      <protection locked="true" hidden="false"/>
    </xf>
    <xf numFmtId="164" fontId="30" fillId="0" borderId="0" xfId="0" applyFont="true" applyBorder="true" applyAlignment="true" applyProtection="true">
      <alignment horizontal="center" vertical="center" textRotation="0" wrapText="false" indent="0" shrinkToFit="false" readingOrder="2"/>
      <protection locked="true" hidden="false"/>
    </xf>
    <xf numFmtId="164" fontId="32" fillId="10" borderId="11" xfId="0" applyFont="true" applyBorder="true" applyAlignment="true" applyProtection="true">
      <alignment horizontal="center" vertical="center" textRotation="0" wrapText="false" indent="0" shrinkToFit="true" readingOrder="2"/>
      <protection locked="true" hidden="false"/>
    </xf>
    <xf numFmtId="164" fontId="42" fillId="0" borderId="8" xfId="0" applyFont="true" applyBorder="true" applyAlignment="true" applyProtection="true">
      <alignment horizontal="center" vertical="center" textRotation="0" wrapText="true" indent="0" shrinkToFit="true" readingOrder="2"/>
      <protection locked="true" hidden="false"/>
    </xf>
    <xf numFmtId="164" fontId="32" fillId="0" borderId="0" xfId="0" applyFont="true" applyBorder="false" applyAlignment="true" applyProtection="true">
      <alignment horizontal="center" vertical="center" textRotation="0" wrapText="true" indent="0" shrinkToFit="true" readingOrder="2"/>
      <protection locked="true" hidden="false"/>
    </xf>
    <xf numFmtId="164" fontId="36" fillId="0" borderId="0" xfId="0" applyFont="true" applyBorder="true" applyAlignment="true" applyProtection="true">
      <alignment horizontal="center" vertical="center" textRotation="0" wrapText="true" indent="0" shrinkToFit="false" readingOrder="2"/>
      <protection locked="true" hidden="false"/>
    </xf>
    <xf numFmtId="164" fontId="32" fillId="12" borderId="11" xfId="0" applyFont="true" applyBorder="true" applyAlignment="true" applyProtection="true">
      <alignment horizontal="center" vertical="center" textRotation="0" wrapText="false" indent="0" shrinkToFit="true" readingOrder="2"/>
      <protection locked="true" hidden="false"/>
    </xf>
    <xf numFmtId="164" fontId="0" fillId="13" borderId="11" xfId="0" applyFont="true" applyBorder="true" applyAlignment="true" applyProtection="true">
      <alignment horizontal="center" vertical="center" textRotation="0" wrapText="false" indent="0" shrinkToFit="true" readingOrder="2"/>
      <protection locked="true" hidden="false"/>
    </xf>
    <xf numFmtId="164" fontId="28" fillId="0" borderId="8" xfId="0" applyFont="true" applyBorder="true" applyAlignment="true" applyProtection="true">
      <alignment horizontal="center" vertical="center" textRotation="0" wrapText="false" indent="0" shrinkToFit="true" readingOrder="2"/>
      <protection locked="true" hidden="false"/>
    </xf>
    <xf numFmtId="164" fontId="36" fillId="0" borderId="8" xfId="0" applyFont="true" applyBorder="true" applyAlignment="true" applyProtection="true">
      <alignment horizontal="center" vertical="center" textRotation="0" wrapText="false" indent="0" shrinkToFit="true" readingOrder="2"/>
      <protection locked="true" hidden="false"/>
    </xf>
    <xf numFmtId="164" fontId="32" fillId="14" borderId="11" xfId="0" applyFont="true" applyBorder="true" applyAlignment="true" applyProtection="true">
      <alignment horizontal="center" vertical="center" textRotation="0" wrapText="false" indent="0" shrinkToFit="true" readingOrder="2"/>
      <protection locked="true" hidden="false"/>
    </xf>
    <xf numFmtId="164" fontId="48" fillId="0" borderId="0" xfId="0" applyFont="true" applyBorder="true" applyAlignment="true" applyProtection="true">
      <alignment horizontal="center" vertical="center" textRotation="0" wrapText="false" indent="0" shrinkToFit="true" readingOrder="2"/>
      <protection locked="true" hidden="false"/>
    </xf>
    <xf numFmtId="164" fontId="32" fillId="0" borderId="8" xfId="0" applyFont="true" applyBorder="true" applyAlignment="true" applyProtection="true">
      <alignment horizontal="center" vertical="center" textRotation="0" wrapText="true" indent="0" shrinkToFit="true" readingOrder="2"/>
      <protection locked="true" hidden="false"/>
    </xf>
    <xf numFmtId="164" fontId="30" fillId="0" borderId="35" xfId="0" applyFont="true" applyBorder="true" applyAlignment="true" applyProtection="true">
      <alignment horizontal="center" vertical="center" textRotation="90" wrapText="false" indent="0" shrinkToFit="true" readingOrder="2"/>
      <protection locked="true" hidden="false"/>
    </xf>
    <xf numFmtId="164" fontId="30" fillId="0" borderId="35" xfId="0" applyFont="true" applyBorder="true" applyAlignment="true" applyProtection="true">
      <alignment horizontal="center" vertical="center" textRotation="0" wrapText="false" indent="0" shrinkToFit="true" readingOrder="2"/>
      <protection locked="true" hidden="false"/>
    </xf>
    <xf numFmtId="164" fontId="51" fillId="0" borderId="35" xfId="0" applyFont="true" applyBorder="true" applyAlignment="true" applyProtection="true">
      <alignment horizontal="center" vertical="center" textRotation="90" wrapText="false" indent="0" shrinkToFit="true" readingOrder="2"/>
      <protection locked="true" hidden="false"/>
    </xf>
    <xf numFmtId="164" fontId="28" fillId="0" borderId="35" xfId="0" applyFont="true" applyBorder="true" applyAlignment="true" applyProtection="true">
      <alignment horizontal="center" vertical="center" textRotation="0" wrapText="false" indent="0" shrinkToFit="true" readingOrder="2"/>
      <protection locked="true" hidden="false"/>
    </xf>
    <xf numFmtId="164" fontId="28" fillId="0" borderId="35" xfId="0" applyFont="true" applyBorder="true" applyAlignment="true" applyProtection="true">
      <alignment horizontal="center" vertical="center" textRotation="90" wrapText="false" indent="0" shrinkToFit="true" readingOrder="2"/>
      <protection locked="true" hidden="false"/>
    </xf>
    <xf numFmtId="164" fontId="36" fillId="15" borderId="35" xfId="0" applyFont="true" applyBorder="true" applyAlignment="true" applyProtection="true">
      <alignment horizontal="center" vertical="center" textRotation="90" wrapText="false" indent="0" shrinkToFit="true" readingOrder="2"/>
      <protection locked="true" hidden="false"/>
    </xf>
    <xf numFmtId="164" fontId="28" fillId="11" borderId="41" xfId="0" applyFont="true" applyBorder="true" applyAlignment="true" applyProtection="true">
      <alignment horizontal="center" vertical="center" textRotation="90" wrapText="false" indent="0" shrinkToFit="true" readingOrder="2"/>
      <protection locked="true" hidden="false"/>
    </xf>
    <xf numFmtId="164" fontId="28" fillId="11" borderId="35" xfId="0" applyFont="true" applyBorder="true" applyAlignment="true" applyProtection="true">
      <alignment horizontal="center" vertical="center" textRotation="90" wrapText="false" indent="0" shrinkToFit="true" readingOrder="2"/>
      <protection locked="true" hidden="false"/>
    </xf>
    <xf numFmtId="164" fontId="52" fillId="11" borderId="35" xfId="0" applyFont="true" applyBorder="true" applyAlignment="true" applyProtection="true">
      <alignment horizontal="center" vertical="center" textRotation="0" wrapText="false" indent="0" shrinkToFit="true" readingOrder="2"/>
      <protection locked="true" hidden="false"/>
    </xf>
    <xf numFmtId="164" fontId="42" fillId="0" borderId="0" xfId="0" applyFont="true" applyBorder="false" applyAlignment="true" applyProtection="true">
      <alignment horizontal="center" vertical="center" textRotation="0" wrapText="false" indent="0" shrinkToFit="true" readingOrder="2"/>
      <protection locked="true" hidden="false"/>
    </xf>
    <xf numFmtId="164" fontId="36" fillId="0" borderId="35" xfId="0" applyFont="true" applyBorder="true" applyAlignment="true" applyProtection="true">
      <alignment horizontal="center" vertical="center" textRotation="0" wrapText="false" indent="0" shrinkToFit="true" readingOrder="2"/>
      <protection locked="true" hidden="false"/>
    </xf>
    <xf numFmtId="170" fontId="28" fillId="0" borderId="35" xfId="0" applyFont="true" applyBorder="true" applyAlignment="true" applyProtection="true">
      <alignment horizontal="center" vertical="center" textRotation="0" wrapText="false" indent="0" shrinkToFit="true" readingOrder="2"/>
      <protection locked="true" hidden="false"/>
    </xf>
    <xf numFmtId="164" fontId="48" fillId="0" borderId="34" xfId="0" applyFont="true" applyBorder="true" applyAlignment="true" applyProtection="true">
      <alignment horizontal="center" vertical="center" textRotation="0" wrapText="false" indent="0" shrinkToFit="true" readingOrder="2"/>
      <protection locked="true" hidden="false"/>
    </xf>
    <xf numFmtId="164" fontId="48" fillId="0" borderId="35" xfId="0" applyFont="true" applyBorder="true" applyAlignment="true" applyProtection="true">
      <alignment horizontal="center" vertical="center" textRotation="0" wrapText="false" indent="0" shrinkToFit="true" readingOrder="2"/>
      <protection locked="true" hidden="false"/>
    </xf>
    <xf numFmtId="164" fontId="48" fillId="0" borderId="0" xfId="0" applyFont="true" applyBorder="false" applyAlignment="true" applyProtection="true">
      <alignment horizontal="general" vertical="bottom" textRotation="0" wrapText="false" indent="0" shrinkToFit="true" readingOrder="2"/>
      <protection locked="true" hidden="false"/>
    </xf>
    <xf numFmtId="164" fontId="32" fillId="0" borderId="0" xfId="0" applyFont="true" applyBorder="false" applyAlignment="true" applyProtection="true">
      <alignment horizontal="general" vertical="bottom" textRotation="0" wrapText="false" indent="0" shrinkToFit="true" readingOrder="2"/>
      <protection locked="true" hidden="false"/>
    </xf>
    <xf numFmtId="164" fontId="0" fillId="0" borderId="0" xfId="0" applyFont="true" applyBorder="false" applyAlignment="true" applyProtection="true">
      <alignment horizontal="general" vertical="bottom" textRotation="0" wrapText="false" indent="0" shrinkToFit="true" readingOrder="2"/>
      <protection locked="true" hidden="false"/>
    </xf>
    <xf numFmtId="164" fontId="30" fillId="0" borderId="0" xfId="0" applyFont="true" applyBorder="true" applyAlignment="true" applyProtection="true">
      <alignment horizontal="center" vertical="bottom" textRotation="0" wrapText="false" indent="0" shrinkToFit="false" readingOrder="2"/>
      <protection locked="true" hidden="false"/>
    </xf>
    <xf numFmtId="164" fontId="32" fillId="0" borderId="10" xfId="0" applyFont="true" applyBorder="true" applyAlignment="true" applyProtection="true">
      <alignment horizontal="general" vertical="bottom" textRotation="0" wrapText="false" indent="0" shrinkToFit="true" readingOrder="2"/>
      <protection locked="true" hidden="false"/>
    </xf>
    <xf numFmtId="164" fontId="32" fillId="10" borderId="11" xfId="0" applyFont="true" applyBorder="true" applyAlignment="true" applyProtection="true">
      <alignment horizontal="general" vertical="bottom" textRotation="0" wrapText="false" indent="0" shrinkToFit="true" readingOrder="2"/>
      <protection locked="true" hidden="false"/>
    </xf>
    <xf numFmtId="164" fontId="32" fillId="0" borderId="8" xfId="0" applyFont="true" applyBorder="true" applyAlignment="true" applyProtection="true">
      <alignment horizontal="center" vertical="bottom" textRotation="0" wrapText="true" indent="0" shrinkToFit="true" readingOrder="2"/>
      <protection locked="true" hidden="false"/>
    </xf>
    <xf numFmtId="164" fontId="53" fillId="0" borderId="0" xfId="0" applyFont="true" applyBorder="false" applyAlignment="true" applyProtection="true">
      <alignment horizontal="general" vertical="bottom" textRotation="0" wrapText="false" indent="0" shrinkToFit="true" readingOrder="2"/>
      <protection locked="true" hidden="false"/>
    </xf>
    <xf numFmtId="164" fontId="28" fillId="0" borderId="0" xfId="0" applyFont="true" applyBorder="true" applyAlignment="true" applyProtection="true">
      <alignment horizontal="center" vertical="bottom" textRotation="0" wrapText="false" indent="0" shrinkToFit="false" readingOrder="2"/>
      <protection locked="true" hidden="false"/>
    </xf>
    <xf numFmtId="164" fontId="32" fillId="12" borderId="11" xfId="0" applyFont="true" applyBorder="true" applyAlignment="true" applyProtection="true">
      <alignment horizontal="general" vertical="bottom" textRotation="0" wrapText="false" indent="0" shrinkToFit="true" readingOrder="2"/>
      <protection locked="true" hidden="false"/>
    </xf>
    <xf numFmtId="164" fontId="0" fillId="13" borderId="11" xfId="0" applyFont="true" applyBorder="true" applyAlignment="true" applyProtection="true">
      <alignment horizontal="general" vertical="bottom" textRotation="0" wrapText="false" indent="0" shrinkToFit="true" readingOrder="2"/>
      <protection locked="true" hidden="false"/>
    </xf>
    <xf numFmtId="164" fontId="48" fillId="0" borderId="0" xfId="0" applyFont="true" applyBorder="true" applyAlignment="true" applyProtection="true">
      <alignment horizontal="general" vertical="bottom" textRotation="0" wrapText="false" indent="0" shrinkToFit="true" readingOrder="2"/>
      <protection locked="true" hidden="false"/>
    </xf>
    <xf numFmtId="164" fontId="48" fillId="0" borderId="10" xfId="0" applyFont="true" applyBorder="true" applyAlignment="true" applyProtection="true">
      <alignment horizontal="general" vertical="bottom" textRotation="0" wrapText="false" indent="0" shrinkToFit="true" readingOrder="2"/>
      <protection locked="true" hidden="false"/>
    </xf>
    <xf numFmtId="164" fontId="32" fillId="14" borderId="11" xfId="0" applyFont="true" applyBorder="true" applyAlignment="true" applyProtection="true">
      <alignment horizontal="general" vertical="bottom" textRotation="0" wrapText="false" indent="0" shrinkToFit="true" readingOrder="2"/>
      <protection locked="true" hidden="false"/>
    </xf>
    <xf numFmtId="164" fontId="30" fillId="0" borderId="8" xfId="0" applyFont="true" applyBorder="true" applyAlignment="true" applyProtection="true">
      <alignment horizontal="general" vertical="center" textRotation="0" wrapText="false" indent="0" shrinkToFit="true" readingOrder="2"/>
      <protection locked="true" hidden="false"/>
    </xf>
    <xf numFmtId="164" fontId="28" fillId="15" borderId="41" xfId="0" applyFont="true" applyBorder="true" applyAlignment="true" applyProtection="true">
      <alignment horizontal="center" vertical="center" textRotation="90" wrapText="false" indent="0" shrinkToFit="true" readingOrder="2"/>
      <protection locked="true" hidden="false"/>
    </xf>
    <xf numFmtId="164" fontId="36" fillId="0" borderId="42" xfId="0" applyFont="true" applyBorder="true" applyAlignment="true" applyProtection="true">
      <alignment horizontal="center" vertical="center" textRotation="0" wrapText="false" indent="0" shrinkToFit="true" readingOrder="2"/>
      <protection locked="true" hidden="false"/>
    </xf>
    <xf numFmtId="164" fontId="41" fillId="11" borderId="35" xfId="0" applyFont="true" applyBorder="true" applyAlignment="true" applyProtection="true">
      <alignment horizontal="center" vertical="center" textRotation="0" wrapText="true" indent="0" shrinkToFit="false" readingOrder="2"/>
      <protection locked="true" hidden="false"/>
    </xf>
    <xf numFmtId="164" fontId="42" fillId="0" borderId="0" xfId="0" applyFont="true" applyBorder="false" applyAlignment="true" applyProtection="true">
      <alignment horizontal="general" vertical="bottom" textRotation="0" wrapText="false" indent="0" shrinkToFit="true" readingOrder="2"/>
      <protection locked="true" hidden="false"/>
    </xf>
    <xf numFmtId="164" fontId="36" fillId="0" borderId="43" xfId="0" applyFont="true" applyBorder="true" applyAlignment="true" applyProtection="true">
      <alignment horizontal="center" vertical="center" textRotation="0" wrapText="false" indent="0" shrinkToFit="true" readingOrder="2"/>
      <protection locked="true" hidden="false"/>
    </xf>
    <xf numFmtId="164" fontId="41" fillId="11" borderId="35" xfId="0" applyFont="true" applyBorder="true" applyAlignment="true" applyProtection="true">
      <alignment horizontal="center" vertical="center" textRotation="0" wrapText="false" indent="0" shrinkToFit="true" readingOrder="2"/>
      <protection locked="true" hidden="false"/>
    </xf>
    <xf numFmtId="164" fontId="30" fillId="0" borderId="35" xfId="0" applyFont="true" applyBorder="true" applyAlignment="true" applyProtection="true">
      <alignment horizontal="general" vertical="bottom" textRotation="0" wrapText="false" indent="0" shrinkToFit="true" readingOrder="2"/>
      <protection locked="true" hidden="false"/>
    </xf>
    <xf numFmtId="164" fontId="28" fillId="0" borderId="35" xfId="0" applyFont="true" applyBorder="true" applyAlignment="true" applyProtection="true">
      <alignment horizontal="general" vertical="bottom" textRotation="0" wrapText="false" indent="0" shrinkToFit="true" readingOrder="2"/>
      <protection locked="true" hidden="false"/>
    </xf>
    <xf numFmtId="164" fontId="36" fillId="0" borderId="35" xfId="0" applyFont="true" applyBorder="true" applyAlignment="true" applyProtection="true">
      <alignment horizontal="general" vertical="bottom" textRotation="0" wrapText="false" indent="0" shrinkToFit="true" readingOrder="2"/>
      <protection locked="true" hidden="false"/>
    </xf>
    <xf numFmtId="164" fontId="48" fillId="0" borderId="35" xfId="0" applyFont="true" applyBorder="true" applyAlignment="true" applyProtection="true">
      <alignment horizontal="general" vertical="bottom" textRotation="0" wrapText="false" indent="0" shrinkToFit="true" readingOrder="2"/>
      <protection locked="true" hidden="false"/>
    </xf>
    <xf numFmtId="164" fontId="48" fillId="0" borderId="35" xfId="0" applyFont="true" applyBorder="true" applyAlignment="true" applyProtection="true">
      <alignment horizontal="center" vertical="bottom" textRotation="0" wrapText="false" indent="0" shrinkToFit="true" readingOrder="2"/>
      <protection locked="true" hidden="false"/>
    </xf>
    <xf numFmtId="164" fontId="0" fillId="0" borderId="35" xfId="0" applyFont="true" applyBorder="true" applyAlignment="true" applyProtection="true">
      <alignment horizontal="center" vertical="bottom" textRotation="0" wrapText="false" indent="0" shrinkToFit="true" readingOrder="2"/>
      <protection locked="true" hidden="false"/>
    </xf>
    <xf numFmtId="164" fontId="49" fillId="0" borderId="0" xfId="39" applyFont="true" applyBorder="true" applyAlignment="true" applyProtection="true">
      <alignment horizontal="general" vertical="center" textRotation="0" wrapText="true" indent="0" shrinkToFit="false" readingOrder="2"/>
      <protection locked="true" hidden="false"/>
    </xf>
    <xf numFmtId="164" fontId="32" fillId="0" borderId="0" xfId="0" applyFont="true" applyBorder="true" applyAlignment="true" applyProtection="true">
      <alignment horizontal="general" vertical="bottom" textRotation="0" wrapText="false" indent="0" shrinkToFit="true" readingOrder="2"/>
      <protection locked="true" hidden="false"/>
    </xf>
    <xf numFmtId="164" fontId="0" fillId="0" borderId="0" xfId="0" applyFont="true" applyBorder="true" applyAlignment="true" applyProtection="true">
      <alignment horizontal="general" vertical="bottom" textRotation="0" wrapText="false" indent="0" shrinkToFit="true" readingOrder="2"/>
      <protection locked="true" hidden="false"/>
    </xf>
  </cellXfs>
  <cellStyles count="126">
    <cellStyle name="Normal" xfId="0" builtinId="0"/>
    <cellStyle name="Comma" xfId="15" builtinId="3"/>
    <cellStyle name="Comma [0]" xfId="16" builtinId="6"/>
    <cellStyle name="Currency" xfId="17" builtinId="4"/>
    <cellStyle name="Currency [0]" xfId="18" builtinId="7"/>
    <cellStyle name="Percent" xfId="19" builtinId="5"/>
    <cellStyle name="Blue" xfId="20"/>
    <cellStyle name="Calculation 2" xfId="21"/>
    <cellStyle name="Check Cell 2" xfId="22"/>
    <cellStyle name="Comma 2" xfId="23"/>
    <cellStyle name="Comma 3" xfId="24"/>
    <cellStyle name="Comma 4" xfId="25"/>
    <cellStyle name="Comma 5" xfId="26"/>
    <cellStyle name="Currency 2" xfId="27"/>
    <cellStyle name="Green" xfId="28"/>
    <cellStyle name="Heading 2 2" xfId="29"/>
    <cellStyle name="Heading 2 4" xfId="30"/>
    <cellStyle name="Heading 3 2" xfId="31"/>
    <cellStyle name="Hyperlink 2" xfId="32"/>
    <cellStyle name="Input 2" xfId="33"/>
    <cellStyle name="Normal 10" xfId="34"/>
    <cellStyle name="Normal 11" xfId="35"/>
    <cellStyle name="Normal 12" xfId="36"/>
    <cellStyle name="Normal 12 2" xfId="37"/>
    <cellStyle name="Normal 13" xfId="38"/>
    <cellStyle name="Normal 14" xfId="39"/>
    <cellStyle name="Normal 2" xfId="40"/>
    <cellStyle name="Normal 2 2" xfId="41"/>
    <cellStyle name="Normal 2 2 2" xfId="42"/>
    <cellStyle name="Normal 2 2 3" xfId="43"/>
    <cellStyle name="Normal 2 2 4" xfId="44"/>
    <cellStyle name="Normal 2 3" xfId="45"/>
    <cellStyle name="Normal 2 3 2" xfId="46"/>
    <cellStyle name="Normal 2 4" xfId="47"/>
    <cellStyle name="Normal 2 4 2" xfId="48"/>
    <cellStyle name="Normal 2 5" xfId="49"/>
    <cellStyle name="Normal 2 6" xfId="50"/>
    <cellStyle name="Normal 2 7" xfId="51"/>
    <cellStyle name="Normal 2 8" xfId="52"/>
    <cellStyle name="Normal 2_Copy of Main" xfId="53"/>
    <cellStyle name="Normal 3" xfId="54"/>
    <cellStyle name="Normal 3 10" xfId="55"/>
    <cellStyle name="Normal 3 11" xfId="56"/>
    <cellStyle name="Normal 3 12" xfId="57"/>
    <cellStyle name="Normal 3 13" xfId="58"/>
    <cellStyle name="Normal 3 14" xfId="59"/>
    <cellStyle name="Normal 3 15" xfId="60"/>
    <cellStyle name="Normal 3 16" xfId="61"/>
    <cellStyle name="Normal 3 17" xfId="62"/>
    <cellStyle name="Normal 3 18" xfId="63"/>
    <cellStyle name="Normal 3 19" xfId="64"/>
    <cellStyle name="Normal 3 2" xfId="65"/>
    <cellStyle name="Normal 3 2 2" xfId="66"/>
    <cellStyle name="Normal 3 2 3" xfId="67"/>
    <cellStyle name="Normal 3 2 4" xfId="68"/>
    <cellStyle name="Normal 3 3" xfId="69"/>
    <cellStyle name="Normal 3 3 2" xfId="70"/>
    <cellStyle name="Normal 3 4" xfId="71"/>
    <cellStyle name="Normal 3 5" xfId="72"/>
    <cellStyle name="Normal 3 6" xfId="73"/>
    <cellStyle name="Normal 3 7" xfId="74"/>
    <cellStyle name="Normal 3 8" xfId="75"/>
    <cellStyle name="Normal 3 9" xfId="76"/>
    <cellStyle name="Normal 4" xfId="77"/>
    <cellStyle name="Normal 4 2" xfId="78"/>
    <cellStyle name="Normal 4 2 2" xfId="79"/>
    <cellStyle name="Normal 4 2 2 2" xfId="80"/>
    <cellStyle name="Normal 4 2 3" xfId="81"/>
    <cellStyle name="Normal 4 2 3 2" xfId="82"/>
    <cellStyle name="Normal 4 2 4" xfId="83"/>
    <cellStyle name="Normal 5" xfId="84"/>
    <cellStyle name="Normal 5 2" xfId="85"/>
    <cellStyle name="Normal 5 2 2" xfId="86"/>
    <cellStyle name="Normal 5 3" xfId="87"/>
    <cellStyle name="Normal 5 3 2" xfId="88"/>
    <cellStyle name="Normal 5 4" xfId="89"/>
    <cellStyle name="Normal 6" xfId="90"/>
    <cellStyle name="Normal 6 2" xfId="91"/>
    <cellStyle name="Normal 6 2 2" xfId="92"/>
    <cellStyle name="Normal 6 3" xfId="93"/>
    <cellStyle name="Normal 6 4" xfId="94"/>
    <cellStyle name="Normal 6 5" xfId="95"/>
    <cellStyle name="Normal 7" xfId="96"/>
    <cellStyle name="Normal 7 10" xfId="97"/>
    <cellStyle name="Normal 7 11" xfId="98"/>
    <cellStyle name="Normal 7 12" xfId="99"/>
    <cellStyle name="Normal 7 13" xfId="100"/>
    <cellStyle name="Normal 7 14" xfId="101"/>
    <cellStyle name="Normal 7 15" xfId="102"/>
    <cellStyle name="Normal 7 16" xfId="103"/>
    <cellStyle name="Normal 7 17" xfId="104"/>
    <cellStyle name="Normal 7 18" xfId="105"/>
    <cellStyle name="Normal 7 19" xfId="106"/>
    <cellStyle name="Normal 7 2" xfId="107"/>
    <cellStyle name="Normal 7 2 2" xfId="108"/>
    <cellStyle name="Normal 7 3" xfId="109"/>
    <cellStyle name="Normal 7 3 2" xfId="110"/>
    <cellStyle name="Normal 7 4" xfId="111"/>
    <cellStyle name="Normal 7 5" xfId="112"/>
    <cellStyle name="Normal 7 6" xfId="113"/>
    <cellStyle name="Normal 7 7" xfId="114"/>
    <cellStyle name="Normal 7 8" xfId="115"/>
    <cellStyle name="Normal 7 9" xfId="116"/>
    <cellStyle name="Normal 8" xfId="117"/>
    <cellStyle name="Normal 8 2" xfId="118"/>
    <cellStyle name="Normal 8 3" xfId="119"/>
    <cellStyle name="Normal 9" xfId="120"/>
    <cellStyle name="Normal 9 2" xfId="121"/>
    <cellStyle name="Normal 9 3" xfId="122"/>
    <cellStyle name="Note 2" xfId="123"/>
    <cellStyle name="Note 3" xfId="124"/>
    <cellStyle name="Output 2" xfId="125"/>
    <cellStyle name="Percent 2" xfId="126"/>
    <cellStyle name="Percent 2 2" xfId="127"/>
    <cellStyle name="Percent 2 3" xfId="128"/>
    <cellStyle name="Percent 3" xfId="129"/>
    <cellStyle name="Percent 4" xfId="130"/>
    <cellStyle name="Red" xfId="131"/>
    <cellStyle name="Total 2" xfId="132"/>
    <cellStyle name="Yellow" xfId="133"/>
    <cellStyle name="إدخال 2" xfId="134"/>
    <cellStyle name="إدخال 2 2" xfId="135"/>
    <cellStyle name="إدخال 2 3" xfId="136"/>
    <cellStyle name="عادي 2" xfId="137"/>
    <cellStyle name="عنوان 5" xfId="138"/>
    <cellStyle name="نمط 1" xfId="139"/>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FBFBF"/>
      <rgbColor rgb="FF000080"/>
      <rgbColor rgb="FFFF00FF"/>
      <rgbColor rgb="FFFFFF00"/>
      <rgbColor rgb="FF00FFFF"/>
      <rgbColor rgb="FF800080"/>
      <rgbColor rgb="FFC00000"/>
      <rgbColor rgb="FF008080"/>
      <rgbColor rgb="FF340ED8"/>
      <rgbColor rgb="FF00B0F0"/>
      <rgbColor rgb="FFCCFFFF"/>
      <rgbColor rgb="FFCCFFCC"/>
      <rgbColor rgb="FFFFFF99"/>
      <rgbColor rgb="FFADCDEA"/>
      <rgbColor rgb="FFFF99CC"/>
      <rgbColor rgb="FFCC99FF"/>
      <rgbColor rgb="FFFFCC99"/>
      <rgbColor rgb="FF3366FF"/>
      <rgbColor rgb="FF33CCCC"/>
      <rgbColor rgb="FF99CC00"/>
      <rgbColor rgb="FFFFD700"/>
      <rgbColor rgb="FFFF9900"/>
      <rgbColor rgb="FFFF6600"/>
      <rgbColor rgb="FF595959"/>
      <rgbColor rgb="FF969696"/>
      <rgbColor rgb="FF003366"/>
      <rgbColor rgb="FF00B050"/>
      <rgbColor rgb="FF003300"/>
      <rgbColor rgb="FF44546A"/>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itchFamily="0" charset="1"/>
        <a:ea typeface=""/>
        <a:cs typeface=""/>
      </a:majorFont>
      <a:minorFont>
        <a:latin typeface="Calibri"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P45"/>
  <sheetViews>
    <sheetView showFormulas="false" showGridLines="true" showRowColHeaders="true" showZeros="true" rightToLeft="true" tabSelected="false" showOutlineSymbols="true" defaultGridColor="true" view="normal" topLeftCell="A6" colorId="64" zoomScale="130" zoomScaleNormal="130" zoomScalePageLayoutView="100" workbookViewId="0">
      <selection pane="topLeft" activeCell="B9" activeCellId="1" sqref="DJ10:DJ32 B9"/>
    </sheetView>
  </sheetViews>
  <sheetFormatPr defaultColWidth="9.00390625" defaultRowHeight="14.25" zeroHeight="false" outlineLevelRow="0" outlineLevelCol="0"/>
  <cols>
    <col collapsed="false" customWidth="true" hidden="false" outlineLevel="0" max="1" min="1" style="1" width="4.88"/>
    <col collapsed="false" customWidth="true" hidden="false" outlineLevel="0" max="2" min="2" style="1" width="13.5"/>
    <col collapsed="false" customWidth="true" hidden="false" outlineLevel="0" max="3" min="3" style="1" width="8.12"/>
    <col collapsed="false" customWidth="true" hidden="false" outlineLevel="0" max="5" min="4" style="1" width="4.12"/>
    <col collapsed="false" customWidth="true" hidden="false" outlineLevel="0" max="6" min="6" style="1" width="2.5"/>
    <col collapsed="false" customWidth="true" hidden="false" outlineLevel="0" max="10" min="7" style="1" width="1.62"/>
    <col collapsed="false" customWidth="true" hidden="false" outlineLevel="0" max="13" min="11" style="1" width="2.5"/>
    <col collapsed="false" customWidth="true" hidden="false" outlineLevel="0" max="17" min="14" style="1" width="1.62"/>
    <col collapsed="false" customWidth="true" hidden="false" outlineLevel="0" max="18" min="18" style="1" width="2.5"/>
    <col collapsed="false" customWidth="true" hidden="false" outlineLevel="0" max="22" min="19" style="1" width="1.62"/>
    <col collapsed="false" customWidth="true" hidden="false" outlineLevel="0" max="25" min="23" style="1" width="2.5"/>
    <col collapsed="false" customWidth="true" hidden="false" outlineLevel="0" max="29" min="26" style="1" width="1.62"/>
    <col collapsed="false" customWidth="true" hidden="false" outlineLevel="0" max="30" min="30" style="1" width="2.5"/>
    <col collapsed="false" customWidth="true" hidden="false" outlineLevel="0" max="34" min="31" style="1" width="1.62"/>
    <col collapsed="false" customWidth="true" hidden="false" outlineLevel="0" max="37" min="35" style="1" width="2.5"/>
    <col collapsed="false" customWidth="true" hidden="false" outlineLevel="0" max="41" min="38" style="1" width="1.62"/>
    <col collapsed="false" customWidth="true" hidden="false" outlineLevel="0" max="42" min="42" style="1" width="2.5"/>
    <col collapsed="false" customWidth="true" hidden="false" outlineLevel="0" max="46" min="43" style="1" width="1.62"/>
    <col collapsed="false" customWidth="true" hidden="false" outlineLevel="0" max="49" min="47" style="1" width="2.5"/>
    <col collapsed="false" customWidth="true" hidden="false" outlineLevel="0" max="53" min="50" style="1" width="1.62"/>
    <col collapsed="false" customWidth="true" hidden="false" outlineLevel="0" max="54" min="54" style="1" width="2.5"/>
    <col collapsed="false" customWidth="true" hidden="false" outlineLevel="0" max="58" min="55" style="1" width="1.62"/>
    <col collapsed="false" customWidth="true" hidden="false" outlineLevel="0" max="61" min="59" style="1" width="2.5"/>
    <col collapsed="false" customWidth="true" hidden="false" outlineLevel="0" max="65" min="62" style="1" width="1.62"/>
    <col collapsed="false" customWidth="true" hidden="false" outlineLevel="0" max="66" min="66" style="1" width="2.5"/>
    <col collapsed="false" customWidth="true" hidden="false" outlineLevel="0" max="70" min="67" style="1" width="1.62"/>
    <col collapsed="false" customWidth="true" hidden="false" outlineLevel="0" max="73" min="71" style="1" width="2.5"/>
    <col collapsed="false" customWidth="true" hidden="false" outlineLevel="0" max="81" min="74" style="1" width="1.62"/>
    <col collapsed="false" customWidth="true" hidden="false" outlineLevel="0" max="82" min="82" style="1" width="2.5"/>
    <col collapsed="false" customWidth="true" hidden="false" outlineLevel="0" max="86" min="83" style="1" width="1.62"/>
    <col collapsed="false" customWidth="true" hidden="false" outlineLevel="0" max="89" min="87" style="1" width="2.5"/>
    <col collapsed="false" customWidth="true" hidden="false" outlineLevel="0" max="93" min="90" style="1" width="1.62"/>
    <col collapsed="false" customWidth="true" hidden="false" outlineLevel="0" max="94" min="94" style="1" width="6.38"/>
    <col collapsed="false" customWidth="false" hidden="false" outlineLevel="0" max="16384" min="95" style="1" width="9"/>
  </cols>
  <sheetData>
    <row r="1" customFormat="false" ht="15.75" hidden="false" customHeight="true" outlineLevel="0" collapsed="false">
      <c r="A1" s="2" t="s">
        <v>0</v>
      </c>
      <c r="B1" s="2"/>
      <c r="C1" s="3" t="s">
        <v>1</v>
      </c>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4" t="s">
        <v>2</v>
      </c>
      <c r="AQ1" s="4"/>
      <c r="AR1" s="5" t="s">
        <v>3</v>
      </c>
      <c r="AS1" s="5"/>
      <c r="AT1" s="5"/>
      <c r="AU1" s="5"/>
      <c r="AV1" s="5"/>
      <c r="AW1" s="6" t="s">
        <v>4</v>
      </c>
      <c r="AX1" s="6"/>
      <c r="AY1" s="6"/>
      <c r="AZ1" s="6"/>
      <c r="BA1" s="7" t="s">
        <v>5</v>
      </c>
      <c r="BB1" s="7"/>
      <c r="BC1" s="7"/>
      <c r="BD1" s="8"/>
      <c r="BE1" s="9"/>
      <c r="BF1" s="10"/>
      <c r="BG1" s="10"/>
      <c r="BH1" s="10"/>
      <c r="BI1" s="10"/>
      <c r="BJ1" s="10"/>
      <c r="BK1" s="10"/>
      <c r="BL1" s="10"/>
      <c r="BM1" s="10"/>
      <c r="BN1" s="11" t="s">
        <v>6</v>
      </c>
      <c r="BO1" s="11"/>
      <c r="BP1" s="11"/>
      <c r="BQ1" s="11"/>
      <c r="BR1" s="11"/>
      <c r="BS1" s="11"/>
      <c r="BT1" s="11"/>
      <c r="BU1" s="11"/>
      <c r="BV1" s="11"/>
      <c r="BW1" s="11"/>
      <c r="BX1" s="11"/>
      <c r="BY1" s="11"/>
      <c r="BZ1" s="11"/>
      <c r="CA1" s="11"/>
      <c r="CB1" s="11"/>
      <c r="CC1" s="11"/>
      <c r="CD1" s="12"/>
      <c r="CE1" s="12"/>
      <c r="CF1" s="12"/>
      <c r="CG1" s="12"/>
      <c r="CH1" s="12"/>
      <c r="CI1" s="12"/>
      <c r="CJ1" s="12"/>
      <c r="CK1" s="12"/>
      <c r="CL1" s="12"/>
      <c r="CM1" s="12"/>
      <c r="CN1" s="12"/>
      <c r="CO1" s="12"/>
    </row>
    <row r="2" customFormat="false" ht="15.75" hidden="false" customHeight="true" outlineLevel="0" collapsed="false">
      <c r="A2" s="2" t="s">
        <v>7</v>
      </c>
      <c r="B2" s="2"/>
      <c r="C2" s="3" t="s">
        <v>8</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4"/>
      <c r="AQ2" s="4"/>
      <c r="AR2" s="5" t="s">
        <v>9</v>
      </c>
      <c r="AS2" s="5"/>
      <c r="AT2" s="5"/>
      <c r="AU2" s="5"/>
      <c r="AV2" s="5"/>
      <c r="AW2" s="6" t="s">
        <v>10</v>
      </c>
      <c r="AX2" s="6"/>
      <c r="AY2" s="6"/>
      <c r="AZ2" s="6"/>
      <c r="BA2" s="6" t="s">
        <v>11</v>
      </c>
      <c r="BB2" s="6"/>
      <c r="BC2" s="6"/>
      <c r="BD2" s="13"/>
      <c r="BE2" s="14"/>
      <c r="BF2" s="14"/>
      <c r="BG2" s="14"/>
      <c r="BH2" s="14"/>
      <c r="BI2" s="14"/>
      <c r="BJ2" s="14"/>
      <c r="BK2" s="14"/>
      <c r="BL2" s="14"/>
      <c r="BM2" s="14"/>
      <c r="BN2" s="11"/>
      <c r="BO2" s="11"/>
      <c r="BP2" s="11"/>
      <c r="BQ2" s="11"/>
      <c r="BR2" s="11"/>
      <c r="BS2" s="11"/>
      <c r="BT2" s="11"/>
      <c r="BU2" s="11"/>
      <c r="BV2" s="11"/>
      <c r="BW2" s="11"/>
      <c r="BX2" s="11"/>
      <c r="BY2" s="11"/>
      <c r="BZ2" s="11"/>
      <c r="CA2" s="11"/>
      <c r="CB2" s="11"/>
      <c r="CC2" s="11"/>
      <c r="CD2" s="12"/>
      <c r="CE2" s="12"/>
      <c r="CF2" s="12"/>
      <c r="CG2" s="12"/>
      <c r="CH2" s="12"/>
      <c r="CI2" s="12"/>
      <c r="CJ2" s="12"/>
      <c r="CK2" s="12"/>
      <c r="CL2" s="12"/>
      <c r="CM2" s="12"/>
      <c r="CN2" s="12"/>
      <c r="CO2" s="12"/>
    </row>
    <row r="3" customFormat="false" ht="15.75" hidden="false" customHeight="true" outlineLevel="0" collapsed="false">
      <c r="A3" s="2" t="s">
        <v>12</v>
      </c>
      <c r="B3" s="2"/>
      <c r="C3" s="15"/>
      <c r="D3" s="15"/>
      <c r="E3" s="15"/>
      <c r="F3" s="15"/>
      <c r="G3" s="16"/>
      <c r="H3" s="16"/>
      <c r="I3" s="16"/>
      <c r="J3" s="17"/>
      <c r="K3" s="16"/>
      <c r="L3" s="16"/>
      <c r="M3" s="16"/>
      <c r="N3" s="17"/>
      <c r="O3" s="16"/>
      <c r="P3" s="16"/>
      <c r="Q3" s="17"/>
      <c r="R3" s="16"/>
      <c r="S3" s="16"/>
      <c r="T3" s="16"/>
      <c r="U3" s="17"/>
      <c r="V3" s="16"/>
      <c r="W3" s="16"/>
      <c r="X3" s="16"/>
      <c r="Y3" s="17"/>
      <c r="Z3" s="16"/>
      <c r="AA3" s="16"/>
      <c r="AB3" s="17"/>
      <c r="AC3" s="16"/>
      <c r="AD3" s="16"/>
      <c r="AE3" s="16"/>
      <c r="AF3" s="17"/>
      <c r="AG3" s="16"/>
      <c r="AH3" s="16"/>
      <c r="AI3" s="16"/>
      <c r="AJ3" s="17"/>
      <c r="AK3" s="16"/>
      <c r="AL3" s="18"/>
      <c r="AM3" s="19"/>
      <c r="AN3" s="18"/>
      <c r="AO3" s="18"/>
      <c r="AP3" s="4"/>
      <c r="AQ3" s="4"/>
      <c r="AR3" s="5" t="s">
        <v>13</v>
      </c>
      <c r="AS3" s="5"/>
      <c r="AT3" s="5"/>
      <c r="AU3" s="5"/>
      <c r="AV3" s="5"/>
      <c r="AW3" s="7" t="s">
        <v>14</v>
      </c>
      <c r="AX3" s="7"/>
      <c r="AY3" s="7"/>
      <c r="AZ3" s="7"/>
      <c r="BA3" s="6" t="s">
        <v>15</v>
      </c>
      <c r="BB3" s="6"/>
      <c r="BC3" s="6"/>
      <c r="BD3" s="20"/>
      <c r="BE3" s="14"/>
      <c r="BF3" s="14"/>
      <c r="BG3" s="14"/>
      <c r="BH3" s="14"/>
      <c r="BI3" s="14"/>
      <c r="BJ3" s="14"/>
      <c r="BK3" s="14"/>
      <c r="BL3" s="14"/>
      <c r="BM3" s="14"/>
      <c r="BN3" s="11"/>
      <c r="BO3" s="11"/>
      <c r="BP3" s="11"/>
      <c r="BQ3" s="11"/>
      <c r="BR3" s="11"/>
      <c r="BS3" s="11"/>
      <c r="BT3" s="11"/>
      <c r="BU3" s="11"/>
      <c r="BV3" s="11"/>
      <c r="BW3" s="11"/>
      <c r="BX3" s="11"/>
      <c r="BY3" s="11"/>
      <c r="BZ3" s="11"/>
      <c r="CA3" s="11"/>
      <c r="CB3" s="11"/>
      <c r="CC3" s="11"/>
      <c r="CD3" s="16"/>
      <c r="CE3" s="16"/>
      <c r="CF3" s="17"/>
      <c r="CG3" s="16"/>
      <c r="CH3" s="16"/>
      <c r="CI3" s="16"/>
      <c r="CJ3" s="17"/>
      <c r="CK3" s="16"/>
      <c r="CL3" s="18"/>
      <c r="CM3" s="19"/>
      <c r="CN3" s="18"/>
      <c r="CO3" s="18"/>
    </row>
    <row r="4" customFormat="false" ht="15.75" hidden="false" customHeight="true" outlineLevel="0" collapsed="false">
      <c r="A4" s="21"/>
      <c r="B4" s="22"/>
      <c r="C4" s="15"/>
      <c r="D4" s="15"/>
      <c r="E4" s="15"/>
      <c r="F4" s="15"/>
      <c r="G4" s="23"/>
      <c r="H4" s="23"/>
      <c r="I4" s="23"/>
      <c r="J4" s="24"/>
      <c r="K4" s="23"/>
      <c r="L4" s="23"/>
      <c r="M4" s="23"/>
      <c r="N4" s="24"/>
      <c r="O4" s="23"/>
      <c r="P4" s="23"/>
      <c r="Q4" s="24"/>
      <c r="R4" s="23"/>
      <c r="S4" s="23"/>
      <c r="T4" s="23"/>
      <c r="U4" s="24"/>
      <c r="V4" s="23"/>
      <c r="W4" s="23"/>
      <c r="X4" s="23"/>
      <c r="Y4" s="24"/>
      <c r="Z4" s="23"/>
      <c r="AA4" s="23"/>
      <c r="AB4" s="24"/>
      <c r="AC4" s="23"/>
      <c r="AD4" s="23"/>
      <c r="AE4" s="23"/>
      <c r="AF4" s="24"/>
      <c r="AG4" s="23"/>
      <c r="AH4" s="23"/>
      <c r="AI4" s="23"/>
      <c r="AJ4" s="24"/>
      <c r="AK4" s="23"/>
      <c r="AL4" s="23"/>
      <c r="AM4" s="24"/>
      <c r="AN4" s="23"/>
      <c r="AO4" s="23"/>
      <c r="AP4" s="4"/>
      <c r="AQ4" s="4"/>
      <c r="AR4" s="25" t="s">
        <v>16</v>
      </c>
      <c r="AS4" s="25"/>
      <c r="AT4" s="25"/>
      <c r="AU4" s="25"/>
      <c r="AV4" s="25"/>
      <c r="AW4" s="7" t="s">
        <v>17</v>
      </c>
      <c r="AX4" s="7"/>
      <c r="AY4" s="7"/>
      <c r="AZ4" s="7"/>
      <c r="BA4" s="7" t="s">
        <v>18</v>
      </c>
      <c r="BB4" s="7"/>
      <c r="BC4" s="7"/>
      <c r="BD4" s="26"/>
      <c r="BE4" s="14"/>
      <c r="BF4" s="14"/>
      <c r="BG4" s="14"/>
      <c r="BH4" s="14"/>
      <c r="BI4" s="14"/>
      <c r="BJ4" s="14"/>
      <c r="BK4" s="14"/>
      <c r="BL4" s="14"/>
      <c r="BM4" s="14"/>
      <c r="BN4" s="11"/>
      <c r="BO4" s="11"/>
      <c r="BP4" s="11"/>
      <c r="BQ4" s="11"/>
      <c r="BR4" s="11"/>
      <c r="BS4" s="11"/>
      <c r="BT4" s="11"/>
      <c r="BU4" s="11"/>
      <c r="BV4" s="11"/>
      <c r="BW4" s="11"/>
      <c r="BX4" s="11"/>
      <c r="BY4" s="11"/>
      <c r="BZ4" s="11"/>
      <c r="CA4" s="11"/>
      <c r="CB4" s="11"/>
      <c r="CC4" s="11"/>
      <c r="CD4" s="23"/>
      <c r="CE4" s="23"/>
      <c r="CF4" s="24"/>
      <c r="CG4" s="23"/>
      <c r="CH4" s="23"/>
      <c r="CI4" s="23"/>
      <c r="CJ4" s="24"/>
      <c r="CK4" s="23"/>
      <c r="CL4" s="23"/>
      <c r="CM4" s="24"/>
      <c r="CN4" s="23"/>
      <c r="CO4" s="23"/>
      <c r="CP4" s="22"/>
    </row>
    <row r="5" customFormat="false" ht="14.25" hidden="false" customHeight="true" outlineLevel="0" collapsed="false">
      <c r="A5" s="27" t="s">
        <v>19</v>
      </c>
      <c r="B5" s="28" t="s">
        <v>20</v>
      </c>
      <c r="C5" s="28" t="s">
        <v>21</v>
      </c>
      <c r="D5" s="29" t="s">
        <v>22</v>
      </c>
      <c r="E5" s="30" t="s">
        <v>23</v>
      </c>
      <c r="F5" s="31" t="s">
        <v>24</v>
      </c>
      <c r="G5" s="31"/>
      <c r="H5" s="31"/>
      <c r="I5" s="31"/>
      <c r="J5" s="31"/>
      <c r="K5" s="31"/>
      <c r="L5" s="31"/>
      <c r="M5" s="31"/>
      <c r="N5" s="31"/>
      <c r="O5" s="31"/>
      <c r="P5" s="31"/>
      <c r="Q5" s="31"/>
      <c r="R5" s="31" t="s">
        <v>25</v>
      </c>
      <c r="S5" s="31"/>
      <c r="T5" s="31"/>
      <c r="U5" s="31"/>
      <c r="V5" s="31"/>
      <c r="W5" s="31"/>
      <c r="X5" s="31"/>
      <c r="Y5" s="31"/>
      <c r="Z5" s="31"/>
      <c r="AA5" s="31"/>
      <c r="AB5" s="31"/>
      <c r="AC5" s="31"/>
      <c r="AD5" s="31" t="s">
        <v>26</v>
      </c>
      <c r="AE5" s="31"/>
      <c r="AF5" s="31"/>
      <c r="AG5" s="31"/>
      <c r="AH5" s="31"/>
      <c r="AI5" s="31"/>
      <c r="AJ5" s="31"/>
      <c r="AK5" s="31"/>
      <c r="AL5" s="31"/>
      <c r="AM5" s="31"/>
      <c r="AN5" s="31"/>
      <c r="AO5" s="31"/>
      <c r="AP5" s="31" t="s">
        <v>27</v>
      </c>
      <c r="AQ5" s="31"/>
      <c r="AR5" s="31"/>
      <c r="AS5" s="31"/>
      <c r="AT5" s="31"/>
      <c r="AU5" s="31"/>
      <c r="AV5" s="31"/>
      <c r="AW5" s="31"/>
      <c r="AX5" s="31"/>
      <c r="AY5" s="31"/>
      <c r="AZ5" s="31"/>
      <c r="BA5" s="31"/>
      <c r="BB5" s="31" t="s">
        <v>28</v>
      </c>
      <c r="BC5" s="31"/>
      <c r="BD5" s="31"/>
      <c r="BE5" s="31"/>
      <c r="BF5" s="31"/>
      <c r="BG5" s="31"/>
      <c r="BH5" s="31"/>
      <c r="BI5" s="31"/>
      <c r="BJ5" s="31"/>
      <c r="BK5" s="31"/>
      <c r="BL5" s="31"/>
      <c r="BM5" s="31"/>
      <c r="BN5" s="31" t="s">
        <v>29</v>
      </c>
      <c r="BO5" s="31"/>
      <c r="BP5" s="31"/>
      <c r="BQ5" s="31"/>
      <c r="BR5" s="31"/>
      <c r="BS5" s="31"/>
      <c r="BT5" s="31"/>
      <c r="BU5" s="31"/>
      <c r="BV5" s="31"/>
      <c r="BW5" s="31"/>
      <c r="BX5" s="31"/>
      <c r="BY5" s="31"/>
      <c r="BZ5" s="31" t="s">
        <v>30</v>
      </c>
      <c r="CA5" s="31"/>
      <c r="CB5" s="31"/>
      <c r="CC5" s="31"/>
      <c r="CD5" s="32" t="s">
        <v>31</v>
      </c>
      <c r="CE5" s="32"/>
      <c r="CF5" s="32"/>
      <c r="CG5" s="32"/>
      <c r="CH5" s="32"/>
      <c r="CI5" s="32"/>
      <c r="CJ5" s="32"/>
      <c r="CK5" s="32"/>
      <c r="CL5" s="32"/>
      <c r="CM5" s="32"/>
      <c r="CN5" s="32"/>
      <c r="CO5" s="32"/>
      <c r="CP5" s="33" t="s">
        <v>32</v>
      </c>
    </row>
    <row r="6" s="19" customFormat="true" ht="15" hidden="false" customHeight="true" outlineLevel="0" collapsed="false">
      <c r="A6" s="27"/>
      <c r="B6" s="28"/>
      <c r="C6" s="28"/>
      <c r="D6" s="29"/>
      <c r="E6" s="30"/>
      <c r="F6" s="34" t="s">
        <v>33</v>
      </c>
      <c r="G6" s="34"/>
      <c r="H6" s="34"/>
      <c r="I6" s="34"/>
      <c r="J6" s="34"/>
      <c r="K6" s="35" t="s">
        <v>34</v>
      </c>
      <c r="L6" s="35"/>
      <c r="M6" s="35"/>
      <c r="N6" s="35"/>
      <c r="O6" s="35"/>
      <c r="P6" s="35"/>
      <c r="Q6" s="35"/>
      <c r="R6" s="34" t="s">
        <v>33</v>
      </c>
      <c r="S6" s="34"/>
      <c r="T6" s="34"/>
      <c r="U6" s="34"/>
      <c r="V6" s="34"/>
      <c r="W6" s="35" t="s">
        <v>34</v>
      </c>
      <c r="X6" s="35"/>
      <c r="Y6" s="35"/>
      <c r="Z6" s="35"/>
      <c r="AA6" s="35"/>
      <c r="AB6" s="35"/>
      <c r="AC6" s="35"/>
      <c r="AD6" s="34" t="s">
        <v>33</v>
      </c>
      <c r="AE6" s="34"/>
      <c r="AF6" s="34"/>
      <c r="AG6" s="34"/>
      <c r="AH6" s="34"/>
      <c r="AI6" s="35" t="s">
        <v>34</v>
      </c>
      <c r="AJ6" s="35"/>
      <c r="AK6" s="35"/>
      <c r="AL6" s="35"/>
      <c r="AM6" s="35"/>
      <c r="AN6" s="35"/>
      <c r="AO6" s="35"/>
      <c r="AP6" s="34" t="s">
        <v>33</v>
      </c>
      <c r="AQ6" s="34"/>
      <c r="AR6" s="34"/>
      <c r="AS6" s="34"/>
      <c r="AT6" s="34"/>
      <c r="AU6" s="35" t="s">
        <v>34</v>
      </c>
      <c r="AV6" s="35"/>
      <c r="AW6" s="35"/>
      <c r="AX6" s="35"/>
      <c r="AY6" s="35"/>
      <c r="AZ6" s="35"/>
      <c r="BA6" s="35"/>
      <c r="BB6" s="34" t="s">
        <v>33</v>
      </c>
      <c r="BC6" s="34"/>
      <c r="BD6" s="34"/>
      <c r="BE6" s="34"/>
      <c r="BF6" s="34"/>
      <c r="BG6" s="35" t="s">
        <v>34</v>
      </c>
      <c r="BH6" s="35"/>
      <c r="BI6" s="35"/>
      <c r="BJ6" s="35"/>
      <c r="BK6" s="35"/>
      <c r="BL6" s="35"/>
      <c r="BM6" s="35"/>
      <c r="BN6" s="34" t="s">
        <v>33</v>
      </c>
      <c r="BO6" s="34"/>
      <c r="BP6" s="34"/>
      <c r="BQ6" s="34"/>
      <c r="BR6" s="34"/>
      <c r="BS6" s="35" t="s">
        <v>34</v>
      </c>
      <c r="BT6" s="35"/>
      <c r="BU6" s="35"/>
      <c r="BV6" s="35"/>
      <c r="BW6" s="35"/>
      <c r="BX6" s="35"/>
      <c r="BY6" s="35"/>
      <c r="BZ6" s="36" t="s">
        <v>35</v>
      </c>
      <c r="CA6" s="36"/>
      <c r="CB6" s="37" t="s">
        <v>34</v>
      </c>
      <c r="CC6" s="37"/>
      <c r="CD6" s="34" t="s">
        <v>33</v>
      </c>
      <c r="CE6" s="34"/>
      <c r="CF6" s="34"/>
      <c r="CG6" s="34"/>
      <c r="CH6" s="34"/>
      <c r="CI6" s="35" t="s">
        <v>34</v>
      </c>
      <c r="CJ6" s="35"/>
      <c r="CK6" s="35"/>
      <c r="CL6" s="35"/>
      <c r="CM6" s="35"/>
      <c r="CN6" s="35"/>
      <c r="CO6" s="35"/>
      <c r="CP6" s="33"/>
    </row>
    <row r="7" s="19" customFormat="true" ht="29.25" hidden="false" customHeight="true" outlineLevel="0" collapsed="false">
      <c r="A7" s="27"/>
      <c r="B7" s="28"/>
      <c r="C7" s="28"/>
      <c r="D7" s="29"/>
      <c r="E7" s="30"/>
      <c r="F7" s="38" t="s">
        <v>36</v>
      </c>
      <c r="G7" s="39" t="s">
        <v>37</v>
      </c>
      <c r="H7" s="39"/>
      <c r="I7" s="39"/>
      <c r="J7" s="39"/>
      <c r="K7" s="40" t="s">
        <v>36</v>
      </c>
      <c r="L7" s="41" t="s">
        <v>38</v>
      </c>
      <c r="M7" s="40" t="s">
        <v>39</v>
      </c>
      <c r="N7" s="42" t="s">
        <v>37</v>
      </c>
      <c r="O7" s="42"/>
      <c r="P7" s="42"/>
      <c r="Q7" s="42"/>
      <c r="R7" s="38" t="s">
        <v>36</v>
      </c>
      <c r="S7" s="39" t="s">
        <v>37</v>
      </c>
      <c r="T7" s="39"/>
      <c r="U7" s="39"/>
      <c r="V7" s="39"/>
      <c r="W7" s="40" t="s">
        <v>36</v>
      </c>
      <c r="X7" s="41" t="s">
        <v>38</v>
      </c>
      <c r="Y7" s="40" t="s">
        <v>39</v>
      </c>
      <c r="Z7" s="42" t="s">
        <v>37</v>
      </c>
      <c r="AA7" s="42"/>
      <c r="AB7" s="42"/>
      <c r="AC7" s="42"/>
      <c r="AD7" s="38" t="s">
        <v>36</v>
      </c>
      <c r="AE7" s="39" t="s">
        <v>37</v>
      </c>
      <c r="AF7" s="39"/>
      <c r="AG7" s="39"/>
      <c r="AH7" s="39"/>
      <c r="AI7" s="40" t="s">
        <v>36</v>
      </c>
      <c r="AJ7" s="41" t="s">
        <v>38</v>
      </c>
      <c r="AK7" s="40" t="s">
        <v>39</v>
      </c>
      <c r="AL7" s="42" t="s">
        <v>37</v>
      </c>
      <c r="AM7" s="42"/>
      <c r="AN7" s="42"/>
      <c r="AO7" s="42"/>
      <c r="AP7" s="38" t="s">
        <v>36</v>
      </c>
      <c r="AQ7" s="39" t="s">
        <v>37</v>
      </c>
      <c r="AR7" s="39"/>
      <c r="AS7" s="39"/>
      <c r="AT7" s="39"/>
      <c r="AU7" s="40" t="s">
        <v>36</v>
      </c>
      <c r="AV7" s="41" t="s">
        <v>38</v>
      </c>
      <c r="AW7" s="40" t="s">
        <v>39</v>
      </c>
      <c r="AX7" s="42" t="s">
        <v>37</v>
      </c>
      <c r="AY7" s="42"/>
      <c r="AZ7" s="42"/>
      <c r="BA7" s="42"/>
      <c r="BB7" s="38" t="s">
        <v>36</v>
      </c>
      <c r="BC7" s="39" t="s">
        <v>37</v>
      </c>
      <c r="BD7" s="39"/>
      <c r="BE7" s="39"/>
      <c r="BF7" s="39"/>
      <c r="BG7" s="40" t="s">
        <v>36</v>
      </c>
      <c r="BH7" s="41" t="s">
        <v>38</v>
      </c>
      <c r="BI7" s="40" t="s">
        <v>39</v>
      </c>
      <c r="BJ7" s="42" t="s">
        <v>37</v>
      </c>
      <c r="BK7" s="42"/>
      <c r="BL7" s="42"/>
      <c r="BM7" s="42"/>
      <c r="BN7" s="38" t="s">
        <v>36</v>
      </c>
      <c r="BO7" s="39" t="s">
        <v>37</v>
      </c>
      <c r="BP7" s="39"/>
      <c r="BQ7" s="39"/>
      <c r="BR7" s="39"/>
      <c r="BS7" s="40" t="s">
        <v>36</v>
      </c>
      <c r="BT7" s="43" t="s">
        <v>38</v>
      </c>
      <c r="BU7" s="40" t="s">
        <v>39</v>
      </c>
      <c r="BV7" s="42" t="s">
        <v>37</v>
      </c>
      <c r="BW7" s="42"/>
      <c r="BX7" s="42"/>
      <c r="BY7" s="42"/>
      <c r="BZ7" s="36"/>
      <c r="CA7" s="36"/>
      <c r="CB7" s="37"/>
      <c r="CC7" s="37"/>
      <c r="CD7" s="38" t="s">
        <v>36</v>
      </c>
      <c r="CE7" s="39" t="s">
        <v>37</v>
      </c>
      <c r="CF7" s="39"/>
      <c r="CG7" s="39"/>
      <c r="CH7" s="39"/>
      <c r="CI7" s="40" t="s">
        <v>36</v>
      </c>
      <c r="CJ7" s="41" t="s">
        <v>38</v>
      </c>
      <c r="CK7" s="40" t="s">
        <v>39</v>
      </c>
      <c r="CL7" s="42" t="s">
        <v>37</v>
      </c>
      <c r="CM7" s="42"/>
      <c r="CN7" s="42"/>
      <c r="CO7" s="42"/>
      <c r="CP7" s="33"/>
    </row>
    <row r="8" s="56" customFormat="true" ht="46.5" hidden="false" customHeight="true" outlineLevel="0" collapsed="false">
      <c r="A8" s="27"/>
      <c r="B8" s="28"/>
      <c r="C8" s="28"/>
      <c r="D8" s="29"/>
      <c r="E8" s="30"/>
      <c r="F8" s="44" t="n">
        <v>100</v>
      </c>
      <c r="G8" s="45" t="s">
        <v>40</v>
      </c>
      <c r="H8" s="46" t="s">
        <v>41</v>
      </c>
      <c r="I8" s="47" t="s">
        <v>42</v>
      </c>
      <c r="J8" s="48" t="s">
        <v>43</v>
      </c>
      <c r="K8" s="49" t="n">
        <v>100</v>
      </c>
      <c r="L8" s="49" t="n">
        <v>200</v>
      </c>
      <c r="M8" s="49" t="n">
        <v>100</v>
      </c>
      <c r="N8" s="50" t="s">
        <v>40</v>
      </c>
      <c r="O8" s="51" t="s">
        <v>41</v>
      </c>
      <c r="P8" s="52" t="s">
        <v>42</v>
      </c>
      <c r="Q8" s="53" t="s">
        <v>43</v>
      </c>
      <c r="R8" s="44" t="n">
        <v>100</v>
      </c>
      <c r="S8" s="50" t="s">
        <v>40</v>
      </c>
      <c r="T8" s="51" t="s">
        <v>41</v>
      </c>
      <c r="U8" s="52" t="s">
        <v>42</v>
      </c>
      <c r="V8" s="53" t="s">
        <v>43</v>
      </c>
      <c r="W8" s="49" t="n">
        <v>100</v>
      </c>
      <c r="X8" s="49" t="n">
        <v>200</v>
      </c>
      <c r="Y8" s="49" t="n">
        <v>100</v>
      </c>
      <c r="Z8" s="50" t="s">
        <v>40</v>
      </c>
      <c r="AA8" s="51" t="s">
        <v>41</v>
      </c>
      <c r="AB8" s="52" t="s">
        <v>42</v>
      </c>
      <c r="AC8" s="53" t="s">
        <v>43</v>
      </c>
      <c r="AD8" s="44" t="n">
        <v>100</v>
      </c>
      <c r="AE8" s="50" t="s">
        <v>40</v>
      </c>
      <c r="AF8" s="51" t="s">
        <v>41</v>
      </c>
      <c r="AG8" s="52" t="s">
        <v>42</v>
      </c>
      <c r="AH8" s="53" t="s">
        <v>43</v>
      </c>
      <c r="AI8" s="49" t="n">
        <v>100</v>
      </c>
      <c r="AJ8" s="49" t="n">
        <v>200</v>
      </c>
      <c r="AK8" s="49" t="n">
        <v>100</v>
      </c>
      <c r="AL8" s="50" t="s">
        <v>40</v>
      </c>
      <c r="AM8" s="51" t="s">
        <v>41</v>
      </c>
      <c r="AN8" s="52" t="s">
        <v>42</v>
      </c>
      <c r="AO8" s="53" t="s">
        <v>43</v>
      </c>
      <c r="AP8" s="44" t="n">
        <v>100</v>
      </c>
      <c r="AQ8" s="50" t="s">
        <v>40</v>
      </c>
      <c r="AR8" s="51" t="s">
        <v>41</v>
      </c>
      <c r="AS8" s="52" t="s">
        <v>42</v>
      </c>
      <c r="AT8" s="53" t="s">
        <v>43</v>
      </c>
      <c r="AU8" s="49" t="n">
        <v>100</v>
      </c>
      <c r="AV8" s="49" t="n">
        <v>200</v>
      </c>
      <c r="AW8" s="49" t="n">
        <v>100</v>
      </c>
      <c r="AX8" s="50" t="s">
        <v>40</v>
      </c>
      <c r="AY8" s="51" t="s">
        <v>41</v>
      </c>
      <c r="AZ8" s="52" t="s">
        <v>42</v>
      </c>
      <c r="BA8" s="53" t="s">
        <v>43</v>
      </c>
      <c r="BB8" s="44" t="n">
        <v>100</v>
      </c>
      <c r="BC8" s="50" t="s">
        <v>40</v>
      </c>
      <c r="BD8" s="51" t="s">
        <v>41</v>
      </c>
      <c r="BE8" s="52" t="s">
        <v>42</v>
      </c>
      <c r="BF8" s="53" t="s">
        <v>43</v>
      </c>
      <c r="BG8" s="49" t="n">
        <v>100</v>
      </c>
      <c r="BH8" s="49" t="n">
        <v>200</v>
      </c>
      <c r="BI8" s="49" t="n">
        <v>100</v>
      </c>
      <c r="BJ8" s="50" t="s">
        <v>40</v>
      </c>
      <c r="BK8" s="51" t="s">
        <v>41</v>
      </c>
      <c r="BL8" s="52" t="s">
        <v>42</v>
      </c>
      <c r="BM8" s="53" t="s">
        <v>43</v>
      </c>
      <c r="BN8" s="44" t="n">
        <v>100</v>
      </c>
      <c r="BO8" s="50" t="s">
        <v>40</v>
      </c>
      <c r="BP8" s="51" t="s">
        <v>41</v>
      </c>
      <c r="BQ8" s="52" t="s">
        <v>42</v>
      </c>
      <c r="BR8" s="53" t="s">
        <v>43</v>
      </c>
      <c r="BS8" s="49" t="n">
        <v>100</v>
      </c>
      <c r="BT8" s="49" t="n">
        <v>200</v>
      </c>
      <c r="BU8" s="49" t="n">
        <v>100</v>
      </c>
      <c r="BV8" s="50" t="s">
        <v>40</v>
      </c>
      <c r="BW8" s="51" t="s">
        <v>41</v>
      </c>
      <c r="BX8" s="52" t="s">
        <v>42</v>
      </c>
      <c r="BY8" s="53" t="s">
        <v>43</v>
      </c>
      <c r="BZ8" s="54" t="s">
        <v>44</v>
      </c>
      <c r="CA8" s="49" t="s">
        <v>45</v>
      </c>
      <c r="CB8" s="49" t="s">
        <v>44</v>
      </c>
      <c r="CC8" s="55" t="s">
        <v>45</v>
      </c>
      <c r="CD8" s="44" t="n">
        <v>100</v>
      </c>
      <c r="CE8" s="50" t="s">
        <v>40</v>
      </c>
      <c r="CF8" s="51" t="s">
        <v>41</v>
      </c>
      <c r="CG8" s="52" t="s">
        <v>42</v>
      </c>
      <c r="CH8" s="53" t="s">
        <v>43</v>
      </c>
      <c r="CI8" s="49" t="n">
        <v>100</v>
      </c>
      <c r="CJ8" s="49" t="n">
        <v>200</v>
      </c>
      <c r="CK8" s="49" t="n">
        <v>100</v>
      </c>
      <c r="CL8" s="50" t="s">
        <v>40</v>
      </c>
      <c r="CM8" s="51" t="s">
        <v>41</v>
      </c>
      <c r="CN8" s="52" t="s">
        <v>42</v>
      </c>
      <c r="CO8" s="53" t="s">
        <v>43</v>
      </c>
      <c r="CP8" s="33"/>
    </row>
    <row r="9" customFormat="false" ht="17.25" hidden="false" customHeight="true" outlineLevel="0" collapsed="false">
      <c r="A9" s="57" t="n">
        <v>1</v>
      </c>
      <c r="B9" s="58"/>
      <c r="C9" s="59"/>
      <c r="D9" s="60"/>
      <c r="E9" s="60"/>
      <c r="F9" s="61"/>
      <c r="G9" s="62"/>
      <c r="H9" s="62"/>
      <c r="I9" s="62"/>
      <c r="J9" s="63"/>
      <c r="K9" s="63"/>
      <c r="L9" s="63"/>
      <c r="M9" s="63"/>
      <c r="N9" s="63"/>
      <c r="O9" s="63"/>
      <c r="P9" s="63"/>
      <c r="Q9" s="64"/>
      <c r="R9" s="61"/>
      <c r="S9" s="62"/>
      <c r="T9" s="62"/>
      <c r="U9" s="62"/>
      <c r="V9" s="63"/>
      <c r="W9" s="63"/>
      <c r="X9" s="63"/>
      <c r="Y9" s="63"/>
      <c r="Z9" s="63"/>
      <c r="AA9" s="63"/>
      <c r="AB9" s="63"/>
      <c r="AC9" s="64"/>
      <c r="AD9" s="61"/>
      <c r="AE9" s="62"/>
      <c r="AF9" s="62"/>
      <c r="AG9" s="62"/>
      <c r="AH9" s="63"/>
      <c r="AI9" s="63"/>
      <c r="AJ9" s="63"/>
      <c r="AK9" s="63"/>
      <c r="AL9" s="63"/>
      <c r="AM9" s="63"/>
      <c r="AN9" s="63"/>
      <c r="AO9" s="64"/>
      <c r="AP9" s="61"/>
      <c r="AQ9" s="62"/>
      <c r="AR9" s="62"/>
      <c r="AS9" s="62"/>
      <c r="AT9" s="63"/>
      <c r="AU9" s="63"/>
      <c r="AV9" s="63"/>
      <c r="AW9" s="63"/>
      <c r="AX9" s="63"/>
      <c r="AY9" s="63"/>
      <c r="AZ9" s="63"/>
      <c r="BA9" s="64"/>
      <c r="BB9" s="61"/>
      <c r="BC9" s="62"/>
      <c r="BD9" s="62"/>
      <c r="BE9" s="62"/>
      <c r="BF9" s="63"/>
      <c r="BG9" s="63"/>
      <c r="BH9" s="63"/>
      <c r="BI9" s="63"/>
      <c r="BJ9" s="63"/>
      <c r="BK9" s="63"/>
      <c r="BL9" s="63"/>
      <c r="BM9" s="64"/>
      <c r="BN9" s="61"/>
      <c r="BO9" s="62"/>
      <c r="BP9" s="62"/>
      <c r="BQ9" s="62"/>
      <c r="BR9" s="63"/>
      <c r="BS9" s="63"/>
      <c r="BT9" s="63"/>
      <c r="BU9" s="63"/>
      <c r="BV9" s="63"/>
      <c r="BW9" s="63"/>
      <c r="BX9" s="63"/>
      <c r="BY9" s="64"/>
      <c r="BZ9" s="65"/>
      <c r="CA9" s="63"/>
      <c r="CB9" s="63"/>
      <c r="CC9" s="64"/>
      <c r="CD9" s="61"/>
      <c r="CE9" s="62"/>
      <c r="CF9" s="62"/>
      <c r="CG9" s="62"/>
      <c r="CH9" s="63"/>
      <c r="CI9" s="63"/>
      <c r="CJ9" s="63"/>
      <c r="CK9" s="63"/>
      <c r="CL9" s="63"/>
      <c r="CM9" s="63"/>
      <c r="CN9" s="63"/>
      <c r="CO9" s="64"/>
      <c r="CP9" s="66"/>
    </row>
    <row r="10" customFormat="false" ht="17.25" hidden="false" customHeight="true" outlineLevel="0" collapsed="false">
      <c r="A10" s="57" t="n">
        <v>2</v>
      </c>
      <c r="B10" s="67"/>
      <c r="C10" s="62"/>
      <c r="D10" s="68"/>
      <c r="E10" s="68"/>
      <c r="F10" s="61"/>
      <c r="G10" s="62"/>
      <c r="H10" s="62"/>
      <c r="I10" s="62"/>
      <c r="J10" s="63"/>
      <c r="K10" s="63"/>
      <c r="L10" s="63"/>
      <c r="M10" s="63"/>
      <c r="N10" s="63"/>
      <c r="O10" s="63"/>
      <c r="P10" s="63"/>
      <c r="Q10" s="64"/>
      <c r="R10" s="61"/>
      <c r="S10" s="62"/>
      <c r="T10" s="62"/>
      <c r="U10" s="62"/>
      <c r="V10" s="63"/>
      <c r="W10" s="63"/>
      <c r="X10" s="63"/>
      <c r="Y10" s="63"/>
      <c r="Z10" s="63"/>
      <c r="AA10" s="63"/>
      <c r="AB10" s="63"/>
      <c r="AC10" s="64"/>
      <c r="AD10" s="61"/>
      <c r="AE10" s="62"/>
      <c r="AF10" s="62"/>
      <c r="AG10" s="62"/>
      <c r="AH10" s="63"/>
      <c r="AI10" s="63"/>
      <c r="AJ10" s="63"/>
      <c r="AK10" s="63"/>
      <c r="AL10" s="63"/>
      <c r="AM10" s="63"/>
      <c r="AN10" s="63"/>
      <c r="AO10" s="64"/>
      <c r="AP10" s="61"/>
      <c r="AQ10" s="62"/>
      <c r="AR10" s="62"/>
      <c r="AS10" s="62"/>
      <c r="AT10" s="63"/>
      <c r="AU10" s="63"/>
      <c r="AV10" s="63"/>
      <c r="AW10" s="63"/>
      <c r="AX10" s="63"/>
      <c r="AY10" s="63"/>
      <c r="AZ10" s="63"/>
      <c r="BA10" s="64"/>
      <c r="BB10" s="61"/>
      <c r="BC10" s="62"/>
      <c r="BD10" s="62"/>
      <c r="BE10" s="62"/>
      <c r="BF10" s="63"/>
      <c r="BG10" s="63"/>
      <c r="BH10" s="63"/>
      <c r="BI10" s="63"/>
      <c r="BJ10" s="63"/>
      <c r="BK10" s="63"/>
      <c r="BL10" s="63"/>
      <c r="BM10" s="64"/>
      <c r="BN10" s="61"/>
      <c r="BO10" s="62"/>
      <c r="BP10" s="62"/>
      <c r="BQ10" s="62"/>
      <c r="BR10" s="63"/>
      <c r="BS10" s="63"/>
      <c r="BT10" s="63"/>
      <c r="BU10" s="63"/>
      <c r="BV10" s="63"/>
      <c r="BW10" s="63"/>
      <c r="BX10" s="63"/>
      <c r="BY10" s="64"/>
      <c r="BZ10" s="65"/>
      <c r="CA10" s="63"/>
      <c r="CB10" s="63"/>
      <c r="CC10" s="64"/>
      <c r="CD10" s="61"/>
      <c r="CE10" s="62"/>
      <c r="CF10" s="62"/>
      <c r="CG10" s="62"/>
      <c r="CH10" s="63"/>
      <c r="CI10" s="63"/>
      <c r="CJ10" s="63"/>
      <c r="CK10" s="63"/>
      <c r="CL10" s="63"/>
      <c r="CM10" s="63"/>
      <c r="CN10" s="63"/>
      <c r="CO10" s="64"/>
      <c r="CP10" s="66"/>
    </row>
    <row r="11" customFormat="false" ht="17.25" hidden="false" customHeight="true" outlineLevel="0" collapsed="false">
      <c r="A11" s="57" t="n">
        <v>3</v>
      </c>
      <c r="B11" s="67"/>
      <c r="C11" s="62"/>
      <c r="D11" s="68"/>
      <c r="E11" s="68"/>
      <c r="F11" s="61"/>
      <c r="G11" s="62"/>
      <c r="H11" s="62"/>
      <c r="I11" s="62"/>
      <c r="J11" s="63"/>
      <c r="K11" s="63"/>
      <c r="L11" s="63"/>
      <c r="M11" s="63"/>
      <c r="N11" s="63"/>
      <c r="O11" s="63"/>
      <c r="P11" s="63"/>
      <c r="Q11" s="64"/>
      <c r="R11" s="61"/>
      <c r="S11" s="62"/>
      <c r="T11" s="62"/>
      <c r="U11" s="62"/>
      <c r="V11" s="63"/>
      <c r="W11" s="63"/>
      <c r="X11" s="63"/>
      <c r="Y11" s="63"/>
      <c r="Z11" s="63"/>
      <c r="AA11" s="63"/>
      <c r="AB11" s="63"/>
      <c r="AC11" s="64"/>
      <c r="AD11" s="61"/>
      <c r="AE11" s="62"/>
      <c r="AF11" s="62"/>
      <c r="AG11" s="62"/>
      <c r="AH11" s="63"/>
      <c r="AI11" s="63"/>
      <c r="AJ11" s="63"/>
      <c r="AK11" s="63"/>
      <c r="AL11" s="63"/>
      <c r="AM11" s="63"/>
      <c r="AN11" s="63"/>
      <c r="AO11" s="64"/>
      <c r="AP11" s="61"/>
      <c r="AQ11" s="62"/>
      <c r="AR11" s="62"/>
      <c r="AS11" s="62"/>
      <c r="AT11" s="63"/>
      <c r="AU11" s="63"/>
      <c r="AV11" s="63"/>
      <c r="AW11" s="63"/>
      <c r="AX11" s="63"/>
      <c r="AY11" s="63"/>
      <c r="AZ11" s="63"/>
      <c r="BA11" s="64"/>
      <c r="BB11" s="61"/>
      <c r="BC11" s="62"/>
      <c r="BD11" s="62"/>
      <c r="BE11" s="62"/>
      <c r="BF11" s="63"/>
      <c r="BG11" s="63"/>
      <c r="BH11" s="63"/>
      <c r="BI11" s="63"/>
      <c r="BJ11" s="63"/>
      <c r="BK11" s="63"/>
      <c r="BL11" s="63"/>
      <c r="BM11" s="64"/>
      <c r="BN11" s="61"/>
      <c r="BO11" s="62"/>
      <c r="BP11" s="62"/>
      <c r="BQ11" s="62"/>
      <c r="BR11" s="63"/>
      <c r="BS11" s="63"/>
      <c r="BT11" s="63"/>
      <c r="BU11" s="63"/>
      <c r="BV11" s="63"/>
      <c r="BW11" s="63"/>
      <c r="BX11" s="63"/>
      <c r="BY11" s="64"/>
      <c r="BZ11" s="65"/>
      <c r="CA11" s="63"/>
      <c r="CB11" s="63"/>
      <c r="CC11" s="64"/>
      <c r="CD11" s="61"/>
      <c r="CE11" s="62"/>
      <c r="CF11" s="62"/>
      <c r="CG11" s="62"/>
      <c r="CH11" s="63"/>
      <c r="CI11" s="63"/>
      <c r="CJ11" s="63"/>
      <c r="CK11" s="63"/>
      <c r="CL11" s="63"/>
      <c r="CM11" s="63"/>
      <c r="CN11" s="63"/>
      <c r="CO11" s="64"/>
      <c r="CP11" s="66"/>
    </row>
    <row r="12" customFormat="false" ht="17.25" hidden="false" customHeight="true" outlineLevel="0" collapsed="false">
      <c r="A12" s="57" t="n">
        <v>4</v>
      </c>
      <c r="B12" s="67"/>
      <c r="C12" s="62"/>
      <c r="D12" s="68"/>
      <c r="E12" s="68"/>
      <c r="F12" s="61"/>
      <c r="G12" s="62"/>
      <c r="H12" s="62"/>
      <c r="I12" s="62"/>
      <c r="J12" s="63"/>
      <c r="K12" s="63"/>
      <c r="L12" s="63"/>
      <c r="M12" s="63"/>
      <c r="N12" s="63"/>
      <c r="O12" s="63"/>
      <c r="P12" s="63"/>
      <c r="Q12" s="64"/>
      <c r="R12" s="61"/>
      <c r="S12" s="62"/>
      <c r="T12" s="62"/>
      <c r="U12" s="62"/>
      <c r="V12" s="63"/>
      <c r="W12" s="63"/>
      <c r="X12" s="63"/>
      <c r="Y12" s="63"/>
      <c r="Z12" s="63"/>
      <c r="AA12" s="63"/>
      <c r="AB12" s="63"/>
      <c r="AC12" s="64"/>
      <c r="AD12" s="61"/>
      <c r="AE12" s="62"/>
      <c r="AF12" s="62"/>
      <c r="AG12" s="62"/>
      <c r="AH12" s="63"/>
      <c r="AI12" s="63"/>
      <c r="AJ12" s="63"/>
      <c r="AK12" s="63"/>
      <c r="AL12" s="63"/>
      <c r="AM12" s="63"/>
      <c r="AN12" s="63"/>
      <c r="AO12" s="64"/>
      <c r="AP12" s="61"/>
      <c r="AQ12" s="62"/>
      <c r="AR12" s="62"/>
      <c r="AS12" s="62"/>
      <c r="AT12" s="63"/>
      <c r="AU12" s="63"/>
      <c r="AV12" s="63"/>
      <c r="AW12" s="63"/>
      <c r="AX12" s="63"/>
      <c r="AY12" s="63"/>
      <c r="AZ12" s="63"/>
      <c r="BA12" s="64"/>
      <c r="BB12" s="61"/>
      <c r="BC12" s="62"/>
      <c r="BD12" s="62"/>
      <c r="BE12" s="62"/>
      <c r="BF12" s="63"/>
      <c r="BG12" s="63"/>
      <c r="BH12" s="63"/>
      <c r="BI12" s="63"/>
      <c r="BJ12" s="63"/>
      <c r="BK12" s="63"/>
      <c r="BL12" s="63"/>
      <c r="BM12" s="64"/>
      <c r="BN12" s="61"/>
      <c r="BO12" s="62"/>
      <c r="BP12" s="62"/>
      <c r="BQ12" s="62"/>
      <c r="BR12" s="63"/>
      <c r="BS12" s="63"/>
      <c r="BT12" s="63"/>
      <c r="BU12" s="63"/>
      <c r="BV12" s="63"/>
      <c r="BW12" s="63"/>
      <c r="BX12" s="63"/>
      <c r="BY12" s="64"/>
      <c r="BZ12" s="65"/>
      <c r="CA12" s="63"/>
      <c r="CB12" s="63"/>
      <c r="CC12" s="64"/>
      <c r="CD12" s="61"/>
      <c r="CE12" s="62"/>
      <c r="CF12" s="62"/>
      <c r="CG12" s="62"/>
      <c r="CH12" s="63"/>
      <c r="CI12" s="63"/>
      <c r="CJ12" s="63"/>
      <c r="CK12" s="63"/>
      <c r="CL12" s="63"/>
      <c r="CM12" s="63"/>
      <c r="CN12" s="63"/>
      <c r="CO12" s="64"/>
      <c r="CP12" s="66"/>
    </row>
    <row r="13" customFormat="false" ht="17.25" hidden="false" customHeight="true" outlineLevel="0" collapsed="false">
      <c r="A13" s="57" t="n">
        <v>5</v>
      </c>
      <c r="B13" s="67"/>
      <c r="C13" s="62"/>
      <c r="D13" s="68"/>
      <c r="E13" s="68"/>
      <c r="F13" s="61"/>
      <c r="G13" s="62"/>
      <c r="H13" s="62"/>
      <c r="I13" s="62"/>
      <c r="J13" s="63"/>
      <c r="K13" s="63"/>
      <c r="L13" s="63"/>
      <c r="M13" s="63"/>
      <c r="N13" s="63"/>
      <c r="O13" s="63"/>
      <c r="P13" s="63"/>
      <c r="Q13" s="64"/>
      <c r="R13" s="61"/>
      <c r="S13" s="62"/>
      <c r="T13" s="62"/>
      <c r="U13" s="62"/>
      <c r="V13" s="63"/>
      <c r="W13" s="63"/>
      <c r="X13" s="63"/>
      <c r="Y13" s="63"/>
      <c r="Z13" s="63"/>
      <c r="AA13" s="63"/>
      <c r="AB13" s="63"/>
      <c r="AC13" s="64"/>
      <c r="AD13" s="61"/>
      <c r="AE13" s="62"/>
      <c r="AF13" s="62"/>
      <c r="AG13" s="62"/>
      <c r="AH13" s="63"/>
      <c r="AI13" s="63"/>
      <c r="AJ13" s="63"/>
      <c r="AK13" s="63"/>
      <c r="AL13" s="63"/>
      <c r="AM13" s="63"/>
      <c r="AN13" s="63"/>
      <c r="AO13" s="64"/>
      <c r="AP13" s="61"/>
      <c r="AQ13" s="62"/>
      <c r="AR13" s="62"/>
      <c r="AS13" s="62"/>
      <c r="AT13" s="63"/>
      <c r="AU13" s="63"/>
      <c r="AV13" s="63"/>
      <c r="AW13" s="63"/>
      <c r="AX13" s="63"/>
      <c r="AY13" s="63"/>
      <c r="AZ13" s="63"/>
      <c r="BA13" s="64"/>
      <c r="BB13" s="61"/>
      <c r="BC13" s="62"/>
      <c r="BD13" s="62"/>
      <c r="BE13" s="62"/>
      <c r="BF13" s="63"/>
      <c r="BG13" s="63"/>
      <c r="BH13" s="63"/>
      <c r="BI13" s="63"/>
      <c r="BJ13" s="63"/>
      <c r="BK13" s="63"/>
      <c r="BL13" s="63"/>
      <c r="BM13" s="64"/>
      <c r="BN13" s="61"/>
      <c r="BO13" s="62"/>
      <c r="BP13" s="62"/>
      <c r="BQ13" s="62"/>
      <c r="BR13" s="63"/>
      <c r="BS13" s="63"/>
      <c r="BT13" s="63"/>
      <c r="BU13" s="63"/>
      <c r="BV13" s="63"/>
      <c r="BW13" s="63"/>
      <c r="BX13" s="63"/>
      <c r="BY13" s="64"/>
      <c r="BZ13" s="65"/>
      <c r="CA13" s="63"/>
      <c r="CB13" s="63"/>
      <c r="CC13" s="64"/>
      <c r="CD13" s="61"/>
      <c r="CE13" s="62"/>
      <c r="CF13" s="62"/>
      <c r="CG13" s="62"/>
      <c r="CH13" s="63"/>
      <c r="CI13" s="63"/>
      <c r="CJ13" s="63"/>
      <c r="CK13" s="63"/>
      <c r="CL13" s="63"/>
      <c r="CM13" s="63"/>
      <c r="CN13" s="63"/>
      <c r="CO13" s="64"/>
      <c r="CP13" s="66"/>
    </row>
    <row r="14" customFormat="false" ht="17.25" hidden="false" customHeight="true" outlineLevel="0" collapsed="false">
      <c r="A14" s="57" t="n">
        <v>6</v>
      </c>
      <c r="B14" s="67"/>
      <c r="C14" s="62"/>
      <c r="D14" s="68"/>
      <c r="E14" s="68"/>
      <c r="F14" s="61"/>
      <c r="G14" s="62"/>
      <c r="H14" s="62"/>
      <c r="I14" s="62"/>
      <c r="J14" s="63"/>
      <c r="K14" s="63"/>
      <c r="L14" s="63"/>
      <c r="M14" s="63"/>
      <c r="N14" s="63"/>
      <c r="O14" s="63"/>
      <c r="P14" s="63"/>
      <c r="Q14" s="64"/>
      <c r="R14" s="61"/>
      <c r="S14" s="62"/>
      <c r="T14" s="62"/>
      <c r="U14" s="62"/>
      <c r="V14" s="63"/>
      <c r="W14" s="63"/>
      <c r="X14" s="63"/>
      <c r="Y14" s="63"/>
      <c r="Z14" s="63"/>
      <c r="AA14" s="63"/>
      <c r="AB14" s="63"/>
      <c r="AC14" s="64"/>
      <c r="AD14" s="61"/>
      <c r="AE14" s="62"/>
      <c r="AF14" s="62"/>
      <c r="AG14" s="62"/>
      <c r="AH14" s="63"/>
      <c r="AI14" s="63"/>
      <c r="AJ14" s="63"/>
      <c r="AK14" s="63"/>
      <c r="AL14" s="63"/>
      <c r="AM14" s="63"/>
      <c r="AN14" s="63"/>
      <c r="AO14" s="64"/>
      <c r="AP14" s="61"/>
      <c r="AQ14" s="62"/>
      <c r="AR14" s="62"/>
      <c r="AS14" s="62"/>
      <c r="AT14" s="63"/>
      <c r="AU14" s="63"/>
      <c r="AV14" s="63"/>
      <c r="AW14" s="63"/>
      <c r="AX14" s="63"/>
      <c r="AY14" s="63"/>
      <c r="AZ14" s="63"/>
      <c r="BA14" s="64"/>
      <c r="BB14" s="61"/>
      <c r="BC14" s="62"/>
      <c r="BD14" s="62"/>
      <c r="BE14" s="62"/>
      <c r="BF14" s="63"/>
      <c r="BG14" s="63"/>
      <c r="BH14" s="63"/>
      <c r="BI14" s="63"/>
      <c r="BJ14" s="63"/>
      <c r="BK14" s="63"/>
      <c r="BL14" s="63"/>
      <c r="BM14" s="64"/>
      <c r="BN14" s="61"/>
      <c r="BO14" s="62"/>
      <c r="BP14" s="62"/>
      <c r="BQ14" s="62"/>
      <c r="BR14" s="63"/>
      <c r="BS14" s="63"/>
      <c r="BT14" s="63"/>
      <c r="BU14" s="63"/>
      <c r="BV14" s="63"/>
      <c r="BW14" s="63"/>
      <c r="BX14" s="63"/>
      <c r="BY14" s="64"/>
      <c r="BZ14" s="65"/>
      <c r="CA14" s="63"/>
      <c r="CB14" s="63"/>
      <c r="CC14" s="64"/>
      <c r="CD14" s="61"/>
      <c r="CE14" s="62"/>
      <c r="CF14" s="62"/>
      <c r="CG14" s="62"/>
      <c r="CH14" s="63"/>
      <c r="CI14" s="63"/>
      <c r="CJ14" s="63"/>
      <c r="CK14" s="63"/>
      <c r="CL14" s="63"/>
      <c r="CM14" s="63"/>
      <c r="CN14" s="63"/>
      <c r="CO14" s="64"/>
      <c r="CP14" s="66"/>
    </row>
    <row r="15" customFormat="false" ht="17.25" hidden="false" customHeight="true" outlineLevel="0" collapsed="false">
      <c r="A15" s="57" t="n">
        <v>7</v>
      </c>
      <c r="B15" s="67"/>
      <c r="C15" s="62"/>
      <c r="D15" s="68"/>
      <c r="E15" s="68"/>
      <c r="F15" s="61"/>
      <c r="G15" s="62"/>
      <c r="H15" s="62"/>
      <c r="I15" s="62"/>
      <c r="J15" s="63"/>
      <c r="K15" s="63"/>
      <c r="L15" s="63"/>
      <c r="M15" s="63"/>
      <c r="N15" s="63"/>
      <c r="O15" s="63"/>
      <c r="P15" s="63"/>
      <c r="Q15" s="64"/>
      <c r="R15" s="61"/>
      <c r="S15" s="62"/>
      <c r="T15" s="62"/>
      <c r="U15" s="62"/>
      <c r="V15" s="63"/>
      <c r="W15" s="63"/>
      <c r="X15" s="63"/>
      <c r="Y15" s="63"/>
      <c r="Z15" s="63"/>
      <c r="AA15" s="63"/>
      <c r="AB15" s="63"/>
      <c r="AC15" s="64"/>
      <c r="AD15" s="61"/>
      <c r="AE15" s="62"/>
      <c r="AF15" s="62"/>
      <c r="AG15" s="62"/>
      <c r="AH15" s="63"/>
      <c r="AI15" s="63"/>
      <c r="AJ15" s="63"/>
      <c r="AK15" s="63"/>
      <c r="AL15" s="63"/>
      <c r="AM15" s="63"/>
      <c r="AN15" s="63"/>
      <c r="AO15" s="64"/>
      <c r="AP15" s="61"/>
      <c r="AQ15" s="62"/>
      <c r="AR15" s="62"/>
      <c r="AS15" s="62"/>
      <c r="AT15" s="63"/>
      <c r="AU15" s="63"/>
      <c r="AV15" s="63"/>
      <c r="AW15" s="63"/>
      <c r="AX15" s="63"/>
      <c r="AY15" s="63"/>
      <c r="AZ15" s="63"/>
      <c r="BA15" s="64"/>
      <c r="BB15" s="61"/>
      <c r="BC15" s="62"/>
      <c r="BD15" s="62"/>
      <c r="BE15" s="62"/>
      <c r="BF15" s="63"/>
      <c r="BG15" s="63"/>
      <c r="BH15" s="63"/>
      <c r="BI15" s="63"/>
      <c r="BJ15" s="63"/>
      <c r="BK15" s="63"/>
      <c r="BL15" s="63"/>
      <c r="BM15" s="64"/>
      <c r="BN15" s="61"/>
      <c r="BO15" s="62"/>
      <c r="BP15" s="62"/>
      <c r="BQ15" s="62"/>
      <c r="BR15" s="63"/>
      <c r="BS15" s="63"/>
      <c r="BT15" s="63"/>
      <c r="BU15" s="63"/>
      <c r="BV15" s="63"/>
      <c r="BW15" s="63"/>
      <c r="BX15" s="63"/>
      <c r="BY15" s="64"/>
      <c r="BZ15" s="65"/>
      <c r="CA15" s="63"/>
      <c r="CB15" s="63"/>
      <c r="CC15" s="64"/>
      <c r="CD15" s="61"/>
      <c r="CE15" s="62"/>
      <c r="CF15" s="62"/>
      <c r="CG15" s="62"/>
      <c r="CH15" s="63"/>
      <c r="CI15" s="63"/>
      <c r="CJ15" s="63"/>
      <c r="CK15" s="63"/>
      <c r="CL15" s="63"/>
      <c r="CM15" s="63"/>
      <c r="CN15" s="63"/>
      <c r="CO15" s="64"/>
      <c r="CP15" s="66"/>
    </row>
    <row r="16" customFormat="false" ht="17.25" hidden="false" customHeight="true" outlineLevel="0" collapsed="false">
      <c r="A16" s="57" t="n">
        <v>8</v>
      </c>
      <c r="B16" s="67"/>
      <c r="C16" s="62"/>
      <c r="D16" s="68"/>
      <c r="E16" s="68"/>
      <c r="F16" s="61"/>
      <c r="G16" s="62"/>
      <c r="H16" s="62"/>
      <c r="I16" s="62"/>
      <c r="J16" s="63"/>
      <c r="K16" s="63"/>
      <c r="L16" s="63"/>
      <c r="M16" s="63"/>
      <c r="N16" s="63"/>
      <c r="O16" s="63"/>
      <c r="P16" s="63"/>
      <c r="Q16" s="64"/>
      <c r="R16" s="61"/>
      <c r="S16" s="62"/>
      <c r="T16" s="62"/>
      <c r="U16" s="62"/>
      <c r="V16" s="63"/>
      <c r="W16" s="63"/>
      <c r="X16" s="63"/>
      <c r="Y16" s="63"/>
      <c r="Z16" s="63"/>
      <c r="AA16" s="63"/>
      <c r="AB16" s="63"/>
      <c r="AC16" s="64"/>
      <c r="AD16" s="61"/>
      <c r="AE16" s="62"/>
      <c r="AF16" s="62"/>
      <c r="AG16" s="62"/>
      <c r="AH16" s="63"/>
      <c r="AI16" s="63"/>
      <c r="AJ16" s="63"/>
      <c r="AK16" s="63"/>
      <c r="AL16" s="63"/>
      <c r="AM16" s="63"/>
      <c r="AN16" s="63"/>
      <c r="AO16" s="64"/>
      <c r="AP16" s="61"/>
      <c r="AQ16" s="62"/>
      <c r="AR16" s="62"/>
      <c r="AS16" s="62"/>
      <c r="AT16" s="63"/>
      <c r="AU16" s="63"/>
      <c r="AV16" s="63"/>
      <c r="AW16" s="63"/>
      <c r="AX16" s="63"/>
      <c r="AY16" s="63"/>
      <c r="AZ16" s="63"/>
      <c r="BA16" s="64"/>
      <c r="BB16" s="61"/>
      <c r="BC16" s="62"/>
      <c r="BD16" s="62"/>
      <c r="BE16" s="62"/>
      <c r="BF16" s="63"/>
      <c r="BG16" s="63"/>
      <c r="BH16" s="63"/>
      <c r="BI16" s="63"/>
      <c r="BJ16" s="63"/>
      <c r="BK16" s="63"/>
      <c r="BL16" s="63"/>
      <c r="BM16" s="64"/>
      <c r="BN16" s="61"/>
      <c r="BO16" s="62"/>
      <c r="BP16" s="62"/>
      <c r="BQ16" s="62"/>
      <c r="BR16" s="63"/>
      <c r="BS16" s="63"/>
      <c r="BT16" s="63"/>
      <c r="BU16" s="63"/>
      <c r="BV16" s="63"/>
      <c r="BW16" s="63"/>
      <c r="BX16" s="63"/>
      <c r="BY16" s="64"/>
      <c r="BZ16" s="65"/>
      <c r="CA16" s="63"/>
      <c r="CB16" s="63"/>
      <c r="CC16" s="64"/>
      <c r="CD16" s="61"/>
      <c r="CE16" s="62"/>
      <c r="CF16" s="62"/>
      <c r="CG16" s="62"/>
      <c r="CH16" s="63"/>
      <c r="CI16" s="63"/>
      <c r="CJ16" s="63"/>
      <c r="CK16" s="63"/>
      <c r="CL16" s="63"/>
      <c r="CM16" s="63"/>
      <c r="CN16" s="63"/>
      <c r="CO16" s="64"/>
      <c r="CP16" s="66"/>
    </row>
    <row r="17" customFormat="false" ht="17.25" hidden="false" customHeight="true" outlineLevel="0" collapsed="false">
      <c r="A17" s="57" t="n">
        <v>9</v>
      </c>
      <c r="B17" s="67"/>
      <c r="C17" s="62"/>
      <c r="D17" s="68"/>
      <c r="E17" s="68"/>
      <c r="F17" s="61"/>
      <c r="G17" s="62"/>
      <c r="H17" s="62"/>
      <c r="I17" s="62"/>
      <c r="J17" s="63"/>
      <c r="K17" s="63"/>
      <c r="L17" s="63"/>
      <c r="M17" s="63"/>
      <c r="N17" s="63"/>
      <c r="O17" s="63"/>
      <c r="P17" s="63"/>
      <c r="Q17" s="64"/>
      <c r="R17" s="61"/>
      <c r="S17" s="62"/>
      <c r="T17" s="62"/>
      <c r="U17" s="62"/>
      <c r="V17" s="63"/>
      <c r="W17" s="63"/>
      <c r="X17" s="63"/>
      <c r="Y17" s="63"/>
      <c r="Z17" s="63"/>
      <c r="AA17" s="63"/>
      <c r="AB17" s="63"/>
      <c r="AC17" s="64"/>
      <c r="AD17" s="61"/>
      <c r="AE17" s="62"/>
      <c r="AF17" s="62"/>
      <c r="AG17" s="62"/>
      <c r="AH17" s="63"/>
      <c r="AI17" s="63"/>
      <c r="AJ17" s="63"/>
      <c r="AK17" s="63"/>
      <c r="AL17" s="63"/>
      <c r="AM17" s="63"/>
      <c r="AN17" s="63"/>
      <c r="AO17" s="64"/>
      <c r="AP17" s="61"/>
      <c r="AQ17" s="62"/>
      <c r="AR17" s="62"/>
      <c r="AS17" s="62"/>
      <c r="AT17" s="63"/>
      <c r="AU17" s="63"/>
      <c r="AV17" s="63"/>
      <c r="AW17" s="63"/>
      <c r="AX17" s="63"/>
      <c r="AY17" s="63"/>
      <c r="AZ17" s="63"/>
      <c r="BA17" s="64"/>
      <c r="BB17" s="61"/>
      <c r="BC17" s="62"/>
      <c r="BD17" s="62"/>
      <c r="BE17" s="62"/>
      <c r="BF17" s="63"/>
      <c r="BG17" s="63"/>
      <c r="BH17" s="63"/>
      <c r="BI17" s="63"/>
      <c r="BJ17" s="63"/>
      <c r="BK17" s="63"/>
      <c r="BL17" s="63"/>
      <c r="BM17" s="64"/>
      <c r="BN17" s="61"/>
      <c r="BO17" s="62"/>
      <c r="BP17" s="62"/>
      <c r="BQ17" s="62"/>
      <c r="BR17" s="63"/>
      <c r="BS17" s="63"/>
      <c r="BT17" s="63"/>
      <c r="BU17" s="63"/>
      <c r="BV17" s="63"/>
      <c r="BW17" s="63"/>
      <c r="BX17" s="63"/>
      <c r="BY17" s="64"/>
      <c r="BZ17" s="65"/>
      <c r="CA17" s="63"/>
      <c r="CB17" s="63"/>
      <c r="CC17" s="64"/>
      <c r="CD17" s="61"/>
      <c r="CE17" s="62"/>
      <c r="CF17" s="62"/>
      <c r="CG17" s="62"/>
      <c r="CH17" s="63"/>
      <c r="CI17" s="63"/>
      <c r="CJ17" s="63"/>
      <c r="CK17" s="63"/>
      <c r="CL17" s="63"/>
      <c r="CM17" s="63"/>
      <c r="CN17" s="63"/>
      <c r="CO17" s="64"/>
      <c r="CP17" s="66"/>
    </row>
    <row r="18" customFormat="false" ht="17.25" hidden="false" customHeight="true" outlineLevel="0" collapsed="false">
      <c r="A18" s="57" t="n">
        <v>10</v>
      </c>
      <c r="B18" s="67"/>
      <c r="C18" s="62"/>
      <c r="D18" s="68"/>
      <c r="E18" s="68"/>
      <c r="F18" s="61"/>
      <c r="G18" s="62"/>
      <c r="H18" s="62"/>
      <c r="I18" s="62"/>
      <c r="J18" s="63"/>
      <c r="K18" s="63"/>
      <c r="L18" s="63"/>
      <c r="M18" s="63"/>
      <c r="N18" s="63"/>
      <c r="O18" s="63"/>
      <c r="P18" s="63"/>
      <c r="Q18" s="64"/>
      <c r="R18" s="61"/>
      <c r="S18" s="62"/>
      <c r="T18" s="62"/>
      <c r="U18" s="62"/>
      <c r="V18" s="63"/>
      <c r="W18" s="63"/>
      <c r="X18" s="63"/>
      <c r="Y18" s="63"/>
      <c r="Z18" s="63"/>
      <c r="AA18" s="63"/>
      <c r="AB18" s="63"/>
      <c r="AC18" s="64"/>
      <c r="AD18" s="61"/>
      <c r="AE18" s="62"/>
      <c r="AF18" s="62"/>
      <c r="AG18" s="62"/>
      <c r="AH18" s="63"/>
      <c r="AI18" s="63"/>
      <c r="AJ18" s="63"/>
      <c r="AK18" s="63"/>
      <c r="AL18" s="63"/>
      <c r="AM18" s="63"/>
      <c r="AN18" s="63"/>
      <c r="AO18" s="64"/>
      <c r="AP18" s="61"/>
      <c r="AQ18" s="62"/>
      <c r="AR18" s="62"/>
      <c r="AS18" s="62"/>
      <c r="AT18" s="63"/>
      <c r="AU18" s="63"/>
      <c r="AV18" s="63"/>
      <c r="AW18" s="63"/>
      <c r="AX18" s="63"/>
      <c r="AY18" s="63"/>
      <c r="AZ18" s="63"/>
      <c r="BA18" s="64"/>
      <c r="BB18" s="61"/>
      <c r="BC18" s="62"/>
      <c r="BD18" s="62"/>
      <c r="BE18" s="62"/>
      <c r="BF18" s="63"/>
      <c r="BG18" s="63"/>
      <c r="BH18" s="63"/>
      <c r="BI18" s="63"/>
      <c r="BJ18" s="63"/>
      <c r="BK18" s="63"/>
      <c r="BL18" s="63"/>
      <c r="BM18" s="64"/>
      <c r="BN18" s="61"/>
      <c r="BO18" s="62"/>
      <c r="BP18" s="62"/>
      <c r="BQ18" s="62"/>
      <c r="BR18" s="63"/>
      <c r="BS18" s="63"/>
      <c r="BT18" s="63"/>
      <c r="BU18" s="63"/>
      <c r="BV18" s="63"/>
      <c r="BW18" s="63"/>
      <c r="BX18" s="63"/>
      <c r="BY18" s="64"/>
      <c r="BZ18" s="65"/>
      <c r="CA18" s="63"/>
      <c r="CB18" s="63"/>
      <c r="CC18" s="64"/>
      <c r="CD18" s="61"/>
      <c r="CE18" s="62"/>
      <c r="CF18" s="62"/>
      <c r="CG18" s="62"/>
      <c r="CH18" s="63"/>
      <c r="CI18" s="63"/>
      <c r="CJ18" s="63"/>
      <c r="CK18" s="63"/>
      <c r="CL18" s="63"/>
      <c r="CM18" s="63"/>
      <c r="CN18" s="63"/>
      <c r="CO18" s="64"/>
      <c r="CP18" s="66"/>
    </row>
    <row r="19" customFormat="false" ht="17.25" hidden="false" customHeight="true" outlineLevel="0" collapsed="false">
      <c r="A19" s="57" t="n">
        <v>11</v>
      </c>
      <c r="B19" s="67"/>
      <c r="C19" s="62"/>
      <c r="D19" s="68"/>
      <c r="E19" s="68"/>
      <c r="F19" s="61"/>
      <c r="G19" s="62"/>
      <c r="H19" s="62"/>
      <c r="I19" s="62"/>
      <c r="J19" s="63"/>
      <c r="K19" s="63"/>
      <c r="L19" s="63"/>
      <c r="M19" s="63"/>
      <c r="N19" s="63"/>
      <c r="O19" s="63"/>
      <c r="P19" s="63"/>
      <c r="Q19" s="64"/>
      <c r="R19" s="61"/>
      <c r="S19" s="62"/>
      <c r="T19" s="62"/>
      <c r="U19" s="62"/>
      <c r="V19" s="63"/>
      <c r="W19" s="63"/>
      <c r="X19" s="63"/>
      <c r="Y19" s="63"/>
      <c r="Z19" s="63"/>
      <c r="AA19" s="63"/>
      <c r="AB19" s="63"/>
      <c r="AC19" s="64"/>
      <c r="AD19" s="61"/>
      <c r="AE19" s="62"/>
      <c r="AF19" s="62"/>
      <c r="AG19" s="62"/>
      <c r="AH19" s="63"/>
      <c r="AI19" s="63"/>
      <c r="AJ19" s="63"/>
      <c r="AK19" s="63"/>
      <c r="AL19" s="63"/>
      <c r="AM19" s="63"/>
      <c r="AN19" s="63"/>
      <c r="AO19" s="64"/>
      <c r="AP19" s="61"/>
      <c r="AQ19" s="62"/>
      <c r="AR19" s="62"/>
      <c r="AS19" s="62"/>
      <c r="AT19" s="63"/>
      <c r="AU19" s="63"/>
      <c r="AV19" s="63"/>
      <c r="AW19" s="63"/>
      <c r="AX19" s="63"/>
      <c r="AY19" s="63"/>
      <c r="AZ19" s="63"/>
      <c r="BA19" s="64"/>
      <c r="BB19" s="61"/>
      <c r="BC19" s="62"/>
      <c r="BD19" s="62"/>
      <c r="BE19" s="62"/>
      <c r="BF19" s="63"/>
      <c r="BG19" s="63"/>
      <c r="BH19" s="63"/>
      <c r="BI19" s="63"/>
      <c r="BJ19" s="63"/>
      <c r="BK19" s="63"/>
      <c r="BL19" s="63"/>
      <c r="BM19" s="64"/>
      <c r="BN19" s="61"/>
      <c r="BO19" s="62"/>
      <c r="BP19" s="62"/>
      <c r="BQ19" s="62"/>
      <c r="BR19" s="63"/>
      <c r="BS19" s="63"/>
      <c r="BT19" s="63"/>
      <c r="BU19" s="63"/>
      <c r="BV19" s="63"/>
      <c r="BW19" s="63"/>
      <c r="BX19" s="63"/>
      <c r="BY19" s="64"/>
      <c r="BZ19" s="65"/>
      <c r="CA19" s="63"/>
      <c r="CB19" s="63"/>
      <c r="CC19" s="64"/>
      <c r="CD19" s="61"/>
      <c r="CE19" s="62"/>
      <c r="CF19" s="62"/>
      <c r="CG19" s="62"/>
      <c r="CH19" s="63"/>
      <c r="CI19" s="63"/>
      <c r="CJ19" s="63"/>
      <c r="CK19" s="63"/>
      <c r="CL19" s="63"/>
      <c r="CM19" s="63"/>
      <c r="CN19" s="63"/>
      <c r="CO19" s="64"/>
      <c r="CP19" s="66"/>
    </row>
    <row r="20" customFormat="false" ht="17.25" hidden="false" customHeight="true" outlineLevel="0" collapsed="false">
      <c r="A20" s="57" t="n">
        <v>12</v>
      </c>
      <c r="B20" s="67"/>
      <c r="C20" s="62"/>
      <c r="D20" s="68"/>
      <c r="E20" s="68"/>
      <c r="F20" s="61"/>
      <c r="G20" s="62"/>
      <c r="H20" s="62"/>
      <c r="I20" s="62"/>
      <c r="J20" s="63"/>
      <c r="K20" s="63"/>
      <c r="L20" s="63"/>
      <c r="M20" s="63"/>
      <c r="N20" s="63"/>
      <c r="O20" s="63"/>
      <c r="P20" s="63"/>
      <c r="Q20" s="64"/>
      <c r="R20" s="61"/>
      <c r="S20" s="62"/>
      <c r="T20" s="62"/>
      <c r="U20" s="62"/>
      <c r="V20" s="63"/>
      <c r="W20" s="63"/>
      <c r="X20" s="63"/>
      <c r="Y20" s="63"/>
      <c r="Z20" s="63"/>
      <c r="AA20" s="63"/>
      <c r="AB20" s="63"/>
      <c r="AC20" s="64"/>
      <c r="AD20" s="61"/>
      <c r="AE20" s="62"/>
      <c r="AF20" s="62"/>
      <c r="AG20" s="62"/>
      <c r="AH20" s="63"/>
      <c r="AI20" s="63"/>
      <c r="AJ20" s="63"/>
      <c r="AK20" s="63"/>
      <c r="AL20" s="63"/>
      <c r="AM20" s="63"/>
      <c r="AN20" s="63"/>
      <c r="AO20" s="64"/>
      <c r="AP20" s="61"/>
      <c r="AQ20" s="62"/>
      <c r="AR20" s="62"/>
      <c r="AS20" s="62"/>
      <c r="AT20" s="63"/>
      <c r="AU20" s="63"/>
      <c r="AV20" s="63"/>
      <c r="AW20" s="63"/>
      <c r="AX20" s="63"/>
      <c r="AY20" s="63"/>
      <c r="AZ20" s="63"/>
      <c r="BA20" s="64"/>
      <c r="BB20" s="61"/>
      <c r="BC20" s="62"/>
      <c r="BD20" s="62"/>
      <c r="BE20" s="62"/>
      <c r="BF20" s="63"/>
      <c r="BG20" s="63"/>
      <c r="BH20" s="63"/>
      <c r="BI20" s="63"/>
      <c r="BJ20" s="63"/>
      <c r="BK20" s="63"/>
      <c r="BL20" s="63"/>
      <c r="BM20" s="64"/>
      <c r="BN20" s="61"/>
      <c r="BO20" s="62"/>
      <c r="BP20" s="62"/>
      <c r="BQ20" s="62"/>
      <c r="BR20" s="63"/>
      <c r="BS20" s="63"/>
      <c r="BT20" s="63"/>
      <c r="BU20" s="63"/>
      <c r="BV20" s="63"/>
      <c r="BW20" s="63"/>
      <c r="BX20" s="63"/>
      <c r="BY20" s="64"/>
      <c r="BZ20" s="65"/>
      <c r="CA20" s="63"/>
      <c r="CB20" s="63"/>
      <c r="CC20" s="64"/>
      <c r="CD20" s="61"/>
      <c r="CE20" s="62"/>
      <c r="CF20" s="62"/>
      <c r="CG20" s="62"/>
      <c r="CH20" s="63"/>
      <c r="CI20" s="63"/>
      <c r="CJ20" s="63"/>
      <c r="CK20" s="63"/>
      <c r="CL20" s="63"/>
      <c r="CM20" s="63"/>
      <c r="CN20" s="63"/>
      <c r="CO20" s="64"/>
      <c r="CP20" s="66"/>
    </row>
    <row r="21" customFormat="false" ht="17.25" hidden="false" customHeight="true" outlineLevel="0" collapsed="false">
      <c r="A21" s="57" t="n">
        <v>13</v>
      </c>
      <c r="B21" s="67"/>
      <c r="C21" s="62"/>
      <c r="D21" s="68"/>
      <c r="E21" s="68"/>
      <c r="F21" s="61"/>
      <c r="G21" s="62"/>
      <c r="H21" s="62"/>
      <c r="I21" s="62"/>
      <c r="J21" s="63"/>
      <c r="K21" s="63"/>
      <c r="L21" s="63"/>
      <c r="M21" s="63"/>
      <c r="N21" s="63"/>
      <c r="O21" s="63"/>
      <c r="P21" s="63"/>
      <c r="Q21" s="64"/>
      <c r="R21" s="61"/>
      <c r="S21" s="62"/>
      <c r="T21" s="62"/>
      <c r="U21" s="62"/>
      <c r="V21" s="63"/>
      <c r="W21" s="63"/>
      <c r="X21" s="63"/>
      <c r="Y21" s="63"/>
      <c r="Z21" s="63"/>
      <c r="AA21" s="63"/>
      <c r="AB21" s="63"/>
      <c r="AC21" s="64"/>
      <c r="AD21" s="61"/>
      <c r="AE21" s="62"/>
      <c r="AF21" s="62"/>
      <c r="AG21" s="62"/>
      <c r="AH21" s="63"/>
      <c r="AI21" s="63"/>
      <c r="AJ21" s="63"/>
      <c r="AK21" s="63"/>
      <c r="AL21" s="63"/>
      <c r="AM21" s="63"/>
      <c r="AN21" s="63"/>
      <c r="AO21" s="64"/>
      <c r="AP21" s="61"/>
      <c r="AQ21" s="62"/>
      <c r="AR21" s="62"/>
      <c r="AS21" s="62"/>
      <c r="AT21" s="63"/>
      <c r="AU21" s="63"/>
      <c r="AV21" s="63"/>
      <c r="AW21" s="63"/>
      <c r="AX21" s="63"/>
      <c r="AY21" s="63"/>
      <c r="AZ21" s="63"/>
      <c r="BA21" s="64"/>
      <c r="BB21" s="61"/>
      <c r="BC21" s="62"/>
      <c r="BD21" s="62"/>
      <c r="BE21" s="62"/>
      <c r="BF21" s="63"/>
      <c r="BG21" s="63"/>
      <c r="BH21" s="63"/>
      <c r="BI21" s="63"/>
      <c r="BJ21" s="63"/>
      <c r="BK21" s="63"/>
      <c r="BL21" s="63"/>
      <c r="BM21" s="64"/>
      <c r="BN21" s="61"/>
      <c r="BO21" s="62"/>
      <c r="BP21" s="62"/>
      <c r="BQ21" s="62"/>
      <c r="BR21" s="63"/>
      <c r="BS21" s="63"/>
      <c r="BT21" s="63"/>
      <c r="BU21" s="63"/>
      <c r="BV21" s="63"/>
      <c r="BW21" s="63"/>
      <c r="BX21" s="63"/>
      <c r="BY21" s="64"/>
      <c r="BZ21" s="65"/>
      <c r="CA21" s="63"/>
      <c r="CB21" s="63"/>
      <c r="CC21" s="64"/>
      <c r="CD21" s="61"/>
      <c r="CE21" s="62"/>
      <c r="CF21" s="62"/>
      <c r="CG21" s="62"/>
      <c r="CH21" s="63"/>
      <c r="CI21" s="63"/>
      <c r="CJ21" s="63"/>
      <c r="CK21" s="63"/>
      <c r="CL21" s="63"/>
      <c r="CM21" s="63"/>
      <c r="CN21" s="63"/>
      <c r="CO21" s="64"/>
      <c r="CP21" s="66"/>
    </row>
    <row r="22" customFormat="false" ht="17.25" hidden="false" customHeight="true" outlineLevel="0" collapsed="false">
      <c r="A22" s="57" t="n">
        <v>14</v>
      </c>
      <c r="B22" s="67"/>
      <c r="C22" s="62"/>
      <c r="D22" s="68"/>
      <c r="E22" s="68"/>
      <c r="F22" s="61"/>
      <c r="G22" s="62"/>
      <c r="H22" s="62"/>
      <c r="I22" s="62"/>
      <c r="J22" s="63"/>
      <c r="K22" s="63"/>
      <c r="L22" s="63"/>
      <c r="M22" s="63"/>
      <c r="N22" s="63"/>
      <c r="O22" s="63"/>
      <c r="P22" s="63"/>
      <c r="Q22" s="64"/>
      <c r="R22" s="61"/>
      <c r="S22" s="62"/>
      <c r="T22" s="62"/>
      <c r="U22" s="62"/>
      <c r="V22" s="63"/>
      <c r="W22" s="63"/>
      <c r="X22" s="63"/>
      <c r="Y22" s="63"/>
      <c r="Z22" s="63"/>
      <c r="AA22" s="63"/>
      <c r="AB22" s="63"/>
      <c r="AC22" s="64"/>
      <c r="AD22" s="61"/>
      <c r="AE22" s="62"/>
      <c r="AF22" s="62"/>
      <c r="AG22" s="62"/>
      <c r="AH22" s="63"/>
      <c r="AI22" s="63"/>
      <c r="AJ22" s="63"/>
      <c r="AK22" s="63"/>
      <c r="AL22" s="63"/>
      <c r="AM22" s="63"/>
      <c r="AN22" s="63"/>
      <c r="AO22" s="64"/>
      <c r="AP22" s="61"/>
      <c r="AQ22" s="62"/>
      <c r="AR22" s="62"/>
      <c r="AS22" s="62"/>
      <c r="AT22" s="63"/>
      <c r="AU22" s="63"/>
      <c r="AV22" s="63"/>
      <c r="AW22" s="63"/>
      <c r="AX22" s="63"/>
      <c r="AY22" s="63"/>
      <c r="AZ22" s="63"/>
      <c r="BA22" s="64"/>
      <c r="BB22" s="61"/>
      <c r="BC22" s="62"/>
      <c r="BD22" s="62"/>
      <c r="BE22" s="62"/>
      <c r="BF22" s="63"/>
      <c r="BG22" s="63"/>
      <c r="BH22" s="63"/>
      <c r="BI22" s="63"/>
      <c r="BJ22" s="63"/>
      <c r="BK22" s="63"/>
      <c r="BL22" s="63"/>
      <c r="BM22" s="64"/>
      <c r="BN22" s="61"/>
      <c r="BO22" s="62"/>
      <c r="BP22" s="62"/>
      <c r="BQ22" s="62"/>
      <c r="BR22" s="63"/>
      <c r="BS22" s="63"/>
      <c r="BT22" s="63"/>
      <c r="BU22" s="63"/>
      <c r="BV22" s="63"/>
      <c r="BW22" s="63"/>
      <c r="BX22" s="63"/>
      <c r="BY22" s="64"/>
      <c r="BZ22" s="65"/>
      <c r="CA22" s="63"/>
      <c r="CB22" s="63"/>
      <c r="CC22" s="64"/>
      <c r="CD22" s="61"/>
      <c r="CE22" s="62"/>
      <c r="CF22" s="62"/>
      <c r="CG22" s="62"/>
      <c r="CH22" s="63"/>
      <c r="CI22" s="63"/>
      <c r="CJ22" s="63"/>
      <c r="CK22" s="63"/>
      <c r="CL22" s="63"/>
      <c r="CM22" s="63"/>
      <c r="CN22" s="63"/>
      <c r="CO22" s="64"/>
      <c r="CP22" s="66"/>
    </row>
    <row r="23" customFormat="false" ht="17.25" hidden="false" customHeight="true" outlineLevel="0" collapsed="false">
      <c r="A23" s="57" t="n">
        <v>15</v>
      </c>
      <c r="B23" s="67"/>
      <c r="C23" s="62"/>
      <c r="D23" s="68"/>
      <c r="E23" s="68"/>
      <c r="F23" s="61"/>
      <c r="G23" s="62"/>
      <c r="H23" s="62"/>
      <c r="I23" s="62"/>
      <c r="J23" s="63"/>
      <c r="K23" s="63"/>
      <c r="L23" s="63"/>
      <c r="M23" s="63"/>
      <c r="N23" s="63"/>
      <c r="O23" s="63"/>
      <c r="P23" s="63"/>
      <c r="Q23" s="64"/>
      <c r="R23" s="61"/>
      <c r="S23" s="62"/>
      <c r="T23" s="62"/>
      <c r="U23" s="62"/>
      <c r="V23" s="63"/>
      <c r="W23" s="63"/>
      <c r="X23" s="63"/>
      <c r="Y23" s="63"/>
      <c r="Z23" s="63"/>
      <c r="AA23" s="63"/>
      <c r="AB23" s="63"/>
      <c r="AC23" s="64"/>
      <c r="AD23" s="61"/>
      <c r="AE23" s="62"/>
      <c r="AF23" s="62"/>
      <c r="AG23" s="62"/>
      <c r="AH23" s="63"/>
      <c r="AI23" s="63"/>
      <c r="AJ23" s="63"/>
      <c r="AK23" s="63"/>
      <c r="AL23" s="63"/>
      <c r="AM23" s="63"/>
      <c r="AN23" s="63"/>
      <c r="AO23" s="64"/>
      <c r="AP23" s="61"/>
      <c r="AQ23" s="62"/>
      <c r="AR23" s="62"/>
      <c r="AS23" s="62"/>
      <c r="AT23" s="63"/>
      <c r="AU23" s="63"/>
      <c r="AV23" s="63"/>
      <c r="AW23" s="63"/>
      <c r="AX23" s="63"/>
      <c r="AY23" s="63"/>
      <c r="AZ23" s="63"/>
      <c r="BA23" s="64"/>
      <c r="BB23" s="61"/>
      <c r="BC23" s="62"/>
      <c r="BD23" s="62"/>
      <c r="BE23" s="62"/>
      <c r="BF23" s="63"/>
      <c r="BG23" s="63"/>
      <c r="BH23" s="63"/>
      <c r="BI23" s="63"/>
      <c r="BJ23" s="63"/>
      <c r="BK23" s="63"/>
      <c r="BL23" s="63"/>
      <c r="BM23" s="64"/>
      <c r="BN23" s="61"/>
      <c r="BO23" s="62"/>
      <c r="BP23" s="62"/>
      <c r="BQ23" s="62"/>
      <c r="BR23" s="63"/>
      <c r="BS23" s="63"/>
      <c r="BT23" s="63"/>
      <c r="BU23" s="63"/>
      <c r="BV23" s="63"/>
      <c r="BW23" s="63"/>
      <c r="BX23" s="63"/>
      <c r="BY23" s="64"/>
      <c r="BZ23" s="65"/>
      <c r="CA23" s="63"/>
      <c r="CB23" s="63"/>
      <c r="CC23" s="64"/>
      <c r="CD23" s="61"/>
      <c r="CE23" s="62"/>
      <c r="CF23" s="62"/>
      <c r="CG23" s="62"/>
      <c r="CH23" s="63"/>
      <c r="CI23" s="63"/>
      <c r="CJ23" s="63"/>
      <c r="CK23" s="63"/>
      <c r="CL23" s="63"/>
      <c r="CM23" s="63"/>
      <c r="CN23" s="63"/>
      <c r="CO23" s="64"/>
      <c r="CP23" s="66"/>
    </row>
    <row r="24" customFormat="false" ht="17.25" hidden="false" customHeight="true" outlineLevel="0" collapsed="false">
      <c r="A24" s="57" t="n">
        <v>16</v>
      </c>
      <c r="B24" s="67"/>
      <c r="C24" s="62"/>
      <c r="D24" s="68"/>
      <c r="E24" s="68"/>
      <c r="F24" s="61"/>
      <c r="G24" s="62"/>
      <c r="H24" s="62"/>
      <c r="I24" s="62"/>
      <c r="J24" s="63"/>
      <c r="K24" s="63"/>
      <c r="L24" s="63"/>
      <c r="M24" s="63"/>
      <c r="N24" s="63"/>
      <c r="O24" s="63"/>
      <c r="P24" s="63"/>
      <c r="Q24" s="64"/>
      <c r="R24" s="61"/>
      <c r="S24" s="62"/>
      <c r="T24" s="62"/>
      <c r="U24" s="62"/>
      <c r="V24" s="63"/>
      <c r="W24" s="63"/>
      <c r="X24" s="63"/>
      <c r="Y24" s="63"/>
      <c r="Z24" s="63"/>
      <c r="AA24" s="63"/>
      <c r="AB24" s="63"/>
      <c r="AC24" s="64"/>
      <c r="AD24" s="61"/>
      <c r="AE24" s="62"/>
      <c r="AF24" s="62"/>
      <c r="AG24" s="62"/>
      <c r="AH24" s="63"/>
      <c r="AI24" s="63"/>
      <c r="AJ24" s="63"/>
      <c r="AK24" s="63"/>
      <c r="AL24" s="63"/>
      <c r="AM24" s="63"/>
      <c r="AN24" s="63"/>
      <c r="AO24" s="64"/>
      <c r="AP24" s="61"/>
      <c r="AQ24" s="62"/>
      <c r="AR24" s="62"/>
      <c r="AS24" s="62"/>
      <c r="AT24" s="63"/>
      <c r="AU24" s="63"/>
      <c r="AV24" s="63"/>
      <c r="AW24" s="63"/>
      <c r="AX24" s="63"/>
      <c r="AY24" s="63"/>
      <c r="AZ24" s="63"/>
      <c r="BA24" s="64"/>
      <c r="BB24" s="61"/>
      <c r="BC24" s="62"/>
      <c r="BD24" s="62"/>
      <c r="BE24" s="62"/>
      <c r="BF24" s="63"/>
      <c r="BG24" s="63"/>
      <c r="BH24" s="63"/>
      <c r="BI24" s="63"/>
      <c r="BJ24" s="63"/>
      <c r="BK24" s="63"/>
      <c r="BL24" s="63"/>
      <c r="BM24" s="64"/>
      <c r="BN24" s="61"/>
      <c r="BO24" s="62"/>
      <c r="BP24" s="62"/>
      <c r="BQ24" s="62"/>
      <c r="BR24" s="63"/>
      <c r="BS24" s="63"/>
      <c r="BT24" s="63"/>
      <c r="BU24" s="63"/>
      <c r="BV24" s="63"/>
      <c r="BW24" s="63"/>
      <c r="BX24" s="63"/>
      <c r="BY24" s="64"/>
      <c r="BZ24" s="65"/>
      <c r="CA24" s="63"/>
      <c r="CB24" s="63"/>
      <c r="CC24" s="64"/>
      <c r="CD24" s="61"/>
      <c r="CE24" s="62"/>
      <c r="CF24" s="62"/>
      <c r="CG24" s="62"/>
      <c r="CH24" s="63"/>
      <c r="CI24" s="63"/>
      <c r="CJ24" s="63"/>
      <c r="CK24" s="63"/>
      <c r="CL24" s="63"/>
      <c r="CM24" s="63"/>
      <c r="CN24" s="63"/>
      <c r="CO24" s="64"/>
      <c r="CP24" s="66"/>
    </row>
    <row r="25" customFormat="false" ht="17.25" hidden="false" customHeight="true" outlineLevel="0" collapsed="false">
      <c r="A25" s="57" t="n">
        <v>17</v>
      </c>
      <c r="B25" s="67"/>
      <c r="C25" s="62"/>
      <c r="D25" s="68"/>
      <c r="E25" s="68"/>
      <c r="F25" s="61"/>
      <c r="G25" s="62"/>
      <c r="H25" s="62"/>
      <c r="I25" s="62"/>
      <c r="J25" s="63"/>
      <c r="K25" s="63"/>
      <c r="L25" s="63"/>
      <c r="M25" s="63"/>
      <c r="N25" s="63"/>
      <c r="O25" s="63"/>
      <c r="P25" s="63"/>
      <c r="Q25" s="64"/>
      <c r="R25" s="61"/>
      <c r="S25" s="62"/>
      <c r="T25" s="62"/>
      <c r="U25" s="62"/>
      <c r="V25" s="63"/>
      <c r="W25" s="63"/>
      <c r="X25" s="63"/>
      <c r="Y25" s="63"/>
      <c r="Z25" s="63"/>
      <c r="AA25" s="63"/>
      <c r="AB25" s="63"/>
      <c r="AC25" s="64"/>
      <c r="AD25" s="61"/>
      <c r="AE25" s="62"/>
      <c r="AF25" s="62"/>
      <c r="AG25" s="62"/>
      <c r="AH25" s="63"/>
      <c r="AI25" s="63"/>
      <c r="AJ25" s="63"/>
      <c r="AK25" s="63"/>
      <c r="AL25" s="63"/>
      <c r="AM25" s="63"/>
      <c r="AN25" s="63"/>
      <c r="AO25" s="64"/>
      <c r="AP25" s="61"/>
      <c r="AQ25" s="62"/>
      <c r="AR25" s="62"/>
      <c r="AS25" s="62"/>
      <c r="AT25" s="63"/>
      <c r="AU25" s="63"/>
      <c r="AV25" s="63"/>
      <c r="AW25" s="63"/>
      <c r="AX25" s="63"/>
      <c r="AY25" s="63"/>
      <c r="AZ25" s="63"/>
      <c r="BA25" s="64"/>
      <c r="BB25" s="61"/>
      <c r="BC25" s="62"/>
      <c r="BD25" s="62"/>
      <c r="BE25" s="62"/>
      <c r="BF25" s="63"/>
      <c r="BG25" s="63"/>
      <c r="BH25" s="63"/>
      <c r="BI25" s="63"/>
      <c r="BJ25" s="63"/>
      <c r="BK25" s="63"/>
      <c r="BL25" s="63"/>
      <c r="BM25" s="64"/>
      <c r="BN25" s="61"/>
      <c r="BO25" s="62"/>
      <c r="BP25" s="62"/>
      <c r="BQ25" s="62"/>
      <c r="BR25" s="63"/>
      <c r="BS25" s="63"/>
      <c r="BT25" s="63"/>
      <c r="BU25" s="63"/>
      <c r="BV25" s="63"/>
      <c r="BW25" s="63"/>
      <c r="BX25" s="63"/>
      <c r="BY25" s="64"/>
      <c r="BZ25" s="65"/>
      <c r="CA25" s="63"/>
      <c r="CB25" s="63"/>
      <c r="CC25" s="64"/>
      <c r="CD25" s="61"/>
      <c r="CE25" s="62"/>
      <c r="CF25" s="62"/>
      <c r="CG25" s="62"/>
      <c r="CH25" s="63"/>
      <c r="CI25" s="63"/>
      <c r="CJ25" s="63"/>
      <c r="CK25" s="63"/>
      <c r="CL25" s="63"/>
      <c r="CM25" s="63"/>
      <c r="CN25" s="63"/>
      <c r="CO25" s="64"/>
      <c r="CP25" s="66"/>
    </row>
    <row r="26" customFormat="false" ht="17.25" hidden="false" customHeight="true" outlineLevel="0" collapsed="false">
      <c r="A26" s="57" t="n">
        <v>18</v>
      </c>
      <c r="B26" s="67"/>
      <c r="C26" s="62"/>
      <c r="D26" s="68"/>
      <c r="E26" s="68"/>
      <c r="F26" s="61"/>
      <c r="G26" s="62"/>
      <c r="H26" s="62"/>
      <c r="I26" s="62"/>
      <c r="J26" s="63"/>
      <c r="K26" s="63"/>
      <c r="L26" s="63"/>
      <c r="M26" s="63"/>
      <c r="N26" s="63"/>
      <c r="O26" s="63"/>
      <c r="P26" s="63"/>
      <c r="Q26" s="64"/>
      <c r="R26" s="61"/>
      <c r="S26" s="62"/>
      <c r="T26" s="62"/>
      <c r="U26" s="62"/>
      <c r="V26" s="63"/>
      <c r="W26" s="63"/>
      <c r="X26" s="63"/>
      <c r="Y26" s="63"/>
      <c r="Z26" s="63"/>
      <c r="AA26" s="63"/>
      <c r="AB26" s="63"/>
      <c r="AC26" s="64"/>
      <c r="AD26" s="61"/>
      <c r="AE26" s="62"/>
      <c r="AF26" s="62"/>
      <c r="AG26" s="62"/>
      <c r="AH26" s="63"/>
      <c r="AI26" s="63"/>
      <c r="AJ26" s="63"/>
      <c r="AK26" s="63"/>
      <c r="AL26" s="63"/>
      <c r="AM26" s="63"/>
      <c r="AN26" s="63"/>
      <c r="AO26" s="64"/>
      <c r="AP26" s="61"/>
      <c r="AQ26" s="62"/>
      <c r="AR26" s="62"/>
      <c r="AS26" s="62"/>
      <c r="AT26" s="63"/>
      <c r="AU26" s="63"/>
      <c r="AV26" s="63"/>
      <c r="AW26" s="63"/>
      <c r="AX26" s="63"/>
      <c r="AY26" s="63"/>
      <c r="AZ26" s="63"/>
      <c r="BA26" s="64"/>
      <c r="BB26" s="61"/>
      <c r="BC26" s="62"/>
      <c r="BD26" s="62"/>
      <c r="BE26" s="62"/>
      <c r="BF26" s="63"/>
      <c r="BG26" s="63"/>
      <c r="BH26" s="63"/>
      <c r="BI26" s="63"/>
      <c r="BJ26" s="63"/>
      <c r="BK26" s="63"/>
      <c r="BL26" s="63"/>
      <c r="BM26" s="64"/>
      <c r="BN26" s="61"/>
      <c r="BO26" s="62"/>
      <c r="BP26" s="62"/>
      <c r="BQ26" s="62"/>
      <c r="BR26" s="63"/>
      <c r="BS26" s="63"/>
      <c r="BT26" s="63"/>
      <c r="BU26" s="63"/>
      <c r="BV26" s="63"/>
      <c r="BW26" s="63"/>
      <c r="BX26" s="63"/>
      <c r="BY26" s="64"/>
      <c r="BZ26" s="65"/>
      <c r="CA26" s="63"/>
      <c r="CB26" s="63"/>
      <c r="CC26" s="64"/>
      <c r="CD26" s="61"/>
      <c r="CE26" s="62"/>
      <c r="CF26" s="62"/>
      <c r="CG26" s="62"/>
      <c r="CH26" s="63"/>
      <c r="CI26" s="63"/>
      <c r="CJ26" s="63"/>
      <c r="CK26" s="63"/>
      <c r="CL26" s="63"/>
      <c r="CM26" s="63"/>
      <c r="CN26" s="63"/>
      <c r="CO26" s="64"/>
      <c r="CP26" s="66"/>
    </row>
    <row r="27" customFormat="false" ht="17.25" hidden="false" customHeight="true" outlineLevel="0" collapsed="false">
      <c r="A27" s="57" t="n">
        <v>19</v>
      </c>
      <c r="B27" s="67"/>
      <c r="C27" s="62"/>
      <c r="D27" s="68"/>
      <c r="E27" s="68"/>
      <c r="F27" s="61"/>
      <c r="G27" s="62"/>
      <c r="H27" s="62"/>
      <c r="I27" s="62"/>
      <c r="J27" s="63"/>
      <c r="K27" s="63"/>
      <c r="L27" s="63"/>
      <c r="M27" s="63"/>
      <c r="N27" s="63"/>
      <c r="O27" s="63"/>
      <c r="P27" s="63"/>
      <c r="Q27" s="64"/>
      <c r="R27" s="61"/>
      <c r="S27" s="62"/>
      <c r="T27" s="62"/>
      <c r="U27" s="62"/>
      <c r="V27" s="63"/>
      <c r="W27" s="63"/>
      <c r="X27" s="63"/>
      <c r="Y27" s="63"/>
      <c r="Z27" s="63"/>
      <c r="AA27" s="63"/>
      <c r="AB27" s="63"/>
      <c r="AC27" s="64"/>
      <c r="AD27" s="61"/>
      <c r="AE27" s="62"/>
      <c r="AF27" s="62"/>
      <c r="AG27" s="62"/>
      <c r="AH27" s="63"/>
      <c r="AI27" s="63"/>
      <c r="AJ27" s="63"/>
      <c r="AK27" s="63"/>
      <c r="AL27" s="63"/>
      <c r="AM27" s="63"/>
      <c r="AN27" s="63"/>
      <c r="AO27" s="64"/>
      <c r="AP27" s="61"/>
      <c r="AQ27" s="62"/>
      <c r="AR27" s="62"/>
      <c r="AS27" s="62"/>
      <c r="AT27" s="63"/>
      <c r="AU27" s="63"/>
      <c r="AV27" s="63"/>
      <c r="AW27" s="63"/>
      <c r="AX27" s="63"/>
      <c r="AY27" s="63"/>
      <c r="AZ27" s="63"/>
      <c r="BA27" s="64"/>
      <c r="BB27" s="61"/>
      <c r="BC27" s="62"/>
      <c r="BD27" s="62"/>
      <c r="BE27" s="62"/>
      <c r="BF27" s="63"/>
      <c r="BG27" s="63"/>
      <c r="BH27" s="63"/>
      <c r="BI27" s="63"/>
      <c r="BJ27" s="63"/>
      <c r="BK27" s="63"/>
      <c r="BL27" s="63"/>
      <c r="BM27" s="64"/>
      <c r="BN27" s="61"/>
      <c r="BO27" s="62"/>
      <c r="BP27" s="62"/>
      <c r="BQ27" s="62"/>
      <c r="BR27" s="63"/>
      <c r="BS27" s="63"/>
      <c r="BT27" s="63"/>
      <c r="BU27" s="63"/>
      <c r="BV27" s="63"/>
      <c r="BW27" s="63"/>
      <c r="BX27" s="63"/>
      <c r="BY27" s="64"/>
      <c r="BZ27" s="65"/>
      <c r="CA27" s="63"/>
      <c r="CB27" s="63"/>
      <c r="CC27" s="64"/>
      <c r="CD27" s="61"/>
      <c r="CE27" s="62"/>
      <c r="CF27" s="62"/>
      <c r="CG27" s="62"/>
      <c r="CH27" s="63"/>
      <c r="CI27" s="63"/>
      <c r="CJ27" s="63"/>
      <c r="CK27" s="63"/>
      <c r="CL27" s="63"/>
      <c r="CM27" s="63"/>
      <c r="CN27" s="63"/>
      <c r="CO27" s="64"/>
      <c r="CP27" s="66"/>
    </row>
    <row r="28" customFormat="false" ht="17.25" hidden="false" customHeight="true" outlineLevel="0" collapsed="false">
      <c r="A28" s="57" t="n">
        <v>20</v>
      </c>
      <c r="B28" s="67"/>
      <c r="C28" s="62"/>
      <c r="D28" s="68"/>
      <c r="E28" s="68"/>
      <c r="F28" s="61"/>
      <c r="G28" s="62"/>
      <c r="H28" s="62"/>
      <c r="I28" s="62"/>
      <c r="J28" s="63"/>
      <c r="K28" s="63"/>
      <c r="L28" s="63"/>
      <c r="M28" s="63"/>
      <c r="N28" s="63"/>
      <c r="O28" s="63"/>
      <c r="P28" s="63"/>
      <c r="Q28" s="64"/>
      <c r="R28" s="61"/>
      <c r="S28" s="62"/>
      <c r="T28" s="62"/>
      <c r="U28" s="62"/>
      <c r="V28" s="63"/>
      <c r="W28" s="63"/>
      <c r="X28" s="63"/>
      <c r="Y28" s="63"/>
      <c r="Z28" s="63"/>
      <c r="AA28" s="63"/>
      <c r="AB28" s="63"/>
      <c r="AC28" s="64"/>
      <c r="AD28" s="61"/>
      <c r="AE28" s="62"/>
      <c r="AF28" s="62"/>
      <c r="AG28" s="62"/>
      <c r="AH28" s="63"/>
      <c r="AI28" s="63"/>
      <c r="AJ28" s="63"/>
      <c r="AK28" s="63"/>
      <c r="AL28" s="63"/>
      <c r="AM28" s="63"/>
      <c r="AN28" s="63"/>
      <c r="AO28" s="64"/>
      <c r="AP28" s="61"/>
      <c r="AQ28" s="62"/>
      <c r="AR28" s="62"/>
      <c r="AS28" s="62"/>
      <c r="AT28" s="63"/>
      <c r="AU28" s="63"/>
      <c r="AV28" s="63"/>
      <c r="AW28" s="63"/>
      <c r="AX28" s="63"/>
      <c r="AY28" s="63"/>
      <c r="AZ28" s="63"/>
      <c r="BA28" s="64"/>
      <c r="BB28" s="61"/>
      <c r="BC28" s="62"/>
      <c r="BD28" s="62"/>
      <c r="BE28" s="62"/>
      <c r="BF28" s="63"/>
      <c r="BG28" s="63"/>
      <c r="BH28" s="63"/>
      <c r="BI28" s="63"/>
      <c r="BJ28" s="63"/>
      <c r="BK28" s="63"/>
      <c r="BL28" s="63"/>
      <c r="BM28" s="64"/>
      <c r="BN28" s="61"/>
      <c r="BO28" s="62"/>
      <c r="BP28" s="62"/>
      <c r="BQ28" s="62"/>
      <c r="BR28" s="63"/>
      <c r="BS28" s="63"/>
      <c r="BT28" s="63"/>
      <c r="BU28" s="63"/>
      <c r="BV28" s="63"/>
      <c r="BW28" s="63"/>
      <c r="BX28" s="63"/>
      <c r="BY28" s="64"/>
      <c r="BZ28" s="65"/>
      <c r="CA28" s="63"/>
      <c r="CB28" s="63"/>
      <c r="CC28" s="64"/>
      <c r="CD28" s="61"/>
      <c r="CE28" s="62"/>
      <c r="CF28" s="62"/>
      <c r="CG28" s="62"/>
      <c r="CH28" s="63"/>
      <c r="CI28" s="63"/>
      <c r="CJ28" s="63"/>
      <c r="CK28" s="63"/>
      <c r="CL28" s="63"/>
      <c r="CM28" s="63"/>
      <c r="CN28" s="63"/>
      <c r="CO28" s="64"/>
      <c r="CP28" s="66"/>
    </row>
    <row r="29" customFormat="false" ht="17.25" hidden="false" customHeight="true" outlineLevel="0" collapsed="false">
      <c r="A29" s="57" t="n">
        <v>21</v>
      </c>
      <c r="B29" s="67"/>
      <c r="C29" s="62"/>
      <c r="D29" s="68"/>
      <c r="E29" s="68"/>
      <c r="F29" s="61"/>
      <c r="G29" s="62"/>
      <c r="H29" s="62"/>
      <c r="I29" s="62"/>
      <c r="J29" s="63"/>
      <c r="K29" s="63"/>
      <c r="L29" s="63"/>
      <c r="M29" s="63"/>
      <c r="N29" s="63"/>
      <c r="O29" s="63"/>
      <c r="P29" s="63"/>
      <c r="Q29" s="64"/>
      <c r="R29" s="61"/>
      <c r="S29" s="62"/>
      <c r="T29" s="62"/>
      <c r="U29" s="62"/>
      <c r="V29" s="63"/>
      <c r="W29" s="63"/>
      <c r="X29" s="63"/>
      <c r="Y29" s="63"/>
      <c r="Z29" s="63"/>
      <c r="AA29" s="63"/>
      <c r="AB29" s="63"/>
      <c r="AC29" s="64"/>
      <c r="AD29" s="61"/>
      <c r="AE29" s="62"/>
      <c r="AF29" s="62"/>
      <c r="AG29" s="62"/>
      <c r="AH29" s="63"/>
      <c r="AI29" s="63"/>
      <c r="AJ29" s="63"/>
      <c r="AK29" s="63"/>
      <c r="AL29" s="63"/>
      <c r="AM29" s="63"/>
      <c r="AN29" s="63"/>
      <c r="AO29" s="64"/>
      <c r="AP29" s="61"/>
      <c r="AQ29" s="62"/>
      <c r="AR29" s="62"/>
      <c r="AS29" s="62"/>
      <c r="AT29" s="63"/>
      <c r="AU29" s="63"/>
      <c r="AV29" s="63"/>
      <c r="AW29" s="63"/>
      <c r="AX29" s="63"/>
      <c r="AY29" s="63"/>
      <c r="AZ29" s="63"/>
      <c r="BA29" s="64"/>
      <c r="BB29" s="61"/>
      <c r="BC29" s="62"/>
      <c r="BD29" s="62"/>
      <c r="BE29" s="62"/>
      <c r="BF29" s="63"/>
      <c r="BG29" s="63"/>
      <c r="BH29" s="63"/>
      <c r="BI29" s="63"/>
      <c r="BJ29" s="63"/>
      <c r="BK29" s="63"/>
      <c r="BL29" s="63"/>
      <c r="BM29" s="64"/>
      <c r="BN29" s="61"/>
      <c r="BO29" s="62"/>
      <c r="BP29" s="62"/>
      <c r="BQ29" s="62"/>
      <c r="BR29" s="63"/>
      <c r="BS29" s="63"/>
      <c r="BT29" s="63"/>
      <c r="BU29" s="63"/>
      <c r="BV29" s="63"/>
      <c r="BW29" s="63"/>
      <c r="BX29" s="63"/>
      <c r="BY29" s="64"/>
      <c r="BZ29" s="65"/>
      <c r="CA29" s="63"/>
      <c r="CB29" s="63"/>
      <c r="CC29" s="64"/>
      <c r="CD29" s="61"/>
      <c r="CE29" s="62"/>
      <c r="CF29" s="62"/>
      <c r="CG29" s="62"/>
      <c r="CH29" s="63"/>
      <c r="CI29" s="63"/>
      <c r="CJ29" s="63"/>
      <c r="CK29" s="63"/>
      <c r="CL29" s="63"/>
      <c r="CM29" s="63"/>
      <c r="CN29" s="63"/>
      <c r="CO29" s="64"/>
      <c r="CP29" s="66"/>
    </row>
    <row r="30" customFormat="false" ht="17.25" hidden="false" customHeight="true" outlineLevel="0" collapsed="false">
      <c r="A30" s="57" t="n">
        <v>22</v>
      </c>
      <c r="B30" s="67"/>
      <c r="C30" s="62"/>
      <c r="D30" s="68"/>
      <c r="E30" s="68"/>
      <c r="F30" s="61"/>
      <c r="G30" s="62"/>
      <c r="H30" s="62"/>
      <c r="I30" s="62"/>
      <c r="J30" s="63"/>
      <c r="K30" s="63"/>
      <c r="L30" s="63"/>
      <c r="M30" s="63"/>
      <c r="N30" s="63"/>
      <c r="O30" s="63"/>
      <c r="P30" s="63"/>
      <c r="Q30" s="64"/>
      <c r="R30" s="61"/>
      <c r="S30" s="62"/>
      <c r="T30" s="62"/>
      <c r="U30" s="62"/>
      <c r="V30" s="63"/>
      <c r="W30" s="63"/>
      <c r="X30" s="63"/>
      <c r="Y30" s="63"/>
      <c r="Z30" s="63"/>
      <c r="AA30" s="63"/>
      <c r="AB30" s="63"/>
      <c r="AC30" s="64"/>
      <c r="AD30" s="61"/>
      <c r="AE30" s="62"/>
      <c r="AF30" s="62"/>
      <c r="AG30" s="62"/>
      <c r="AH30" s="63"/>
      <c r="AI30" s="63"/>
      <c r="AJ30" s="63"/>
      <c r="AK30" s="63"/>
      <c r="AL30" s="63"/>
      <c r="AM30" s="63"/>
      <c r="AN30" s="63"/>
      <c r="AO30" s="64"/>
      <c r="AP30" s="61"/>
      <c r="AQ30" s="62"/>
      <c r="AR30" s="62"/>
      <c r="AS30" s="62"/>
      <c r="AT30" s="63"/>
      <c r="AU30" s="63"/>
      <c r="AV30" s="63"/>
      <c r="AW30" s="63"/>
      <c r="AX30" s="63"/>
      <c r="AY30" s="63"/>
      <c r="AZ30" s="63"/>
      <c r="BA30" s="64"/>
      <c r="BB30" s="61"/>
      <c r="BC30" s="62"/>
      <c r="BD30" s="62"/>
      <c r="BE30" s="62"/>
      <c r="BF30" s="63"/>
      <c r="BG30" s="63"/>
      <c r="BH30" s="63"/>
      <c r="BI30" s="63"/>
      <c r="BJ30" s="63"/>
      <c r="BK30" s="63"/>
      <c r="BL30" s="63"/>
      <c r="BM30" s="64"/>
      <c r="BN30" s="61"/>
      <c r="BO30" s="62"/>
      <c r="BP30" s="62"/>
      <c r="BQ30" s="62"/>
      <c r="BR30" s="63"/>
      <c r="BS30" s="63"/>
      <c r="BT30" s="63"/>
      <c r="BU30" s="63"/>
      <c r="BV30" s="63"/>
      <c r="BW30" s="63"/>
      <c r="BX30" s="63"/>
      <c r="BY30" s="64"/>
      <c r="BZ30" s="65"/>
      <c r="CA30" s="63"/>
      <c r="CB30" s="63"/>
      <c r="CC30" s="64"/>
      <c r="CD30" s="61"/>
      <c r="CE30" s="62"/>
      <c r="CF30" s="62"/>
      <c r="CG30" s="62"/>
      <c r="CH30" s="63"/>
      <c r="CI30" s="63"/>
      <c r="CJ30" s="63"/>
      <c r="CK30" s="63"/>
      <c r="CL30" s="63"/>
      <c r="CM30" s="63"/>
      <c r="CN30" s="63"/>
      <c r="CO30" s="64"/>
      <c r="CP30" s="66"/>
    </row>
    <row r="31" customFormat="false" ht="17.25" hidden="false" customHeight="true" outlineLevel="0" collapsed="false">
      <c r="A31" s="57" t="n">
        <v>23</v>
      </c>
      <c r="B31" s="67"/>
      <c r="C31" s="62"/>
      <c r="D31" s="68"/>
      <c r="E31" s="68"/>
      <c r="F31" s="61"/>
      <c r="G31" s="62"/>
      <c r="H31" s="62"/>
      <c r="I31" s="62"/>
      <c r="J31" s="63"/>
      <c r="K31" s="63"/>
      <c r="L31" s="63"/>
      <c r="M31" s="63"/>
      <c r="N31" s="63"/>
      <c r="O31" s="63"/>
      <c r="P31" s="63"/>
      <c r="Q31" s="64"/>
      <c r="R31" s="61"/>
      <c r="S31" s="62"/>
      <c r="T31" s="62"/>
      <c r="U31" s="62"/>
      <c r="V31" s="63"/>
      <c r="W31" s="63"/>
      <c r="X31" s="63"/>
      <c r="Y31" s="63"/>
      <c r="Z31" s="63"/>
      <c r="AA31" s="63"/>
      <c r="AB31" s="63"/>
      <c r="AC31" s="64"/>
      <c r="AD31" s="61"/>
      <c r="AE31" s="62"/>
      <c r="AF31" s="62"/>
      <c r="AG31" s="62"/>
      <c r="AH31" s="63"/>
      <c r="AI31" s="63"/>
      <c r="AJ31" s="63"/>
      <c r="AK31" s="63"/>
      <c r="AL31" s="63"/>
      <c r="AM31" s="63"/>
      <c r="AN31" s="63"/>
      <c r="AO31" s="64"/>
      <c r="AP31" s="61"/>
      <c r="AQ31" s="62"/>
      <c r="AR31" s="62"/>
      <c r="AS31" s="62"/>
      <c r="AT31" s="63"/>
      <c r="AU31" s="63"/>
      <c r="AV31" s="63"/>
      <c r="AW31" s="63"/>
      <c r="AX31" s="63"/>
      <c r="AY31" s="63"/>
      <c r="AZ31" s="63"/>
      <c r="BA31" s="64"/>
      <c r="BB31" s="61"/>
      <c r="BC31" s="62"/>
      <c r="BD31" s="62"/>
      <c r="BE31" s="62"/>
      <c r="BF31" s="63"/>
      <c r="BG31" s="63"/>
      <c r="BH31" s="63"/>
      <c r="BI31" s="63"/>
      <c r="BJ31" s="63"/>
      <c r="BK31" s="63"/>
      <c r="BL31" s="63"/>
      <c r="BM31" s="64"/>
      <c r="BN31" s="61"/>
      <c r="BO31" s="62"/>
      <c r="BP31" s="62"/>
      <c r="BQ31" s="62"/>
      <c r="BR31" s="63"/>
      <c r="BS31" s="63"/>
      <c r="BT31" s="63"/>
      <c r="BU31" s="63"/>
      <c r="BV31" s="63"/>
      <c r="BW31" s="63"/>
      <c r="BX31" s="63"/>
      <c r="BY31" s="64"/>
      <c r="BZ31" s="65"/>
      <c r="CA31" s="63"/>
      <c r="CB31" s="63"/>
      <c r="CC31" s="64"/>
      <c r="CD31" s="61"/>
      <c r="CE31" s="62"/>
      <c r="CF31" s="62"/>
      <c r="CG31" s="62"/>
      <c r="CH31" s="63"/>
      <c r="CI31" s="63"/>
      <c r="CJ31" s="63"/>
      <c r="CK31" s="63"/>
      <c r="CL31" s="63"/>
      <c r="CM31" s="63"/>
      <c r="CN31" s="63"/>
      <c r="CO31" s="64"/>
      <c r="CP31" s="66"/>
    </row>
    <row r="32" customFormat="false" ht="17.25" hidden="false" customHeight="true" outlineLevel="0" collapsed="false">
      <c r="A32" s="57" t="n">
        <v>24</v>
      </c>
      <c r="B32" s="67"/>
      <c r="C32" s="62"/>
      <c r="D32" s="68"/>
      <c r="E32" s="68"/>
      <c r="F32" s="61"/>
      <c r="G32" s="62"/>
      <c r="H32" s="62"/>
      <c r="I32" s="62"/>
      <c r="J32" s="63"/>
      <c r="K32" s="63"/>
      <c r="L32" s="63"/>
      <c r="M32" s="63"/>
      <c r="N32" s="63"/>
      <c r="O32" s="63"/>
      <c r="P32" s="63"/>
      <c r="Q32" s="64"/>
      <c r="R32" s="61"/>
      <c r="S32" s="62"/>
      <c r="T32" s="62"/>
      <c r="U32" s="62"/>
      <c r="V32" s="63"/>
      <c r="W32" s="63"/>
      <c r="X32" s="63"/>
      <c r="Y32" s="63"/>
      <c r="Z32" s="63"/>
      <c r="AA32" s="63"/>
      <c r="AB32" s="63"/>
      <c r="AC32" s="64"/>
      <c r="AD32" s="61"/>
      <c r="AE32" s="62"/>
      <c r="AF32" s="62"/>
      <c r="AG32" s="62"/>
      <c r="AH32" s="63"/>
      <c r="AI32" s="63"/>
      <c r="AJ32" s="63"/>
      <c r="AK32" s="63"/>
      <c r="AL32" s="63"/>
      <c r="AM32" s="63"/>
      <c r="AN32" s="63"/>
      <c r="AO32" s="64"/>
      <c r="AP32" s="61"/>
      <c r="AQ32" s="62"/>
      <c r="AR32" s="62"/>
      <c r="AS32" s="62"/>
      <c r="AT32" s="63"/>
      <c r="AU32" s="63"/>
      <c r="AV32" s="63"/>
      <c r="AW32" s="63"/>
      <c r="AX32" s="63"/>
      <c r="AY32" s="63"/>
      <c r="AZ32" s="63"/>
      <c r="BA32" s="64"/>
      <c r="BB32" s="61"/>
      <c r="BC32" s="62"/>
      <c r="BD32" s="62"/>
      <c r="BE32" s="62"/>
      <c r="BF32" s="63"/>
      <c r="BG32" s="63"/>
      <c r="BH32" s="63"/>
      <c r="BI32" s="63"/>
      <c r="BJ32" s="63"/>
      <c r="BK32" s="63"/>
      <c r="BL32" s="63"/>
      <c r="BM32" s="64"/>
      <c r="BN32" s="61"/>
      <c r="BO32" s="62"/>
      <c r="BP32" s="62"/>
      <c r="BQ32" s="62"/>
      <c r="BR32" s="63"/>
      <c r="BS32" s="63"/>
      <c r="BT32" s="63"/>
      <c r="BU32" s="63"/>
      <c r="BV32" s="63"/>
      <c r="BW32" s="63"/>
      <c r="BX32" s="63"/>
      <c r="BY32" s="64"/>
      <c r="BZ32" s="65"/>
      <c r="CA32" s="63"/>
      <c r="CB32" s="63"/>
      <c r="CC32" s="64"/>
      <c r="CD32" s="61"/>
      <c r="CE32" s="62"/>
      <c r="CF32" s="62"/>
      <c r="CG32" s="62"/>
      <c r="CH32" s="63"/>
      <c r="CI32" s="63"/>
      <c r="CJ32" s="63"/>
      <c r="CK32" s="63"/>
      <c r="CL32" s="63"/>
      <c r="CM32" s="63"/>
      <c r="CN32" s="63"/>
      <c r="CO32" s="64"/>
      <c r="CP32" s="66"/>
    </row>
    <row r="33" customFormat="false" ht="17.25" hidden="false" customHeight="true" outlineLevel="0" collapsed="false">
      <c r="A33" s="57" t="n">
        <v>25</v>
      </c>
      <c r="B33" s="67"/>
      <c r="C33" s="62"/>
      <c r="D33" s="68"/>
      <c r="E33" s="68"/>
      <c r="F33" s="61"/>
      <c r="G33" s="62"/>
      <c r="H33" s="62"/>
      <c r="I33" s="62"/>
      <c r="J33" s="63"/>
      <c r="K33" s="63"/>
      <c r="L33" s="63"/>
      <c r="M33" s="63"/>
      <c r="N33" s="63"/>
      <c r="O33" s="63"/>
      <c r="P33" s="63"/>
      <c r="Q33" s="64"/>
      <c r="R33" s="61"/>
      <c r="S33" s="62"/>
      <c r="T33" s="62"/>
      <c r="U33" s="62"/>
      <c r="V33" s="63"/>
      <c r="W33" s="63"/>
      <c r="X33" s="63"/>
      <c r="Y33" s="63"/>
      <c r="Z33" s="63"/>
      <c r="AA33" s="63"/>
      <c r="AB33" s="63"/>
      <c r="AC33" s="64"/>
      <c r="AD33" s="61"/>
      <c r="AE33" s="62"/>
      <c r="AF33" s="62"/>
      <c r="AG33" s="62"/>
      <c r="AH33" s="63"/>
      <c r="AI33" s="63"/>
      <c r="AJ33" s="63"/>
      <c r="AK33" s="63"/>
      <c r="AL33" s="63"/>
      <c r="AM33" s="63"/>
      <c r="AN33" s="63"/>
      <c r="AO33" s="64"/>
      <c r="AP33" s="61"/>
      <c r="AQ33" s="62"/>
      <c r="AR33" s="62"/>
      <c r="AS33" s="62"/>
      <c r="AT33" s="63"/>
      <c r="AU33" s="63"/>
      <c r="AV33" s="63"/>
      <c r="AW33" s="63"/>
      <c r="AX33" s="63"/>
      <c r="AY33" s="63"/>
      <c r="AZ33" s="63"/>
      <c r="BA33" s="64"/>
      <c r="BB33" s="61"/>
      <c r="BC33" s="62"/>
      <c r="BD33" s="62"/>
      <c r="BE33" s="62"/>
      <c r="BF33" s="63"/>
      <c r="BG33" s="63"/>
      <c r="BH33" s="63"/>
      <c r="BI33" s="63"/>
      <c r="BJ33" s="63"/>
      <c r="BK33" s="63"/>
      <c r="BL33" s="63"/>
      <c r="BM33" s="64"/>
      <c r="BN33" s="61"/>
      <c r="BO33" s="62"/>
      <c r="BP33" s="62"/>
      <c r="BQ33" s="62"/>
      <c r="BR33" s="63"/>
      <c r="BS33" s="63"/>
      <c r="BT33" s="63"/>
      <c r="BU33" s="63"/>
      <c r="BV33" s="63"/>
      <c r="BW33" s="63"/>
      <c r="BX33" s="63"/>
      <c r="BY33" s="64"/>
      <c r="BZ33" s="65"/>
      <c r="CA33" s="63"/>
      <c r="CB33" s="63"/>
      <c r="CC33" s="64"/>
      <c r="CD33" s="61"/>
      <c r="CE33" s="62"/>
      <c r="CF33" s="62"/>
      <c r="CG33" s="62"/>
      <c r="CH33" s="63"/>
      <c r="CI33" s="63"/>
      <c r="CJ33" s="63"/>
      <c r="CK33" s="63"/>
      <c r="CL33" s="63"/>
      <c r="CM33" s="63"/>
      <c r="CN33" s="63"/>
      <c r="CO33" s="64"/>
      <c r="CP33" s="66"/>
    </row>
    <row r="34" customFormat="false" ht="17.25" hidden="false" customHeight="true" outlineLevel="0" collapsed="false">
      <c r="A34" s="57" t="n">
        <v>26</v>
      </c>
      <c r="B34" s="67"/>
      <c r="C34" s="62"/>
      <c r="D34" s="68"/>
      <c r="E34" s="68"/>
      <c r="F34" s="61"/>
      <c r="G34" s="62"/>
      <c r="H34" s="62"/>
      <c r="I34" s="62"/>
      <c r="J34" s="63"/>
      <c r="K34" s="63"/>
      <c r="L34" s="63"/>
      <c r="M34" s="63"/>
      <c r="N34" s="63"/>
      <c r="O34" s="63"/>
      <c r="P34" s="63"/>
      <c r="Q34" s="64"/>
      <c r="R34" s="61"/>
      <c r="S34" s="62"/>
      <c r="T34" s="62"/>
      <c r="U34" s="62"/>
      <c r="V34" s="63"/>
      <c r="W34" s="63"/>
      <c r="X34" s="63"/>
      <c r="Y34" s="63"/>
      <c r="Z34" s="63"/>
      <c r="AA34" s="63"/>
      <c r="AB34" s="63"/>
      <c r="AC34" s="64"/>
      <c r="AD34" s="61"/>
      <c r="AE34" s="62"/>
      <c r="AF34" s="62"/>
      <c r="AG34" s="62"/>
      <c r="AH34" s="63"/>
      <c r="AI34" s="63"/>
      <c r="AJ34" s="63"/>
      <c r="AK34" s="63"/>
      <c r="AL34" s="63"/>
      <c r="AM34" s="63"/>
      <c r="AN34" s="63"/>
      <c r="AO34" s="64"/>
      <c r="AP34" s="61"/>
      <c r="AQ34" s="62"/>
      <c r="AR34" s="62"/>
      <c r="AS34" s="62"/>
      <c r="AT34" s="63"/>
      <c r="AU34" s="63"/>
      <c r="AV34" s="63"/>
      <c r="AW34" s="63"/>
      <c r="AX34" s="63"/>
      <c r="AY34" s="63"/>
      <c r="AZ34" s="63"/>
      <c r="BA34" s="64"/>
      <c r="BB34" s="61"/>
      <c r="BC34" s="62"/>
      <c r="BD34" s="62"/>
      <c r="BE34" s="62"/>
      <c r="BF34" s="63"/>
      <c r="BG34" s="63"/>
      <c r="BH34" s="63"/>
      <c r="BI34" s="63"/>
      <c r="BJ34" s="63"/>
      <c r="BK34" s="63"/>
      <c r="BL34" s="63"/>
      <c r="BM34" s="64"/>
      <c r="BN34" s="61"/>
      <c r="BO34" s="62"/>
      <c r="BP34" s="62"/>
      <c r="BQ34" s="62"/>
      <c r="BR34" s="63"/>
      <c r="BS34" s="63"/>
      <c r="BT34" s="63"/>
      <c r="BU34" s="63"/>
      <c r="BV34" s="63"/>
      <c r="BW34" s="63"/>
      <c r="BX34" s="63"/>
      <c r="BY34" s="64"/>
      <c r="BZ34" s="65"/>
      <c r="CA34" s="63"/>
      <c r="CB34" s="63"/>
      <c r="CC34" s="64"/>
      <c r="CD34" s="61"/>
      <c r="CE34" s="62"/>
      <c r="CF34" s="62"/>
      <c r="CG34" s="62"/>
      <c r="CH34" s="63"/>
      <c r="CI34" s="63"/>
      <c r="CJ34" s="63"/>
      <c r="CK34" s="63"/>
      <c r="CL34" s="63"/>
      <c r="CM34" s="63"/>
      <c r="CN34" s="63"/>
      <c r="CO34" s="64"/>
      <c r="CP34" s="66"/>
    </row>
    <row r="35" customFormat="false" ht="17.25" hidden="false" customHeight="true" outlineLevel="0" collapsed="false">
      <c r="A35" s="57" t="n">
        <v>27</v>
      </c>
      <c r="B35" s="67"/>
      <c r="C35" s="62"/>
      <c r="D35" s="68"/>
      <c r="E35" s="68"/>
      <c r="F35" s="61"/>
      <c r="G35" s="62"/>
      <c r="H35" s="62"/>
      <c r="I35" s="62"/>
      <c r="J35" s="63"/>
      <c r="K35" s="63"/>
      <c r="L35" s="63"/>
      <c r="M35" s="63"/>
      <c r="N35" s="63"/>
      <c r="O35" s="63"/>
      <c r="P35" s="63"/>
      <c r="Q35" s="64"/>
      <c r="R35" s="61"/>
      <c r="S35" s="62"/>
      <c r="T35" s="62"/>
      <c r="U35" s="62"/>
      <c r="V35" s="63"/>
      <c r="W35" s="63"/>
      <c r="X35" s="63"/>
      <c r="Y35" s="63"/>
      <c r="Z35" s="63"/>
      <c r="AA35" s="63"/>
      <c r="AB35" s="63"/>
      <c r="AC35" s="64"/>
      <c r="AD35" s="61"/>
      <c r="AE35" s="62"/>
      <c r="AF35" s="62"/>
      <c r="AG35" s="62"/>
      <c r="AH35" s="63"/>
      <c r="AI35" s="63"/>
      <c r="AJ35" s="63"/>
      <c r="AK35" s="63"/>
      <c r="AL35" s="63"/>
      <c r="AM35" s="63"/>
      <c r="AN35" s="63"/>
      <c r="AO35" s="64"/>
      <c r="AP35" s="61"/>
      <c r="AQ35" s="62"/>
      <c r="AR35" s="62"/>
      <c r="AS35" s="62"/>
      <c r="AT35" s="63"/>
      <c r="AU35" s="63"/>
      <c r="AV35" s="63"/>
      <c r="AW35" s="63"/>
      <c r="AX35" s="63"/>
      <c r="AY35" s="63"/>
      <c r="AZ35" s="63"/>
      <c r="BA35" s="64"/>
      <c r="BB35" s="61"/>
      <c r="BC35" s="62"/>
      <c r="BD35" s="62"/>
      <c r="BE35" s="62"/>
      <c r="BF35" s="63"/>
      <c r="BG35" s="63"/>
      <c r="BH35" s="63"/>
      <c r="BI35" s="63"/>
      <c r="BJ35" s="63"/>
      <c r="BK35" s="63"/>
      <c r="BL35" s="63"/>
      <c r="BM35" s="64"/>
      <c r="BN35" s="61"/>
      <c r="BO35" s="62"/>
      <c r="BP35" s="62"/>
      <c r="BQ35" s="62"/>
      <c r="BR35" s="63"/>
      <c r="BS35" s="63"/>
      <c r="BT35" s="63"/>
      <c r="BU35" s="63"/>
      <c r="BV35" s="63"/>
      <c r="BW35" s="63"/>
      <c r="BX35" s="63"/>
      <c r="BY35" s="64"/>
      <c r="BZ35" s="65"/>
      <c r="CA35" s="63"/>
      <c r="CB35" s="63"/>
      <c r="CC35" s="64"/>
      <c r="CD35" s="61"/>
      <c r="CE35" s="62"/>
      <c r="CF35" s="62"/>
      <c r="CG35" s="62"/>
      <c r="CH35" s="63"/>
      <c r="CI35" s="63"/>
      <c r="CJ35" s="63"/>
      <c r="CK35" s="63"/>
      <c r="CL35" s="63"/>
      <c r="CM35" s="63"/>
      <c r="CN35" s="63"/>
      <c r="CO35" s="64"/>
      <c r="CP35" s="66"/>
    </row>
    <row r="36" customFormat="false" ht="17.25" hidden="false" customHeight="true" outlineLevel="0" collapsed="false">
      <c r="A36" s="57" t="n">
        <v>28</v>
      </c>
      <c r="B36" s="67"/>
      <c r="C36" s="62"/>
      <c r="D36" s="68"/>
      <c r="E36" s="68"/>
      <c r="F36" s="61"/>
      <c r="G36" s="62"/>
      <c r="H36" s="62"/>
      <c r="I36" s="62"/>
      <c r="J36" s="63"/>
      <c r="K36" s="63"/>
      <c r="L36" s="63"/>
      <c r="M36" s="63"/>
      <c r="N36" s="63"/>
      <c r="O36" s="63"/>
      <c r="P36" s="63"/>
      <c r="Q36" s="64"/>
      <c r="R36" s="61"/>
      <c r="S36" s="62"/>
      <c r="T36" s="62"/>
      <c r="U36" s="62"/>
      <c r="V36" s="63"/>
      <c r="W36" s="63"/>
      <c r="X36" s="63"/>
      <c r="Y36" s="63"/>
      <c r="Z36" s="63"/>
      <c r="AA36" s="63"/>
      <c r="AB36" s="63"/>
      <c r="AC36" s="64"/>
      <c r="AD36" s="61"/>
      <c r="AE36" s="62"/>
      <c r="AF36" s="62"/>
      <c r="AG36" s="62"/>
      <c r="AH36" s="63"/>
      <c r="AI36" s="63"/>
      <c r="AJ36" s="63"/>
      <c r="AK36" s="63"/>
      <c r="AL36" s="63"/>
      <c r="AM36" s="63"/>
      <c r="AN36" s="63"/>
      <c r="AO36" s="64"/>
      <c r="AP36" s="61"/>
      <c r="AQ36" s="62"/>
      <c r="AR36" s="62"/>
      <c r="AS36" s="62"/>
      <c r="AT36" s="63"/>
      <c r="AU36" s="63"/>
      <c r="AV36" s="63"/>
      <c r="AW36" s="63"/>
      <c r="AX36" s="63"/>
      <c r="AY36" s="63"/>
      <c r="AZ36" s="63"/>
      <c r="BA36" s="64"/>
      <c r="BB36" s="61"/>
      <c r="BC36" s="62"/>
      <c r="BD36" s="62"/>
      <c r="BE36" s="62"/>
      <c r="BF36" s="63"/>
      <c r="BG36" s="63"/>
      <c r="BH36" s="63"/>
      <c r="BI36" s="63"/>
      <c r="BJ36" s="63"/>
      <c r="BK36" s="63"/>
      <c r="BL36" s="63"/>
      <c r="BM36" s="64"/>
      <c r="BN36" s="61"/>
      <c r="BO36" s="62"/>
      <c r="BP36" s="62"/>
      <c r="BQ36" s="62"/>
      <c r="BR36" s="63"/>
      <c r="BS36" s="63"/>
      <c r="BT36" s="63"/>
      <c r="BU36" s="63"/>
      <c r="BV36" s="63"/>
      <c r="BW36" s="63"/>
      <c r="BX36" s="63"/>
      <c r="BY36" s="64"/>
      <c r="BZ36" s="65"/>
      <c r="CA36" s="63"/>
      <c r="CB36" s="63"/>
      <c r="CC36" s="64"/>
      <c r="CD36" s="61"/>
      <c r="CE36" s="62"/>
      <c r="CF36" s="62"/>
      <c r="CG36" s="62"/>
      <c r="CH36" s="63"/>
      <c r="CI36" s="63"/>
      <c r="CJ36" s="63"/>
      <c r="CK36" s="63"/>
      <c r="CL36" s="63"/>
      <c r="CM36" s="63"/>
      <c r="CN36" s="63"/>
      <c r="CO36" s="64"/>
      <c r="CP36" s="66"/>
    </row>
    <row r="37" customFormat="false" ht="17.25" hidden="false" customHeight="true" outlineLevel="0" collapsed="false">
      <c r="A37" s="57" t="n">
        <v>29</v>
      </c>
      <c r="B37" s="67"/>
      <c r="C37" s="62"/>
      <c r="D37" s="68"/>
      <c r="E37" s="68"/>
      <c r="F37" s="61"/>
      <c r="G37" s="62"/>
      <c r="H37" s="62"/>
      <c r="I37" s="62"/>
      <c r="J37" s="63"/>
      <c r="K37" s="63"/>
      <c r="L37" s="63"/>
      <c r="M37" s="63"/>
      <c r="N37" s="63"/>
      <c r="O37" s="63"/>
      <c r="P37" s="63"/>
      <c r="Q37" s="64"/>
      <c r="R37" s="61"/>
      <c r="S37" s="62"/>
      <c r="T37" s="62"/>
      <c r="U37" s="62"/>
      <c r="V37" s="63"/>
      <c r="W37" s="63"/>
      <c r="X37" s="63"/>
      <c r="Y37" s="63"/>
      <c r="Z37" s="63"/>
      <c r="AA37" s="63"/>
      <c r="AB37" s="63"/>
      <c r="AC37" s="64"/>
      <c r="AD37" s="61"/>
      <c r="AE37" s="62"/>
      <c r="AF37" s="62"/>
      <c r="AG37" s="62"/>
      <c r="AH37" s="63"/>
      <c r="AI37" s="63"/>
      <c r="AJ37" s="63"/>
      <c r="AK37" s="63"/>
      <c r="AL37" s="63"/>
      <c r="AM37" s="63"/>
      <c r="AN37" s="63"/>
      <c r="AO37" s="64"/>
      <c r="AP37" s="61"/>
      <c r="AQ37" s="62"/>
      <c r="AR37" s="62"/>
      <c r="AS37" s="62"/>
      <c r="AT37" s="63"/>
      <c r="AU37" s="63"/>
      <c r="AV37" s="63"/>
      <c r="AW37" s="63"/>
      <c r="AX37" s="63"/>
      <c r="AY37" s="63"/>
      <c r="AZ37" s="63"/>
      <c r="BA37" s="64"/>
      <c r="BB37" s="61"/>
      <c r="BC37" s="62"/>
      <c r="BD37" s="62"/>
      <c r="BE37" s="62"/>
      <c r="BF37" s="63"/>
      <c r="BG37" s="63"/>
      <c r="BH37" s="63"/>
      <c r="BI37" s="63"/>
      <c r="BJ37" s="63"/>
      <c r="BK37" s="63"/>
      <c r="BL37" s="63"/>
      <c r="BM37" s="64"/>
      <c r="BN37" s="61"/>
      <c r="BO37" s="62"/>
      <c r="BP37" s="62"/>
      <c r="BQ37" s="62"/>
      <c r="BR37" s="63"/>
      <c r="BS37" s="63"/>
      <c r="BT37" s="63"/>
      <c r="BU37" s="63"/>
      <c r="BV37" s="63"/>
      <c r="BW37" s="63"/>
      <c r="BX37" s="63"/>
      <c r="BY37" s="64"/>
      <c r="BZ37" s="65"/>
      <c r="CA37" s="63"/>
      <c r="CB37" s="63"/>
      <c r="CC37" s="64"/>
      <c r="CD37" s="61"/>
      <c r="CE37" s="62"/>
      <c r="CF37" s="62"/>
      <c r="CG37" s="62"/>
      <c r="CH37" s="63"/>
      <c r="CI37" s="63"/>
      <c r="CJ37" s="63"/>
      <c r="CK37" s="63"/>
      <c r="CL37" s="63"/>
      <c r="CM37" s="63"/>
      <c r="CN37" s="63"/>
      <c r="CO37" s="64"/>
      <c r="CP37" s="66"/>
    </row>
    <row r="38" customFormat="false" ht="17.25" hidden="false" customHeight="true" outlineLevel="0" collapsed="false">
      <c r="A38" s="57" t="n">
        <v>30</v>
      </c>
      <c r="B38" s="67"/>
      <c r="C38" s="62"/>
      <c r="D38" s="68"/>
      <c r="E38" s="68"/>
      <c r="F38" s="61"/>
      <c r="G38" s="62"/>
      <c r="H38" s="62"/>
      <c r="I38" s="62"/>
      <c r="J38" s="63"/>
      <c r="K38" s="63"/>
      <c r="L38" s="63"/>
      <c r="M38" s="63"/>
      <c r="N38" s="63"/>
      <c r="O38" s="63"/>
      <c r="P38" s="63"/>
      <c r="Q38" s="64"/>
      <c r="R38" s="61"/>
      <c r="S38" s="62"/>
      <c r="T38" s="62"/>
      <c r="U38" s="62"/>
      <c r="V38" s="63"/>
      <c r="W38" s="63"/>
      <c r="X38" s="63"/>
      <c r="Y38" s="63"/>
      <c r="Z38" s="63"/>
      <c r="AA38" s="63"/>
      <c r="AB38" s="63"/>
      <c r="AC38" s="64"/>
      <c r="AD38" s="61"/>
      <c r="AE38" s="62"/>
      <c r="AF38" s="62"/>
      <c r="AG38" s="62"/>
      <c r="AH38" s="63"/>
      <c r="AI38" s="63"/>
      <c r="AJ38" s="63"/>
      <c r="AK38" s="63"/>
      <c r="AL38" s="63"/>
      <c r="AM38" s="63"/>
      <c r="AN38" s="63"/>
      <c r="AO38" s="64"/>
      <c r="AP38" s="61"/>
      <c r="AQ38" s="62"/>
      <c r="AR38" s="62"/>
      <c r="AS38" s="62"/>
      <c r="AT38" s="63"/>
      <c r="AU38" s="63"/>
      <c r="AV38" s="63"/>
      <c r="AW38" s="63"/>
      <c r="AX38" s="63"/>
      <c r="AY38" s="63"/>
      <c r="AZ38" s="63"/>
      <c r="BA38" s="64"/>
      <c r="BB38" s="61"/>
      <c r="BC38" s="62"/>
      <c r="BD38" s="62"/>
      <c r="BE38" s="62"/>
      <c r="BF38" s="63"/>
      <c r="BG38" s="63"/>
      <c r="BH38" s="63"/>
      <c r="BI38" s="63"/>
      <c r="BJ38" s="63"/>
      <c r="BK38" s="63"/>
      <c r="BL38" s="63"/>
      <c r="BM38" s="64"/>
      <c r="BN38" s="61"/>
      <c r="BO38" s="62"/>
      <c r="BP38" s="62"/>
      <c r="BQ38" s="62"/>
      <c r="BR38" s="63"/>
      <c r="BS38" s="63"/>
      <c r="BT38" s="63"/>
      <c r="BU38" s="63"/>
      <c r="BV38" s="63"/>
      <c r="BW38" s="63"/>
      <c r="BX38" s="63"/>
      <c r="BY38" s="64"/>
      <c r="BZ38" s="65"/>
      <c r="CA38" s="63"/>
      <c r="CB38" s="63"/>
      <c r="CC38" s="64"/>
      <c r="CD38" s="61"/>
      <c r="CE38" s="62"/>
      <c r="CF38" s="62"/>
      <c r="CG38" s="62"/>
      <c r="CH38" s="63"/>
      <c r="CI38" s="63"/>
      <c r="CJ38" s="63"/>
      <c r="CK38" s="63"/>
      <c r="CL38" s="63"/>
      <c r="CM38" s="63"/>
      <c r="CN38" s="63"/>
      <c r="CO38" s="64"/>
      <c r="CP38" s="66"/>
    </row>
    <row r="39" customFormat="false" ht="17.25" hidden="false" customHeight="true" outlineLevel="0" collapsed="false">
      <c r="A39" s="57"/>
      <c r="B39" s="69"/>
      <c r="C39" s="70"/>
      <c r="D39" s="71"/>
      <c r="E39" s="71"/>
      <c r="F39" s="72"/>
      <c r="G39" s="73"/>
      <c r="H39" s="73"/>
      <c r="I39" s="73"/>
      <c r="J39" s="74"/>
      <c r="K39" s="74"/>
      <c r="L39" s="74"/>
      <c r="M39" s="74"/>
      <c r="N39" s="74"/>
      <c r="O39" s="74"/>
      <c r="P39" s="74"/>
      <c r="Q39" s="75"/>
      <c r="R39" s="72"/>
      <c r="S39" s="73"/>
      <c r="T39" s="73"/>
      <c r="U39" s="73"/>
      <c r="V39" s="74"/>
      <c r="W39" s="74"/>
      <c r="X39" s="74"/>
      <c r="Y39" s="74"/>
      <c r="Z39" s="74"/>
      <c r="AA39" s="74"/>
      <c r="AB39" s="74"/>
      <c r="AC39" s="75"/>
      <c r="AD39" s="72"/>
      <c r="AE39" s="73"/>
      <c r="AF39" s="73"/>
      <c r="AG39" s="73"/>
      <c r="AH39" s="74"/>
      <c r="AI39" s="74"/>
      <c r="AJ39" s="74"/>
      <c r="AK39" s="74"/>
      <c r="AL39" s="74"/>
      <c r="AM39" s="74"/>
      <c r="AN39" s="74"/>
      <c r="AO39" s="75"/>
      <c r="AP39" s="72"/>
      <c r="AQ39" s="73"/>
      <c r="AR39" s="73"/>
      <c r="AS39" s="73"/>
      <c r="AT39" s="74"/>
      <c r="AU39" s="74"/>
      <c r="AV39" s="74"/>
      <c r="AW39" s="74"/>
      <c r="AX39" s="74"/>
      <c r="AY39" s="74"/>
      <c r="AZ39" s="74"/>
      <c r="BA39" s="75"/>
      <c r="BB39" s="72"/>
      <c r="BC39" s="73"/>
      <c r="BD39" s="73"/>
      <c r="BE39" s="73"/>
      <c r="BF39" s="74"/>
      <c r="BG39" s="74"/>
      <c r="BH39" s="74"/>
      <c r="BI39" s="74"/>
      <c r="BJ39" s="74"/>
      <c r="BK39" s="74"/>
      <c r="BL39" s="74"/>
      <c r="BM39" s="75"/>
      <c r="BN39" s="72"/>
      <c r="BO39" s="73"/>
      <c r="BP39" s="73"/>
      <c r="BQ39" s="73"/>
      <c r="BR39" s="74"/>
      <c r="BS39" s="74"/>
      <c r="BT39" s="74"/>
      <c r="BU39" s="74"/>
      <c r="BV39" s="74"/>
      <c r="BW39" s="74"/>
      <c r="BX39" s="74"/>
      <c r="BY39" s="75"/>
      <c r="BZ39" s="76"/>
      <c r="CA39" s="74"/>
      <c r="CB39" s="74"/>
      <c r="CC39" s="75"/>
      <c r="CD39" s="72"/>
      <c r="CE39" s="73"/>
      <c r="CF39" s="73"/>
      <c r="CG39" s="73"/>
      <c r="CH39" s="74"/>
      <c r="CI39" s="74"/>
      <c r="CJ39" s="74"/>
      <c r="CK39" s="74"/>
      <c r="CL39" s="74"/>
      <c r="CM39" s="74"/>
      <c r="CN39" s="74"/>
      <c r="CO39" s="75"/>
      <c r="CP39" s="77"/>
    </row>
    <row r="40" customFormat="false" ht="16.5" hidden="false" customHeight="true" outlineLevel="0" collapsed="false">
      <c r="B40" s="1" t="s">
        <v>46</v>
      </c>
    </row>
    <row r="41" s="79" customFormat="true" ht="16.5" hidden="false" customHeight="true" outlineLevel="0" collapsed="false">
      <c r="A41" s="78"/>
      <c r="B41" s="78"/>
      <c r="H41" s="80" t="s">
        <v>47</v>
      </c>
      <c r="I41" s="80"/>
      <c r="J41" s="80"/>
      <c r="K41" s="80"/>
      <c r="L41" s="80"/>
      <c r="M41" s="81"/>
      <c r="N41" s="81"/>
      <c r="O41" s="81"/>
      <c r="P41" s="81"/>
      <c r="Q41" s="81"/>
      <c r="R41" s="81"/>
      <c r="S41" s="81"/>
      <c r="T41" s="81"/>
      <c r="U41" s="81"/>
      <c r="V41" s="81"/>
      <c r="AC41" s="82"/>
      <c r="AD41" s="82"/>
      <c r="AE41" s="82"/>
      <c r="AF41" s="82"/>
      <c r="AG41" s="82"/>
      <c r="AH41" s="83" t="s">
        <v>48</v>
      </c>
      <c r="AI41" s="83"/>
      <c r="AJ41" s="83"/>
      <c r="AK41" s="83"/>
      <c r="AL41" s="83" t="s">
        <v>49</v>
      </c>
      <c r="AM41" s="83"/>
      <c r="AN41" s="83"/>
      <c r="AO41" s="83"/>
      <c r="AP41" s="83"/>
      <c r="AQ41" s="83"/>
      <c r="AR41" s="83" t="s">
        <v>50</v>
      </c>
      <c r="AS41" s="83"/>
      <c r="AT41" s="83"/>
      <c r="AU41" s="83"/>
      <c r="AV41" s="83"/>
      <c r="AW41" s="83" t="s">
        <v>51</v>
      </c>
      <c r="AX41" s="83"/>
      <c r="AY41" s="83"/>
      <c r="AZ41" s="83"/>
      <c r="BA41" s="83"/>
      <c r="BB41" s="84" t="s">
        <v>52</v>
      </c>
      <c r="BC41" s="84"/>
      <c r="BD41" s="84"/>
      <c r="BE41" s="84"/>
      <c r="BF41" s="84"/>
      <c r="BN41" s="85" t="s">
        <v>53</v>
      </c>
      <c r="BO41" s="85"/>
      <c r="BP41" s="85"/>
      <c r="BQ41" s="85"/>
      <c r="BR41" s="85"/>
      <c r="BS41" s="85"/>
      <c r="BT41" s="85"/>
      <c r="BU41" s="85"/>
      <c r="BV41" s="86"/>
      <c r="BY41" s="85" t="s">
        <v>54</v>
      </c>
      <c r="BZ41" s="85"/>
      <c r="CA41" s="85"/>
      <c r="CB41" s="85"/>
      <c r="CC41" s="85"/>
      <c r="CD41" s="85"/>
      <c r="CE41" s="85"/>
      <c r="CF41" s="85"/>
      <c r="CG41" s="85"/>
      <c r="CH41" s="85"/>
      <c r="CI41" s="85"/>
      <c r="CJ41" s="85"/>
      <c r="CK41" s="85"/>
      <c r="CL41" s="85"/>
      <c r="CM41" s="85"/>
      <c r="CN41" s="85"/>
      <c r="CO41" s="85"/>
      <c r="CP41" s="85"/>
    </row>
    <row r="42" s="79" customFormat="true" ht="16.5" hidden="false" customHeight="true" outlineLevel="0" collapsed="false">
      <c r="A42" s="78"/>
      <c r="B42" s="78"/>
      <c r="H42" s="87" t="s">
        <v>55</v>
      </c>
      <c r="I42" s="87"/>
      <c r="J42" s="87"/>
      <c r="K42" s="87"/>
      <c r="L42" s="87"/>
      <c r="M42" s="88"/>
      <c r="N42" s="88"/>
      <c r="O42" s="88"/>
      <c r="P42" s="88"/>
      <c r="Q42" s="88"/>
      <c r="R42" s="88"/>
      <c r="S42" s="88"/>
      <c r="T42" s="88"/>
      <c r="U42" s="88"/>
      <c r="V42" s="88"/>
      <c r="AC42" s="89" t="s">
        <v>56</v>
      </c>
      <c r="AD42" s="89"/>
      <c r="AE42" s="89"/>
      <c r="AF42" s="89"/>
      <c r="AG42" s="89"/>
      <c r="AH42" s="90"/>
      <c r="AI42" s="90"/>
      <c r="AJ42" s="90"/>
      <c r="AK42" s="90"/>
      <c r="AL42" s="91"/>
      <c r="AM42" s="91"/>
      <c r="AN42" s="91"/>
      <c r="AO42" s="91"/>
      <c r="AP42" s="91"/>
      <c r="AQ42" s="91"/>
      <c r="AR42" s="92"/>
      <c r="AS42" s="92"/>
      <c r="AT42" s="92"/>
      <c r="AU42" s="92"/>
      <c r="AV42" s="92"/>
      <c r="AW42" s="90"/>
      <c r="AX42" s="90"/>
      <c r="AY42" s="90"/>
      <c r="AZ42" s="90"/>
      <c r="BA42" s="90"/>
      <c r="BB42" s="93"/>
      <c r="BC42" s="93"/>
      <c r="BD42" s="93"/>
      <c r="BE42" s="93"/>
      <c r="BF42" s="93"/>
      <c r="BG42" s="18"/>
      <c r="BH42" s="18"/>
      <c r="BI42" s="19"/>
      <c r="BJ42" s="18"/>
      <c r="BK42" s="18"/>
      <c r="BL42" s="18"/>
      <c r="BM42" s="19"/>
      <c r="BN42" s="18"/>
      <c r="BO42" s="18"/>
      <c r="BP42" s="19"/>
      <c r="CH42" s="94"/>
      <c r="CI42" s="94"/>
      <c r="CJ42" s="94"/>
      <c r="CK42" s="94"/>
    </row>
    <row r="43" s="79" customFormat="true" ht="16.5" hidden="false" customHeight="true" outlineLevel="0" collapsed="false">
      <c r="A43" s="78"/>
      <c r="B43" s="78"/>
      <c r="H43" s="87" t="s">
        <v>57</v>
      </c>
      <c r="I43" s="87"/>
      <c r="J43" s="87"/>
      <c r="K43" s="87"/>
      <c r="L43" s="87"/>
      <c r="M43" s="88"/>
      <c r="N43" s="88"/>
      <c r="O43" s="88"/>
      <c r="P43" s="88"/>
      <c r="Q43" s="88"/>
      <c r="R43" s="88"/>
      <c r="S43" s="88"/>
      <c r="T43" s="88"/>
      <c r="U43" s="88"/>
      <c r="V43" s="88"/>
      <c r="AC43" s="95" t="s">
        <v>58</v>
      </c>
      <c r="AD43" s="95"/>
      <c r="AE43" s="95"/>
      <c r="AF43" s="95"/>
      <c r="AG43" s="95"/>
      <c r="AH43" s="96"/>
      <c r="AI43" s="96"/>
      <c r="AJ43" s="96"/>
      <c r="AK43" s="96"/>
      <c r="AL43" s="97"/>
      <c r="AM43" s="97"/>
      <c r="AN43" s="97"/>
      <c r="AO43" s="97"/>
      <c r="AP43" s="97"/>
      <c r="AQ43" s="97"/>
      <c r="AR43" s="98"/>
      <c r="AS43" s="98"/>
      <c r="AT43" s="98"/>
      <c r="AU43" s="98"/>
      <c r="AV43" s="98"/>
      <c r="AW43" s="96"/>
      <c r="AX43" s="96"/>
      <c r="AY43" s="96"/>
      <c r="AZ43" s="96"/>
      <c r="BA43" s="96"/>
      <c r="BB43" s="99"/>
      <c r="BC43" s="99"/>
      <c r="BD43" s="99"/>
      <c r="BE43" s="99"/>
      <c r="BF43" s="99"/>
      <c r="BG43" s="18"/>
      <c r="BH43" s="18"/>
      <c r="BI43" s="19"/>
      <c r="BJ43" s="18"/>
      <c r="BK43" s="18"/>
      <c r="BL43" s="18"/>
      <c r="BM43" s="19"/>
      <c r="BN43" s="18"/>
      <c r="BO43" s="18"/>
      <c r="BP43" s="19"/>
      <c r="CH43" s="94"/>
      <c r="CI43" s="94"/>
      <c r="CJ43" s="94"/>
      <c r="CK43" s="94"/>
    </row>
    <row r="44" s="79" customFormat="true" ht="27" hidden="false" customHeight="true" outlineLevel="0" collapsed="false">
      <c r="A44" s="78"/>
      <c r="B44" s="78"/>
      <c r="H44" s="100" t="s">
        <v>51</v>
      </c>
      <c r="I44" s="100"/>
      <c r="J44" s="100"/>
      <c r="K44" s="100"/>
      <c r="L44" s="100"/>
      <c r="M44" s="101"/>
      <c r="N44" s="101"/>
      <c r="O44" s="101"/>
      <c r="P44" s="101"/>
      <c r="Q44" s="101"/>
      <c r="R44" s="101"/>
      <c r="S44" s="101"/>
      <c r="T44" s="101"/>
      <c r="U44" s="101"/>
      <c r="V44" s="101"/>
      <c r="W44" s="19"/>
      <c r="X44" s="18"/>
      <c r="Y44" s="18"/>
      <c r="Z44" s="18"/>
      <c r="AA44" s="19"/>
      <c r="AB44" s="18"/>
      <c r="AC44" s="18"/>
      <c r="AD44" s="19"/>
      <c r="AE44" s="18"/>
      <c r="AF44" s="18"/>
      <c r="AG44" s="18"/>
      <c r="AH44" s="19"/>
      <c r="AI44" s="18"/>
      <c r="AJ44" s="18"/>
      <c r="AK44" s="18"/>
      <c r="AL44" s="19"/>
      <c r="AM44" s="18"/>
      <c r="AN44" s="18"/>
      <c r="AO44" s="19"/>
      <c r="AP44" s="18"/>
      <c r="AQ44" s="18"/>
      <c r="AR44" s="18"/>
      <c r="AS44" s="19"/>
      <c r="AT44" s="18"/>
      <c r="AU44" s="18"/>
      <c r="AV44" s="18"/>
      <c r="AW44" s="19"/>
      <c r="AX44" s="18"/>
      <c r="AY44" s="18"/>
      <c r="AZ44" s="19"/>
      <c r="BA44" s="18"/>
      <c r="BC44" s="18"/>
      <c r="BD44" s="18"/>
      <c r="BF44" s="18"/>
      <c r="BG44" s="18"/>
      <c r="BH44" s="18"/>
      <c r="BI44" s="19"/>
      <c r="BJ44" s="18"/>
      <c r="BK44" s="18"/>
      <c r="BL44" s="18"/>
      <c r="BM44" s="19"/>
      <c r="BN44" s="18"/>
      <c r="BO44" s="18"/>
      <c r="BP44" s="19"/>
      <c r="CD44" s="19"/>
      <c r="CE44" s="18"/>
      <c r="CF44" s="18"/>
      <c r="CG44" s="18"/>
      <c r="CH44" s="19"/>
      <c r="CI44" s="18"/>
      <c r="CJ44" s="18"/>
      <c r="CK44" s="18"/>
      <c r="CL44" s="19"/>
      <c r="CM44" s="18"/>
      <c r="CN44" s="18"/>
      <c r="CO44" s="19"/>
    </row>
    <row r="45" customFormat="false" ht="14.25" hidden="false" customHeight="true" outlineLevel="0" collapsed="false"/>
  </sheetData>
  <mergeCells count="93">
    <mergeCell ref="A1:B1"/>
    <mergeCell ref="C1:AO1"/>
    <mergeCell ref="AP1:AQ4"/>
    <mergeCell ref="AR1:AV1"/>
    <mergeCell ref="AW1:AZ1"/>
    <mergeCell ref="BA1:BC1"/>
    <mergeCell ref="BN1:CC4"/>
    <mergeCell ref="A2:B2"/>
    <mergeCell ref="C2:AO2"/>
    <mergeCell ref="AR2:AV2"/>
    <mergeCell ref="AW2:AZ2"/>
    <mergeCell ref="BA2:BC2"/>
    <mergeCell ref="A3:B3"/>
    <mergeCell ref="AR3:AV3"/>
    <mergeCell ref="AW3:AZ3"/>
    <mergeCell ref="BA3:BC3"/>
    <mergeCell ref="AR4:AV4"/>
    <mergeCell ref="AW4:AZ4"/>
    <mergeCell ref="BA4:BC4"/>
    <mergeCell ref="A5:A8"/>
    <mergeCell ref="B5:B8"/>
    <mergeCell ref="C5:C8"/>
    <mergeCell ref="D5:D8"/>
    <mergeCell ref="E5:E8"/>
    <mergeCell ref="F5:Q5"/>
    <mergeCell ref="R5:AC5"/>
    <mergeCell ref="AD5:AO5"/>
    <mergeCell ref="AP5:BA5"/>
    <mergeCell ref="BB5:BM5"/>
    <mergeCell ref="BN5:BY5"/>
    <mergeCell ref="BZ5:CC5"/>
    <mergeCell ref="CD5:CO5"/>
    <mergeCell ref="CP5:CP8"/>
    <mergeCell ref="F6:J6"/>
    <mergeCell ref="K6:Q6"/>
    <mergeCell ref="R6:V6"/>
    <mergeCell ref="W6:AC6"/>
    <mergeCell ref="AD6:AH6"/>
    <mergeCell ref="AI6:AO6"/>
    <mergeCell ref="AP6:AT6"/>
    <mergeCell ref="AU6:BA6"/>
    <mergeCell ref="BB6:BF6"/>
    <mergeCell ref="BG6:BM6"/>
    <mergeCell ref="BN6:BR6"/>
    <mergeCell ref="BS6:BY6"/>
    <mergeCell ref="BZ6:CA7"/>
    <mergeCell ref="CB6:CC7"/>
    <mergeCell ref="CD6:CH6"/>
    <mergeCell ref="CI6:CO6"/>
    <mergeCell ref="G7:J7"/>
    <mergeCell ref="N7:Q7"/>
    <mergeCell ref="S7:V7"/>
    <mergeCell ref="Z7:AC7"/>
    <mergeCell ref="AE7:AH7"/>
    <mergeCell ref="AL7:AO7"/>
    <mergeCell ref="AQ7:AT7"/>
    <mergeCell ref="AX7:BA7"/>
    <mergeCell ref="BC7:BF7"/>
    <mergeCell ref="BJ7:BM7"/>
    <mergeCell ref="BO7:BR7"/>
    <mergeCell ref="BV7:BY7"/>
    <mergeCell ref="CE7:CH7"/>
    <mergeCell ref="CL7:CO7"/>
    <mergeCell ref="H41:L41"/>
    <mergeCell ref="M41:V41"/>
    <mergeCell ref="AC41:AG41"/>
    <mergeCell ref="AH41:AK41"/>
    <mergeCell ref="AL41:AQ41"/>
    <mergeCell ref="AR41:AV41"/>
    <mergeCell ref="AW41:BA41"/>
    <mergeCell ref="BB41:BF41"/>
    <mergeCell ref="BN41:BU41"/>
    <mergeCell ref="BY41:CP41"/>
    <mergeCell ref="H42:L42"/>
    <mergeCell ref="M42:V42"/>
    <mergeCell ref="AC42:AG42"/>
    <mergeCell ref="AH42:AK42"/>
    <mergeCell ref="AL42:AQ42"/>
    <mergeCell ref="AR42:AV42"/>
    <mergeCell ref="AW42:BA42"/>
    <mergeCell ref="BB42:BF42"/>
    <mergeCell ref="CH42:CK42"/>
    <mergeCell ref="H43:L43"/>
    <mergeCell ref="M43:V43"/>
    <mergeCell ref="AC43:AG43"/>
    <mergeCell ref="AH43:AK43"/>
    <mergeCell ref="AL43:AQ43"/>
    <mergeCell ref="AR43:AV43"/>
    <mergeCell ref="AW43:BA43"/>
    <mergeCell ref="BB43:BF43"/>
    <mergeCell ref="CH43:CK43"/>
    <mergeCell ref="H44:L44"/>
    <mergeCell ref="M44:V44"/>
  </mergeCells>
  <printOptions headings="false" gridLines="false" gridLinesSet="true" horizontalCentered="false" verticalCentered="false"/>
  <pageMargins left="0.28125" right="0.375" top="0.5" bottom="0.541666666666667"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P43"/>
  <sheetViews>
    <sheetView showFormulas="false" showGridLines="true" showRowColHeaders="true" showZeros="true" rightToLeft="true" tabSelected="false" showOutlineSymbols="true" defaultGridColor="true" view="normal" topLeftCell="A4" colorId="64" zoomScale="130" zoomScaleNormal="130" zoomScalePageLayoutView="100" workbookViewId="0">
      <selection pane="topLeft" activeCell="A36" activeCellId="1" sqref="DJ10:DJ32 A36"/>
    </sheetView>
  </sheetViews>
  <sheetFormatPr defaultColWidth="9.00390625" defaultRowHeight="14.25" zeroHeight="false" outlineLevelRow="0" outlineLevelCol="0"/>
  <cols>
    <col collapsed="false" customWidth="true" hidden="false" outlineLevel="0" max="1" min="1" style="102" width="4.88"/>
    <col collapsed="false" customWidth="true" hidden="false" outlineLevel="0" max="2" min="2" style="102" width="14.12"/>
    <col collapsed="false" customWidth="true" hidden="false" outlineLevel="0" max="3" min="3" style="102" width="8.12"/>
    <col collapsed="false" customWidth="true" hidden="false" outlineLevel="0" max="5" min="4" style="102" width="4.12"/>
    <col collapsed="false" customWidth="true" hidden="false" outlineLevel="0" max="6" min="6" style="102" width="2.5"/>
    <col collapsed="false" customWidth="true" hidden="false" outlineLevel="0" max="10" min="7" style="102" width="1.62"/>
    <col collapsed="false" customWidth="true" hidden="false" outlineLevel="0" max="13" min="11" style="102" width="2.5"/>
    <col collapsed="false" customWidth="true" hidden="false" outlineLevel="0" max="17" min="14" style="102" width="1.62"/>
    <col collapsed="false" customWidth="true" hidden="false" outlineLevel="0" max="18" min="18" style="102" width="2.5"/>
    <col collapsed="false" customWidth="true" hidden="false" outlineLevel="0" max="22" min="19" style="102" width="1.62"/>
    <col collapsed="false" customWidth="true" hidden="false" outlineLevel="0" max="25" min="23" style="102" width="2.5"/>
    <col collapsed="false" customWidth="true" hidden="false" outlineLevel="0" max="29" min="26" style="102" width="1.62"/>
    <col collapsed="false" customWidth="true" hidden="false" outlineLevel="0" max="30" min="30" style="102" width="2.5"/>
    <col collapsed="false" customWidth="true" hidden="false" outlineLevel="0" max="34" min="31" style="102" width="1.62"/>
    <col collapsed="false" customWidth="true" hidden="false" outlineLevel="0" max="37" min="35" style="102" width="2.5"/>
    <col collapsed="false" customWidth="true" hidden="false" outlineLevel="0" max="41" min="38" style="102" width="1.62"/>
    <col collapsed="false" customWidth="true" hidden="false" outlineLevel="0" max="42" min="42" style="102" width="2.5"/>
    <col collapsed="false" customWidth="true" hidden="false" outlineLevel="0" max="46" min="43" style="102" width="1.62"/>
    <col collapsed="false" customWidth="true" hidden="false" outlineLevel="0" max="49" min="47" style="102" width="2.5"/>
    <col collapsed="false" customWidth="true" hidden="false" outlineLevel="0" max="53" min="50" style="102" width="1.62"/>
    <col collapsed="false" customWidth="true" hidden="false" outlineLevel="0" max="54" min="54" style="102" width="2.5"/>
    <col collapsed="false" customWidth="true" hidden="false" outlineLevel="0" max="58" min="55" style="102" width="1.62"/>
    <col collapsed="false" customWidth="true" hidden="false" outlineLevel="0" max="61" min="59" style="102" width="2.5"/>
    <col collapsed="false" customWidth="true" hidden="false" outlineLevel="0" max="65" min="62" style="102" width="1.62"/>
    <col collapsed="false" customWidth="true" hidden="false" outlineLevel="0" max="66" min="66" style="102" width="2.5"/>
    <col collapsed="false" customWidth="true" hidden="false" outlineLevel="0" max="70" min="67" style="102" width="1.62"/>
    <col collapsed="false" customWidth="true" hidden="false" outlineLevel="0" max="73" min="71" style="102" width="2.5"/>
    <col collapsed="false" customWidth="true" hidden="false" outlineLevel="0" max="81" min="74" style="102" width="1.62"/>
    <col collapsed="false" customWidth="true" hidden="false" outlineLevel="0" max="82" min="82" style="102" width="2.5"/>
    <col collapsed="false" customWidth="true" hidden="false" outlineLevel="0" max="86" min="83" style="102" width="1.62"/>
    <col collapsed="false" customWidth="true" hidden="false" outlineLevel="0" max="89" min="87" style="102" width="2.5"/>
    <col collapsed="false" customWidth="true" hidden="false" outlineLevel="0" max="93" min="90" style="102" width="1.62"/>
    <col collapsed="false" customWidth="true" hidden="false" outlineLevel="0" max="94" min="94" style="102" width="6.38"/>
  </cols>
  <sheetData>
    <row r="1" customFormat="false" ht="15.75" hidden="false" customHeight="true" outlineLevel="0" collapsed="false">
      <c r="A1" s="103" t="s">
        <v>0</v>
      </c>
      <c r="B1" s="103"/>
      <c r="C1" s="104" t="s">
        <v>59</v>
      </c>
      <c r="D1" s="104"/>
      <c r="E1" s="104"/>
      <c r="F1" s="104"/>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4"/>
      <c r="AJ1" s="104"/>
      <c r="AK1" s="104"/>
      <c r="AL1" s="104"/>
      <c r="AM1" s="104"/>
      <c r="AN1" s="104"/>
      <c r="AO1" s="104"/>
      <c r="AP1" s="105" t="s">
        <v>2</v>
      </c>
      <c r="AQ1" s="105"/>
      <c r="AR1" s="106" t="s">
        <v>3</v>
      </c>
      <c r="AS1" s="106"/>
      <c r="AT1" s="106"/>
      <c r="AU1" s="106"/>
      <c r="AV1" s="106"/>
      <c r="AW1" s="107" t="s">
        <v>4</v>
      </c>
      <c r="AX1" s="107"/>
      <c r="AY1" s="107"/>
      <c r="AZ1" s="107"/>
      <c r="BA1" s="108" t="s">
        <v>5</v>
      </c>
      <c r="BB1" s="108"/>
      <c r="BC1" s="108"/>
      <c r="BD1" s="109"/>
      <c r="BE1" s="110"/>
      <c r="BF1" s="111"/>
      <c r="BG1" s="111"/>
      <c r="BH1" s="111"/>
      <c r="BI1" s="111"/>
      <c r="BJ1" s="111"/>
      <c r="BK1" s="111"/>
      <c r="BL1" s="111"/>
      <c r="BM1" s="111"/>
      <c r="BN1" s="112" t="s">
        <v>6</v>
      </c>
      <c r="BO1" s="112"/>
      <c r="BP1" s="112"/>
      <c r="BQ1" s="112"/>
      <c r="BR1" s="112"/>
      <c r="BS1" s="112"/>
      <c r="BT1" s="112"/>
      <c r="BU1" s="112"/>
      <c r="BV1" s="112"/>
      <c r="BW1" s="112"/>
      <c r="BX1" s="112"/>
      <c r="BY1" s="112"/>
      <c r="BZ1" s="112"/>
      <c r="CA1" s="112"/>
      <c r="CB1" s="112"/>
      <c r="CC1" s="112"/>
      <c r="CD1" s="113"/>
      <c r="CE1" s="113"/>
      <c r="CF1" s="113"/>
      <c r="CG1" s="113"/>
      <c r="CH1" s="113"/>
      <c r="CI1" s="113"/>
      <c r="CJ1" s="113"/>
      <c r="CK1" s="113"/>
      <c r="CL1" s="113"/>
      <c r="CM1" s="113"/>
      <c r="CN1" s="113"/>
      <c r="CO1" s="113"/>
    </row>
    <row r="2" customFormat="false" ht="15.75" hidden="false" customHeight="true" outlineLevel="0" collapsed="false">
      <c r="A2" s="103" t="s">
        <v>60</v>
      </c>
      <c r="B2" s="103"/>
      <c r="C2" s="104" t="s">
        <v>61</v>
      </c>
      <c r="D2" s="104"/>
      <c r="E2" s="104"/>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5"/>
      <c r="AQ2" s="105"/>
      <c r="AR2" s="106" t="s">
        <v>9</v>
      </c>
      <c r="AS2" s="106"/>
      <c r="AT2" s="106"/>
      <c r="AU2" s="106"/>
      <c r="AV2" s="106"/>
      <c r="AW2" s="107" t="s">
        <v>10</v>
      </c>
      <c r="AX2" s="107"/>
      <c r="AY2" s="107"/>
      <c r="AZ2" s="107"/>
      <c r="BA2" s="107" t="s">
        <v>11</v>
      </c>
      <c r="BB2" s="107"/>
      <c r="BC2" s="107"/>
      <c r="BD2" s="114"/>
      <c r="BE2" s="115"/>
      <c r="BF2" s="115"/>
      <c r="BG2" s="115"/>
      <c r="BH2" s="115"/>
      <c r="BI2" s="115"/>
      <c r="BJ2" s="115"/>
      <c r="BK2" s="115"/>
      <c r="BL2" s="115"/>
      <c r="BM2" s="115"/>
      <c r="BN2" s="112"/>
      <c r="BO2" s="112"/>
      <c r="BP2" s="112"/>
      <c r="BQ2" s="112"/>
      <c r="BR2" s="112"/>
      <c r="BS2" s="112"/>
      <c r="BT2" s="112"/>
      <c r="BU2" s="112"/>
      <c r="BV2" s="112"/>
      <c r="BW2" s="112"/>
      <c r="BX2" s="112"/>
      <c r="BY2" s="112"/>
      <c r="BZ2" s="112"/>
      <c r="CA2" s="112"/>
      <c r="CB2" s="112"/>
      <c r="CC2" s="112"/>
      <c r="CD2" s="113"/>
      <c r="CE2" s="113"/>
      <c r="CF2" s="113"/>
      <c r="CG2" s="113"/>
      <c r="CH2" s="113"/>
      <c r="CI2" s="113"/>
      <c r="CJ2" s="113"/>
      <c r="CK2" s="113"/>
      <c r="CL2" s="113"/>
      <c r="CM2" s="113"/>
      <c r="CN2" s="113"/>
      <c r="CO2" s="113"/>
    </row>
    <row r="3" customFormat="false" ht="15.75" hidden="false" customHeight="true" outlineLevel="0" collapsed="false">
      <c r="A3" s="103" t="s">
        <v>62</v>
      </c>
      <c r="B3" s="103"/>
      <c r="C3" s="116"/>
      <c r="D3" s="116"/>
      <c r="E3" s="116"/>
      <c r="F3" s="116"/>
      <c r="G3" s="117"/>
      <c r="H3" s="117"/>
      <c r="I3" s="117"/>
      <c r="J3" s="118"/>
      <c r="K3" s="117"/>
      <c r="L3" s="117"/>
      <c r="M3" s="117"/>
      <c r="N3" s="118"/>
      <c r="O3" s="117"/>
      <c r="P3" s="117"/>
      <c r="Q3" s="118"/>
      <c r="R3" s="117"/>
      <c r="S3" s="117"/>
      <c r="T3" s="117"/>
      <c r="U3" s="118"/>
      <c r="V3" s="117"/>
      <c r="W3" s="117"/>
      <c r="X3" s="117"/>
      <c r="Y3" s="118"/>
      <c r="Z3" s="117"/>
      <c r="AA3" s="117"/>
      <c r="AB3" s="118"/>
      <c r="AC3" s="117"/>
      <c r="AD3" s="117"/>
      <c r="AE3" s="117"/>
      <c r="AF3" s="118"/>
      <c r="AG3" s="117"/>
      <c r="AH3" s="117"/>
      <c r="AI3" s="117"/>
      <c r="AJ3" s="118"/>
      <c r="AK3" s="117"/>
      <c r="AL3" s="119"/>
      <c r="AM3" s="120"/>
      <c r="AN3" s="119"/>
      <c r="AO3" s="119"/>
      <c r="AP3" s="105"/>
      <c r="AQ3" s="105"/>
      <c r="AR3" s="106" t="s">
        <v>13</v>
      </c>
      <c r="AS3" s="106"/>
      <c r="AT3" s="106"/>
      <c r="AU3" s="106"/>
      <c r="AV3" s="106"/>
      <c r="AW3" s="108" t="s">
        <v>14</v>
      </c>
      <c r="AX3" s="108"/>
      <c r="AY3" s="108"/>
      <c r="AZ3" s="108"/>
      <c r="BA3" s="107" t="s">
        <v>15</v>
      </c>
      <c r="BB3" s="107"/>
      <c r="BC3" s="107"/>
      <c r="BD3" s="121"/>
      <c r="BE3" s="115"/>
      <c r="BF3" s="115"/>
      <c r="BG3" s="115"/>
      <c r="BH3" s="115"/>
      <c r="BI3" s="115"/>
      <c r="BJ3" s="115"/>
      <c r="BK3" s="115"/>
      <c r="BL3" s="115"/>
      <c r="BM3" s="115"/>
      <c r="BN3" s="112"/>
      <c r="BO3" s="112"/>
      <c r="BP3" s="112"/>
      <c r="BQ3" s="112"/>
      <c r="BR3" s="112"/>
      <c r="BS3" s="112"/>
      <c r="BT3" s="112"/>
      <c r="BU3" s="112"/>
      <c r="BV3" s="112"/>
      <c r="BW3" s="112"/>
      <c r="BX3" s="112"/>
      <c r="BY3" s="112"/>
      <c r="BZ3" s="112"/>
      <c r="CA3" s="112"/>
      <c r="CB3" s="112"/>
      <c r="CC3" s="112"/>
      <c r="CD3" s="117"/>
      <c r="CE3" s="117"/>
      <c r="CF3" s="118"/>
      <c r="CG3" s="117"/>
      <c r="CH3" s="117"/>
      <c r="CI3" s="117"/>
      <c r="CJ3" s="118"/>
      <c r="CK3" s="117"/>
      <c r="CL3" s="119"/>
      <c r="CM3" s="120"/>
      <c r="CN3" s="119"/>
      <c r="CO3" s="119"/>
    </row>
    <row r="4" customFormat="false" ht="15.75" hidden="false" customHeight="true" outlineLevel="0" collapsed="false">
      <c r="A4" s="122"/>
      <c r="B4" s="123"/>
      <c r="C4" s="116"/>
      <c r="D4" s="116"/>
      <c r="E4" s="116"/>
      <c r="F4" s="116"/>
      <c r="G4" s="124"/>
      <c r="H4" s="124"/>
      <c r="I4" s="124"/>
      <c r="J4" s="125"/>
      <c r="K4" s="124"/>
      <c r="L4" s="124"/>
      <c r="M4" s="124"/>
      <c r="N4" s="125"/>
      <c r="O4" s="124"/>
      <c r="P4" s="124"/>
      <c r="Q4" s="125"/>
      <c r="R4" s="124"/>
      <c r="S4" s="124"/>
      <c r="T4" s="124"/>
      <c r="U4" s="125"/>
      <c r="V4" s="124"/>
      <c r="W4" s="124"/>
      <c r="X4" s="124"/>
      <c r="Y4" s="125"/>
      <c r="Z4" s="124"/>
      <c r="AA4" s="124"/>
      <c r="AB4" s="125"/>
      <c r="AC4" s="124"/>
      <c r="AD4" s="124"/>
      <c r="AE4" s="124"/>
      <c r="AF4" s="125"/>
      <c r="AG4" s="124"/>
      <c r="AH4" s="124"/>
      <c r="AI4" s="124"/>
      <c r="AJ4" s="125"/>
      <c r="AK4" s="124"/>
      <c r="AL4" s="124"/>
      <c r="AM4" s="125"/>
      <c r="AN4" s="124"/>
      <c r="AO4" s="124"/>
      <c r="AP4" s="105"/>
      <c r="AQ4" s="105"/>
      <c r="AR4" s="126" t="s">
        <v>16</v>
      </c>
      <c r="AS4" s="126"/>
      <c r="AT4" s="126"/>
      <c r="AU4" s="126"/>
      <c r="AV4" s="126"/>
      <c r="AW4" s="108" t="s">
        <v>17</v>
      </c>
      <c r="AX4" s="108"/>
      <c r="AY4" s="108"/>
      <c r="AZ4" s="108"/>
      <c r="BA4" s="108" t="s">
        <v>18</v>
      </c>
      <c r="BB4" s="108"/>
      <c r="BC4" s="108"/>
      <c r="BD4" s="127"/>
      <c r="BE4" s="115"/>
      <c r="BF4" s="115"/>
      <c r="BG4" s="115"/>
      <c r="BH4" s="115"/>
      <c r="BI4" s="115"/>
      <c r="BJ4" s="115"/>
      <c r="BK4" s="115"/>
      <c r="BL4" s="115"/>
      <c r="BM4" s="115"/>
      <c r="BN4" s="112"/>
      <c r="BO4" s="112"/>
      <c r="BP4" s="112"/>
      <c r="BQ4" s="112"/>
      <c r="BR4" s="112"/>
      <c r="BS4" s="112"/>
      <c r="BT4" s="112"/>
      <c r="BU4" s="112"/>
      <c r="BV4" s="112"/>
      <c r="BW4" s="112"/>
      <c r="BX4" s="112"/>
      <c r="BY4" s="112"/>
      <c r="BZ4" s="112"/>
      <c r="CA4" s="112"/>
      <c r="CB4" s="112"/>
      <c r="CC4" s="112"/>
      <c r="CD4" s="124"/>
      <c r="CE4" s="124"/>
      <c r="CF4" s="125"/>
      <c r="CG4" s="124"/>
      <c r="CH4" s="124"/>
      <c r="CI4" s="124"/>
      <c r="CJ4" s="125"/>
      <c r="CK4" s="124"/>
      <c r="CL4" s="124"/>
      <c r="CM4" s="125"/>
      <c r="CN4" s="124"/>
      <c r="CO4" s="124"/>
      <c r="CP4" s="123"/>
    </row>
    <row r="5" customFormat="false" ht="16.5" hidden="false" customHeight="true" outlineLevel="0" collapsed="false">
      <c r="A5" s="128" t="s">
        <v>19</v>
      </c>
      <c r="B5" s="129" t="s">
        <v>20</v>
      </c>
      <c r="C5" s="129" t="s">
        <v>21</v>
      </c>
      <c r="D5" s="130" t="s">
        <v>22</v>
      </c>
      <c r="E5" s="131" t="s">
        <v>23</v>
      </c>
      <c r="F5" s="132" t="s">
        <v>24</v>
      </c>
      <c r="G5" s="132"/>
      <c r="H5" s="132"/>
      <c r="I5" s="132"/>
      <c r="J5" s="132"/>
      <c r="K5" s="132"/>
      <c r="L5" s="132"/>
      <c r="M5" s="132"/>
      <c r="N5" s="132"/>
      <c r="O5" s="132"/>
      <c r="P5" s="132"/>
      <c r="Q5" s="132"/>
      <c r="R5" s="132" t="s">
        <v>25</v>
      </c>
      <c r="S5" s="132"/>
      <c r="T5" s="132"/>
      <c r="U5" s="132"/>
      <c r="V5" s="132"/>
      <c r="W5" s="132"/>
      <c r="X5" s="132"/>
      <c r="Y5" s="132"/>
      <c r="Z5" s="132"/>
      <c r="AA5" s="132"/>
      <c r="AB5" s="132"/>
      <c r="AC5" s="132"/>
      <c r="AD5" s="132" t="s">
        <v>26</v>
      </c>
      <c r="AE5" s="132"/>
      <c r="AF5" s="132"/>
      <c r="AG5" s="132"/>
      <c r="AH5" s="132"/>
      <c r="AI5" s="132"/>
      <c r="AJ5" s="132"/>
      <c r="AK5" s="132"/>
      <c r="AL5" s="132"/>
      <c r="AM5" s="132"/>
      <c r="AN5" s="132"/>
      <c r="AO5" s="132"/>
      <c r="AP5" s="132" t="s">
        <v>27</v>
      </c>
      <c r="AQ5" s="132"/>
      <c r="AR5" s="132"/>
      <c r="AS5" s="132"/>
      <c r="AT5" s="132"/>
      <c r="AU5" s="132"/>
      <c r="AV5" s="132"/>
      <c r="AW5" s="132"/>
      <c r="AX5" s="132"/>
      <c r="AY5" s="132"/>
      <c r="AZ5" s="132"/>
      <c r="BA5" s="132"/>
      <c r="BB5" s="132" t="s">
        <v>28</v>
      </c>
      <c r="BC5" s="132"/>
      <c r="BD5" s="132"/>
      <c r="BE5" s="132"/>
      <c r="BF5" s="132"/>
      <c r="BG5" s="132"/>
      <c r="BH5" s="132"/>
      <c r="BI5" s="132"/>
      <c r="BJ5" s="132"/>
      <c r="BK5" s="132"/>
      <c r="BL5" s="132"/>
      <c r="BM5" s="132"/>
      <c r="BN5" s="132" t="s">
        <v>29</v>
      </c>
      <c r="BO5" s="132"/>
      <c r="BP5" s="132"/>
      <c r="BQ5" s="132"/>
      <c r="BR5" s="132"/>
      <c r="BS5" s="132"/>
      <c r="BT5" s="132"/>
      <c r="BU5" s="132"/>
      <c r="BV5" s="132"/>
      <c r="BW5" s="132"/>
      <c r="BX5" s="132"/>
      <c r="BY5" s="132"/>
      <c r="BZ5" s="132" t="s">
        <v>30</v>
      </c>
      <c r="CA5" s="132"/>
      <c r="CB5" s="132"/>
      <c r="CC5" s="132"/>
      <c r="CD5" s="133" t="s">
        <v>31</v>
      </c>
      <c r="CE5" s="133"/>
      <c r="CF5" s="133"/>
      <c r="CG5" s="133"/>
      <c r="CH5" s="133"/>
      <c r="CI5" s="133"/>
      <c r="CJ5" s="133"/>
      <c r="CK5" s="133"/>
      <c r="CL5" s="133"/>
      <c r="CM5" s="133"/>
      <c r="CN5" s="133"/>
      <c r="CO5" s="133"/>
      <c r="CP5" s="134" t="s">
        <v>32</v>
      </c>
    </row>
    <row r="6" s="120" customFormat="true" ht="16.5" hidden="false" customHeight="true" outlineLevel="0" collapsed="false">
      <c r="A6" s="128"/>
      <c r="B6" s="129"/>
      <c r="C6" s="129"/>
      <c r="D6" s="130"/>
      <c r="E6" s="131"/>
      <c r="F6" s="135" t="s">
        <v>33</v>
      </c>
      <c r="G6" s="135"/>
      <c r="H6" s="135"/>
      <c r="I6" s="135"/>
      <c r="J6" s="135"/>
      <c r="K6" s="136" t="s">
        <v>34</v>
      </c>
      <c r="L6" s="136"/>
      <c r="M6" s="136"/>
      <c r="N6" s="136"/>
      <c r="O6" s="136"/>
      <c r="P6" s="136"/>
      <c r="Q6" s="136"/>
      <c r="R6" s="135" t="s">
        <v>33</v>
      </c>
      <c r="S6" s="135"/>
      <c r="T6" s="135"/>
      <c r="U6" s="135"/>
      <c r="V6" s="135"/>
      <c r="W6" s="136" t="s">
        <v>34</v>
      </c>
      <c r="X6" s="136"/>
      <c r="Y6" s="136"/>
      <c r="Z6" s="136"/>
      <c r="AA6" s="136"/>
      <c r="AB6" s="136"/>
      <c r="AC6" s="136"/>
      <c r="AD6" s="135" t="s">
        <v>33</v>
      </c>
      <c r="AE6" s="135"/>
      <c r="AF6" s="135"/>
      <c r="AG6" s="135"/>
      <c r="AH6" s="135"/>
      <c r="AI6" s="136" t="s">
        <v>34</v>
      </c>
      <c r="AJ6" s="136"/>
      <c r="AK6" s="136"/>
      <c r="AL6" s="136"/>
      <c r="AM6" s="136"/>
      <c r="AN6" s="136"/>
      <c r="AO6" s="136"/>
      <c r="AP6" s="135" t="s">
        <v>33</v>
      </c>
      <c r="AQ6" s="135"/>
      <c r="AR6" s="135"/>
      <c r="AS6" s="135"/>
      <c r="AT6" s="135"/>
      <c r="AU6" s="136" t="s">
        <v>34</v>
      </c>
      <c r="AV6" s="136"/>
      <c r="AW6" s="136"/>
      <c r="AX6" s="136"/>
      <c r="AY6" s="136"/>
      <c r="AZ6" s="136"/>
      <c r="BA6" s="136"/>
      <c r="BB6" s="135" t="s">
        <v>33</v>
      </c>
      <c r="BC6" s="135"/>
      <c r="BD6" s="135"/>
      <c r="BE6" s="135"/>
      <c r="BF6" s="135"/>
      <c r="BG6" s="136" t="s">
        <v>34</v>
      </c>
      <c r="BH6" s="136"/>
      <c r="BI6" s="136"/>
      <c r="BJ6" s="136"/>
      <c r="BK6" s="136"/>
      <c r="BL6" s="136"/>
      <c r="BM6" s="136"/>
      <c r="BN6" s="135" t="s">
        <v>33</v>
      </c>
      <c r="BO6" s="135"/>
      <c r="BP6" s="135"/>
      <c r="BQ6" s="135"/>
      <c r="BR6" s="135"/>
      <c r="BS6" s="136" t="s">
        <v>34</v>
      </c>
      <c r="BT6" s="136"/>
      <c r="BU6" s="136"/>
      <c r="BV6" s="136"/>
      <c r="BW6" s="136"/>
      <c r="BX6" s="136"/>
      <c r="BY6" s="136"/>
      <c r="BZ6" s="137" t="s">
        <v>35</v>
      </c>
      <c r="CA6" s="137"/>
      <c r="CB6" s="138" t="s">
        <v>34</v>
      </c>
      <c r="CC6" s="138"/>
      <c r="CD6" s="135" t="s">
        <v>33</v>
      </c>
      <c r="CE6" s="135"/>
      <c r="CF6" s="135"/>
      <c r="CG6" s="135"/>
      <c r="CH6" s="135"/>
      <c r="CI6" s="136" t="s">
        <v>34</v>
      </c>
      <c r="CJ6" s="136"/>
      <c r="CK6" s="136"/>
      <c r="CL6" s="136"/>
      <c r="CM6" s="136"/>
      <c r="CN6" s="136"/>
      <c r="CO6" s="136"/>
      <c r="CP6" s="134"/>
    </row>
    <row r="7" s="120" customFormat="true" ht="29.25" hidden="false" customHeight="true" outlineLevel="0" collapsed="false">
      <c r="A7" s="128"/>
      <c r="B7" s="129"/>
      <c r="C7" s="129"/>
      <c r="D7" s="130"/>
      <c r="E7" s="131"/>
      <c r="F7" s="139" t="s">
        <v>36</v>
      </c>
      <c r="G7" s="140" t="s">
        <v>37</v>
      </c>
      <c r="H7" s="140"/>
      <c r="I7" s="140"/>
      <c r="J7" s="140"/>
      <c r="K7" s="141" t="s">
        <v>36</v>
      </c>
      <c r="L7" s="142" t="s">
        <v>38</v>
      </c>
      <c r="M7" s="141" t="s">
        <v>39</v>
      </c>
      <c r="N7" s="143" t="s">
        <v>37</v>
      </c>
      <c r="O7" s="143"/>
      <c r="P7" s="143"/>
      <c r="Q7" s="143"/>
      <c r="R7" s="139" t="s">
        <v>36</v>
      </c>
      <c r="S7" s="140" t="s">
        <v>37</v>
      </c>
      <c r="T7" s="140"/>
      <c r="U7" s="140"/>
      <c r="V7" s="140"/>
      <c r="W7" s="141" t="s">
        <v>36</v>
      </c>
      <c r="X7" s="142" t="s">
        <v>38</v>
      </c>
      <c r="Y7" s="141" t="s">
        <v>39</v>
      </c>
      <c r="Z7" s="143" t="s">
        <v>37</v>
      </c>
      <c r="AA7" s="143"/>
      <c r="AB7" s="143"/>
      <c r="AC7" s="143"/>
      <c r="AD7" s="139" t="s">
        <v>36</v>
      </c>
      <c r="AE7" s="140" t="s">
        <v>37</v>
      </c>
      <c r="AF7" s="140"/>
      <c r="AG7" s="140"/>
      <c r="AH7" s="140"/>
      <c r="AI7" s="141" t="s">
        <v>36</v>
      </c>
      <c r="AJ7" s="142" t="s">
        <v>38</v>
      </c>
      <c r="AK7" s="141" t="s">
        <v>39</v>
      </c>
      <c r="AL7" s="143" t="s">
        <v>37</v>
      </c>
      <c r="AM7" s="143"/>
      <c r="AN7" s="143"/>
      <c r="AO7" s="143"/>
      <c r="AP7" s="139" t="s">
        <v>36</v>
      </c>
      <c r="AQ7" s="140" t="s">
        <v>37</v>
      </c>
      <c r="AR7" s="140"/>
      <c r="AS7" s="140"/>
      <c r="AT7" s="140"/>
      <c r="AU7" s="141" t="s">
        <v>36</v>
      </c>
      <c r="AV7" s="142" t="s">
        <v>38</v>
      </c>
      <c r="AW7" s="141" t="s">
        <v>39</v>
      </c>
      <c r="AX7" s="143" t="s">
        <v>37</v>
      </c>
      <c r="AY7" s="143"/>
      <c r="AZ7" s="143"/>
      <c r="BA7" s="143"/>
      <c r="BB7" s="139" t="s">
        <v>36</v>
      </c>
      <c r="BC7" s="140" t="s">
        <v>37</v>
      </c>
      <c r="BD7" s="140"/>
      <c r="BE7" s="140"/>
      <c r="BF7" s="140"/>
      <c r="BG7" s="141" t="s">
        <v>36</v>
      </c>
      <c r="BH7" s="142" t="s">
        <v>38</v>
      </c>
      <c r="BI7" s="141" t="s">
        <v>39</v>
      </c>
      <c r="BJ7" s="143" t="s">
        <v>37</v>
      </c>
      <c r="BK7" s="143"/>
      <c r="BL7" s="143"/>
      <c r="BM7" s="143"/>
      <c r="BN7" s="139" t="s">
        <v>36</v>
      </c>
      <c r="BO7" s="140" t="s">
        <v>37</v>
      </c>
      <c r="BP7" s="140"/>
      <c r="BQ7" s="140"/>
      <c r="BR7" s="140"/>
      <c r="BS7" s="141" t="s">
        <v>36</v>
      </c>
      <c r="BT7" s="144" t="s">
        <v>38</v>
      </c>
      <c r="BU7" s="141" t="s">
        <v>39</v>
      </c>
      <c r="BV7" s="143" t="s">
        <v>37</v>
      </c>
      <c r="BW7" s="143"/>
      <c r="BX7" s="143"/>
      <c r="BY7" s="143"/>
      <c r="BZ7" s="137"/>
      <c r="CA7" s="137"/>
      <c r="CB7" s="138"/>
      <c r="CC7" s="138"/>
      <c r="CD7" s="139" t="s">
        <v>36</v>
      </c>
      <c r="CE7" s="140" t="s">
        <v>37</v>
      </c>
      <c r="CF7" s="140"/>
      <c r="CG7" s="140"/>
      <c r="CH7" s="140"/>
      <c r="CI7" s="141" t="s">
        <v>36</v>
      </c>
      <c r="CJ7" s="142" t="s">
        <v>38</v>
      </c>
      <c r="CK7" s="141" t="s">
        <v>39</v>
      </c>
      <c r="CL7" s="143" t="s">
        <v>37</v>
      </c>
      <c r="CM7" s="143"/>
      <c r="CN7" s="143"/>
      <c r="CO7" s="143"/>
      <c r="CP7" s="134"/>
    </row>
    <row r="8" s="153" customFormat="true" ht="44.25" hidden="false" customHeight="true" outlineLevel="0" collapsed="false">
      <c r="A8" s="128"/>
      <c r="B8" s="129"/>
      <c r="C8" s="129"/>
      <c r="D8" s="130"/>
      <c r="E8" s="131"/>
      <c r="F8" s="145" t="n">
        <v>100</v>
      </c>
      <c r="G8" s="146" t="s">
        <v>40</v>
      </c>
      <c r="H8" s="147" t="s">
        <v>41</v>
      </c>
      <c r="I8" s="148" t="s">
        <v>42</v>
      </c>
      <c r="J8" s="149" t="s">
        <v>43</v>
      </c>
      <c r="K8" s="150" t="n">
        <v>100</v>
      </c>
      <c r="L8" s="150" t="n">
        <v>200</v>
      </c>
      <c r="M8" s="150" t="n">
        <v>100</v>
      </c>
      <c r="N8" s="146" t="s">
        <v>40</v>
      </c>
      <c r="O8" s="147" t="s">
        <v>41</v>
      </c>
      <c r="P8" s="148" t="s">
        <v>42</v>
      </c>
      <c r="Q8" s="149" t="s">
        <v>43</v>
      </c>
      <c r="R8" s="145" t="n">
        <v>100</v>
      </c>
      <c r="S8" s="146" t="s">
        <v>40</v>
      </c>
      <c r="T8" s="147" t="s">
        <v>41</v>
      </c>
      <c r="U8" s="148" t="s">
        <v>42</v>
      </c>
      <c r="V8" s="149" t="s">
        <v>43</v>
      </c>
      <c r="W8" s="150" t="n">
        <v>100</v>
      </c>
      <c r="X8" s="150" t="n">
        <v>200</v>
      </c>
      <c r="Y8" s="150" t="n">
        <v>100</v>
      </c>
      <c r="Z8" s="146" t="s">
        <v>40</v>
      </c>
      <c r="AA8" s="147" t="s">
        <v>41</v>
      </c>
      <c r="AB8" s="148" t="s">
        <v>42</v>
      </c>
      <c r="AC8" s="149" t="s">
        <v>43</v>
      </c>
      <c r="AD8" s="145" t="n">
        <v>100</v>
      </c>
      <c r="AE8" s="146" t="s">
        <v>40</v>
      </c>
      <c r="AF8" s="147" t="s">
        <v>41</v>
      </c>
      <c r="AG8" s="148" t="s">
        <v>42</v>
      </c>
      <c r="AH8" s="149" t="s">
        <v>43</v>
      </c>
      <c r="AI8" s="150" t="n">
        <v>100</v>
      </c>
      <c r="AJ8" s="150" t="n">
        <v>200</v>
      </c>
      <c r="AK8" s="150" t="n">
        <v>100</v>
      </c>
      <c r="AL8" s="146" t="s">
        <v>40</v>
      </c>
      <c r="AM8" s="147" t="s">
        <v>41</v>
      </c>
      <c r="AN8" s="148" t="s">
        <v>42</v>
      </c>
      <c r="AO8" s="149" t="s">
        <v>43</v>
      </c>
      <c r="AP8" s="145" t="n">
        <v>100</v>
      </c>
      <c r="AQ8" s="146" t="s">
        <v>40</v>
      </c>
      <c r="AR8" s="147" t="s">
        <v>41</v>
      </c>
      <c r="AS8" s="148" t="s">
        <v>42</v>
      </c>
      <c r="AT8" s="149" t="s">
        <v>43</v>
      </c>
      <c r="AU8" s="150" t="n">
        <v>100</v>
      </c>
      <c r="AV8" s="150" t="n">
        <v>200</v>
      </c>
      <c r="AW8" s="150" t="n">
        <v>100</v>
      </c>
      <c r="AX8" s="146" t="s">
        <v>40</v>
      </c>
      <c r="AY8" s="147" t="s">
        <v>41</v>
      </c>
      <c r="AZ8" s="148" t="s">
        <v>42</v>
      </c>
      <c r="BA8" s="149" t="s">
        <v>43</v>
      </c>
      <c r="BB8" s="145" t="n">
        <v>100</v>
      </c>
      <c r="BC8" s="146" t="s">
        <v>40</v>
      </c>
      <c r="BD8" s="147" t="s">
        <v>41</v>
      </c>
      <c r="BE8" s="148" t="s">
        <v>42</v>
      </c>
      <c r="BF8" s="149" t="s">
        <v>43</v>
      </c>
      <c r="BG8" s="150" t="n">
        <v>100</v>
      </c>
      <c r="BH8" s="150" t="n">
        <v>200</v>
      </c>
      <c r="BI8" s="150" t="n">
        <v>100</v>
      </c>
      <c r="BJ8" s="146" t="s">
        <v>40</v>
      </c>
      <c r="BK8" s="147" t="s">
        <v>41</v>
      </c>
      <c r="BL8" s="148" t="s">
        <v>42</v>
      </c>
      <c r="BM8" s="149" t="s">
        <v>43</v>
      </c>
      <c r="BN8" s="145" t="n">
        <v>100</v>
      </c>
      <c r="BO8" s="146" t="s">
        <v>40</v>
      </c>
      <c r="BP8" s="147" t="s">
        <v>41</v>
      </c>
      <c r="BQ8" s="148" t="s">
        <v>42</v>
      </c>
      <c r="BR8" s="149" t="s">
        <v>43</v>
      </c>
      <c r="BS8" s="150" t="n">
        <v>100</v>
      </c>
      <c r="BT8" s="150" t="n">
        <v>200</v>
      </c>
      <c r="BU8" s="150" t="n">
        <v>100</v>
      </c>
      <c r="BV8" s="146" t="s">
        <v>40</v>
      </c>
      <c r="BW8" s="147" t="s">
        <v>41</v>
      </c>
      <c r="BX8" s="148" t="s">
        <v>42</v>
      </c>
      <c r="BY8" s="149" t="s">
        <v>43</v>
      </c>
      <c r="BZ8" s="151" t="s">
        <v>44</v>
      </c>
      <c r="CA8" s="150" t="s">
        <v>45</v>
      </c>
      <c r="CB8" s="150" t="s">
        <v>44</v>
      </c>
      <c r="CC8" s="152" t="s">
        <v>45</v>
      </c>
      <c r="CD8" s="145" t="n">
        <v>100</v>
      </c>
      <c r="CE8" s="146" t="s">
        <v>40</v>
      </c>
      <c r="CF8" s="147" t="s">
        <v>41</v>
      </c>
      <c r="CG8" s="148" t="s">
        <v>42</v>
      </c>
      <c r="CH8" s="149" t="s">
        <v>43</v>
      </c>
      <c r="CI8" s="150" t="n">
        <v>100</v>
      </c>
      <c r="CJ8" s="150" t="n">
        <v>200</v>
      </c>
      <c r="CK8" s="150" t="n">
        <v>100</v>
      </c>
      <c r="CL8" s="146" t="s">
        <v>40</v>
      </c>
      <c r="CM8" s="147" t="s">
        <v>41</v>
      </c>
      <c r="CN8" s="148" t="s">
        <v>42</v>
      </c>
      <c r="CO8" s="149" t="s">
        <v>43</v>
      </c>
      <c r="CP8" s="134"/>
    </row>
    <row r="9" customFormat="false" ht="18.75" hidden="false" customHeight="true" outlineLevel="0" collapsed="false">
      <c r="A9" s="154" t="n">
        <v>1</v>
      </c>
      <c r="B9" s="58"/>
      <c r="C9" s="155"/>
      <c r="D9" s="156"/>
      <c r="E9" s="156"/>
      <c r="F9" s="157"/>
      <c r="G9" s="158"/>
      <c r="H9" s="158"/>
      <c r="I9" s="158"/>
      <c r="J9" s="159"/>
      <c r="K9" s="159"/>
      <c r="L9" s="159"/>
      <c r="M9" s="159"/>
      <c r="N9" s="159"/>
      <c r="O9" s="159"/>
      <c r="P9" s="159"/>
      <c r="Q9" s="160"/>
      <c r="R9" s="157"/>
      <c r="S9" s="158"/>
      <c r="T9" s="158"/>
      <c r="U9" s="158"/>
      <c r="V9" s="159"/>
      <c r="W9" s="159"/>
      <c r="X9" s="159"/>
      <c r="Y9" s="159"/>
      <c r="Z9" s="159"/>
      <c r="AA9" s="159"/>
      <c r="AB9" s="159"/>
      <c r="AC9" s="160"/>
      <c r="AD9" s="157"/>
      <c r="AE9" s="158"/>
      <c r="AF9" s="158"/>
      <c r="AG9" s="158"/>
      <c r="AH9" s="159"/>
      <c r="AI9" s="159"/>
      <c r="AJ9" s="159"/>
      <c r="AK9" s="159"/>
      <c r="AL9" s="159"/>
      <c r="AM9" s="159"/>
      <c r="AN9" s="159"/>
      <c r="AO9" s="160"/>
      <c r="AP9" s="157"/>
      <c r="AQ9" s="158"/>
      <c r="AR9" s="158"/>
      <c r="AS9" s="158"/>
      <c r="AT9" s="159"/>
      <c r="AU9" s="159"/>
      <c r="AV9" s="159"/>
      <c r="AW9" s="159"/>
      <c r="AX9" s="159"/>
      <c r="AY9" s="159"/>
      <c r="AZ9" s="159"/>
      <c r="BA9" s="160"/>
      <c r="BB9" s="157"/>
      <c r="BC9" s="158"/>
      <c r="BD9" s="158"/>
      <c r="BE9" s="158"/>
      <c r="BF9" s="159"/>
      <c r="BG9" s="159"/>
      <c r="BH9" s="159"/>
      <c r="BI9" s="159"/>
      <c r="BJ9" s="159"/>
      <c r="BK9" s="159"/>
      <c r="BL9" s="159"/>
      <c r="BM9" s="160"/>
      <c r="BN9" s="157"/>
      <c r="BO9" s="158"/>
      <c r="BP9" s="158"/>
      <c r="BQ9" s="158"/>
      <c r="BR9" s="159"/>
      <c r="BS9" s="159"/>
      <c r="BT9" s="159"/>
      <c r="BU9" s="159"/>
      <c r="BV9" s="159"/>
      <c r="BW9" s="159"/>
      <c r="BX9" s="159"/>
      <c r="BY9" s="160"/>
      <c r="BZ9" s="161"/>
      <c r="CA9" s="159"/>
      <c r="CB9" s="159"/>
      <c r="CC9" s="160"/>
      <c r="CD9" s="157"/>
      <c r="CE9" s="158"/>
      <c r="CF9" s="158"/>
      <c r="CG9" s="158"/>
      <c r="CH9" s="159"/>
      <c r="CI9" s="159"/>
      <c r="CJ9" s="159"/>
      <c r="CK9" s="159"/>
      <c r="CL9" s="159"/>
      <c r="CM9" s="159"/>
      <c r="CN9" s="159"/>
      <c r="CO9" s="160"/>
      <c r="CP9" s="162"/>
    </row>
    <row r="10" customFormat="false" ht="18.75" hidden="false" customHeight="true" outlineLevel="0" collapsed="false">
      <c r="A10" s="154" t="n">
        <v>2</v>
      </c>
      <c r="B10" s="67"/>
      <c r="C10" s="158"/>
      <c r="D10" s="163"/>
      <c r="E10" s="163"/>
      <c r="F10" s="157"/>
      <c r="G10" s="158"/>
      <c r="H10" s="158"/>
      <c r="I10" s="158"/>
      <c r="J10" s="159"/>
      <c r="K10" s="159"/>
      <c r="L10" s="159"/>
      <c r="M10" s="159"/>
      <c r="N10" s="159"/>
      <c r="O10" s="159"/>
      <c r="P10" s="159"/>
      <c r="Q10" s="160"/>
      <c r="R10" s="157"/>
      <c r="S10" s="158"/>
      <c r="T10" s="158"/>
      <c r="U10" s="158"/>
      <c r="V10" s="159"/>
      <c r="W10" s="159"/>
      <c r="X10" s="159"/>
      <c r="Y10" s="159"/>
      <c r="Z10" s="159"/>
      <c r="AA10" s="159"/>
      <c r="AB10" s="159"/>
      <c r="AC10" s="160"/>
      <c r="AD10" s="157"/>
      <c r="AE10" s="158"/>
      <c r="AF10" s="158"/>
      <c r="AG10" s="158"/>
      <c r="AH10" s="159"/>
      <c r="AI10" s="159"/>
      <c r="AJ10" s="159"/>
      <c r="AK10" s="159"/>
      <c r="AL10" s="159"/>
      <c r="AM10" s="159"/>
      <c r="AN10" s="159"/>
      <c r="AO10" s="160"/>
      <c r="AP10" s="157"/>
      <c r="AQ10" s="158"/>
      <c r="AR10" s="158"/>
      <c r="AS10" s="158"/>
      <c r="AT10" s="159"/>
      <c r="AU10" s="159"/>
      <c r="AV10" s="159"/>
      <c r="AW10" s="159"/>
      <c r="AX10" s="159"/>
      <c r="AY10" s="159"/>
      <c r="AZ10" s="159"/>
      <c r="BA10" s="160"/>
      <c r="BB10" s="157"/>
      <c r="BC10" s="158"/>
      <c r="BD10" s="158"/>
      <c r="BE10" s="158"/>
      <c r="BF10" s="159"/>
      <c r="BG10" s="159"/>
      <c r="BH10" s="159"/>
      <c r="BI10" s="159"/>
      <c r="BJ10" s="159"/>
      <c r="BK10" s="159"/>
      <c r="BL10" s="159"/>
      <c r="BM10" s="160"/>
      <c r="BN10" s="157"/>
      <c r="BO10" s="158"/>
      <c r="BP10" s="158"/>
      <c r="BQ10" s="158"/>
      <c r="BR10" s="159"/>
      <c r="BS10" s="159"/>
      <c r="BT10" s="159"/>
      <c r="BU10" s="159"/>
      <c r="BV10" s="159"/>
      <c r="BW10" s="159"/>
      <c r="BX10" s="159"/>
      <c r="BY10" s="160"/>
      <c r="BZ10" s="161"/>
      <c r="CA10" s="159"/>
      <c r="CB10" s="159"/>
      <c r="CC10" s="160"/>
      <c r="CD10" s="157"/>
      <c r="CE10" s="158"/>
      <c r="CF10" s="158"/>
      <c r="CG10" s="158"/>
      <c r="CH10" s="159"/>
      <c r="CI10" s="159"/>
      <c r="CJ10" s="159"/>
      <c r="CK10" s="159"/>
      <c r="CL10" s="159"/>
      <c r="CM10" s="159"/>
      <c r="CN10" s="159"/>
      <c r="CO10" s="160"/>
      <c r="CP10" s="162"/>
    </row>
    <row r="11" customFormat="false" ht="18.75" hidden="false" customHeight="true" outlineLevel="0" collapsed="false">
      <c r="A11" s="154" t="n">
        <v>3</v>
      </c>
      <c r="B11" s="67"/>
      <c r="C11" s="158"/>
      <c r="D11" s="163"/>
      <c r="E11" s="163"/>
      <c r="F11" s="157"/>
      <c r="G11" s="158"/>
      <c r="H11" s="158"/>
      <c r="I11" s="158"/>
      <c r="J11" s="159"/>
      <c r="K11" s="159"/>
      <c r="L11" s="159"/>
      <c r="M11" s="159"/>
      <c r="N11" s="159"/>
      <c r="O11" s="159"/>
      <c r="P11" s="159"/>
      <c r="Q11" s="160"/>
      <c r="R11" s="157"/>
      <c r="S11" s="158"/>
      <c r="T11" s="158"/>
      <c r="U11" s="158"/>
      <c r="V11" s="159"/>
      <c r="W11" s="159"/>
      <c r="X11" s="159"/>
      <c r="Y11" s="159"/>
      <c r="Z11" s="159"/>
      <c r="AA11" s="159"/>
      <c r="AB11" s="159"/>
      <c r="AC11" s="160"/>
      <c r="AD11" s="157"/>
      <c r="AE11" s="158"/>
      <c r="AF11" s="158"/>
      <c r="AG11" s="158"/>
      <c r="AH11" s="159"/>
      <c r="AI11" s="159"/>
      <c r="AJ11" s="159"/>
      <c r="AK11" s="159"/>
      <c r="AL11" s="159"/>
      <c r="AM11" s="159"/>
      <c r="AN11" s="159"/>
      <c r="AO11" s="160"/>
      <c r="AP11" s="157"/>
      <c r="AQ11" s="158"/>
      <c r="AR11" s="158"/>
      <c r="AS11" s="158"/>
      <c r="AT11" s="159"/>
      <c r="AU11" s="159"/>
      <c r="AV11" s="159"/>
      <c r="AW11" s="159"/>
      <c r="AX11" s="159"/>
      <c r="AY11" s="159"/>
      <c r="AZ11" s="159"/>
      <c r="BA11" s="160"/>
      <c r="BB11" s="157"/>
      <c r="BC11" s="158"/>
      <c r="BD11" s="158"/>
      <c r="BE11" s="158"/>
      <c r="BF11" s="159"/>
      <c r="BG11" s="159"/>
      <c r="BH11" s="159"/>
      <c r="BI11" s="159"/>
      <c r="BJ11" s="159"/>
      <c r="BK11" s="159"/>
      <c r="BL11" s="159"/>
      <c r="BM11" s="160"/>
      <c r="BN11" s="157"/>
      <c r="BO11" s="158"/>
      <c r="BP11" s="158"/>
      <c r="BQ11" s="158"/>
      <c r="BR11" s="159"/>
      <c r="BS11" s="159"/>
      <c r="BT11" s="159"/>
      <c r="BU11" s="159"/>
      <c r="BV11" s="159"/>
      <c r="BW11" s="159"/>
      <c r="BX11" s="159"/>
      <c r="BY11" s="160"/>
      <c r="BZ11" s="161"/>
      <c r="CA11" s="159"/>
      <c r="CB11" s="159"/>
      <c r="CC11" s="160"/>
      <c r="CD11" s="157"/>
      <c r="CE11" s="158"/>
      <c r="CF11" s="158"/>
      <c r="CG11" s="158"/>
      <c r="CH11" s="159"/>
      <c r="CI11" s="159"/>
      <c r="CJ11" s="159"/>
      <c r="CK11" s="159"/>
      <c r="CL11" s="159"/>
      <c r="CM11" s="159"/>
      <c r="CN11" s="159"/>
      <c r="CO11" s="160"/>
      <c r="CP11" s="162"/>
    </row>
    <row r="12" customFormat="false" ht="18.75" hidden="false" customHeight="true" outlineLevel="0" collapsed="false">
      <c r="A12" s="154" t="n">
        <v>4</v>
      </c>
      <c r="B12" s="67"/>
      <c r="C12" s="158"/>
      <c r="D12" s="163"/>
      <c r="E12" s="163"/>
      <c r="F12" s="157"/>
      <c r="G12" s="158"/>
      <c r="H12" s="158"/>
      <c r="I12" s="158"/>
      <c r="J12" s="159"/>
      <c r="K12" s="159"/>
      <c r="L12" s="159"/>
      <c r="M12" s="159"/>
      <c r="N12" s="159"/>
      <c r="O12" s="159"/>
      <c r="P12" s="159"/>
      <c r="Q12" s="160"/>
      <c r="R12" s="157"/>
      <c r="S12" s="158"/>
      <c r="T12" s="158"/>
      <c r="U12" s="158"/>
      <c r="V12" s="159"/>
      <c r="W12" s="159"/>
      <c r="X12" s="159"/>
      <c r="Y12" s="159"/>
      <c r="Z12" s="159"/>
      <c r="AA12" s="159"/>
      <c r="AB12" s="159"/>
      <c r="AC12" s="160"/>
      <c r="AD12" s="157"/>
      <c r="AE12" s="158"/>
      <c r="AF12" s="158"/>
      <c r="AG12" s="158"/>
      <c r="AH12" s="159"/>
      <c r="AI12" s="159"/>
      <c r="AJ12" s="159"/>
      <c r="AK12" s="159"/>
      <c r="AL12" s="159"/>
      <c r="AM12" s="159"/>
      <c r="AN12" s="159"/>
      <c r="AO12" s="160"/>
      <c r="AP12" s="157"/>
      <c r="AQ12" s="158"/>
      <c r="AR12" s="158"/>
      <c r="AS12" s="158"/>
      <c r="AT12" s="159"/>
      <c r="AU12" s="159"/>
      <c r="AV12" s="159"/>
      <c r="AW12" s="159"/>
      <c r="AX12" s="159"/>
      <c r="AY12" s="159"/>
      <c r="AZ12" s="159"/>
      <c r="BA12" s="160"/>
      <c r="BB12" s="157"/>
      <c r="BC12" s="158"/>
      <c r="BD12" s="158"/>
      <c r="BE12" s="158"/>
      <c r="BF12" s="159"/>
      <c r="BG12" s="159"/>
      <c r="BH12" s="159"/>
      <c r="BI12" s="159"/>
      <c r="BJ12" s="159"/>
      <c r="BK12" s="159"/>
      <c r="BL12" s="159"/>
      <c r="BM12" s="160"/>
      <c r="BN12" s="157"/>
      <c r="BO12" s="158"/>
      <c r="BP12" s="158"/>
      <c r="BQ12" s="158"/>
      <c r="BR12" s="159"/>
      <c r="BS12" s="159"/>
      <c r="BT12" s="159"/>
      <c r="BU12" s="159"/>
      <c r="BV12" s="159"/>
      <c r="BW12" s="159"/>
      <c r="BX12" s="159"/>
      <c r="BY12" s="160"/>
      <c r="BZ12" s="161"/>
      <c r="CA12" s="159"/>
      <c r="CB12" s="159"/>
      <c r="CC12" s="160"/>
      <c r="CD12" s="157"/>
      <c r="CE12" s="158"/>
      <c r="CF12" s="158"/>
      <c r="CG12" s="158"/>
      <c r="CH12" s="159"/>
      <c r="CI12" s="159"/>
      <c r="CJ12" s="159"/>
      <c r="CK12" s="159"/>
      <c r="CL12" s="159"/>
      <c r="CM12" s="159"/>
      <c r="CN12" s="159"/>
      <c r="CO12" s="160"/>
      <c r="CP12" s="162"/>
    </row>
    <row r="13" customFormat="false" ht="18.75" hidden="false" customHeight="true" outlineLevel="0" collapsed="false">
      <c r="A13" s="154" t="n">
        <v>5</v>
      </c>
      <c r="B13" s="67"/>
      <c r="C13" s="158"/>
      <c r="D13" s="163"/>
      <c r="E13" s="163"/>
      <c r="F13" s="157"/>
      <c r="G13" s="158"/>
      <c r="H13" s="158"/>
      <c r="I13" s="158"/>
      <c r="J13" s="159"/>
      <c r="K13" s="159"/>
      <c r="L13" s="159"/>
      <c r="M13" s="159"/>
      <c r="N13" s="159"/>
      <c r="O13" s="159"/>
      <c r="P13" s="159"/>
      <c r="Q13" s="160"/>
      <c r="R13" s="157"/>
      <c r="S13" s="158"/>
      <c r="T13" s="158"/>
      <c r="U13" s="158"/>
      <c r="V13" s="159"/>
      <c r="W13" s="159"/>
      <c r="X13" s="159"/>
      <c r="Y13" s="159"/>
      <c r="Z13" s="159"/>
      <c r="AA13" s="159"/>
      <c r="AB13" s="159"/>
      <c r="AC13" s="160"/>
      <c r="AD13" s="157"/>
      <c r="AE13" s="158"/>
      <c r="AF13" s="158"/>
      <c r="AG13" s="158"/>
      <c r="AH13" s="159"/>
      <c r="AI13" s="159"/>
      <c r="AJ13" s="159"/>
      <c r="AK13" s="159"/>
      <c r="AL13" s="159"/>
      <c r="AM13" s="159"/>
      <c r="AN13" s="159"/>
      <c r="AO13" s="160"/>
      <c r="AP13" s="157"/>
      <c r="AQ13" s="158"/>
      <c r="AR13" s="158"/>
      <c r="AS13" s="158"/>
      <c r="AT13" s="159"/>
      <c r="AU13" s="159"/>
      <c r="AV13" s="159"/>
      <c r="AW13" s="159"/>
      <c r="AX13" s="159"/>
      <c r="AY13" s="159"/>
      <c r="AZ13" s="159"/>
      <c r="BA13" s="160"/>
      <c r="BB13" s="157"/>
      <c r="BC13" s="158"/>
      <c r="BD13" s="158"/>
      <c r="BE13" s="158"/>
      <c r="BF13" s="159"/>
      <c r="BG13" s="159"/>
      <c r="BH13" s="159"/>
      <c r="BI13" s="159"/>
      <c r="BJ13" s="159"/>
      <c r="BK13" s="159"/>
      <c r="BL13" s="159"/>
      <c r="BM13" s="160"/>
      <c r="BN13" s="157"/>
      <c r="BO13" s="158"/>
      <c r="BP13" s="158"/>
      <c r="BQ13" s="158"/>
      <c r="BR13" s="159"/>
      <c r="BS13" s="159"/>
      <c r="BT13" s="159"/>
      <c r="BU13" s="159"/>
      <c r="BV13" s="159"/>
      <c r="BW13" s="159"/>
      <c r="BX13" s="159"/>
      <c r="BY13" s="160"/>
      <c r="BZ13" s="161"/>
      <c r="CA13" s="159"/>
      <c r="CB13" s="159"/>
      <c r="CC13" s="160"/>
      <c r="CD13" s="157"/>
      <c r="CE13" s="158"/>
      <c r="CF13" s="158"/>
      <c r="CG13" s="158"/>
      <c r="CH13" s="159"/>
      <c r="CI13" s="159"/>
      <c r="CJ13" s="159"/>
      <c r="CK13" s="159"/>
      <c r="CL13" s="159"/>
      <c r="CM13" s="159"/>
      <c r="CN13" s="159"/>
      <c r="CO13" s="160"/>
      <c r="CP13" s="162"/>
    </row>
    <row r="14" customFormat="false" ht="18.75" hidden="false" customHeight="true" outlineLevel="0" collapsed="false">
      <c r="A14" s="154" t="n">
        <v>6</v>
      </c>
      <c r="B14" s="67"/>
      <c r="C14" s="158"/>
      <c r="D14" s="163"/>
      <c r="E14" s="163"/>
      <c r="F14" s="157"/>
      <c r="G14" s="158"/>
      <c r="H14" s="158"/>
      <c r="I14" s="158"/>
      <c r="J14" s="159"/>
      <c r="K14" s="159"/>
      <c r="L14" s="159"/>
      <c r="M14" s="159"/>
      <c r="N14" s="159"/>
      <c r="O14" s="159"/>
      <c r="P14" s="159"/>
      <c r="Q14" s="160"/>
      <c r="R14" s="157"/>
      <c r="S14" s="158"/>
      <c r="T14" s="158"/>
      <c r="U14" s="158"/>
      <c r="V14" s="159"/>
      <c r="W14" s="159"/>
      <c r="X14" s="159"/>
      <c r="Y14" s="159"/>
      <c r="Z14" s="159"/>
      <c r="AA14" s="159"/>
      <c r="AB14" s="159"/>
      <c r="AC14" s="160"/>
      <c r="AD14" s="157"/>
      <c r="AE14" s="158"/>
      <c r="AF14" s="158"/>
      <c r="AG14" s="158"/>
      <c r="AH14" s="159"/>
      <c r="AI14" s="159"/>
      <c r="AJ14" s="159"/>
      <c r="AK14" s="159"/>
      <c r="AL14" s="159"/>
      <c r="AM14" s="159"/>
      <c r="AN14" s="159"/>
      <c r="AO14" s="160"/>
      <c r="AP14" s="157"/>
      <c r="AQ14" s="158"/>
      <c r="AR14" s="158"/>
      <c r="AS14" s="158"/>
      <c r="AT14" s="159"/>
      <c r="AU14" s="159"/>
      <c r="AV14" s="159"/>
      <c r="AW14" s="159"/>
      <c r="AX14" s="159"/>
      <c r="AY14" s="159"/>
      <c r="AZ14" s="159"/>
      <c r="BA14" s="160"/>
      <c r="BB14" s="157"/>
      <c r="BC14" s="158"/>
      <c r="BD14" s="158"/>
      <c r="BE14" s="158"/>
      <c r="BF14" s="159"/>
      <c r="BG14" s="159"/>
      <c r="BH14" s="159"/>
      <c r="BI14" s="159"/>
      <c r="BJ14" s="159"/>
      <c r="BK14" s="159"/>
      <c r="BL14" s="159"/>
      <c r="BM14" s="160"/>
      <c r="BN14" s="157"/>
      <c r="BO14" s="158"/>
      <c r="BP14" s="158"/>
      <c r="BQ14" s="158"/>
      <c r="BR14" s="159"/>
      <c r="BS14" s="159"/>
      <c r="BT14" s="159"/>
      <c r="BU14" s="159"/>
      <c r="BV14" s="159"/>
      <c r="BW14" s="159"/>
      <c r="BX14" s="159"/>
      <c r="BY14" s="160"/>
      <c r="BZ14" s="161"/>
      <c r="CA14" s="159"/>
      <c r="CB14" s="159"/>
      <c r="CC14" s="160"/>
      <c r="CD14" s="157"/>
      <c r="CE14" s="158"/>
      <c r="CF14" s="158"/>
      <c r="CG14" s="158"/>
      <c r="CH14" s="159"/>
      <c r="CI14" s="159"/>
      <c r="CJ14" s="159"/>
      <c r="CK14" s="159"/>
      <c r="CL14" s="159"/>
      <c r="CM14" s="159"/>
      <c r="CN14" s="159"/>
      <c r="CO14" s="160"/>
      <c r="CP14" s="162"/>
    </row>
    <row r="15" customFormat="false" ht="18.75" hidden="false" customHeight="true" outlineLevel="0" collapsed="false">
      <c r="A15" s="154" t="n">
        <v>7</v>
      </c>
      <c r="B15" s="67"/>
      <c r="C15" s="158"/>
      <c r="D15" s="163"/>
      <c r="E15" s="163"/>
      <c r="F15" s="157"/>
      <c r="G15" s="158"/>
      <c r="H15" s="158"/>
      <c r="I15" s="158"/>
      <c r="J15" s="159"/>
      <c r="K15" s="159"/>
      <c r="L15" s="159"/>
      <c r="M15" s="159"/>
      <c r="N15" s="159"/>
      <c r="O15" s="159"/>
      <c r="P15" s="159"/>
      <c r="Q15" s="160"/>
      <c r="R15" s="157"/>
      <c r="S15" s="158"/>
      <c r="T15" s="158"/>
      <c r="U15" s="158"/>
      <c r="V15" s="159"/>
      <c r="W15" s="159"/>
      <c r="X15" s="159"/>
      <c r="Y15" s="159"/>
      <c r="Z15" s="159"/>
      <c r="AA15" s="159"/>
      <c r="AB15" s="159"/>
      <c r="AC15" s="160"/>
      <c r="AD15" s="157"/>
      <c r="AE15" s="158"/>
      <c r="AF15" s="158"/>
      <c r="AG15" s="158"/>
      <c r="AH15" s="159"/>
      <c r="AI15" s="159"/>
      <c r="AJ15" s="159"/>
      <c r="AK15" s="159"/>
      <c r="AL15" s="159"/>
      <c r="AM15" s="159"/>
      <c r="AN15" s="159"/>
      <c r="AO15" s="160"/>
      <c r="AP15" s="157"/>
      <c r="AQ15" s="158"/>
      <c r="AR15" s="158"/>
      <c r="AS15" s="158"/>
      <c r="AT15" s="159"/>
      <c r="AU15" s="159"/>
      <c r="AV15" s="159"/>
      <c r="AW15" s="159"/>
      <c r="AX15" s="159"/>
      <c r="AY15" s="159"/>
      <c r="AZ15" s="159"/>
      <c r="BA15" s="160"/>
      <c r="BB15" s="157"/>
      <c r="BC15" s="158"/>
      <c r="BD15" s="158"/>
      <c r="BE15" s="158"/>
      <c r="BF15" s="159"/>
      <c r="BG15" s="159"/>
      <c r="BH15" s="159"/>
      <c r="BI15" s="159"/>
      <c r="BJ15" s="159"/>
      <c r="BK15" s="159"/>
      <c r="BL15" s="159"/>
      <c r="BM15" s="160"/>
      <c r="BN15" s="157"/>
      <c r="BO15" s="158"/>
      <c r="BP15" s="158"/>
      <c r="BQ15" s="158"/>
      <c r="BR15" s="159"/>
      <c r="BS15" s="159"/>
      <c r="BT15" s="159"/>
      <c r="BU15" s="159"/>
      <c r="BV15" s="159"/>
      <c r="BW15" s="159"/>
      <c r="BX15" s="159"/>
      <c r="BY15" s="160"/>
      <c r="BZ15" s="161"/>
      <c r="CA15" s="159"/>
      <c r="CB15" s="159"/>
      <c r="CC15" s="160"/>
      <c r="CD15" s="157"/>
      <c r="CE15" s="158"/>
      <c r="CF15" s="158"/>
      <c r="CG15" s="158"/>
      <c r="CH15" s="159"/>
      <c r="CI15" s="159"/>
      <c r="CJ15" s="159"/>
      <c r="CK15" s="159"/>
      <c r="CL15" s="159"/>
      <c r="CM15" s="159"/>
      <c r="CN15" s="159"/>
      <c r="CO15" s="160"/>
      <c r="CP15" s="162"/>
    </row>
    <row r="16" customFormat="false" ht="18.75" hidden="false" customHeight="true" outlineLevel="0" collapsed="false">
      <c r="A16" s="154" t="n">
        <v>8</v>
      </c>
      <c r="B16" s="67"/>
      <c r="C16" s="158"/>
      <c r="D16" s="163"/>
      <c r="E16" s="163"/>
      <c r="F16" s="157"/>
      <c r="G16" s="158"/>
      <c r="H16" s="158"/>
      <c r="I16" s="158"/>
      <c r="J16" s="159"/>
      <c r="K16" s="159"/>
      <c r="L16" s="159"/>
      <c r="M16" s="159"/>
      <c r="N16" s="159"/>
      <c r="O16" s="159"/>
      <c r="P16" s="159"/>
      <c r="Q16" s="160"/>
      <c r="R16" s="157"/>
      <c r="S16" s="158"/>
      <c r="T16" s="158"/>
      <c r="U16" s="158"/>
      <c r="V16" s="159"/>
      <c r="W16" s="159"/>
      <c r="X16" s="159"/>
      <c r="Y16" s="159"/>
      <c r="Z16" s="159"/>
      <c r="AA16" s="159"/>
      <c r="AB16" s="159"/>
      <c r="AC16" s="160"/>
      <c r="AD16" s="157"/>
      <c r="AE16" s="158"/>
      <c r="AF16" s="158"/>
      <c r="AG16" s="158"/>
      <c r="AH16" s="159"/>
      <c r="AI16" s="159"/>
      <c r="AJ16" s="159"/>
      <c r="AK16" s="159"/>
      <c r="AL16" s="159"/>
      <c r="AM16" s="159"/>
      <c r="AN16" s="159"/>
      <c r="AO16" s="160"/>
      <c r="AP16" s="157"/>
      <c r="AQ16" s="158"/>
      <c r="AR16" s="158"/>
      <c r="AS16" s="158"/>
      <c r="AT16" s="159"/>
      <c r="AU16" s="159"/>
      <c r="AV16" s="159"/>
      <c r="AW16" s="159"/>
      <c r="AX16" s="159"/>
      <c r="AY16" s="159"/>
      <c r="AZ16" s="159"/>
      <c r="BA16" s="160"/>
      <c r="BB16" s="157"/>
      <c r="BC16" s="158"/>
      <c r="BD16" s="158"/>
      <c r="BE16" s="158"/>
      <c r="BF16" s="159"/>
      <c r="BG16" s="159"/>
      <c r="BH16" s="159"/>
      <c r="BI16" s="159"/>
      <c r="BJ16" s="159"/>
      <c r="BK16" s="159"/>
      <c r="BL16" s="159"/>
      <c r="BM16" s="160"/>
      <c r="BN16" s="157"/>
      <c r="BO16" s="158"/>
      <c r="BP16" s="158"/>
      <c r="BQ16" s="158"/>
      <c r="BR16" s="159"/>
      <c r="BS16" s="159"/>
      <c r="BT16" s="159"/>
      <c r="BU16" s="159"/>
      <c r="BV16" s="159"/>
      <c r="BW16" s="159"/>
      <c r="BX16" s="159"/>
      <c r="BY16" s="160"/>
      <c r="BZ16" s="161"/>
      <c r="CA16" s="159"/>
      <c r="CB16" s="159"/>
      <c r="CC16" s="160"/>
      <c r="CD16" s="157"/>
      <c r="CE16" s="158"/>
      <c r="CF16" s="158"/>
      <c r="CG16" s="158"/>
      <c r="CH16" s="159"/>
      <c r="CI16" s="159"/>
      <c r="CJ16" s="159"/>
      <c r="CK16" s="159"/>
      <c r="CL16" s="159"/>
      <c r="CM16" s="159"/>
      <c r="CN16" s="159"/>
      <c r="CO16" s="160"/>
      <c r="CP16" s="162"/>
    </row>
    <row r="17" customFormat="false" ht="18.75" hidden="false" customHeight="true" outlineLevel="0" collapsed="false">
      <c r="A17" s="154" t="n">
        <v>9</v>
      </c>
      <c r="B17" s="67"/>
      <c r="C17" s="158"/>
      <c r="D17" s="163"/>
      <c r="E17" s="163"/>
      <c r="F17" s="157"/>
      <c r="G17" s="158"/>
      <c r="H17" s="158"/>
      <c r="I17" s="158"/>
      <c r="J17" s="159"/>
      <c r="K17" s="159"/>
      <c r="L17" s="159"/>
      <c r="M17" s="159"/>
      <c r="N17" s="159"/>
      <c r="O17" s="159"/>
      <c r="P17" s="159"/>
      <c r="Q17" s="160"/>
      <c r="R17" s="157"/>
      <c r="S17" s="158"/>
      <c r="T17" s="158"/>
      <c r="U17" s="158"/>
      <c r="V17" s="159"/>
      <c r="W17" s="159"/>
      <c r="X17" s="159"/>
      <c r="Y17" s="159"/>
      <c r="Z17" s="159"/>
      <c r="AA17" s="159"/>
      <c r="AB17" s="159"/>
      <c r="AC17" s="160"/>
      <c r="AD17" s="157"/>
      <c r="AE17" s="158"/>
      <c r="AF17" s="158"/>
      <c r="AG17" s="158"/>
      <c r="AH17" s="159"/>
      <c r="AI17" s="159"/>
      <c r="AJ17" s="159"/>
      <c r="AK17" s="159"/>
      <c r="AL17" s="159"/>
      <c r="AM17" s="159"/>
      <c r="AN17" s="159"/>
      <c r="AO17" s="160"/>
      <c r="AP17" s="157"/>
      <c r="AQ17" s="158"/>
      <c r="AR17" s="158"/>
      <c r="AS17" s="158"/>
      <c r="AT17" s="159"/>
      <c r="AU17" s="159"/>
      <c r="AV17" s="159"/>
      <c r="AW17" s="159"/>
      <c r="AX17" s="159"/>
      <c r="AY17" s="159"/>
      <c r="AZ17" s="159"/>
      <c r="BA17" s="160"/>
      <c r="BB17" s="157"/>
      <c r="BC17" s="158"/>
      <c r="BD17" s="158"/>
      <c r="BE17" s="158"/>
      <c r="BF17" s="159"/>
      <c r="BG17" s="159"/>
      <c r="BH17" s="159"/>
      <c r="BI17" s="159"/>
      <c r="BJ17" s="159"/>
      <c r="BK17" s="159"/>
      <c r="BL17" s="159"/>
      <c r="BM17" s="160"/>
      <c r="BN17" s="157"/>
      <c r="BO17" s="158"/>
      <c r="BP17" s="158"/>
      <c r="BQ17" s="158"/>
      <c r="BR17" s="159"/>
      <c r="BS17" s="159"/>
      <c r="BT17" s="159"/>
      <c r="BU17" s="159"/>
      <c r="BV17" s="159"/>
      <c r="BW17" s="159"/>
      <c r="BX17" s="159"/>
      <c r="BY17" s="160"/>
      <c r="BZ17" s="161"/>
      <c r="CA17" s="159"/>
      <c r="CB17" s="159"/>
      <c r="CC17" s="160"/>
      <c r="CD17" s="157"/>
      <c r="CE17" s="158"/>
      <c r="CF17" s="158"/>
      <c r="CG17" s="158"/>
      <c r="CH17" s="159"/>
      <c r="CI17" s="159"/>
      <c r="CJ17" s="159"/>
      <c r="CK17" s="159"/>
      <c r="CL17" s="159"/>
      <c r="CM17" s="159"/>
      <c r="CN17" s="159"/>
      <c r="CO17" s="160"/>
      <c r="CP17" s="162"/>
    </row>
    <row r="18" customFormat="false" ht="18.75" hidden="false" customHeight="true" outlineLevel="0" collapsed="false">
      <c r="A18" s="154" t="n">
        <v>10</v>
      </c>
      <c r="B18" s="67"/>
      <c r="C18" s="158"/>
      <c r="D18" s="163"/>
      <c r="E18" s="163"/>
      <c r="F18" s="157"/>
      <c r="G18" s="158"/>
      <c r="H18" s="158"/>
      <c r="I18" s="158"/>
      <c r="J18" s="159"/>
      <c r="K18" s="159"/>
      <c r="L18" s="159"/>
      <c r="M18" s="159"/>
      <c r="N18" s="159"/>
      <c r="O18" s="159"/>
      <c r="P18" s="159"/>
      <c r="Q18" s="160"/>
      <c r="R18" s="157"/>
      <c r="S18" s="158"/>
      <c r="T18" s="158"/>
      <c r="U18" s="158"/>
      <c r="V18" s="159"/>
      <c r="W18" s="159"/>
      <c r="X18" s="159"/>
      <c r="Y18" s="159"/>
      <c r="Z18" s="159"/>
      <c r="AA18" s="159"/>
      <c r="AB18" s="159"/>
      <c r="AC18" s="160"/>
      <c r="AD18" s="157"/>
      <c r="AE18" s="158"/>
      <c r="AF18" s="158"/>
      <c r="AG18" s="158"/>
      <c r="AH18" s="159"/>
      <c r="AI18" s="159"/>
      <c r="AJ18" s="159"/>
      <c r="AK18" s="159"/>
      <c r="AL18" s="159"/>
      <c r="AM18" s="159"/>
      <c r="AN18" s="159"/>
      <c r="AO18" s="160"/>
      <c r="AP18" s="157"/>
      <c r="AQ18" s="158"/>
      <c r="AR18" s="158"/>
      <c r="AS18" s="158"/>
      <c r="AT18" s="159"/>
      <c r="AU18" s="159"/>
      <c r="AV18" s="159"/>
      <c r="AW18" s="159"/>
      <c r="AX18" s="159"/>
      <c r="AY18" s="159"/>
      <c r="AZ18" s="159"/>
      <c r="BA18" s="160"/>
      <c r="BB18" s="157"/>
      <c r="BC18" s="158"/>
      <c r="BD18" s="158"/>
      <c r="BE18" s="158"/>
      <c r="BF18" s="159"/>
      <c r="BG18" s="159"/>
      <c r="BH18" s="159"/>
      <c r="BI18" s="159"/>
      <c r="BJ18" s="159"/>
      <c r="BK18" s="159"/>
      <c r="BL18" s="159"/>
      <c r="BM18" s="160"/>
      <c r="BN18" s="157"/>
      <c r="BO18" s="158"/>
      <c r="BP18" s="158"/>
      <c r="BQ18" s="158"/>
      <c r="BR18" s="159"/>
      <c r="BS18" s="159"/>
      <c r="BT18" s="159"/>
      <c r="BU18" s="159"/>
      <c r="BV18" s="159"/>
      <c r="BW18" s="159"/>
      <c r="BX18" s="159"/>
      <c r="BY18" s="160"/>
      <c r="BZ18" s="161"/>
      <c r="CA18" s="159"/>
      <c r="CB18" s="159"/>
      <c r="CC18" s="160"/>
      <c r="CD18" s="157"/>
      <c r="CE18" s="158"/>
      <c r="CF18" s="158"/>
      <c r="CG18" s="158"/>
      <c r="CH18" s="159"/>
      <c r="CI18" s="159"/>
      <c r="CJ18" s="159"/>
      <c r="CK18" s="159"/>
      <c r="CL18" s="159"/>
      <c r="CM18" s="159"/>
      <c r="CN18" s="159"/>
      <c r="CO18" s="160"/>
      <c r="CP18" s="162"/>
    </row>
    <row r="19" customFormat="false" ht="18.75" hidden="false" customHeight="true" outlineLevel="0" collapsed="false">
      <c r="A19" s="154" t="n">
        <v>11</v>
      </c>
      <c r="B19" s="67"/>
      <c r="C19" s="158"/>
      <c r="D19" s="163"/>
      <c r="E19" s="163"/>
      <c r="F19" s="157"/>
      <c r="G19" s="158"/>
      <c r="H19" s="158"/>
      <c r="I19" s="158"/>
      <c r="J19" s="159"/>
      <c r="K19" s="159"/>
      <c r="L19" s="159"/>
      <c r="M19" s="159"/>
      <c r="N19" s="159"/>
      <c r="O19" s="159"/>
      <c r="P19" s="159"/>
      <c r="Q19" s="160"/>
      <c r="R19" s="157"/>
      <c r="S19" s="158"/>
      <c r="T19" s="158"/>
      <c r="U19" s="158"/>
      <c r="V19" s="159"/>
      <c r="W19" s="159"/>
      <c r="X19" s="159"/>
      <c r="Y19" s="159"/>
      <c r="Z19" s="159"/>
      <c r="AA19" s="159"/>
      <c r="AB19" s="159"/>
      <c r="AC19" s="160"/>
      <c r="AD19" s="157"/>
      <c r="AE19" s="158"/>
      <c r="AF19" s="158"/>
      <c r="AG19" s="158"/>
      <c r="AH19" s="159"/>
      <c r="AI19" s="159"/>
      <c r="AJ19" s="159"/>
      <c r="AK19" s="159"/>
      <c r="AL19" s="159"/>
      <c r="AM19" s="159"/>
      <c r="AN19" s="159"/>
      <c r="AO19" s="160"/>
      <c r="AP19" s="157"/>
      <c r="AQ19" s="158"/>
      <c r="AR19" s="158"/>
      <c r="AS19" s="158"/>
      <c r="AT19" s="159"/>
      <c r="AU19" s="159"/>
      <c r="AV19" s="159"/>
      <c r="AW19" s="159"/>
      <c r="AX19" s="159"/>
      <c r="AY19" s="159"/>
      <c r="AZ19" s="159"/>
      <c r="BA19" s="160"/>
      <c r="BB19" s="157"/>
      <c r="BC19" s="158"/>
      <c r="BD19" s="158"/>
      <c r="BE19" s="158"/>
      <c r="BF19" s="159"/>
      <c r="BG19" s="159"/>
      <c r="BH19" s="159"/>
      <c r="BI19" s="159"/>
      <c r="BJ19" s="159"/>
      <c r="BK19" s="159"/>
      <c r="BL19" s="159"/>
      <c r="BM19" s="160"/>
      <c r="BN19" s="157"/>
      <c r="BO19" s="158"/>
      <c r="BP19" s="158"/>
      <c r="BQ19" s="158"/>
      <c r="BR19" s="159"/>
      <c r="BS19" s="159"/>
      <c r="BT19" s="159"/>
      <c r="BU19" s="159"/>
      <c r="BV19" s="159"/>
      <c r="BW19" s="159"/>
      <c r="BX19" s="159"/>
      <c r="BY19" s="160"/>
      <c r="BZ19" s="161"/>
      <c r="CA19" s="159"/>
      <c r="CB19" s="159"/>
      <c r="CC19" s="160"/>
      <c r="CD19" s="157"/>
      <c r="CE19" s="158"/>
      <c r="CF19" s="158"/>
      <c r="CG19" s="158"/>
      <c r="CH19" s="159"/>
      <c r="CI19" s="159"/>
      <c r="CJ19" s="159"/>
      <c r="CK19" s="159"/>
      <c r="CL19" s="159"/>
      <c r="CM19" s="159"/>
      <c r="CN19" s="159"/>
      <c r="CO19" s="160"/>
      <c r="CP19" s="162"/>
    </row>
    <row r="20" customFormat="false" ht="18.75" hidden="false" customHeight="true" outlineLevel="0" collapsed="false">
      <c r="A20" s="154" t="n">
        <v>12</v>
      </c>
      <c r="B20" s="67"/>
      <c r="C20" s="158"/>
      <c r="D20" s="163"/>
      <c r="E20" s="163"/>
      <c r="F20" s="157"/>
      <c r="G20" s="158"/>
      <c r="H20" s="158"/>
      <c r="I20" s="158"/>
      <c r="J20" s="159"/>
      <c r="K20" s="159"/>
      <c r="L20" s="159"/>
      <c r="M20" s="159"/>
      <c r="N20" s="159"/>
      <c r="O20" s="159"/>
      <c r="P20" s="159"/>
      <c r="Q20" s="160"/>
      <c r="R20" s="157"/>
      <c r="S20" s="158"/>
      <c r="T20" s="158"/>
      <c r="U20" s="158"/>
      <c r="V20" s="159"/>
      <c r="W20" s="159"/>
      <c r="X20" s="159"/>
      <c r="Y20" s="159"/>
      <c r="Z20" s="159"/>
      <c r="AA20" s="159"/>
      <c r="AB20" s="159"/>
      <c r="AC20" s="160"/>
      <c r="AD20" s="157"/>
      <c r="AE20" s="158"/>
      <c r="AF20" s="158"/>
      <c r="AG20" s="158"/>
      <c r="AH20" s="159"/>
      <c r="AI20" s="159"/>
      <c r="AJ20" s="159"/>
      <c r="AK20" s="159"/>
      <c r="AL20" s="159"/>
      <c r="AM20" s="159"/>
      <c r="AN20" s="159"/>
      <c r="AO20" s="160"/>
      <c r="AP20" s="157"/>
      <c r="AQ20" s="158"/>
      <c r="AR20" s="158"/>
      <c r="AS20" s="158"/>
      <c r="AT20" s="159"/>
      <c r="AU20" s="159"/>
      <c r="AV20" s="159"/>
      <c r="AW20" s="159"/>
      <c r="AX20" s="159"/>
      <c r="AY20" s="159"/>
      <c r="AZ20" s="159"/>
      <c r="BA20" s="160"/>
      <c r="BB20" s="157"/>
      <c r="BC20" s="158"/>
      <c r="BD20" s="158"/>
      <c r="BE20" s="158"/>
      <c r="BF20" s="159"/>
      <c r="BG20" s="159"/>
      <c r="BH20" s="159"/>
      <c r="BI20" s="159"/>
      <c r="BJ20" s="159"/>
      <c r="BK20" s="159"/>
      <c r="BL20" s="159"/>
      <c r="BM20" s="160"/>
      <c r="BN20" s="157"/>
      <c r="BO20" s="158"/>
      <c r="BP20" s="158"/>
      <c r="BQ20" s="158"/>
      <c r="BR20" s="159"/>
      <c r="BS20" s="159"/>
      <c r="BT20" s="159"/>
      <c r="BU20" s="159"/>
      <c r="BV20" s="159"/>
      <c r="BW20" s="159"/>
      <c r="BX20" s="159"/>
      <c r="BY20" s="160"/>
      <c r="BZ20" s="161"/>
      <c r="CA20" s="159"/>
      <c r="CB20" s="159"/>
      <c r="CC20" s="160"/>
      <c r="CD20" s="157"/>
      <c r="CE20" s="158"/>
      <c r="CF20" s="158"/>
      <c r="CG20" s="158"/>
      <c r="CH20" s="159"/>
      <c r="CI20" s="159"/>
      <c r="CJ20" s="159"/>
      <c r="CK20" s="159"/>
      <c r="CL20" s="159"/>
      <c r="CM20" s="159"/>
      <c r="CN20" s="159"/>
      <c r="CO20" s="160"/>
      <c r="CP20" s="162"/>
    </row>
    <row r="21" customFormat="false" ht="18.75" hidden="false" customHeight="true" outlineLevel="0" collapsed="false">
      <c r="A21" s="154" t="n">
        <v>13</v>
      </c>
      <c r="B21" s="67"/>
      <c r="C21" s="158"/>
      <c r="D21" s="163"/>
      <c r="E21" s="163"/>
      <c r="F21" s="157"/>
      <c r="G21" s="158"/>
      <c r="H21" s="158"/>
      <c r="I21" s="158"/>
      <c r="J21" s="159"/>
      <c r="K21" s="159"/>
      <c r="L21" s="159"/>
      <c r="M21" s="159"/>
      <c r="N21" s="159"/>
      <c r="O21" s="159"/>
      <c r="P21" s="159"/>
      <c r="Q21" s="160"/>
      <c r="R21" s="157"/>
      <c r="S21" s="158"/>
      <c r="T21" s="158"/>
      <c r="U21" s="158"/>
      <c r="V21" s="159"/>
      <c r="W21" s="159"/>
      <c r="X21" s="159"/>
      <c r="Y21" s="159"/>
      <c r="Z21" s="159"/>
      <c r="AA21" s="159"/>
      <c r="AB21" s="159"/>
      <c r="AC21" s="160"/>
      <c r="AD21" s="157"/>
      <c r="AE21" s="158"/>
      <c r="AF21" s="158"/>
      <c r="AG21" s="158"/>
      <c r="AH21" s="159"/>
      <c r="AI21" s="159"/>
      <c r="AJ21" s="159"/>
      <c r="AK21" s="159"/>
      <c r="AL21" s="159"/>
      <c r="AM21" s="159"/>
      <c r="AN21" s="159"/>
      <c r="AO21" s="160"/>
      <c r="AP21" s="157"/>
      <c r="AQ21" s="158"/>
      <c r="AR21" s="158"/>
      <c r="AS21" s="158"/>
      <c r="AT21" s="159"/>
      <c r="AU21" s="159"/>
      <c r="AV21" s="159"/>
      <c r="AW21" s="159"/>
      <c r="AX21" s="159"/>
      <c r="AY21" s="159"/>
      <c r="AZ21" s="159"/>
      <c r="BA21" s="160"/>
      <c r="BB21" s="157"/>
      <c r="BC21" s="158"/>
      <c r="BD21" s="158"/>
      <c r="BE21" s="158"/>
      <c r="BF21" s="159"/>
      <c r="BG21" s="159"/>
      <c r="BH21" s="159"/>
      <c r="BI21" s="159"/>
      <c r="BJ21" s="159"/>
      <c r="BK21" s="159"/>
      <c r="BL21" s="159"/>
      <c r="BM21" s="160"/>
      <c r="BN21" s="157"/>
      <c r="BO21" s="158"/>
      <c r="BP21" s="158"/>
      <c r="BQ21" s="158"/>
      <c r="BR21" s="159"/>
      <c r="BS21" s="159"/>
      <c r="BT21" s="159"/>
      <c r="BU21" s="159"/>
      <c r="BV21" s="159"/>
      <c r="BW21" s="159"/>
      <c r="BX21" s="159"/>
      <c r="BY21" s="160"/>
      <c r="BZ21" s="161"/>
      <c r="CA21" s="159"/>
      <c r="CB21" s="159"/>
      <c r="CC21" s="160"/>
      <c r="CD21" s="157"/>
      <c r="CE21" s="158"/>
      <c r="CF21" s="158"/>
      <c r="CG21" s="158"/>
      <c r="CH21" s="159"/>
      <c r="CI21" s="159"/>
      <c r="CJ21" s="159"/>
      <c r="CK21" s="159"/>
      <c r="CL21" s="159"/>
      <c r="CM21" s="159"/>
      <c r="CN21" s="159"/>
      <c r="CO21" s="160"/>
      <c r="CP21" s="162"/>
    </row>
    <row r="22" customFormat="false" ht="18.75" hidden="false" customHeight="true" outlineLevel="0" collapsed="false">
      <c r="A22" s="154" t="n">
        <v>14</v>
      </c>
      <c r="B22" s="67"/>
      <c r="C22" s="158"/>
      <c r="D22" s="163"/>
      <c r="E22" s="163"/>
      <c r="F22" s="157"/>
      <c r="G22" s="158"/>
      <c r="H22" s="158"/>
      <c r="I22" s="158"/>
      <c r="J22" s="159"/>
      <c r="K22" s="159"/>
      <c r="L22" s="159"/>
      <c r="M22" s="159"/>
      <c r="N22" s="159"/>
      <c r="O22" s="159"/>
      <c r="P22" s="159"/>
      <c r="Q22" s="160"/>
      <c r="R22" s="157"/>
      <c r="S22" s="158"/>
      <c r="T22" s="158"/>
      <c r="U22" s="158"/>
      <c r="V22" s="159"/>
      <c r="W22" s="159"/>
      <c r="X22" s="159"/>
      <c r="Y22" s="159"/>
      <c r="Z22" s="159"/>
      <c r="AA22" s="159"/>
      <c r="AB22" s="159"/>
      <c r="AC22" s="160"/>
      <c r="AD22" s="157"/>
      <c r="AE22" s="158"/>
      <c r="AF22" s="158"/>
      <c r="AG22" s="158"/>
      <c r="AH22" s="159"/>
      <c r="AI22" s="159"/>
      <c r="AJ22" s="159"/>
      <c r="AK22" s="159"/>
      <c r="AL22" s="159"/>
      <c r="AM22" s="159"/>
      <c r="AN22" s="159"/>
      <c r="AO22" s="160"/>
      <c r="AP22" s="157"/>
      <c r="AQ22" s="158"/>
      <c r="AR22" s="158"/>
      <c r="AS22" s="158"/>
      <c r="AT22" s="159"/>
      <c r="AU22" s="159"/>
      <c r="AV22" s="159"/>
      <c r="AW22" s="159"/>
      <c r="AX22" s="159"/>
      <c r="AY22" s="159"/>
      <c r="AZ22" s="159"/>
      <c r="BA22" s="160"/>
      <c r="BB22" s="157"/>
      <c r="BC22" s="158"/>
      <c r="BD22" s="158"/>
      <c r="BE22" s="158"/>
      <c r="BF22" s="159"/>
      <c r="BG22" s="159"/>
      <c r="BH22" s="159"/>
      <c r="BI22" s="159"/>
      <c r="BJ22" s="159"/>
      <c r="BK22" s="159"/>
      <c r="BL22" s="159"/>
      <c r="BM22" s="160"/>
      <c r="BN22" s="157"/>
      <c r="BO22" s="158"/>
      <c r="BP22" s="158"/>
      <c r="BQ22" s="158"/>
      <c r="BR22" s="159"/>
      <c r="BS22" s="159"/>
      <c r="BT22" s="159"/>
      <c r="BU22" s="159"/>
      <c r="BV22" s="159"/>
      <c r="BW22" s="159"/>
      <c r="BX22" s="159"/>
      <c r="BY22" s="160"/>
      <c r="BZ22" s="161"/>
      <c r="CA22" s="159"/>
      <c r="CB22" s="159"/>
      <c r="CC22" s="160"/>
      <c r="CD22" s="157"/>
      <c r="CE22" s="158"/>
      <c r="CF22" s="158"/>
      <c r="CG22" s="158"/>
      <c r="CH22" s="159"/>
      <c r="CI22" s="159"/>
      <c r="CJ22" s="159"/>
      <c r="CK22" s="159"/>
      <c r="CL22" s="159"/>
      <c r="CM22" s="159"/>
      <c r="CN22" s="159"/>
      <c r="CO22" s="160"/>
      <c r="CP22" s="162"/>
    </row>
    <row r="23" customFormat="false" ht="18.75" hidden="false" customHeight="true" outlineLevel="0" collapsed="false">
      <c r="A23" s="154" t="n">
        <v>15</v>
      </c>
      <c r="B23" s="67"/>
      <c r="C23" s="158"/>
      <c r="D23" s="163"/>
      <c r="E23" s="163"/>
      <c r="F23" s="157"/>
      <c r="G23" s="158"/>
      <c r="H23" s="158"/>
      <c r="I23" s="158"/>
      <c r="J23" s="159"/>
      <c r="K23" s="159"/>
      <c r="L23" s="159"/>
      <c r="M23" s="159"/>
      <c r="N23" s="159"/>
      <c r="O23" s="159"/>
      <c r="P23" s="159"/>
      <c r="Q23" s="160"/>
      <c r="R23" s="157"/>
      <c r="S23" s="158"/>
      <c r="T23" s="158"/>
      <c r="U23" s="158"/>
      <c r="V23" s="159"/>
      <c r="W23" s="159"/>
      <c r="X23" s="159"/>
      <c r="Y23" s="159"/>
      <c r="Z23" s="159"/>
      <c r="AA23" s="159"/>
      <c r="AB23" s="159"/>
      <c r="AC23" s="160"/>
      <c r="AD23" s="157"/>
      <c r="AE23" s="158"/>
      <c r="AF23" s="158"/>
      <c r="AG23" s="158"/>
      <c r="AH23" s="159"/>
      <c r="AI23" s="159"/>
      <c r="AJ23" s="159"/>
      <c r="AK23" s="159"/>
      <c r="AL23" s="159"/>
      <c r="AM23" s="159"/>
      <c r="AN23" s="159"/>
      <c r="AO23" s="160"/>
      <c r="AP23" s="157"/>
      <c r="AQ23" s="158"/>
      <c r="AR23" s="158"/>
      <c r="AS23" s="158"/>
      <c r="AT23" s="159"/>
      <c r="AU23" s="159"/>
      <c r="AV23" s="159"/>
      <c r="AW23" s="159"/>
      <c r="AX23" s="159"/>
      <c r="AY23" s="159"/>
      <c r="AZ23" s="159"/>
      <c r="BA23" s="160"/>
      <c r="BB23" s="157"/>
      <c r="BC23" s="158"/>
      <c r="BD23" s="158"/>
      <c r="BE23" s="158"/>
      <c r="BF23" s="159"/>
      <c r="BG23" s="159"/>
      <c r="BH23" s="159"/>
      <c r="BI23" s="159"/>
      <c r="BJ23" s="159"/>
      <c r="BK23" s="159"/>
      <c r="BL23" s="159"/>
      <c r="BM23" s="160"/>
      <c r="BN23" s="157"/>
      <c r="BO23" s="158"/>
      <c r="BP23" s="158"/>
      <c r="BQ23" s="158"/>
      <c r="BR23" s="159"/>
      <c r="BS23" s="159"/>
      <c r="BT23" s="159"/>
      <c r="BU23" s="159"/>
      <c r="BV23" s="159"/>
      <c r="BW23" s="159"/>
      <c r="BX23" s="159"/>
      <c r="BY23" s="160"/>
      <c r="BZ23" s="161"/>
      <c r="CA23" s="159"/>
      <c r="CB23" s="159"/>
      <c r="CC23" s="160"/>
      <c r="CD23" s="157"/>
      <c r="CE23" s="158"/>
      <c r="CF23" s="158"/>
      <c r="CG23" s="158"/>
      <c r="CH23" s="159"/>
      <c r="CI23" s="159"/>
      <c r="CJ23" s="159"/>
      <c r="CK23" s="159"/>
      <c r="CL23" s="159"/>
      <c r="CM23" s="159"/>
      <c r="CN23" s="159"/>
      <c r="CO23" s="160"/>
      <c r="CP23" s="162"/>
    </row>
    <row r="24" customFormat="false" ht="18.75" hidden="false" customHeight="true" outlineLevel="0" collapsed="false">
      <c r="A24" s="154" t="n">
        <v>16</v>
      </c>
      <c r="B24" s="67"/>
      <c r="C24" s="158"/>
      <c r="D24" s="163"/>
      <c r="E24" s="163"/>
      <c r="F24" s="157"/>
      <c r="G24" s="158"/>
      <c r="H24" s="158"/>
      <c r="I24" s="158"/>
      <c r="J24" s="159"/>
      <c r="K24" s="159"/>
      <c r="L24" s="159"/>
      <c r="M24" s="159"/>
      <c r="N24" s="159"/>
      <c r="O24" s="159"/>
      <c r="P24" s="159"/>
      <c r="Q24" s="160"/>
      <c r="R24" s="157"/>
      <c r="S24" s="158"/>
      <c r="T24" s="158"/>
      <c r="U24" s="158"/>
      <c r="V24" s="159"/>
      <c r="W24" s="159"/>
      <c r="X24" s="159"/>
      <c r="Y24" s="159"/>
      <c r="Z24" s="159"/>
      <c r="AA24" s="159"/>
      <c r="AB24" s="159"/>
      <c r="AC24" s="160"/>
      <c r="AD24" s="157"/>
      <c r="AE24" s="158"/>
      <c r="AF24" s="158"/>
      <c r="AG24" s="158"/>
      <c r="AH24" s="159"/>
      <c r="AI24" s="159"/>
      <c r="AJ24" s="159"/>
      <c r="AK24" s="159"/>
      <c r="AL24" s="159"/>
      <c r="AM24" s="159"/>
      <c r="AN24" s="159"/>
      <c r="AO24" s="160"/>
      <c r="AP24" s="157"/>
      <c r="AQ24" s="158"/>
      <c r="AR24" s="158"/>
      <c r="AS24" s="158"/>
      <c r="AT24" s="159"/>
      <c r="AU24" s="159"/>
      <c r="AV24" s="159"/>
      <c r="AW24" s="159"/>
      <c r="AX24" s="159"/>
      <c r="AY24" s="159"/>
      <c r="AZ24" s="159"/>
      <c r="BA24" s="160"/>
      <c r="BB24" s="157"/>
      <c r="BC24" s="158"/>
      <c r="BD24" s="158"/>
      <c r="BE24" s="158"/>
      <c r="BF24" s="159"/>
      <c r="BG24" s="159"/>
      <c r="BH24" s="159"/>
      <c r="BI24" s="159"/>
      <c r="BJ24" s="159"/>
      <c r="BK24" s="159"/>
      <c r="BL24" s="159"/>
      <c r="BM24" s="160"/>
      <c r="BN24" s="157"/>
      <c r="BO24" s="158"/>
      <c r="BP24" s="158"/>
      <c r="BQ24" s="158"/>
      <c r="BR24" s="159"/>
      <c r="BS24" s="159"/>
      <c r="BT24" s="159"/>
      <c r="BU24" s="159"/>
      <c r="BV24" s="159"/>
      <c r="BW24" s="159"/>
      <c r="BX24" s="159"/>
      <c r="BY24" s="160"/>
      <c r="BZ24" s="161"/>
      <c r="CA24" s="159"/>
      <c r="CB24" s="159"/>
      <c r="CC24" s="160"/>
      <c r="CD24" s="157"/>
      <c r="CE24" s="158"/>
      <c r="CF24" s="158"/>
      <c r="CG24" s="158"/>
      <c r="CH24" s="159"/>
      <c r="CI24" s="159"/>
      <c r="CJ24" s="159"/>
      <c r="CK24" s="159"/>
      <c r="CL24" s="159"/>
      <c r="CM24" s="159"/>
      <c r="CN24" s="159"/>
      <c r="CO24" s="160"/>
      <c r="CP24" s="162"/>
    </row>
    <row r="25" customFormat="false" ht="18.75" hidden="false" customHeight="true" outlineLevel="0" collapsed="false">
      <c r="A25" s="154" t="n">
        <v>17</v>
      </c>
      <c r="B25" s="67"/>
      <c r="C25" s="158"/>
      <c r="D25" s="163"/>
      <c r="E25" s="163"/>
      <c r="F25" s="157"/>
      <c r="G25" s="158"/>
      <c r="H25" s="158"/>
      <c r="I25" s="158"/>
      <c r="J25" s="159"/>
      <c r="K25" s="159"/>
      <c r="L25" s="159"/>
      <c r="M25" s="159"/>
      <c r="N25" s="159"/>
      <c r="O25" s="159"/>
      <c r="P25" s="159"/>
      <c r="Q25" s="160"/>
      <c r="R25" s="157"/>
      <c r="S25" s="158"/>
      <c r="T25" s="158"/>
      <c r="U25" s="158"/>
      <c r="V25" s="159"/>
      <c r="W25" s="159"/>
      <c r="X25" s="159"/>
      <c r="Y25" s="159"/>
      <c r="Z25" s="159"/>
      <c r="AA25" s="159"/>
      <c r="AB25" s="159"/>
      <c r="AC25" s="160"/>
      <c r="AD25" s="157"/>
      <c r="AE25" s="158"/>
      <c r="AF25" s="158"/>
      <c r="AG25" s="158"/>
      <c r="AH25" s="159"/>
      <c r="AI25" s="159"/>
      <c r="AJ25" s="159"/>
      <c r="AK25" s="159"/>
      <c r="AL25" s="159"/>
      <c r="AM25" s="159"/>
      <c r="AN25" s="159"/>
      <c r="AO25" s="160"/>
      <c r="AP25" s="157"/>
      <c r="AQ25" s="158"/>
      <c r="AR25" s="158"/>
      <c r="AS25" s="158"/>
      <c r="AT25" s="159"/>
      <c r="AU25" s="159"/>
      <c r="AV25" s="159"/>
      <c r="AW25" s="159"/>
      <c r="AX25" s="159"/>
      <c r="AY25" s="159"/>
      <c r="AZ25" s="159"/>
      <c r="BA25" s="160"/>
      <c r="BB25" s="157"/>
      <c r="BC25" s="158"/>
      <c r="BD25" s="158"/>
      <c r="BE25" s="158"/>
      <c r="BF25" s="159"/>
      <c r="BG25" s="159"/>
      <c r="BH25" s="159"/>
      <c r="BI25" s="159"/>
      <c r="BJ25" s="159"/>
      <c r="BK25" s="159"/>
      <c r="BL25" s="159"/>
      <c r="BM25" s="160"/>
      <c r="BN25" s="157"/>
      <c r="BO25" s="158"/>
      <c r="BP25" s="158"/>
      <c r="BQ25" s="158"/>
      <c r="BR25" s="159"/>
      <c r="BS25" s="159"/>
      <c r="BT25" s="159"/>
      <c r="BU25" s="159"/>
      <c r="BV25" s="159"/>
      <c r="BW25" s="159"/>
      <c r="BX25" s="159"/>
      <c r="BY25" s="160"/>
      <c r="BZ25" s="161"/>
      <c r="CA25" s="159"/>
      <c r="CB25" s="159"/>
      <c r="CC25" s="160"/>
      <c r="CD25" s="157"/>
      <c r="CE25" s="158"/>
      <c r="CF25" s="158"/>
      <c r="CG25" s="158"/>
      <c r="CH25" s="159"/>
      <c r="CI25" s="159"/>
      <c r="CJ25" s="159"/>
      <c r="CK25" s="159"/>
      <c r="CL25" s="159"/>
      <c r="CM25" s="159"/>
      <c r="CN25" s="159"/>
      <c r="CO25" s="160"/>
      <c r="CP25" s="162"/>
    </row>
    <row r="26" customFormat="false" ht="18.75" hidden="false" customHeight="true" outlineLevel="0" collapsed="false">
      <c r="A26" s="154" t="n">
        <v>18</v>
      </c>
      <c r="B26" s="67"/>
      <c r="C26" s="158"/>
      <c r="D26" s="163"/>
      <c r="E26" s="163"/>
      <c r="F26" s="157"/>
      <c r="G26" s="158"/>
      <c r="H26" s="158"/>
      <c r="I26" s="158"/>
      <c r="J26" s="159"/>
      <c r="K26" s="159"/>
      <c r="L26" s="159"/>
      <c r="M26" s="159"/>
      <c r="N26" s="159"/>
      <c r="O26" s="159"/>
      <c r="P26" s="159"/>
      <c r="Q26" s="160"/>
      <c r="R26" s="157"/>
      <c r="S26" s="158"/>
      <c r="T26" s="158"/>
      <c r="U26" s="158"/>
      <c r="V26" s="159"/>
      <c r="W26" s="159"/>
      <c r="X26" s="159"/>
      <c r="Y26" s="159"/>
      <c r="Z26" s="159"/>
      <c r="AA26" s="159"/>
      <c r="AB26" s="159"/>
      <c r="AC26" s="160"/>
      <c r="AD26" s="157"/>
      <c r="AE26" s="158"/>
      <c r="AF26" s="158"/>
      <c r="AG26" s="158"/>
      <c r="AH26" s="159"/>
      <c r="AI26" s="159"/>
      <c r="AJ26" s="159"/>
      <c r="AK26" s="159"/>
      <c r="AL26" s="159"/>
      <c r="AM26" s="159"/>
      <c r="AN26" s="159"/>
      <c r="AO26" s="160"/>
      <c r="AP26" s="157"/>
      <c r="AQ26" s="158"/>
      <c r="AR26" s="158"/>
      <c r="AS26" s="158"/>
      <c r="AT26" s="159"/>
      <c r="AU26" s="159"/>
      <c r="AV26" s="159"/>
      <c r="AW26" s="159"/>
      <c r="AX26" s="159"/>
      <c r="AY26" s="159"/>
      <c r="AZ26" s="159"/>
      <c r="BA26" s="160"/>
      <c r="BB26" s="157"/>
      <c r="BC26" s="158"/>
      <c r="BD26" s="158"/>
      <c r="BE26" s="158"/>
      <c r="BF26" s="159"/>
      <c r="BG26" s="159"/>
      <c r="BH26" s="159"/>
      <c r="BI26" s="159"/>
      <c r="BJ26" s="159"/>
      <c r="BK26" s="159"/>
      <c r="BL26" s="159"/>
      <c r="BM26" s="160"/>
      <c r="BN26" s="157"/>
      <c r="BO26" s="158"/>
      <c r="BP26" s="158"/>
      <c r="BQ26" s="158"/>
      <c r="BR26" s="159"/>
      <c r="BS26" s="159"/>
      <c r="BT26" s="159"/>
      <c r="BU26" s="159"/>
      <c r="BV26" s="159"/>
      <c r="BW26" s="159"/>
      <c r="BX26" s="159"/>
      <c r="BY26" s="160"/>
      <c r="BZ26" s="161"/>
      <c r="CA26" s="159"/>
      <c r="CB26" s="159"/>
      <c r="CC26" s="160"/>
      <c r="CD26" s="157"/>
      <c r="CE26" s="158"/>
      <c r="CF26" s="158"/>
      <c r="CG26" s="158"/>
      <c r="CH26" s="159"/>
      <c r="CI26" s="159"/>
      <c r="CJ26" s="159"/>
      <c r="CK26" s="159"/>
      <c r="CL26" s="159"/>
      <c r="CM26" s="159"/>
      <c r="CN26" s="159"/>
      <c r="CO26" s="160"/>
      <c r="CP26" s="162"/>
    </row>
    <row r="27" customFormat="false" ht="18.75" hidden="false" customHeight="true" outlineLevel="0" collapsed="false">
      <c r="A27" s="154" t="n">
        <v>19</v>
      </c>
      <c r="B27" s="67"/>
      <c r="C27" s="158"/>
      <c r="D27" s="163"/>
      <c r="E27" s="163"/>
      <c r="F27" s="157"/>
      <c r="G27" s="158"/>
      <c r="H27" s="158"/>
      <c r="I27" s="158"/>
      <c r="J27" s="159"/>
      <c r="K27" s="159"/>
      <c r="L27" s="159"/>
      <c r="M27" s="159"/>
      <c r="N27" s="159"/>
      <c r="O27" s="159"/>
      <c r="P27" s="159"/>
      <c r="Q27" s="160"/>
      <c r="R27" s="157"/>
      <c r="S27" s="158"/>
      <c r="T27" s="158"/>
      <c r="U27" s="158"/>
      <c r="V27" s="159"/>
      <c r="W27" s="159"/>
      <c r="X27" s="159"/>
      <c r="Y27" s="159"/>
      <c r="Z27" s="159"/>
      <c r="AA27" s="159"/>
      <c r="AB27" s="159"/>
      <c r="AC27" s="160"/>
      <c r="AD27" s="157"/>
      <c r="AE27" s="158"/>
      <c r="AF27" s="158"/>
      <c r="AG27" s="158"/>
      <c r="AH27" s="159"/>
      <c r="AI27" s="159"/>
      <c r="AJ27" s="159"/>
      <c r="AK27" s="159"/>
      <c r="AL27" s="159"/>
      <c r="AM27" s="159"/>
      <c r="AN27" s="159"/>
      <c r="AO27" s="160"/>
      <c r="AP27" s="157"/>
      <c r="AQ27" s="158"/>
      <c r="AR27" s="158"/>
      <c r="AS27" s="158"/>
      <c r="AT27" s="159"/>
      <c r="AU27" s="159"/>
      <c r="AV27" s="159"/>
      <c r="AW27" s="159"/>
      <c r="AX27" s="159"/>
      <c r="AY27" s="159"/>
      <c r="AZ27" s="159"/>
      <c r="BA27" s="160"/>
      <c r="BB27" s="157"/>
      <c r="BC27" s="158"/>
      <c r="BD27" s="158"/>
      <c r="BE27" s="158"/>
      <c r="BF27" s="159"/>
      <c r="BG27" s="159"/>
      <c r="BH27" s="159"/>
      <c r="BI27" s="159"/>
      <c r="BJ27" s="159"/>
      <c r="BK27" s="159"/>
      <c r="BL27" s="159"/>
      <c r="BM27" s="160"/>
      <c r="BN27" s="157"/>
      <c r="BO27" s="158"/>
      <c r="BP27" s="158"/>
      <c r="BQ27" s="158"/>
      <c r="BR27" s="159"/>
      <c r="BS27" s="159"/>
      <c r="BT27" s="159"/>
      <c r="BU27" s="159"/>
      <c r="BV27" s="159"/>
      <c r="BW27" s="159"/>
      <c r="BX27" s="159"/>
      <c r="BY27" s="160"/>
      <c r="BZ27" s="161"/>
      <c r="CA27" s="159"/>
      <c r="CB27" s="159"/>
      <c r="CC27" s="160"/>
      <c r="CD27" s="157"/>
      <c r="CE27" s="158"/>
      <c r="CF27" s="158"/>
      <c r="CG27" s="158"/>
      <c r="CH27" s="159"/>
      <c r="CI27" s="159"/>
      <c r="CJ27" s="159"/>
      <c r="CK27" s="159"/>
      <c r="CL27" s="159"/>
      <c r="CM27" s="159"/>
      <c r="CN27" s="159"/>
      <c r="CO27" s="160"/>
      <c r="CP27" s="162"/>
    </row>
    <row r="28" customFormat="false" ht="18.75" hidden="false" customHeight="true" outlineLevel="0" collapsed="false">
      <c r="A28" s="154" t="n">
        <v>20</v>
      </c>
      <c r="B28" s="67"/>
      <c r="C28" s="158"/>
      <c r="D28" s="163"/>
      <c r="E28" s="163"/>
      <c r="F28" s="157"/>
      <c r="G28" s="158"/>
      <c r="H28" s="158"/>
      <c r="I28" s="158"/>
      <c r="J28" s="159"/>
      <c r="K28" s="159"/>
      <c r="L28" s="159"/>
      <c r="M28" s="159"/>
      <c r="N28" s="159"/>
      <c r="O28" s="159"/>
      <c r="P28" s="159"/>
      <c r="Q28" s="160"/>
      <c r="R28" s="157"/>
      <c r="S28" s="158"/>
      <c r="T28" s="158"/>
      <c r="U28" s="158"/>
      <c r="V28" s="159"/>
      <c r="W28" s="159"/>
      <c r="X28" s="159"/>
      <c r="Y28" s="159"/>
      <c r="Z28" s="159"/>
      <c r="AA28" s="159"/>
      <c r="AB28" s="159"/>
      <c r="AC28" s="160"/>
      <c r="AD28" s="157"/>
      <c r="AE28" s="158"/>
      <c r="AF28" s="158"/>
      <c r="AG28" s="158"/>
      <c r="AH28" s="159"/>
      <c r="AI28" s="159"/>
      <c r="AJ28" s="159"/>
      <c r="AK28" s="159"/>
      <c r="AL28" s="159"/>
      <c r="AM28" s="159"/>
      <c r="AN28" s="159"/>
      <c r="AO28" s="160"/>
      <c r="AP28" s="157"/>
      <c r="AQ28" s="158"/>
      <c r="AR28" s="158"/>
      <c r="AS28" s="158"/>
      <c r="AT28" s="159"/>
      <c r="AU28" s="159"/>
      <c r="AV28" s="159"/>
      <c r="AW28" s="159"/>
      <c r="AX28" s="159"/>
      <c r="AY28" s="159"/>
      <c r="AZ28" s="159"/>
      <c r="BA28" s="160"/>
      <c r="BB28" s="157"/>
      <c r="BC28" s="158"/>
      <c r="BD28" s="158"/>
      <c r="BE28" s="158"/>
      <c r="BF28" s="159"/>
      <c r="BG28" s="159"/>
      <c r="BH28" s="159"/>
      <c r="BI28" s="159"/>
      <c r="BJ28" s="159"/>
      <c r="BK28" s="159"/>
      <c r="BL28" s="159"/>
      <c r="BM28" s="160"/>
      <c r="BN28" s="157"/>
      <c r="BO28" s="158"/>
      <c r="BP28" s="158"/>
      <c r="BQ28" s="158"/>
      <c r="BR28" s="159"/>
      <c r="BS28" s="159"/>
      <c r="BT28" s="159"/>
      <c r="BU28" s="159"/>
      <c r="BV28" s="159"/>
      <c r="BW28" s="159"/>
      <c r="BX28" s="159"/>
      <c r="BY28" s="160"/>
      <c r="BZ28" s="161"/>
      <c r="CA28" s="159"/>
      <c r="CB28" s="159"/>
      <c r="CC28" s="160"/>
      <c r="CD28" s="157"/>
      <c r="CE28" s="158"/>
      <c r="CF28" s="158"/>
      <c r="CG28" s="158"/>
      <c r="CH28" s="159"/>
      <c r="CI28" s="159"/>
      <c r="CJ28" s="159"/>
      <c r="CK28" s="159"/>
      <c r="CL28" s="159"/>
      <c r="CM28" s="159"/>
      <c r="CN28" s="159"/>
      <c r="CO28" s="160"/>
      <c r="CP28" s="162"/>
    </row>
    <row r="29" customFormat="false" ht="18.75" hidden="false" customHeight="true" outlineLevel="0" collapsed="false">
      <c r="A29" s="154" t="n">
        <v>21</v>
      </c>
      <c r="B29" s="67"/>
      <c r="C29" s="158"/>
      <c r="D29" s="163"/>
      <c r="E29" s="163"/>
      <c r="F29" s="157"/>
      <c r="G29" s="158"/>
      <c r="H29" s="158"/>
      <c r="I29" s="158"/>
      <c r="J29" s="159"/>
      <c r="K29" s="159"/>
      <c r="L29" s="159"/>
      <c r="M29" s="159"/>
      <c r="N29" s="159"/>
      <c r="O29" s="159"/>
      <c r="P29" s="159"/>
      <c r="Q29" s="160"/>
      <c r="R29" s="157"/>
      <c r="S29" s="158"/>
      <c r="T29" s="158"/>
      <c r="U29" s="158"/>
      <c r="V29" s="159"/>
      <c r="W29" s="159"/>
      <c r="X29" s="159"/>
      <c r="Y29" s="159"/>
      <c r="Z29" s="159"/>
      <c r="AA29" s="159"/>
      <c r="AB29" s="159"/>
      <c r="AC29" s="160"/>
      <c r="AD29" s="157"/>
      <c r="AE29" s="158"/>
      <c r="AF29" s="158"/>
      <c r="AG29" s="158"/>
      <c r="AH29" s="159"/>
      <c r="AI29" s="159"/>
      <c r="AJ29" s="159"/>
      <c r="AK29" s="159"/>
      <c r="AL29" s="159"/>
      <c r="AM29" s="159"/>
      <c r="AN29" s="159"/>
      <c r="AO29" s="160"/>
      <c r="AP29" s="157"/>
      <c r="AQ29" s="158"/>
      <c r="AR29" s="158"/>
      <c r="AS29" s="158"/>
      <c r="AT29" s="159"/>
      <c r="AU29" s="159"/>
      <c r="AV29" s="159"/>
      <c r="AW29" s="159"/>
      <c r="AX29" s="159"/>
      <c r="AY29" s="159"/>
      <c r="AZ29" s="159"/>
      <c r="BA29" s="160"/>
      <c r="BB29" s="157"/>
      <c r="BC29" s="158"/>
      <c r="BD29" s="158"/>
      <c r="BE29" s="158"/>
      <c r="BF29" s="159"/>
      <c r="BG29" s="159"/>
      <c r="BH29" s="159"/>
      <c r="BI29" s="159"/>
      <c r="BJ29" s="159"/>
      <c r="BK29" s="159"/>
      <c r="BL29" s="159"/>
      <c r="BM29" s="160"/>
      <c r="BN29" s="157"/>
      <c r="BO29" s="158"/>
      <c r="BP29" s="158"/>
      <c r="BQ29" s="158"/>
      <c r="BR29" s="159"/>
      <c r="BS29" s="159"/>
      <c r="BT29" s="159"/>
      <c r="BU29" s="159"/>
      <c r="BV29" s="159"/>
      <c r="BW29" s="159"/>
      <c r="BX29" s="159"/>
      <c r="BY29" s="160"/>
      <c r="BZ29" s="161"/>
      <c r="CA29" s="159"/>
      <c r="CB29" s="159"/>
      <c r="CC29" s="160"/>
      <c r="CD29" s="157"/>
      <c r="CE29" s="158"/>
      <c r="CF29" s="158"/>
      <c r="CG29" s="158"/>
      <c r="CH29" s="159"/>
      <c r="CI29" s="159"/>
      <c r="CJ29" s="159"/>
      <c r="CK29" s="159"/>
      <c r="CL29" s="159"/>
      <c r="CM29" s="159"/>
      <c r="CN29" s="159"/>
      <c r="CO29" s="160"/>
      <c r="CP29" s="162"/>
    </row>
    <row r="30" customFormat="false" ht="18.75" hidden="false" customHeight="true" outlineLevel="0" collapsed="false">
      <c r="A30" s="154" t="n">
        <v>22</v>
      </c>
      <c r="B30" s="67"/>
      <c r="C30" s="158"/>
      <c r="D30" s="163"/>
      <c r="E30" s="163"/>
      <c r="F30" s="157"/>
      <c r="G30" s="158"/>
      <c r="H30" s="158"/>
      <c r="I30" s="158"/>
      <c r="J30" s="159"/>
      <c r="K30" s="159"/>
      <c r="L30" s="159"/>
      <c r="M30" s="159"/>
      <c r="N30" s="159"/>
      <c r="O30" s="159"/>
      <c r="P30" s="159"/>
      <c r="Q30" s="160"/>
      <c r="R30" s="157"/>
      <c r="S30" s="158"/>
      <c r="T30" s="158"/>
      <c r="U30" s="158"/>
      <c r="V30" s="159"/>
      <c r="W30" s="159"/>
      <c r="X30" s="159"/>
      <c r="Y30" s="159"/>
      <c r="Z30" s="159"/>
      <c r="AA30" s="159"/>
      <c r="AB30" s="159"/>
      <c r="AC30" s="160"/>
      <c r="AD30" s="157"/>
      <c r="AE30" s="158"/>
      <c r="AF30" s="158"/>
      <c r="AG30" s="158"/>
      <c r="AH30" s="159"/>
      <c r="AI30" s="159"/>
      <c r="AJ30" s="159"/>
      <c r="AK30" s="159"/>
      <c r="AL30" s="159"/>
      <c r="AM30" s="159"/>
      <c r="AN30" s="159"/>
      <c r="AO30" s="160"/>
      <c r="AP30" s="157"/>
      <c r="AQ30" s="158"/>
      <c r="AR30" s="158"/>
      <c r="AS30" s="158"/>
      <c r="AT30" s="159"/>
      <c r="AU30" s="159"/>
      <c r="AV30" s="159"/>
      <c r="AW30" s="159"/>
      <c r="AX30" s="159"/>
      <c r="AY30" s="159"/>
      <c r="AZ30" s="159"/>
      <c r="BA30" s="160"/>
      <c r="BB30" s="157"/>
      <c r="BC30" s="158"/>
      <c r="BD30" s="158"/>
      <c r="BE30" s="158"/>
      <c r="BF30" s="159"/>
      <c r="BG30" s="159"/>
      <c r="BH30" s="159"/>
      <c r="BI30" s="159"/>
      <c r="BJ30" s="159"/>
      <c r="BK30" s="159"/>
      <c r="BL30" s="159"/>
      <c r="BM30" s="160"/>
      <c r="BN30" s="157"/>
      <c r="BO30" s="158"/>
      <c r="BP30" s="158"/>
      <c r="BQ30" s="158"/>
      <c r="BR30" s="159"/>
      <c r="BS30" s="159"/>
      <c r="BT30" s="159"/>
      <c r="BU30" s="159"/>
      <c r="BV30" s="159"/>
      <c r="BW30" s="159"/>
      <c r="BX30" s="159"/>
      <c r="BY30" s="160"/>
      <c r="BZ30" s="161"/>
      <c r="CA30" s="159"/>
      <c r="CB30" s="159"/>
      <c r="CC30" s="160"/>
      <c r="CD30" s="157"/>
      <c r="CE30" s="158"/>
      <c r="CF30" s="158"/>
      <c r="CG30" s="158"/>
      <c r="CH30" s="159"/>
      <c r="CI30" s="159"/>
      <c r="CJ30" s="159"/>
      <c r="CK30" s="159"/>
      <c r="CL30" s="159"/>
      <c r="CM30" s="159"/>
      <c r="CN30" s="159"/>
      <c r="CO30" s="160"/>
      <c r="CP30" s="162"/>
    </row>
    <row r="31" customFormat="false" ht="18.75" hidden="false" customHeight="true" outlineLevel="0" collapsed="false">
      <c r="A31" s="154" t="n">
        <v>23</v>
      </c>
      <c r="B31" s="67"/>
      <c r="C31" s="158"/>
      <c r="D31" s="163"/>
      <c r="E31" s="163"/>
      <c r="F31" s="157"/>
      <c r="G31" s="158"/>
      <c r="H31" s="158"/>
      <c r="I31" s="158"/>
      <c r="J31" s="159"/>
      <c r="K31" s="159"/>
      <c r="L31" s="159"/>
      <c r="M31" s="159"/>
      <c r="N31" s="159"/>
      <c r="O31" s="159"/>
      <c r="P31" s="159"/>
      <c r="Q31" s="160"/>
      <c r="R31" s="157"/>
      <c r="S31" s="158"/>
      <c r="T31" s="158"/>
      <c r="U31" s="158"/>
      <c r="V31" s="159"/>
      <c r="W31" s="159"/>
      <c r="X31" s="159"/>
      <c r="Y31" s="159"/>
      <c r="Z31" s="159"/>
      <c r="AA31" s="159"/>
      <c r="AB31" s="159"/>
      <c r="AC31" s="160"/>
      <c r="AD31" s="157"/>
      <c r="AE31" s="158"/>
      <c r="AF31" s="158"/>
      <c r="AG31" s="158"/>
      <c r="AH31" s="159"/>
      <c r="AI31" s="159"/>
      <c r="AJ31" s="159"/>
      <c r="AK31" s="159"/>
      <c r="AL31" s="159"/>
      <c r="AM31" s="159"/>
      <c r="AN31" s="159"/>
      <c r="AO31" s="160"/>
      <c r="AP31" s="157"/>
      <c r="AQ31" s="158"/>
      <c r="AR31" s="158"/>
      <c r="AS31" s="158"/>
      <c r="AT31" s="159"/>
      <c r="AU31" s="159"/>
      <c r="AV31" s="159"/>
      <c r="AW31" s="159"/>
      <c r="AX31" s="159"/>
      <c r="AY31" s="159"/>
      <c r="AZ31" s="159"/>
      <c r="BA31" s="160"/>
      <c r="BB31" s="157"/>
      <c r="BC31" s="158"/>
      <c r="BD31" s="158"/>
      <c r="BE31" s="158"/>
      <c r="BF31" s="159"/>
      <c r="BG31" s="159"/>
      <c r="BH31" s="159"/>
      <c r="BI31" s="159"/>
      <c r="BJ31" s="159"/>
      <c r="BK31" s="159"/>
      <c r="BL31" s="159"/>
      <c r="BM31" s="160"/>
      <c r="BN31" s="157"/>
      <c r="BO31" s="158"/>
      <c r="BP31" s="158"/>
      <c r="BQ31" s="158"/>
      <c r="BR31" s="159"/>
      <c r="BS31" s="159"/>
      <c r="BT31" s="159"/>
      <c r="BU31" s="159"/>
      <c r="BV31" s="159"/>
      <c r="BW31" s="159"/>
      <c r="BX31" s="159"/>
      <c r="BY31" s="160"/>
      <c r="BZ31" s="161"/>
      <c r="CA31" s="159"/>
      <c r="CB31" s="159"/>
      <c r="CC31" s="160"/>
      <c r="CD31" s="157"/>
      <c r="CE31" s="158"/>
      <c r="CF31" s="158"/>
      <c r="CG31" s="158"/>
      <c r="CH31" s="159"/>
      <c r="CI31" s="159"/>
      <c r="CJ31" s="159"/>
      <c r="CK31" s="159"/>
      <c r="CL31" s="159"/>
      <c r="CM31" s="159"/>
      <c r="CN31" s="159"/>
      <c r="CO31" s="160"/>
      <c r="CP31" s="162"/>
    </row>
    <row r="32" customFormat="false" ht="18.75" hidden="false" customHeight="true" outlineLevel="0" collapsed="false">
      <c r="A32" s="154" t="n">
        <v>24</v>
      </c>
      <c r="B32" s="67"/>
      <c r="C32" s="158"/>
      <c r="D32" s="163"/>
      <c r="E32" s="163"/>
      <c r="F32" s="157"/>
      <c r="G32" s="158"/>
      <c r="H32" s="158"/>
      <c r="I32" s="158"/>
      <c r="J32" s="159"/>
      <c r="K32" s="159"/>
      <c r="L32" s="159"/>
      <c r="M32" s="159"/>
      <c r="N32" s="159"/>
      <c r="O32" s="159"/>
      <c r="P32" s="159"/>
      <c r="Q32" s="160"/>
      <c r="R32" s="157"/>
      <c r="S32" s="158"/>
      <c r="T32" s="158"/>
      <c r="U32" s="158"/>
      <c r="V32" s="159"/>
      <c r="W32" s="159"/>
      <c r="X32" s="159"/>
      <c r="Y32" s="159"/>
      <c r="Z32" s="159"/>
      <c r="AA32" s="159"/>
      <c r="AB32" s="159"/>
      <c r="AC32" s="160"/>
      <c r="AD32" s="157"/>
      <c r="AE32" s="158"/>
      <c r="AF32" s="158"/>
      <c r="AG32" s="158"/>
      <c r="AH32" s="159"/>
      <c r="AI32" s="159"/>
      <c r="AJ32" s="159"/>
      <c r="AK32" s="159"/>
      <c r="AL32" s="159"/>
      <c r="AM32" s="159"/>
      <c r="AN32" s="159"/>
      <c r="AO32" s="160"/>
      <c r="AP32" s="157"/>
      <c r="AQ32" s="158"/>
      <c r="AR32" s="158"/>
      <c r="AS32" s="158"/>
      <c r="AT32" s="159"/>
      <c r="AU32" s="159"/>
      <c r="AV32" s="159"/>
      <c r="AW32" s="159"/>
      <c r="AX32" s="159"/>
      <c r="AY32" s="159"/>
      <c r="AZ32" s="159"/>
      <c r="BA32" s="160"/>
      <c r="BB32" s="157"/>
      <c r="BC32" s="158"/>
      <c r="BD32" s="158"/>
      <c r="BE32" s="158"/>
      <c r="BF32" s="159"/>
      <c r="BG32" s="159"/>
      <c r="BH32" s="159"/>
      <c r="BI32" s="159"/>
      <c r="BJ32" s="159"/>
      <c r="BK32" s="159"/>
      <c r="BL32" s="159"/>
      <c r="BM32" s="160"/>
      <c r="BN32" s="157"/>
      <c r="BO32" s="158"/>
      <c r="BP32" s="158"/>
      <c r="BQ32" s="158"/>
      <c r="BR32" s="159"/>
      <c r="BS32" s="159"/>
      <c r="BT32" s="159"/>
      <c r="BU32" s="159"/>
      <c r="BV32" s="159"/>
      <c r="BW32" s="159"/>
      <c r="BX32" s="159"/>
      <c r="BY32" s="160"/>
      <c r="BZ32" s="161"/>
      <c r="CA32" s="159"/>
      <c r="CB32" s="159"/>
      <c r="CC32" s="160"/>
      <c r="CD32" s="157"/>
      <c r="CE32" s="158"/>
      <c r="CF32" s="158"/>
      <c r="CG32" s="158"/>
      <c r="CH32" s="159"/>
      <c r="CI32" s="159"/>
      <c r="CJ32" s="159"/>
      <c r="CK32" s="159"/>
      <c r="CL32" s="159"/>
      <c r="CM32" s="159"/>
      <c r="CN32" s="159"/>
      <c r="CO32" s="160"/>
      <c r="CP32" s="162"/>
    </row>
    <row r="33" customFormat="false" ht="18.75" hidden="false" customHeight="true" outlineLevel="0" collapsed="false">
      <c r="A33" s="154" t="n">
        <v>25</v>
      </c>
      <c r="B33" s="67"/>
      <c r="C33" s="158"/>
      <c r="D33" s="163"/>
      <c r="E33" s="163"/>
      <c r="F33" s="157"/>
      <c r="G33" s="158"/>
      <c r="H33" s="158"/>
      <c r="I33" s="158"/>
      <c r="J33" s="159"/>
      <c r="K33" s="159"/>
      <c r="L33" s="159"/>
      <c r="M33" s="159"/>
      <c r="N33" s="159"/>
      <c r="O33" s="159"/>
      <c r="P33" s="159"/>
      <c r="Q33" s="160"/>
      <c r="R33" s="157"/>
      <c r="S33" s="158"/>
      <c r="T33" s="158"/>
      <c r="U33" s="158"/>
      <c r="V33" s="159"/>
      <c r="W33" s="159"/>
      <c r="X33" s="159"/>
      <c r="Y33" s="159"/>
      <c r="Z33" s="159"/>
      <c r="AA33" s="159"/>
      <c r="AB33" s="159"/>
      <c r="AC33" s="160"/>
      <c r="AD33" s="157"/>
      <c r="AE33" s="158"/>
      <c r="AF33" s="158"/>
      <c r="AG33" s="158"/>
      <c r="AH33" s="159"/>
      <c r="AI33" s="159"/>
      <c r="AJ33" s="159"/>
      <c r="AK33" s="159"/>
      <c r="AL33" s="159"/>
      <c r="AM33" s="159"/>
      <c r="AN33" s="159"/>
      <c r="AO33" s="160"/>
      <c r="AP33" s="157"/>
      <c r="AQ33" s="158"/>
      <c r="AR33" s="158"/>
      <c r="AS33" s="158"/>
      <c r="AT33" s="159"/>
      <c r="AU33" s="159"/>
      <c r="AV33" s="159"/>
      <c r="AW33" s="159"/>
      <c r="AX33" s="159"/>
      <c r="AY33" s="159"/>
      <c r="AZ33" s="159"/>
      <c r="BA33" s="160"/>
      <c r="BB33" s="157"/>
      <c r="BC33" s="158"/>
      <c r="BD33" s="158"/>
      <c r="BE33" s="158"/>
      <c r="BF33" s="159"/>
      <c r="BG33" s="159"/>
      <c r="BH33" s="159"/>
      <c r="BI33" s="159"/>
      <c r="BJ33" s="159"/>
      <c r="BK33" s="159"/>
      <c r="BL33" s="159"/>
      <c r="BM33" s="160"/>
      <c r="BN33" s="157"/>
      <c r="BO33" s="158"/>
      <c r="BP33" s="158"/>
      <c r="BQ33" s="158"/>
      <c r="BR33" s="159"/>
      <c r="BS33" s="159"/>
      <c r="BT33" s="159"/>
      <c r="BU33" s="159"/>
      <c r="BV33" s="159"/>
      <c r="BW33" s="159"/>
      <c r="BX33" s="159"/>
      <c r="BY33" s="160"/>
      <c r="BZ33" s="161"/>
      <c r="CA33" s="159"/>
      <c r="CB33" s="159"/>
      <c r="CC33" s="160"/>
      <c r="CD33" s="157"/>
      <c r="CE33" s="158"/>
      <c r="CF33" s="158"/>
      <c r="CG33" s="158"/>
      <c r="CH33" s="159"/>
      <c r="CI33" s="159"/>
      <c r="CJ33" s="159"/>
      <c r="CK33" s="159"/>
      <c r="CL33" s="159"/>
      <c r="CM33" s="159"/>
      <c r="CN33" s="159"/>
      <c r="CO33" s="160"/>
      <c r="CP33" s="162"/>
    </row>
    <row r="34" customFormat="false" ht="18.75" hidden="false" customHeight="true" outlineLevel="0" collapsed="false">
      <c r="A34" s="154" t="n">
        <v>26</v>
      </c>
      <c r="B34" s="67"/>
      <c r="C34" s="158"/>
      <c r="D34" s="163"/>
      <c r="E34" s="163"/>
      <c r="F34" s="157"/>
      <c r="G34" s="158"/>
      <c r="H34" s="158"/>
      <c r="I34" s="158"/>
      <c r="J34" s="159"/>
      <c r="K34" s="159"/>
      <c r="L34" s="159"/>
      <c r="M34" s="159"/>
      <c r="N34" s="159"/>
      <c r="O34" s="159"/>
      <c r="P34" s="159"/>
      <c r="Q34" s="160"/>
      <c r="R34" s="157"/>
      <c r="S34" s="158"/>
      <c r="T34" s="158"/>
      <c r="U34" s="158"/>
      <c r="V34" s="159"/>
      <c r="W34" s="159"/>
      <c r="X34" s="159"/>
      <c r="Y34" s="159"/>
      <c r="Z34" s="159"/>
      <c r="AA34" s="159"/>
      <c r="AB34" s="159"/>
      <c r="AC34" s="160"/>
      <c r="AD34" s="157"/>
      <c r="AE34" s="158"/>
      <c r="AF34" s="158"/>
      <c r="AG34" s="158"/>
      <c r="AH34" s="159"/>
      <c r="AI34" s="159"/>
      <c r="AJ34" s="159"/>
      <c r="AK34" s="159"/>
      <c r="AL34" s="159"/>
      <c r="AM34" s="159"/>
      <c r="AN34" s="159"/>
      <c r="AO34" s="160"/>
      <c r="AP34" s="157"/>
      <c r="AQ34" s="158"/>
      <c r="AR34" s="158"/>
      <c r="AS34" s="158"/>
      <c r="AT34" s="159"/>
      <c r="AU34" s="159"/>
      <c r="AV34" s="159"/>
      <c r="AW34" s="159"/>
      <c r="AX34" s="159"/>
      <c r="AY34" s="159"/>
      <c r="AZ34" s="159"/>
      <c r="BA34" s="160"/>
      <c r="BB34" s="157"/>
      <c r="BC34" s="158"/>
      <c r="BD34" s="158"/>
      <c r="BE34" s="158"/>
      <c r="BF34" s="159"/>
      <c r="BG34" s="159"/>
      <c r="BH34" s="159"/>
      <c r="BI34" s="159"/>
      <c r="BJ34" s="159"/>
      <c r="BK34" s="159"/>
      <c r="BL34" s="159"/>
      <c r="BM34" s="160"/>
      <c r="BN34" s="157"/>
      <c r="BO34" s="158"/>
      <c r="BP34" s="158"/>
      <c r="BQ34" s="158"/>
      <c r="BR34" s="159"/>
      <c r="BS34" s="159"/>
      <c r="BT34" s="159"/>
      <c r="BU34" s="159"/>
      <c r="BV34" s="159"/>
      <c r="BW34" s="159"/>
      <c r="BX34" s="159"/>
      <c r="BY34" s="160"/>
      <c r="BZ34" s="161"/>
      <c r="CA34" s="159"/>
      <c r="CB34" s="159"/>
      <c r="CC34" s="160"/>
      <c r="CD34" s="157"/>
      <c r="CE34" s="158"/>
      <c r="CF34" s="158"/>
      <c r="CG34" s="158"/>
      <c r="CH34" s="159"/>
      <c r="CI34" s="159"/>
      <c r="CJ34" s="159"/>
      <c r="CK34" s="159"/>
      <c r="CL34" s="159"/>
      <c r="CM34" s="159"/>
      <c r="CN34" s="159"/>
      <c r="CO34" s="160"/>
      <c r="CP34" s="162"/>
    </row>
    <row r="35" customFormat="false" ht="18.75" hidden="false" customHeight="true" outlineLevel="0" collapsed="false">
      <c r="A35" s="154" t="n">
        <v>27</v>
      </c>
      <c r="B35" s="67"/>
      <c r="C35" s="158"/>
      <c r="D35" s="163"/>
      <c r="E35" s="163"/>
      <c r="F35" s="157"/>
      <c r="G35" s="158"/>
      <c r="H35" s="158"/>
      <c r="I35" s="158"/>
      <c r="J35" s="159"/>
      <c r="K35" s="159"/>
      <c r="L35" s="159"/>
      <c r="M35" s="159"/>
      <c r="N35" s="159"/>
      <c r="O35" s="159"/>
      <c r="P35" s="159"/>
      <c r="Q35" s="160"/>
      <c r="R35" s="157"/>
      <c r="S35" s="158"/>
      <c r="T35" s="158"/>
      <c r="U35" s="158"/>
      <c r="V35" s="159"/>
      <c r="W35" s="159"/>
      <c r="X35" s="159"/>
      <c r="Y35" s="159"/>
      <c r="Z35" s="159"/>
      <c r="AA35" s="159"/>
      <c r="AB35" s="159"/>
      <c r="AC35" s="160"/>
      <c r="AD35" s="157"/>
      <c r="AE35" s="158"/>
      <c r="AF35" s="158"/>
      <c r="AG35" s="158"/>
      <c r="AH35" s="159"/>
      <c r="AI35" s="159"/>
      <c r="AJ35" s="159"/>
      <c r="AK35" s="159"/>
      <c r="AL35" s="159"/>
      <c r="AM35" s="159"/>
      <c r="AN35" s="159"/>
      <c r="AO35" s="160"/>
      <c r="AP35" s="157"/>
      <c r="AQ35" s="158"/>
      <c r="AR35" s="158"/>
      <c r="AS35" s="158"/>
      <c r="AT35" s="159"/>
      <c r="AU35" s="159"/>
      <c r="AV35" s="159"/>
      <c r="AW35" s="159"/>
      <c r="AX35" s="159"/>
      <c r="AY35" s="159"/>
      <c r="AZ35" s="159"/>
      <c r="BA35" s="160"/>
      <c r="BB35" s="157"/>
      <c r="BC35" s="158"/>
      <c r="BD35" s="158"/>
      <c r="BE35" s="158"/>
      <c r="BF35" s="159"/>
      <c r="BG35" s="159"/>
      <c r="BH35" s="159"/>
      <c r="BI35" s="159"/>
      <c r="BJ35" s="159"/>
      <c r="BK35" s="159"/>
      <c r="BL35" s="159"/>
      <c r="BM35" s="160"/>
      <c r="BN35" s="157"/>
      <c r="BO35" s="158"/>
      <c r="BP35" s="158"/>
      <c r="BQ35" s="158"/>
      <c r="BR35" s="159"/>
      <c r="BS35" s="159"/>
      <c r="BT35" s="159"/>
      <c r="BU35" s="159"/>
      <c r="BV35" s="159"/>
      <c r="BW35" s="159"/>
      <c r="BX35" s="159"/>
      <c r="BY35" s="160"/>
      <c r="BZ35" s="161"/>
      <c r="CA35" s="159"/>
      <c r="CB35" s="159"/>
      <c r="CC35" s="160"/>
      <c r="CD35" s="157"/>
      <c r="CE35" s="158"/>
      <c r="CF35" s="158"/>
      <c r="CG35" s="158"/>
      <c r="CH35" s="159"/>
      <c r="CI35" s="159"/>
      <c r="CJ35" s="159"/>
      <c r="CK35" s="159"/>
      <c r="CL35" s="159"/>
      <c r="CM35" s="159"/>
      <c r="CN35" s="159"/>
      <c r="CO35" s="160"/>
      <c r="CP35" s="162"/>
    </row>
    <row r="36" customFormat="false" ht="18.75" hidden="false" customHeight="true" outlineLevel="0" collapsed="false">
      <c r="A36" s="154" t="n">
        <v>28</v>
      </c>
      <c r="B36" s="67"/>
      <c r="C36" s="158"/>
      <c r="D36" s="163"/>
      <c r="E36" s="163"/>
      <c r="F36" s="157"/>
      <c r="G36" s="158"/>
      <c r="H36" s="158"/>
      <c r="I36" s="158"/>
      <c r="J36" s="159"/>
      <c r="K36" s="159"/>
      <c r="L36" s="159"/>
      <c r="M36" s="159"/>
      <c r="N36" s="159"/>
      <c r="O36" s="159"/>
      <c r="P36" s="159"/>
      <c r="Q36" s="160"/>
      <c r="R36" s="157"/>
      <c r="S36" s="158"/>
      <c r="T36" s="158"/>
      <c r="U36" s="158"/>
      <c r="V36" s="159"/>
      <c r="W36" s="159"/>
      <c r="X36" s="159"/>
      <c r="Y36" s="159"/>
      <c r="Z36" s="159"/>
      <c r="AA36" s="159"/>
      <c r="AB36" s="159"/>
      <c r="AC36" s="160"/>
      <c r="AD36" s="157"/>
      <c r="AE36" s="158"/>
      <c r="AF36" s="158"/>
      <c r="AG36" s="158"/>
      <c r="AH36" s="159"/>
      <c r="AI36" s="159"/>
      <c r="AJ36" s="159"/>
      <c r="AK36" s="159"/>
      <c r="AL36" s="159"/>
      <c r="AM36" s="159"/>
      <c r="AN36" s="159"/>
      <c r="AO36" s="160"/>
      <c r="AP36" s="157"/>
      <c r="AQ36" s="158"/>
      <c r="AR36" s="158"/>
      <c r="AS36" s="158"/>
      <c r="AT36" s="159"/>
      <c r="AU36" s="159"/>
      <c r="AV36" s="159"/>
      <c r="AW36" s="159"/>
      <c r="AX36" s="159"/>
      <c r="AY36" s="159"/>
      <c r="AZ36" s="159"/>
      <c r="BA36" s="160"/>
      <c r="BB36" s="157"/>
      <c r="BC36" s="158"/>
      <c r="BD36" s="158"/>
      <c r="BE36" s="158"/>
      <c r="BF36" s="159"/>
      <c r="BG36" s="159"/>
      <c r="BH36" s="159"/>
      <c r="BI36" s="159"/>
      <c r="BJ36" s="159"/>
      <c r="BK36" s="159"/>
      <c r="BL36" s="159"/>
      <c r="BM36" s="160"/>
      <c r="BN36" s="157"/>
      <c r="BO36" s="158"/>
      <c r="BP36" s="158"/>
      <c r="BQ36" s="158"/>
      <c r="BR36" s="159"/>
      <c r="BS36" s="159"/>
      <c r="BT36" s="159"/>
      <c r="BU36" s="159"/>
      <c r="BV36" s="159"/>
      <c r="BW36" s="159"/>
      <c r="BX36" s="159"/>
      <c r="BY36" s="160"/>
      <c r="BZ36" s="161"/>
      <c r="CA36" s="159"/>
      <c r="CB36" s="159"/>
      <c r="CC36" s="160"/>
      <c r="CD36" s="157"/>
      <c r="CE36" s="158"/>
      <c r="CF36" s="158"/>
      <c r="CG36" s="158"/>
      <c r="CH36" s="159"/>
      <c r="CI36" s="159"/>
      <c r="CJ36" s="159"/>
      <c r="CK36" s="159"/>
      <c r="CL36" s="159"/>
      <c r="CM36" s="159"/>
      <c r="CN36" s="159"/>
      <c r="CO36" s="160"/>
      <c r="CP36" s="162"/>
    </row>
    <row r="37" customFormat="false" ht="18.75" hidden="false" customHeight="true" outlineLevel="0" collapsed="false">
      <c r="A37" s="154" t="n">
        <v>29</v>
      </c>
      <c r="B37" s="67"/>
      <c r="C37" s="158"/>
      <c r="D37" s="163"/>
      <c r="E37" s="163"/>
      <c r="F37" s="157"/>
      <c r="G37" s="158"/>
      <c r="H37" s="158"/>
      <c r="I37" s="158"/>
      <c r="J37" s="159"/>
      <c r="K37" s="159"/>
      <c r="L37" s="159"/>
      <c r="M37" s="159"/>
      <c r="N37" s="159"/>
      <c r="O37" s="159"/>
      <c r="P37" s="159"/>
      <c r="Q37" s="160"/>
      <c r="R37" s="157"/>
      <c r="S37" s="158"/>
      <c r="T37" s="158"/>
      <c r="U37" s="158"/>
      <c r="V37" s="159"/>
      <c r="W37" s="159"/>
      <c r="X37" s="159"/>
      <c r="Y37" s="159"/>
      <c r="Z37" s="159"/>
      <c r="AA37" s="159"/>
      <c r="AB37" s="159"/>
      <c r="AC37" s="160"/>
      <c r="AD37" s="157"/>
      <c r="AE37" s="158"/>
      <c r="AF37" s="158"/>
      <c r="AG37" s="158"/>
      <c r="AH37" s="159"/>
      <c r="AI37" s="159"/>
      <c r="AJ37" s="159"/>
      <c r="AK37" s="159"/>
      <c r="AL37" s="159"/>
      <c r="AM37" s="159"/>
      <c r="AN37" s="159"/>
      <c r="AO37" s="160"/>
      <c r="AP37" s="157"/>
      <c r="AQ37" s="158"/>
      <c r="AR37" s="158"/>
      <c r="AS37" s="158"/>
      <c r="AT37" s="159"/>
      <c r="AU37" s="159"/>
      <c r="AV37" s="159"/>
      <c r="AW37" s="159"/>
      <c r="AX37" s="159"/>
      <c r="AY37" s="159"/>
      <c r="AZ37" s="159"/>
      <c r="BA37" s="160"/>
      <c r="BB37" s="157"/>
      <c r="BC37" s="158"/>
      <c r="BD37" s="158"/>
      <c r="BE37" s="158"/>
      <c r="BF37" s="159"/>
      <c r="BG37" s="159"/>
      <c r="BH37" s="159"/>
      <c r="BI37" s="159"/>
      <c r="BJ37" s="159"/>
      <c r="BK37" s="159"/>
      <c r="BL37" s="159"/>
      <c r="BM37" s="160"/>
      <c r="BN37" s="157"/>
      <c r="BO37" s="158"/>
      <c r="BP37" s="158"/>
      <c r="BQ37" s="158"/>
      <c r="BR37" s="159"/>
      <c r="BS37" s="159"/>
      <c r="BT37" s="159"/>
      <c r="BU37" s="159"/>
      <c r="BV37" s="159"/>
      <c r="BW37" s="159"/>
      <c r="BX37" s="159"/>
      <c r="BY37" s="160"/>
      <c r="BZ37" s="161"/>
      <c r="CA37" s="159"/>
      <c r="CB37" s="159"/>
      <c r="CC37" s="160"/>
      <c r="CD37" s="157"/>
      <c r="CE37" s="158"/>
      <c r="CF37" s="158"/>
      <c r="CG37" s="158"/>
      <c r="CH37" s="159"/>
      <c r="CI37" s="159"/>
      <c r="CJ37" s="159"/>
      <c r="CK37" s="159"/>
      <c r="CL37" s="159"/>
      <c r="CM37" s="159"/>
      <c r="CN37" s="159"/>
      <c r="CO37" s="160"/>
      <c r="CP37" s="162"/>
    </row>
    <row r="38" customFormat="false" ht="18.75" hidden="false" customHeight="true" outlineLevel="0" collapsed="false">
      <c r="A38" s="154" t="n">
        <v>30</v>
      </c>
      <c r="B38" s="69"/>
      <c r="C38" s="164"/>
      <c r="D38" s="165"/>
      <c r="E38" s="165"/>
      <c r="F38" s="166"/>
      <c r="G38" s="167"/>
      <c r="H38" s="167"/>
      <c r="I38" s="167"/>
      <c r="J38" s="168"/>
      <c r="K38" s="168"/>
      <c r="L38" s="168"/>
      <c r="M38" s="168"/>
      <c r="N38" s="168"/>
      <c r="O38" s="168"/>
      <c r="P38" s="168"/>
      <c r="Q38" s="169"/>
      <c r="R38" s="166"/>
      <c r="S38" s="167"/>
      <c r="T38" s="167"/>
      <c r="U38" s="167"/>
      <c r="V38" s="168"/>
      <c r="W38" s="168"/>
      <c r="X38" s="168"/>
      <c r="Y38" s="168"/>
      <c r="Z38" s="168"/>
      <c r="AA38" s="168"/>
      <c r="AB38" s="168"/>
      <c r="AC38" s="169"/>
      <c r="AD38" s="166"/>
      <c r="AE38" s="167"/>
      <c r="AF38" s="167"/>
      <c r="AG38" s="167"/>
      <c r="AH38" s="168"/>
      <c r="AI38" s="168"/>
      <c r="AJ38" s="168"/>
      <c r="AK38" s="168"/>
      <c r="AL38" s="168"/>
      <c r="AM38" s="168"/>
      <c r="AN38" s="168"/>
      <c r="AO38" s="169"/>
      <c r="AP38" s="166"/>
      <c r="AQ38" s="167"/>
      <c r="AR38" s="167"/>
      <c r="AS38" s="167"/>
      <c r="AT38" s="168"/>
      <c r="AU38" s="168"/>
      <c r="AV38" s="168"/>
      <c r="AW38" s="168"/>
      <c r="AX38" s="168"/>
      <c r="AY38" s="168"/>
      <c r="AZ38" s="168"/>
      <c r="BA38" s="169"/>
      <c r="BB38" s="166"/>
      <c r="BC38" s="167"/>
      <c r="BD38" s="167"/>
      <c r="BE38" s="167"/>
      <c r="BF38" s="168"/>
      <c r="BG38" s="168"/>
      <c r="BH38" s="168"/>
      <c r="BI38" s="168"/>
      <c r="BJ38" s="168"/>
      <c r="BK38" s="168"/>
      <c r="BL38" s="168"/>
      <c r="BM38" s="169"/>
      <c r="BN38" s="166"/>
      <c r="BO38" s="167"/>
      <c r="BP38" s="167"/>
      <c r="BQ38" s="167"/>
      <c r="BR38" s="168"/>
      <c r="BS38" s="168"/>
      <c r="BT38" s="168"/>
      <c r="BU38" s="168"/>
      <c r="BV38" s="168"/>
      <c r="BW38" s="168"/>
      <c r="BX38" s="168"/>
      <c r="BY38" s="169"/>
      <c r="BZ38" s="170"/>
      <c r="CA38" s="168"/>
      <c r="CB38" s="168"/>
      <c r="CC38" s="169"/>
      <c r="CD38" s="166"/>
      <c r="CE38" s="167"/>
      <c r="CF38" s="167"/>
      <c r="CG38" s="167"/>
      <c r="CH38" s="168"/>
      <c r="CI38" s="168"/>
      <c r="CJ38" s="168"/>
      <c r="CK38" s="168"/>
      <c r="CL38" s="168"/>
      <c r="CM38" s="168"/>
      <c r="CN38" s="168"/>
      <c r="CO38" s="169"/>
      <c r="CP38" s="171"/>
    </row>
    <row r="40" s="175" customFormat="true" ht="17.25" hidden="false" customHeight="true" outlineLevel="0" collapsed="false">
      <c r="A40" s="172"/>
      <c r="B40" s="173" t="s">
        <v>47</v>
      </c>
      <c r="C40" s="174"/>
      <c r="D40" s="174"/>
      <c r="E40" s="174"/>
      <c r="F40" s="174"/>
      <c r="G40" s="174"/>
      <c r="I40" s="119"/>
      <c r="J40" s="119"/>
      <c r="K40" s="119"/>
      <c r="L40" s="120"/>
      <c r="M40" s="119"/>
      <c r="N40" s="82"/>
      <c r="O40" s="82"/>
      <c r="P40" s="82"/>
      <c r="Q40" s="82"/>
      <c r="R40" s="82"/>
      <c r="S40" s="83" t="s">
        <v>48</v>
      </c>
      <c r="T40" s="83"/>
      <c r="U40" s="83"/>
      <c r="V40" s="83"/>
      <c r="W40" s="83" t="s">
        <v>49</v>
      </c>
      <c r="X40" s="83"/>
      <c r="Y40" s="83"/>
      <c r="Z40" s="83"/>
      <c r="AA40" s="83" t="s">
        <v>50</v>
      </c>
      <c r="AB40" s="83"/>
      <c r="AC40" s="83"/>
      <c r="AD40" s="83"/>
      <c r="AE40" s="83" t="s">
        <v>51</v>
      </c>
      <c r="AF40" s="83"/>
      <c r="AG40" s="83"/>
      <c r="AH40" s="83"/>
      <c r="AI40" s="84" t="s">
        <v>52</v>
      </c>
      <c r="AJ40" s="84"/>
      <c r="AK40" s="84"/>
      <c r="AL40" s="84"/>
      <c r="AQ40" s="176" t="s">
        <v>53</v>
      </c>
      <c r="AR40" s="176"/>
      <c r="AS40" s="176"/>
      <c r="AT40" s="176"/>
      <c r="AU40" s="176"/>
      <c r="AV40" s="176"/>
      <c r="BC40" s="119"/>
      <c r="BD40" s="119"/>
      <c r="BE40" s="176" t="s">
        <v>54</v>
      </c>
      <c r="BF40" s="176"/>
      <c r="BG40" s="176"/>
      <c r="BH40" s="176"/>
      <c r="BI40" s="176"/>
      <c r="BJ40" s="176"/>
      <c r="BK40" s="176"/>
    </row>
    <row r="41" s="175" customFormat="true" ht="17.25" hidden="false" customHeight="true" outlineLevel="0" collapsed="false">
      <c r="A41" s="172"/>
      <c r="B41" s="173" t="s">
        <v>55</v>
      </c>
      <c r="C41" s="174"/>
      <c r="D41" s="174"/>
      <c r="E41" s="174"/>
      <c r="F41" s="174"/>
      <c r="G41" s="174"/>
      <c r="I41" s="119"/>
      <c r="J41" s="119"/>
      <c r="K41" s="119"/>
      <c r="L41" s="120"/>
      <c r="M41" s="119"/>
      <c r="N41" s="89" t="s">
        <v>56</v>
      </c>
      <c r="O41" s="89"/>
      <c r="P41" s="89"/>
      <c r="Q41" s="89"/>
      <c r="R41" s="89"/>
      <c r="S41" s="177"/>
      <c r="T41" s="178"/>
      <c r="U41" s="178"/>
      <c r="V41" s="179"/>
      <c r="W41" s="180"/>
      <c r="X41" s="181"/>
      <c r="Y41" s="181"/>
      <c r="Z41" s="182"/>
      <c r="AA41" s="180"/>
      <c r="AB41" s="181"/>
      <c r="AC41" s="181"/>
      <c r="AD41" s="182"/>
      <c r="AE41" s="177"/>
      <c r="AF41" s="178"/>
      <c r="AG41" s="178"/>
      <c r="AH41" s="179"/>
      <c r="AI41" s="93"/>
      <c r="AJ41" s="93"/>
      <c r="AK41" s="93"/>
      <c r="AL41" s="93"/>
      <c r="AR41" s="119"/>
      <c r="AS41" s="120"/>
      <c r="AT41" s="119"/>
      <c r="AU41" s="119"/>
      <c r="AV41" s="119"/>
      <c r="AW41" s="120"/>
      <c r="AX41" s="119"/>
      <c r="AY41" s="119"/>
      <c r="AZ41" s="120"/>
      <c r="BA41" s="119"/>
      <c r="BC41" s="119"/>
      <c r="BD41" s="119"/>
      <c r="BF41" s="119"/>
      <c r="BG41" s="119"/>
      <c r="BH41" s="119"/>
      <c r="BI41" s="120"/>
      <c r="BJ41" s="119"/>
      <c r="BK41" s="119"/>
      <c r="BL41" s="119"/>
      <c r="BM41" s="120"/>
      <c r="BN41" s="119"/>
      <c r="BO41" s="119"/>
      <c r="BP41" s="120"/>
      <c r="CH41" s="94"/>
      <c r="CI41" s="94"/>
      <c r="CJ41" s="94"/>
      <c r="CK41" s="94"/>
    </row>
    <row r="42" s="175" customFormat="true" ht="17.25" hidden="false" customHeight="true" outlineLevel="0" collapsed="false">
      <c r="A42" s="172"/>
      <c r="B42" s="173" t="s">
        <v>57</v>
      </c>
      <c r="C42" s="174"/>
      <c r="D42" s="174"/>
      <c r="E42" s="174"/>
      <c r="F42" s="174"/>
      <c r="G42" s="174"/>
      <c r="I42" s="119"/>
      <c r="J42" s="119"/>
      <c r="K42" s="119"/>
      <c r="L42" s="120"/>
      <c r="M42" s="119"/>
      <c r="N42" s="95" t="s">
        <v>58</v>
      </c>
      <c r="O42" s="95"/>
      <c r="P42" s="95"/>
      <c r="Q42" s="95"/>
      <c r="R42" s="95"/>
      <c r="S42" s="183"/>
      <c r="T42" s="184"/>
      <c r="U42" s="184"/>
      <c r="V42" s="185"/>
      <c r="W42" s="186"/>
      <c r="X42" s="187"/>
      <c r="Y42" s="187"/>
      <c r="Z42" s="188"/>
      <c r="AA42" s="183"/>
      <c r="AB42" s="184"/>
      <c r="AC42" s="184"/>
      <c r="AD42" s="185"/>
      <c r="AE42" s="183"/>
      <c r="AF42" s="184"/>
      <c r="AG42" s="184"/>
      <c r="AH42" s="185"/>
      <c r="AI42" s="99"/>
      <c r="AJ42" s="99"/>
      <c r="AK42" s="99"/>
      <c r="AL42" s="99"/>
      <c r="AR42" s="119"/>
      <c r="AS42" s="120"/>
      <c r="AT42" s="119"/>
      <c r="AU42" s="119"/>
      <c r="AV42" s="119"/>
      <c r="AW42" s="120"/>
      <c r="AX42" s="119"/>
      <c r="AY42" s="119"/>
      <c r="AZ42" s="120"/>
      <c r="BA42" s="119"/>
      <c r="BC42" s="119"/>
      <c r="BD42" s="119"/>
      <c r="BF42" s="119"/>
      <c r="BG42" s="119"/>
      <c r="BH42" s="119"/>
      <c r="BI42" s="120"/>
      <c r="BJ42" s="119"/>
      <c r="BK42" s="119"/>
      <c r="BL42" s="119"/>
      <c r="BM42" s="120"/>
      <c r="BN42" s="119"/>
      <c r="BO42" s="119"/>
      <c r="BP42" s="120"/>
      <c r="CH42" s="94"/>
      <c r="CI42" s="94"/>
      <c r="CJ42" s="94"/>
      <c r="CK42" s="94"/>
    </row>
    <row r="43" s="175" customFormat="true" ht="17.25" hidden="false" customHeight="true" outlineLevel="0" collapsed="false">
      <c r="A43" s="172"/>
      <c r="B43" s="173" t="s">
        <v>51</v>
      </c>
      <c r="C43" s="174"/>
      <c r="D43" s="174"/>
      <c r="E43" s="174"/>
      <c r="F43" s="174"/>
      <c r="G43" s="174"/>
      <c r="I43" s="119"/>
      <c r="J43" s="119"/>
      <c r="K43" s="119"/>
      <c r="L43" s="120"/>
      <c r="M43" s="119"/>
      <c r="N43" s="119"/>
      <c r="O43" s="119"/>
      <c r="P43" s="120"/>
      <c r="Q43" s="119"/>
      <c r="R43" s="119"/>
      <c r="S43" s="120"/>
      <c r="T43" s="119"/>
      <c r="U43" s="119"/>
      <c r="V43" s="119"/>
      <c r="W43" s="120"/>
      <c r="X43" s="119"/>
      <c r="Y43" s="119"/>
      <c r="Z43" s="119"/>
      <c r="AA43" s="120"/>
      <c r="AB43" s="119"/>
      <c r="AC43" s="119"/>
      <c r="AD43" s="120"/>
      <c r="AE43" s="119"/>
      <c r="AF43" s="119"/>
      <c r="AG43" s="119"/>
      <c r="AH43" s="120"/>
      <c r="AI43" s="119"/>
      <c r="AJ43" s="119"/>
      <c r="AK43" s="119"/>
      <c r="AL43" s="120"/>
      <c r="AM43" s="119"/>
      <c r="AN43" s="119"/>
      <c r="AO43" s="120"/>
      <c r="AP43" s="119"/>
      <c r="AQ43" s="119"/>
      <c r="AR43" s="119"/>
      <c r="AS43" s="120"/>
      <c r="AT43" s="119"/>
      <c r="AU43" s="119"/>
      <c r="AV43" s="119"/>
      <c r="AW43" s="120"/>
      <c r="AX43" s="119"/>
      <c r="AY43" s="119"/>
      <c r="AZ43" s="120"/>
      <c r="BA43" s="119"/>
      <c r="BC43" s="119"/>
      <c r="BD43" s="119"/>
      <c r="BF43" s="119"/>
      <c r="BG43" s="119"/>
      <c r="BH43" s="119"/>
      <c r="BI43" s="120"/>
      <c r="BJ43" s="119"/>
      <c r="BK43" s="119"/>
      <c r="BL43" s="119"/>
      <c r="BM43" s="120"/>
      <c r="BN43" s="119"/>
      <c r="BO43" s="119"/>
      <c r="BP43" s="120"/>
      <c r="CD43" s="120"/>
      <c r="CE43" s="119"/>
      <c r="CF43" s="119"/>
      <c r="CG43" s="119"/>
      <c r="CH43" s="120"/>
      <c r="CI43" s="119"/>
      <c r="CJ43" s="119"/>
      <c r="CK43" s="119"/>
      <c r="CL43" s="120"/>
      <c r="CM43" s="119"/>
      <c r="CN43" s="119"/>
      <c r="CO43" s="120"/>
    </row>
  </sheetData>
  <mergeCells count="81">
    <mergeCell ref="A1:B1"/>
    <mergeCell ref="C1:AO1"/>
    <mergeCell ref="AP1:AQ4"/>
    <mergeCell ref="AR1:AV1"/>
    <mergeCell ref="AW1:AZ1"/>
    <mergeCell ref="BA1:BC1"/>
    <mergeCell ref="BN1:CC4"/>
    <mergeCell ref="A2:B2"/>
    <mergeCell ref="C2:AO2"/>
    <mergeCell ref="AR2:AV2"/>
    <mergeCell ref="AW2:AZ2"/>
    <mergeCell ref="BA2:BC2"/>
    <mergeCell ref="A3:B3"/>
    <mergeCell ref="AR3:AV3"/>
    <mergeCell ref="AW3:AZ3"/>
    <mergeCell ref="BA3:BC3"/>
    <mergeCell ref="AR4:AV4"/>
    <mergeCell ref="AW4:AZ4"/>
    <mergeCell ref="BA4:BC4"/>
    <mergeCell ref="A5:A8"/>
    <mergeCell ref="B5:B8"/>
    <mergeCell ref="C5:C8"/>
    <mergeCell ref="D5:D8"/>
    <mergeCell ref="E5:E8"/>
    <mergeCell ref="F5:Q5"/>
    <mergeCell ref="R5:AC5"/>
    <mergeCell ref="AD5:AO5"/>
    <mergeCell ref="AP5:BA5"/>
    <mergeCell ref="BB5:BM5"/>
    <mergeCell ref="BN5:BY5"/>
    <mergeCell ref="BZ5:CC5"/>
    <mergeCell ref="CD5:CO5"/>
    <mergeCell ref="CP5:CP8"/>
    <mergeCell ref="F6:J6"/>
    <mergeCell ref="K6:Q6"/>
    <mergeCell ref="R6:V6"/>
    <mergeCell ref="W6:AC6"/>
    <mergeCell ref="AD6:AH6"/>
    <mergeCell ref="AI6:AO6"/>
    <mergeCell ref="AP6:AT6"/>
    <mergeCell ref="AU6:BA6"/>
    <mergeCell ref="BB6:BF6"/>
    <mergeCell ref="BG6:BM6"/>
    <mergeCell ref="BN6:BR6"/>
    <mergeCell ref="BS6:BY6"/>
    <mergeCell ref="BZ6:CA7"/>
    <mergeCell ref="CB6:CC7"/>
    <mergeCell ref="CD6:CH6"/>
    <mergeCell ref="CI6:CO6"/>
    <mergeCell ref="G7:J7"/>
    <mergeCell ref="N7:Q7"/>
    <mergeCell ref="S7:V7"/>
    <mergeCell ref="Z7:AC7"/>
    <mergeCell ref="AE7:AH7"/>
    <mergeCell ref="AL7:AO7"/>
    <mergeCell ref="AQ7:AT7"/>
    <mergeCell ref="AX7:BA7"/>
    <mergeCell ref="BC7:BF7"/>
    <mergeCell ref="BJ7:BM7"/>
    <mergeCell ref="BO7:BR7"/>
    <mergeCell ref="BV7:BY7"/>
    <mergeCell ref="CE7:CH7"/>
    <mergeCell ref="CL7:CO7"/>
    <mergeCell ref="C40:G40"/>
    <mergeCell ref="N40:R40"/>
    <mergeCell ref="S40:V40"/>
    <mergeCell ref="W40:Z40"/>
    <mergeCell ref="AA40:AD40"/>
    <mergeCell ref="AE40:AH40"/>
    <mergeCell ref="AI40:AL40"/>
    <mergeCell ref="AQ40:AV40"/>
    <mergeCell ref="BE40:BK40"/>
    <mergeCell ref="C41:G41"/>
    <mergeCell ref="N41:R41"/>
    <mergeCell ref="AI41:AL41"/>
    <mergeCell ref="CH41:CK41"/>
    <mergeCell ref="C42:G42"/>
    <mergeCell ref="N42:R42"/>
    <mergeCell ref="AI42:AL42"/>
    <mergeCell ref="CH42:CK42"/>
    <mergeCell ref="C43:G43"/>
  </mergeCells>
  <printOptions headings="false" gridLines="false" gridLinesSet="true" horizontalCentered="false" verticalCentered="false"/>
  <pageMargins left="0.145833333333333" right="0.458333333333333" top="0.354166666666667" bottom="0.354166666666667"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M45"/>
  <sheetViews>
    <sheetView showFormulas="false" showGridLines="true" showRowColHeaders="true" showZeros="true" rightToLeft="true" tabSelected="false" showOutlineSymbols="true" defaultGridColor="true" view="normal" topLeftCell="Y1" colorId="64" zoomScale="130" zoomScaleNormal="130" zoomScalePageLayoutView="100" workbookViewId="0">
      <selection pane="topLeft" activeCell="AH10" activeCellId="1" sqref="DJ10:DJ32 AH10"/>
    </sheetView>
  </sheetViews>
  <sheetFormatPr defaultColWidth="4.125" defaultRowHeight="20.25" zeroHeight="false" outlineLevelRow="0" outlineLevelCol="0"/>
  <cols>
    <col collapsed="false" customWidth="true" hidden="false" outlineLevel="0" max="1" min="1" style="189" width="5.75"/>
    <col collapsed="false" customWidth="true" hidden="false" outlineLevel="0" max="2" min="2" style="189" width="14.75"/>
    <col collapsed="false" customWidth="false" hidden="false" outlineLevel="0" max="4" min="3" style="189" width="4.12"/>
    <col collapsed="false" customWidth="true" hidden="false" outlineLevel="0" max="8" min="5" style="189" width="3.12"/>
    <col collapsed="false" customWidth="true" hidden="false" outlineLevel="0" max="11" min="9" style="190" width="2.5"/>
    <col collapsed="false" customWidth="true" hidden="false" outlineLevel="0" max="12" min="12" style="191" width="2.48"/>
    <col collapsed="false" customWidth="true" hidden="false" outlineLevel="0" max="15" min="13" style="190" width="2.5"/>
    <col collapsed="false" customWidth="true" hidden="false" outlineLevel="0" max="16" min="16" style="191" width="1.75"/>
    <col collapsed="false" customWidth="true" hidden="false" outlineLevel="0" max="18" min="17" style="190" width="2.5"/>
    <col collapsed="false" customWidth="true" hidden="false" outlineLevel="0" max="19" min="19" style="191" width="1.75"/>
    <col collapsed="false" customWidth="true" hidden="false" outlineLevel="0" max="22" min="20" style="190" width="2.5"/>
    <col collapsed="false" customWidth="true" hidden="false" outlineLevel="0" max="23" min="23" style="191" width="1.75"/>
    <col collapsed="false" customWidth="true" hidden="false" outlineLevel="0" max="24" min="24" style="190" width="2.43"/>
    <col collapsed="false" customWidth="true" hidden="false" outlineLevel="0" max="26" min="25" style="190" width="2.5"/>
    <col collapsed="false" customWidth="true" hidden="false" outlineLevel="0" max="27" min="27" style="191" width="1.75"/>
    <col collapsed="false" customWidth="true" hidden="false" outlineLevel="0" max="29" min="28" style="190" width="2.5"/>
    <col collapsed="false" customWidth="true" hidden="false" outlineLevel="0" max="30" min="30" style="191" width="1.75"/>
    <col collapsed="false" customWidth="true" hidden="false" outlineLevel="0" max="33" min="31" style="190" width="2.5"/>
    <col collapsed="false" customWidth="true" hidden="false" outlineLevel="0" max="34" min="34" style="191" width="1.75"/>
    <col collapsed="false" customWidth="true" hidden="false" outlineLevel="0" max="37" min="35" style="190" width="2.5"/>
    <col collapsed="false" customWidth="true" hidden="false" outlineLevel="0" max="38" min="38" style="191" width="1.75"/>
    <col collapsed="false" customWidth="true" hidden="false" outlineLevel="0" max="40" min="39" style="190" width="2.5"/>
    <col collapsed="false" customWidth="true" hidden="false" outlineLevel="0" max="41" min="41" style="191" width="1.75"/>
    <col collapsed="false" customWidth="true" hidden="false" outlineLevel="0" max="44" min="42" style="190" width="2.5"/>
    <col collapsed="false" customWidth="true" hidden="false" outlineLevel="0" max="45" min="45" style="191" width="1.75"/>
    <col collapsed="false" customWidth="true" hidden="false" outlineLevel="0" max="48" min="46" style="190" width="2.5"/>
    <col collapsed="false" customWidth="true" hidden="false" outlineLevel="0" max="49" min="49" style="191" width="1.75"/>
    <col collapsed="false" customWidth="true" hidden="false" outlineLevel="0" max="51" min="50" style="190" width="2.5"/>
    <col collapsed="false" customWidth="true" hidden="false" outlineLevel="0" max="52" min="52" style="191" width="1.75"/>
    <col collapsed="false" customWidth="true" hidden="false" outlineLevel="0" max="53" min="53" style="190" width="2.5"/>
    <col collapsed="false" customWidth="true" hidden="false" outlineLevel="0" max="54" min="54" style="189" width="1.75"/>
    <col collapsed="false" customWidth="true" hidden="false" outlineLevel="0" max="56" min="55" style="190" width="2.5"/>
    <col collapsed="false" customWidth="true" hidden="false" outlineLevel="0" max="57" min="57" style="189" width="1.75"/>
    <col collapsed="false" customWidth="true" hidden="false" outlineLevel="0" max="60" min="58" style="190" width="2.5"/>
    <col collapsed="false" customWidth="true" hidden="false" outlineLevel="0" max="61" min="61" style="191" width="1.75"/>
    <col collapsed="false" customWidth="true" hidden="false" outlineLevel="0" max="64" min="62" style="190" width="2.5"/>
    <col collapsed="false" customWidth="true" hidden="false" outlineLevel="0" max="65" min="65" style="191" width="1.75"/>
    <col collapsed="false" customWidth="true" hidden="false" outlineLevel="0" max="67" min="66" style="190" width="2.5"/>
    <col collapsed="false" customWidth="true" hidden="false" outlineLevel="0" max="68" min="68" style="191" width="1.75"/>
    <col collapsed="false" customWidth="true" hidden="false" outlineLevel="0" max="71" min="69" style="190" width="2.5"/>
    <col collapsed="false" customWidth="true" hidden="false" outlineLevel="0" max="72" min="72" style="191" width="1.75"/>
    <col collapsed="false" customWidth="true" hidden="false" outlineLevel="0" max="75" min="73" style="190" width="2.5"/>
    <col collapsed="false" customWidth="true" hidden="false" outlineLevel="0" max="76" min="76" style="191" width="1.75"/>
    <col collapsed="false" customWidth="true" hidden="false" outlineLevel="0" max="78" min="77" style="190" width="2.5"/>
    <col collapsed="false" customWidth="true" hidden="false" outlineLevel="0" max="79" min="79" style="191" width="1.75"/>
    <col collapsed="false" customWidth="true" hidden="false" outlineLevel="0" max="80" min="80" style="189" width="5.12"/>
    <col collapsed="false" customWidth="false" hidden="false" outlineLevel="0" max="16384" min="81" style="189" width="4.12"/>
  </cols>
  <sheetData>
    <row r="1" customFormat="false" ht="21" hidden="false" customHeight="true" outlineLevel="0" collapsed="false">
      <c r="A1" s="192" t="s">
        <v>0</v>
      </c>
      <c r="B1" s="192"/>
      <c r="C1" s="192"/>
      <c r="D1" s="192"/>
      <c r="E1" s="193" t="s">
        <v>63</v>
      </c>
      <c r="F1" s="193"/>
      <c r="G1" s="193"/>
      <c r="H1" s="193"/>
      <c r="I1" s="193"/>
      <c r="J1" s="193"/>
      <c r="K1" s="193"/>
      <c r="L1" s="193"/>
      <c r="M1" s="193"/>
      <c r="N1" s="193"/>
      <c r="O1" s="193"/>
      <c r="P1" s="193"/>
      <c r="Q1" s="193"/>
      <c r="R1" s="193"/>
      <c r="S1" s="193"/>
      <c r="T1" s="193"/>
      <c r="U1" s="193"/>
      <c r="V1" s="193"/>
      <c r="W1" s="193"/>
      <c r="X1" s="193"/>
      <c r="Y1" s="193"/>
      <c r="Z1" s="193"/>
      <c r="AA1" s="193"/>
      <c r="AB1" s="193"/>
      <c r="AC1" s="193"/>
      <c r="AD1" s="193"/>
      <c r="AE1" s="193"/>
      <c r="AF1" s="193"/>
      <c r="AG1" s="193"/>
      <c r="AH1" s="193"/>
      <c r="AI1" s="193"/>
      <c r="AJ1" s="193"/>
      <c r="AK1" s="193"/>
      <c r="AL1" s="193"/>
      <c r="AM1" s="193"/>
      <c r="AN1" s="193"/>
      <c r="AO1" s="193"/>
      <c r="AP1" s="193"/>
      <c r="AQ1" s="193"/>
      <c r="AR1" s="4" t="s">
        <v>2</v>
      </c>
      <c r="AS1" s="4"/>
      <c r="AT1" s="5" t="s">
        <v>3</v>
      </c>
      <c r="AU1" s="5"/>
      <c r="AV1" s="5"/>
      <c r="AW1" s="5"/>
      <c r="AX1" s="5"/>
      <c r="AY1" s="6" t="s">
        <v>4</v>
      </c>
      <c r="AZ1" s="6"/>
      <c r="BA1" s="6"/>
      <c r="BB1" s="6"/>
      <c r="BC1" s="7" t="s">
        <v>5</v>
      </c>
      <c r="BD1" s="7"/>
      <c r="BE1" s="7"/>
      <c r="BF1" s="194"/>
      <c r="BH1" s="195" t="s">
        <v>64</v>
      </c>
      <c r="BI1" s="195"/>
      <c r="BJ1" s="195"/>
      <c r="BK1" s="195"/>
      <c r="BL1" s="195"/>
      <c r="BM1" s="195"/>
      <c r="BN1" s="195"/>
      <c r="BO1" s="195"/>
      <c r="BP1" s="195"/>
      <c r="BQ1" s="195"/>
      <c r="BR1" s="195"/>
      <c r="BS1" s="195"/>
      <c r="BT1" s="195"/>
      <c r="BU1" s="195"/>
      <c r="BV1" s="195"/>
      <c r="BW1" s="195"/>
      <c r="BX1" s="195"/>
      <c r="BY1" s="195"/>
      <c r="BZ1" s="195"/>
      <c r="CA1" s="195"/>
      <c r="CB1" s="195"/>
      <c r="CC1" s="196"/>
      <c r="CD1" s="196"/>
      <c r="CE1" s="196"/>
      <c r="CF1" s="196"/>
      <c r="CG1" s="196"/>
      <c r="CH1" s="196"/>
      <c r="CI1" s="196"/>
      <c r="CJ1" s="196"/>
      <c r="CK1" s="196"/>
      <c r="CL1" s="196"/>
      <c r="CM1" s="196"/>
    </row>
    <row r="2" customFormat="false" ht="20.25" hidden="false" customHeight="true" outlineLevel="0" collapsed="false">
      <c r="A2" s="192" t="s">
        <v>65</v>
      </c>
      <c r="B2" s="192"/>
      <c r="C2" s="192"/>
      <c r="D2" s="192"/>
      <c r="E2" s="197" t="s">
        <v>66</v>
      </c>
      <c r="F2" s="197"/>
      <c r="G2" s="197"/>
      <c r="H2" s="197"/>
      <c r="I2" s="197"/>
      <c r="J2" s="197"/>
      <c r="K2" s="197"/>
      <c r="L2" s="197"/>
      <c r="M2" s="197"/>
      <c r="N2" s="197"/>
      <c r="O2" s="197"/>
      <c r="P2" s="197"/>
      <c r="Q2" s="197"/>
      <c r="R2" s="197"/>
      <c r="S2" s="197"/>
      <c r="T2" s="197"/>
      <c r="U2" s="197"/>
      <c r="V2" s="197"/>
      <c r="W2" s="197"/>
      <c r="X2" s="197"/>
      <c r="Y2" s="197"/>
      <c r="Z2" s="197"/>
      <c r="AA2" s="197"/>
      <c r="AB2" s="197"/>
      <c r="AC2" s="197"/>
      <c r="AD2" s="197"/>
      <c r="AE2" s="197"/>
      <c r="AF2" s="197"/>
      <c r="AG2" s="197"/>
      <c r="AH2" s="197"/>
      <c r="AI2" s="197"/>
      <c r="AJ2" s="197"/>
      <c r="AK2" s="197"/>
      <c r="AL2" s="197"/>
      <c r="AM2" s="197"/>
      <c r="AN2" s="197"/>
      <c r="AO2" s="197"/>
      <c r="AP2" s="197"/>
      <c r="AQ2" s="197"/>
      <c r="AR2" s="4"/>
      <c r="AS2" s="4"/>
      <c r="AT2" s="5" t="s">
        <v>9</v>
      </c>
      <c r="AU2" s="5"/>
      <c r="AV2" s="5"/>
      <c r="AW2" s="5"/>
      <c r="AX2" s="5"/>
      <c r="AY2" s="6" t="s">
        <v>10</v>
      </c>
      <c r="AZ2" s="6"/>
      <c r="BA2" s="6"/>
      <c r="BB2" s="6"/>
      <c r="BC2" s="6" t="s">
        <v>11</v>
      </c>
      <c r="BD2" s="6"/>
      <c r="BE2" s="6"/>
      <c r="BF2" s="198"/>
      <c r="BH2" s="195"/>
      <c r="BI2" s="195"/>
      <c r="BJ2" s="195"/>
      <c r="BK2" s="195"/>
      <c r="BL2" s="195"/>
      <c r="BM2" s="195"/>
      <c r="BN2" s="195"/>
      <c r="BO2" s="195"/>
      <c r="BP2" s="195"/>
      <c r="BQ2" s="195"/>
      <c r="BR2" s="195"/>
      <c r="BS2" s="195"/>
      <c r="BT2" s="195"/>
      <c r="BU2" s="195"/>
      <c r="BV2" s="195"/>
      <c r="BW2" s="195"/>
      <c r="BX2" s="195"/>
      <c r="BY2" s="195"/>
      <c r="BZ2" s="195"/>
      <c r="CA2" s="195"/>
      <c r="CB2" s="195"/>
      <c r="CC2" s="196"/>
      <c r="CD2" s="196"/>
      <c r="CE2" s="196"/>
      <c r="CF2" s="196"/>
      <c r="CG2" s="196"/>
      <c r="CH2" s="196"/>
      <c r="CI2" s="196"/>
      <c r="CJ2" s="196"/>
      <c r="CK2" s="196"/>
      <c r="CL2" s="196"/>
      <c r="CM2" s="196"/>
    </row>
    <row r="3" customFormat="false" ht="20.25" hidden="false" customHeight="false" outlineLevel="0" collapsed="false">
      <c r="A3" s="192" t="s">
        <v>67</v>
      </c>
      <c r="B3" s="192"/>
      <c r="C3" s="192"/>
      <c r="D3" s="192"/>
      <c r="E3" s="197"/>
      <c r="F3" s="197"/>
      <c r="G3" s="197"/>
      <c r="H3" s="197"/>
      <c r="I3" s="197"/>
      <c r="J3" s="197"/>
      <c r="K3" s="197"/>
      <c r="L3" s="197"/>
      <c r="M3" s="197"/>
      <c r="N3" s="197"/>
      <c r="O3" s="197"/>
      <c r="P3" s="197"/>
      <c r="Q3" s="197"/>
      <c r="R3" s="197"/>
      <c r="S3" s="197"/>
      <c r="T3" s="197"/>
      <c r="U3" s="197"/>
      <c r="V3" s="197"/>
      <c r="W3" s="197"/>
      <c r="X3" s="197"/>
      <c r="Y3" s="197"/>
      <c r="Z3" s="197"/>
      <c r="AA3" s="197"/>
      <c r="AB3" s="197"/>
      <c r="AC3" s="197"/>
      <c r="AD3" s="197"/>
      <c r="AE3" s="197"/>
      <c r="AF3" s="197"/>
      <c r="AG3" s="197"/>
      <c r="AH3" s="197"/>
      <c r="AI3" s="197"/>
      <c r="AJ3" s="197"/>
      <c r="AK3" s="197"/>
      <c r="AL3" s="197"/>
      <c r="AM3" s="197"/>
      <c r="AN3" s="197"/>
      <c r="AO3" s="197"/>
      <c r="AP3" s="197"/>
      <c r="AQ3" s="197"/>
      <c r="AR3" s="4"/>
      <c r="AS3" s="4"/>
      <c r="AT3" s="5" t="s">
        <v>13</v>
      </c>
      <c r="AU3" s="5"/>
      <c r="AV3" s="5"/>
      <c r="AW3" s="5"/>
      <c r="AX3" s="5"/>
      <c r="AY3" s="7" t="s">
        <v>14</v>
      </c>
      <c r="AZ3" s="7"/>
      <c r="BA3" s="7"/>
      <c r="BB3" s="7"/>
      <c r="BC3" s="6" t="s">
        <v>15</v>
      </c>
      <c r="BD3" s="6"/>
      <c r="BE3" s="6"/>
      <c r="BF3" s="199"/>
      <c r="BH3" s="195"/>
      <c r="BI3" s="195"/>
      <c r="BJ3" s="195"/>
      <c r="BK3" s="195"/>
      <c r="BL3" s="195"/>
      <c r="BM3" s="195"/>
      <c r="BN3" s="195"/>
      <c r="BO3" s="195"/>
      <c r="BP3" s="195"/>
      <c r="BQ3" s="195"/>
      <c r="BR3" s="195"/>
      <c r="BS3" s="195"/>
      <c r="BT3" s="195"/>
      <c r="BU3" s="195"/>
      <c r="BV3" s="195"/>
      <c r="BW3" s="195"/>
      <c r="BX3" s="195"/>
      <c r="BY3" s="195"/>
      <c r="BZ3" s="195"/>
      <c r="CA3" s="195"/>
      <c r="CB3" s="195"/>
      <c r="CC3" s="196"/>
      <c r="CD3" s="196"/>
      <c r="CE3" s="196"/>
      <c r="CF3" s="196"/>
      <c r="CG3" s="196"/>
      <c r="CH3" s="196"/>
      <c r="CI3" s="196"/>
      <c r="CJ3" s="196"/>
      <c r="CK3" s="196"/>
      <c r="CL3" s="196"/>
      <c r="CM3" s="196"/>
    </row>
    <row r="4" s="203" customFormat="true" ht="20.25" hidden="false" customHeight="false" outlineLevel="0" collapsed="false">
      <c r="A4" s="192" t="s">
        <v>68</v>
      </c>
      <c r="B4" s="192"/>
      <c r="C4" s="192"/>
      <c r="D4" s="192"/>
      <c r="E4" s="192"/>
      <c r="F4" s="192"/>
      <c r="G4" s="192"/>
      <c r="H4" s="192"/>
      <c r="I4" s="200"/>
      <c r="J4" s="200"/>
      <c r="K4" s="200"/>
      <c r="L4" s="201"/>
      <c r="M4" s="200"/>
      <c r="N4" s="200"/>
      <c r="O4" s="200"/>
      <c r="P4" s="201"/>
      <c r="Q4" s="200"/>
      <c r="R4" s="200"/>
      <c r="S4" s="201"/>
      <c r="T4" s="200"/>
      <c r="U4" s="200"/>
      <c r="V4" s="200"/>
      <c r="W4" s="201"/>
      <c r="X4" s="200"/>
      <c r="Y4" s="200"/>
      <c r="Z4" s="200"/>
      <c r="AA4" s="201"/>
      <c r="AB4" s="200"/>
      <c r="AC4" s="200"/>
      <c r="AD4" s="201"/>
      <c r="AE4" s="200"/>
      <c r="AF4" s="200"/>
      <c r="AG4" s="200"/>
      <c r="AH4" s="201"/>
      <c r="AI4" s="200"/>
      <c r="AJ4" s="200"/>
      <c r="AK4" s="200"/>
      <c r="AL4" s="201"/>
      <c r="AM4" s="200"/>
      <c r="AN4" s="200"/>
      <c r="AO4" s="201"/>
      <c r="AP4" s="200"/>
      <c r="AQ4" s="200"/>
      <c r="AR4" s="4"/>
      <c r="AS4" s="4"/>
      <c r="AT4" s="25" t="s">
        <v>16</v>
      </c>
      <c r="AU4" s="25"/>
      <c r="AV4" s="25"/>
      <c r="AW4" s="25"/>
      <c r="AX4" s="25"/>
      <c r="AY4" s="7" t="s">
        <v>17</v>
      </c>
      <c r="AZ4" s="7"/>
      <c r="BA4" s="7"/>
      <c r="BB4" s="7"/>
      <c r="BC4" s="7" t="s">
        <v>18</v>
      </c>
      <c r="BD4" s="7"/>
      <c r="BE4" s="7"/>
      <c r="BF4" s="202"/>
      <c r="BH4" s="195"/>
      <c r="BI4" s="195"/>
      <c r="BJ4" s="195"/>
      <c r="BK4" s="195"/>
      <c r="BL4" s="195"/>
      <c r="BM4" s="195"/>
      <c r="BN4" s="195"/>
      <c r="BO4" s="195"/>
      <c r="BP4" s="195"/>
      <c r="BQ4" s="195"/>
      <c r="BR4" s="195"/>
      <c r="BS4" s="195"/>
      <c r="BT4" s="195"/>
      <c r="BU4" s="195"/>
      <c r="BV4" s="195"/>
      <c r="BW4" s="195"/>
      <c r="BX4" s="195"/>
      <c r="BY4" s="195"/>
      <c r="BZ4" s="195"/>
      <c r="CA4" s="195"/>
      <c r="CB4" s="195"/>
      <c r="CC4" s="204"/>
      <c r="CD4" s="204"/>
      <c r="CE4" s="204"/>
      <c r="CF4" s="204"/>
      <c r="CG4" s="204"/>
      <c r="CH4" s="204"/>
      <c r="CI4" s="204"/>
      <c r="CJ4" s="204"/>
      <c r="CK4" s="204"/>
      <c r="CL4" s="204"/>
      <c r="CM4" s="204"/>
    </row>
    <row r="5" s="190" customFormat="true" ht="16.5" hidden="false" customHeight="true" outlineLevel="0" collapsed="false">
      <c r="A5" s="205" t="s">
        <v>69</v>
      </c>
      <c r="B5" s="206" t="s">
        <v>70</v>
      </c>
      <c r="C5" s="205" t="s">
        <v>71</v>
      </c>
      <c r="D5" s="205" t="s">
        <v>23</v>
      </c>
      <c r="E5" s="207" t="s">
        <v>72</v>
      </c>
      <c r="F5" s="207" t="s">
        <v>73</v>
      </c>
      <c r="G5" s="207" t="s">
        <v>72</v>
      </c>
      <c r="H5" s="207" t="s">
        <v>73</v>
      </c>
      <c r="I5" s="208" t="s">
        <v>74</v>
      </c>
      <c r="J5" s="208"/>
      <c r="K5" s="208"/>
      <c r="L5" s="208"/>
      <c r="M5" s="208"/>
      <c r="N5" s="208"/>
      <c r="O5" s="208"/>
      <c r="P5" s="208"/>
      <c r="Q5" s="208"/>
      <c r="R5" s="208"/>
      <c r="S5" s="208"/>
      <c r="T5" s="208" t="s">
        <v>26</v>
      </c>
      <c r="U5" s="208"/>
      <c r="V5" s="208"/>
      <c r="W5" s="208"/>
      <c r="X5" s="208"/>
      <c r="Y5" s="208"/>
      <c r="Z5" s="208"/>
      <c r="AA5" s="208"/>
      <c r="AB5" s="208"/>
      <c r="AC5" s="208"/>
      <c r="AD5" s="208"/>
      <c r="AE5" s="208" t="s">
        <v>75</v>
      </c>
      <c r="AF5" s="208"/>
      <c r="AG5" s="208"/>
      <c r="AH5" s="208"/>
      <c r="AI5" s="208"/>
      <c r="AJ5" s="208"/>
      <c r="AK5" s="208"/>
      <c r="AL5" s="208"/>
      <c r="AM5" s="208"/>
      <c r="AN5" s="208"/>
      <c r="AO5" s="208"/>
      <c r="AP5" s="208" t="s">
        <v>27</v>
      </c>
      <c r="AQ5" s="208"/>
      <c r="AR5" s="208"/>
      <c r="AS5" s="208"/>
      <c r="AT5" s="208"/>
      <c r="AU5" s="208"/>
      <c r="AV5" s="208"/>
      <c r="AW5" s="208"/>
      <c r="AX5" s="208"/>
      <c r="AY5" s="208"/>
      <c r="AZ5" s="208"/>
      <c r="BA5" s="208" t="s">
        <v>76</v>
      </c>
      <c r="BB5" s="208"/>
      <c r="BC5" s="208"/>
      <c r="BD5" s="208"/>
      <c r="BE5" s="208"/>
      <c r="BF5" s="208" t="s">
        <v>29</v>
      </c>
      <c r="BG5" s="208"/>
      <c r="BH5" s="208"/>
      <c r="BI5" s="208"/>
      <c r="BJ5" s="208"/>
      <c r="BK5" s="208"/>
      <c r="BL5" s="208"/>
      <c r="BM5" s="208"/>
      <c r="BN5" s="208"/>
      <c r="BO5" s="208"/>
      <c r="BP5" s="208"/>
      <c r="BQ5" s="208" t="s">
        <v>77</v>
      </c>
      <c r="BR5" s="208"/>
      <c r="BS5" s="208"/>
      <c r="BT5" s="208"/>
      <c r="BU5" s="208"/>
      <c r="BV5" s="208"/>
      <c r="BW5" s="208"/>
      <c r="BX5" s="208"/>
      <c r="BY5" s="208"/>
      <c r="BZ5" s="208"/>
      <c r="CA5" s="208"/>
      <c r="CB5" s="205" t="s">
        <v>78</v>
      </c>
    </row>
    <row r="6" s="190" customFormat="true" ht="16.5" hidden="false" customHeight="true" outlineLevel="0" collapsed="false">
      <c r="A6" s="205"/>
      <c r="B6" s="206"/>
      <c r="C6" s="205"/>
      <c r="D6" s="205"/>
      <c r="E6" s="207"/>
      <c r="F6" s="207"/>
      <c r="G6" s="207"/>
      <c r="H6" s="207"/>
      <c r="I6" s="208" t="s">
        <v>79</v>
      </c>
      <c r="J6" s="208"/>
      <c r="K6" s="208"/>
      <c r="L6" s="208"/>
      <c r="M6" s="208" t="s">
        <v>80</v>
      </c>
      <c r="N6" s="208"/>
      <c r="O6" s="208"/>
      <c r="P6" s="208"/>
      <c r="Q6" s="209" t="s">
        <v>38</v>
      </c>
      <c r="R6" s="209" t="s">
        <v>81</v>
      </c>
      <c r="S6" s="210" t="s">
        <v>82</v>
      </c>
      <c r="T6" s="208" t="s">
        <v>79</v>
      </c>
      <c r="U6" s="208"/>
      <c r="V6" s="208"/>
      <c r="W6" s="208"/>
      <c r="X6" s="208" t="s">
        <v>80</v>
      </c>
      <c r="Y6" s="208"/>
      <c r="Z6" s="208"/>
      <c r="AA6" s="208"/>
      <c r="AB6" s="209" t="s">
        <v>38</v>
      </c>
      <c r="AC6" s="209" t="s">
        <v>81</v>
      </c>
      <c r="AD6" s="210" t="s">
        <v>82</v>
      </c>
      <c r="AE6" s="208" t="s">
        <v>79</v>
      </c>
      <c r="AF6" s="208"/>
      <c r="AG6" s="208"/>
      <c r="AH6" s="208"/>
      <c r="AI6" s="208" t="s">
        <v>80</v>
      </c>
      <c r="AJ6" s="208"/>
      <c r="AK6" s="208"/>
      <c r="AL6" s="208"/>
      <c r="AM6" s="209" t="s">
        <v>38</v>
      </c>
      <c r="AN6" s="209" t="s">
        <v>81</v>
      </c>
      <c r="AO6" s="210" t="s">
        <v>82</v>
      </c>
      <c r="AP6" s="208" t="s">
        <v>79</v>
      </c>
      <c r="AQ6" s="208"/>
      <c r="AR6" s="208"/>
      <c r="AS6" s="208"/>
      <c r="AT6" s="208" t="s">
        <v>80</v>
      </c>
      <c r="AU6" s="208"/>
      <c r="AV6" s="208"/>
      <c r="AW6" s="208"/>
      <c r="AX6" s="209" t="s">
        <v>38</v>
      </c>
      <c r="AY6" s="209" t="s">
        <v>81</v>
      </c>
      <c r="AZ6" s="210" t="s">
        <v>82</v>
      </c>
      <c r="BA6" s="211" t="s">
        <v>83</v>
      </c>
      <c r="BB6" s="212" t="s">
        <v>82</v>
      </c>
      <c r="BC6" s="211" t="s">
        <v>84</v>
      </c>
      <c r="BD6" s="212" t="s">
        <v>38</v>
      </c>
      <c r="BE6" s="212" t="s">
        <v>82</v>
      </c>
      <c r="BF6" s="208" t="s">
        <v>79</v>
      </c>
      <c r="BG6" s="208"/>
      <c r="BH6" s="208"/>
      <c r="BI6" s="208"/>
      <c r="BJ6" s="208" t="s">
        <v>80</v>
      </c>
      <c r="BK6" s="208"/>
      <c r="BL6" s="208"/>
      <c r="BM6" s="208"/>
      <c r="BN6" s="209" t="s">
        <v>38</v>
      </c>
      <c r="BO6" s="209" t="s">
        <v>81</v>
      </c>
      <c r="BP6" s="210" t="s">
        <v>82</v>
      </c>
      <c r="BQ6" s="208" t="s">
        <v>79</v>
      </c>
      <c r="BR6" s="208"/>
      <c r="BS6" s="208"/>
      <c r="BT6" s="208"/>
      <c r="BU6" s="208" t="s">
        <v>80</v>
      </c>
      <c r="BV6" s="208"/>
      <c r="BW6" s="208"/>
      <c r="BX6" s="208"/>
      <c r="BY6" s="209" t="s">
        <v>38</v>
      </c>
      <c r="BZ6" s="209" t="s">
        <v>81</v>
      </c>
      <c r="CA6" s="210" t="s">
        <v>82</v>
      </c>
      <c r="CB6" s="205"/>
    </row>
    <row r="7" customFormat="false" ht="78.75" hidden="false" customHeight="true" outlineLevel="0" collapsed="false">
      <c r="A7" s="205"/>
      <c r="B7" s="206"/>
      <c r="C7" s="205"/>
      <c r="D7" s="205"/>
      <c r="E7" s="207"/>
      <c r="F7" s="207"/>
      <c r="G7" s="207"/>
      <c r="H7" s="207"/>
      <c r="I7" s="209" t="s">
        <v>85</v>
      </c>
      <c r="J7" s="209" t="s">
        <v>86</v>
      </c>
      <c r="K7" s="209" t="s">
        <v>87</v>
      </c>
      <c r="L7" s="210" t="s">
        <v>82</v>
      </c>
      <c r="M7" s="209" t="s">
        <v>88</v>
      </c>
      <c r="N7" s="209" t="s">
        <v>86</v>
      </c>
      <c r="O7" s="209" t="s">
        <v>87</v>
      </c>
      <c r="P7" s="210" t="s">
        <v>82</v>
      </c>
      <c r="Q7" s="209"/>
      <c r="R7" s="209"/>
      <c r="S7" s="210"/>
      <c r="T7" s="209" t="s">
        <v>85</v>
      </c>
      <c r="U7" s="209" t="s">
        <v>86</v>
      </c>
      <c r="V7" s="209" t="s">
        <v>87</v>
      </c>
      <c r="W7" s="210" t="s">
        <v>82</v>
      </c>
      <c r="X7" s="209" t="s">
        <v>88</v>
      </c>
      <c r="Y7" s="209" t="s">
        <v>86</v>
      </c>
      <c r="Z7" s="209" t="s">
        <v>87</v>
      </c>
      <c r="AA7" s="210" t="s">
        <v>82</v>
      </c>
      <c r="AB7" s="209"/>
      <c r="AC7" s="209"/>
      <c r="AD7" s="210"/>
      <c r="AE7" s="209" t="s">
        <v>85</v>
      </c>
      <c r="AF7" s="209" t="s">
        <v>86</v>
      </c>
      <c r="AG7" s="209" t="s">
        <v>87</v>
      </c>
      <c r="AH7" s="210" t="s">
        <v>82</v>
      </c>
      <c r="AI7" s="209" t="s">
        <v>88</v>
      </c>
      <c r="AJ7" s="209" t="s">
        <v>86</v>
      </c>
      <c r="AK7" s="209" t="s">
        <v>87</v>
      </c>
      <c r="AL7" s="210" t="s">
        <v>82</v>
      </c>
      <c r="AM7" s="209"/>
      <c r="AN7" s="209"/>
      <c r="AO7" s="210"/>
      <c r="AP7" s="209" t="s">
        <v>85</v>
      </c>
      <c r="AQ7" s="209" t="s">
        <v>86</v>
      </c>
      <c r="AR7" s="209" t="s">
        <v>87</v>
      </c>
      <c r="AS7" s="210" t="s">
        <v>82</v>
      </c>
      <c r="AT7" s="209" t="s">
        <v>88</v>
      </c>
      <c r="AU7" s="209" t="s">
        <v>86</v>
      </c>
      <c r="AV7" s="209" t="s">
        <v>87</v>
      </c>
      <c r="AW7" s="210" t="s">
        <v>82</v>
      </c>
      <c r="AX7" s="209"/>
      <c r="AY7" s="209"/>
      <c r="AZ7" s="210"/>
      <c r="BA7" s="211"/>
      <c r="BB7" s="211"/>
      <c r="BC7" s="211"/>
      <c r="BD7" s="212"/>
      <c r="BE7" s="212"/>
      <c r="BF7" s="209" t="s">
        <v>85</v>
      </c>
      <c r="BG7" s="209" t="s">
        <v>86</v>
      </c>
      <c r="BH7" s="209" t="s">
        <v>87</v>
      </c>
      <c r="BI7" s="210" t="s">
        <v>82</v>
      </c>
      <c r="BJ7" s="209" t="s">
        <v>88</v>
      </c>
      <c r="BK7" s="209" t="s">
        <v>86</v>
      </c>
      <c r="BL7" s="209" t="s">
        <v>87</v>
      </c>
      <c r="BM7" s="210" t="s">
        <v>82</v>
      </c>
      <c r="BN7" s="209"/>
      <c r="BO7" s="209"/>
      <c r="BP7" s="210"/>
      <c r="BQ7" s="209" t="s">
        <v>85</v>
      </c>
      <c r="BR7" s="209" t="s">
        <v>86</v>
      </c>
      <c r="BS7" s="209" t="s">
        <v>87</v>
      </c>
      <c r="BT7" s="210" t="s">
        <v>82</v>
      </c>
      <c r="BU7" s="209" t="s">
        <v>88</v>
      </c>
      <c r="BV7" s="209" t="s">
        <v>86</v>
      </c>
      <c r="BW7" s="209" t="s">
        <v>87</v>
      </c>
      <c r="BX7" s="210" t="s">
        <v>82</v>
      </c>
      <c r="BY7" s="209"/>
      <c r="BZ7" s="209"/>
      <c r="CA7" s="210"/>
      <c r="CB7" s="205"/>
    </row>
    <row r="8" s="214" customFormat="true" ht="18" hidden="false" customHeight="true" outlineLevel="0" collapsed="false">
      <c r="A8" s="205"/>
      <c r="B8" s="206"/>
      <c r="C8" s="205"/>
      <c r="D8" s="205"/>
      <c r="E8" s="207"/>
      <c r="F8" s="207"/>
      <c r="G8" s="207"/>
      <c r="H8" s="207"/>
      <c r="I8" s="208" t="n">
        <v>40</v>
      </c>
      <c r="J8" s="208" t="n">
        <v>60</v>
      </c>
      <c r="K8" s="208" t="n">
        <v>100</v>
      </c>
      <c r="L8" s="210"/>
      <c r="M8" s="208" t="n">
        <v>40</v>
      </c>
      <c r="N8" s="208" t="n">
        <v>60</v>
      </c>
      <c r="O8" s="208" t="n">
        <v>100</v>
      </c>
      <c r="P8" s="210"/>
      <c r="Q8" s="208" t="n">
        <v>200</v>
      </c>
      <c r="R8" s="208" t="n">
        <v>100</v>
      </c>
      <c r="S8" s="210"/>
      <c r="T8" s="208" t="n">
        <v>40</v>
      </c>
      <c r="U8" s="208" t="n">
        <v>60</v>
      </c>
      <c r="V8" s="208" t="n">
        <v>100</v>
      </c>
      <c r="W8" s="210"/>
      <c r="X8" s="208" t="n">
        <v>40</v>
      </c>
      <c r="Y8" s="208" t="n">
        <v>60</v>
      </c>
      <c r="Z8" s="208" t="n">
        <v>100</v>
      </c>
      <c r="AA8" s="210"/>
      <c r="AB8" s="208" t="n">
        <v>200</v>
      </c>
      <c r="AC8" s="208" t="n">
        <v>100</v>
      </c>
      <c r="AD8" s="210"/>
      <c r="AE8" s="208" t="n">
        <v>40</v>
      </c>
      <c r="AF8" s="208" t="n">
        <v>60</v>
      </c>
      <c r="AG8" s="208" t="n">
        <v>100</v>
      </c>
      <c r="AH8" s="210"/>
      <c r="AI8" s="208" t="n">
        <v>40</v>
      </c>
      <c r="AJ8" s="208" t="n">
        <v>60</v>
      </c>
      <c r="AK8" s="208" t="n">
        <v>100</v>
      </c>
      <c r="AL8" s="210"/>
      <c r="AM8" s="208" t="n">
        <v>200</v>
      </c>
      <c r="AN8" s="208" t="n">
        <v>100</v>
      </c>
      <c r="AO8" s="210"/>
      <c r="AP8" s="208" t="n">
        <v>40</v>
      </c>
      <c r="AQ8" s="208" t="n">
        <v>60</v>
      </c>
      <c r="AR8" s="208" t="n">
        <v>100</v>
      </c>
      <c r="AS8" s="210"/>
      <c r="AT8" s="208" t="n">
        <v>40</v>
      </c>
      <c r="AU8" s="208" t="n">
        <v>60</v>
      </c>
      <c r="AV8" s="208" t="n">
        <v>100</v>
      </c>
      <c r="AW8" s="210"/>
      <c r="AX8" s="208" t="n">
        <v>200</v>
      </c>
      <c r="AY8" s="208" t="n">
        <v>100</v>
      </c>
      <c r="AZ8" s="210"/>
      <c r="BA8" s="213" t="n">
        <v>50</v>
      </c>
      <c r="BB8" s="212"/>
      <c r="BC8" s="213" t="n">
        <v>50</v>
      </c>
      <c r="BD8" s="213" t="n">
        <v>100</v>
      </c>
      <c r="BE8" s="212"/>
      <c r="BF8" s="208" t="n">
        <v>40</v>
      </c>
      <c r="BG8" s="208" t="n">
        <v>60</v>
      </c>
      <c r="BH8" s="208" t="n">
        <v>100</v>
      </c>
      <c r="BI8" s="210"/>
      <c r="BJ8" s="208" t="n">
        <v>40</v>
      </c>
      <c r="BK8" s="208" t="n">
        <v>60</v>
      </c>
      <c r="BL8" s="208" t="n">
        <v>100</v>
      </c>
      <c r="BM8" s="210"/>
      <c r="BN8" s="208" t="n">
        <v>200</v>
      </c>
      <c r="BO8" s="208" t="n">
        <v>100</v>
      </c>
      <c r="BP8" s="210"/>
      <c r="BQ8" s="208" t="n">
        <v>40</v>
      </c>
      <c r="BR8" s="208" t="n">
        <v>60</v>
      </c>
      <c r="BS8" s="208" t="n">
        <v>100</v>
      </c>
      <c r="BT8" s="210"/>
      <c r="BU8" s="208" t="n">
        <v>40</v>
      </c>
      <c r="BV8" s="208" t="n">
        <v>60</v>
      </c>
      <c r="BW8" s="208" t="n">
        <v>100</v>
      </c>
      <c r="BX8" s="210"/>
      <c r="BY8" s="208" t="n">
        <v>200</v>
      </c>
      <c r="BZ8" s="208" t="n">
        <v>100</v>
      </c>
      <c r="CA8" s="210"/>
      <c r="CB8" s="205"/>
    </row>
    <row r="9" s="214" customFormat="true" ht="18" hidden="false" customHeight="true" outlineLevel="0" collapsed="false">
      <c r="A9" s="205"/>
      <c r="B9" s="206"/>
      <c r="C9" s="205"/>
      <c r="D9" s="205"/>
      <c r="E9" s="207"/>
      <c r="F9" s="207"/>
      <c r="G9" s="207"/>
      <c r="H9" s="207"/>
      <c r="I9" s="208" t="s">
        <v>89</v>
      </c>
      <c r="J9" s="208" t="s">
        <v>89</v>
      </c>
      <c r="K9" s="208" t="s">
        <v>89</v>
      </c>
      <c r="L9" s="210"/>
      <c r="M9" s="208" t="s">
        <v>89</v>
      </c>
      <c r="N9" s="208" t="n">
        <v>18</v>
      </c>
      <c r="O9" s="208" t="s">
        <v>89</v>
      </c>
      <c r="P9" s="210"/>
      <c r="Q9" s="208" t="s">
        <v>89</v>
      </c>
      <c r="R9" s="208" t="n">
        <v>50</v>
      </c>
      <c r="S9" s="210"/>
      <c r="T9" s="208" t="s">
        <v>89</v>
      </c>
      <c r="U9" s="208" t="s">
        <v>89</v>
      </c>
      <c r="V9" s="208" t="s">
        <v>89</v>
      </c>
      <c r="W9" s="210"/>
      <c r="X9" s="208" t="s">
        <v>89</v>
      </c>
      <c r="Y9" s="208" t="n">
        <v>18</v>
      </c>
      <c r="Z9" s="208" t="s">
        <v>89</v>
      </c>
      <c r="AA9" s="210"/>
      <c r="AB9" s="208" t="s">
        <v>89</v>
      </c>
      <c r="AC9" s="208" t="n">
        <v>50</v>
      </c>
      <c r="AD9" s="210"/>
      <c r="AE9" s="208" t="s">
        <v>89</v>
      </c>
      <c r="AF9" s="208" t="s">
        <v>89</v>
      </c>
      <c r="AG9" s="208" t="s">
        <v>89</v>
      </c>
      <c r="AH9" s="210"/>
      <c r="AI9" s="208" t="s">
        <v>89</v>
      </c>
      <c r="AJ9" s="208" t="n">
        <v>18</v>
      </c>
      <c r="AK9" s="208" t="s">
        <v>89</v>
      </c>
      <c r="AL9" s="210"/>
      <c r="AM9" s="208" t="s">
        <v>89</v>
      </c>
      <c r="AN9" s="208" t="n">
        <v>50</v>
      </c>
      <c r="AO9" s="210"/>
      <c r="AP9" s="208" t="s">
        <v>89</v>
      </c>
      <c r="AQ9" s="208" t="s">
        <v>89</v>
      </c>
      <c r="AR9" s="208" t="s">
        <v>89</v>
      </c>
      <c r="AS9" s="210"/>
      <c r="AT9" s="208" t="s">
        <v>89</v>
      </c>
      <c r="AU9" s="208" t="n">
        <v>18</v>
      </c>
      <c r="AV9" s="208" t="s">
        <v>89</v>
      </c>
      <c r="AW9" s="210"/>
      <c r="AX9" s="208" t="s">
        <v>89</v>
      </c>
      <c r="AY9" s="208" t="n">
        <v>50</v>
      </c>
      <c r="AZ9" s="210"/>
      <c r="BA9" s="208" t="s">
        <v>89</v>
      </c>
      <c r="BB9" s="212"/>
      <c r="BC9" s="208" t="s">
        <v>89</v>
      </c>
      <c r="BD9" s="213" t="n">
        <v>50</v>
      </c>
      <c r="BE9" s="212"/>
      <c r="BF9" s="208" t="s">
        <v>89</v>
      </c>
      <c r="BG9" s="208" t="s">
        <v>89</v>
      </c>
      <c r="BH9" s="208" t="s">
        <v>89</v>
      </c>
      <c r="BI9" s="210"/>
      <c r="BJ9" s="208" t="s">
        <v>89</v>
      </c>
      <c r="BK9" s="208" t="n">
        <v>18</v>
      </c>
      <c r="BL9" s="208" t="s">
        <v>89</v>
      </c>
      <c r="BM9" s="210"/>
      <c r="BN9" s="208" t="s">
        <v>89</v>
      </c>
      <c r="BO9" s="208" t="n">
        <v>50</v>
      </c>
      <c r="BP9" s="210"/>
      <c r="BQ9" s="208" t="s">
        <v>89</v>
      </c>
      <c r="BR9" s="208" t="s">
        <v>89</v>
      </c>
      <c r="BS9" s="208" t="s">
        <v>89</v>
      </c>
      <c r="BT9" s="210"/>
      <c r="BU9" s="208" t="s">
        <v>89</v>
      </c>
      <c r="BV9" s="208" t="n">
        <v>18</v>
      </c>
      <c r="BW9" s="208" t="s">
        <v>89</v>
      </c>
      <c r="BX9" s="210"/>
      <c r="BY9" s="208" t="s">
        <v>89</v>
      </c>
      <c r="BZ9" s="208" t="n">
        <v>50</v>
      </c>
      <c r="CA9" s="210"/>
      <c r="CB9" s="205"/>
    </row>
    <row r="10" customFormat="false" ht="19.5" hidden="false" customHeight="true" outlineLevel="0" collapsed="false">
      <c r="A10" s="206" t="n">
        <v>101</v>
      </c>
      <c r="B10" s="206" t="s">
        <v>90</v>
      </c>
      <c r="C10" s="206"/>
      <c r="D10" s="206" t="s">
        <v>91</v>
      </c>
      <c r="E10" s="206" t="n">
        <v>1006</v>
      </c>
      <c r="F10" s="206"/>
      <c r="G10" s="206"/>
      <c r="H10" s="206"/>
      <c r="I10" s="208" t="n">
        <v>39.5</v>
      </c>
      <c r="J10" s="208" t="n">
        <v>57</v>
      </c>
      <c r="K10" s="208" t="n">
        <f aca="false">SUM(I10:J10)</f>
        <v>96.5</v>
      </c>
      <c r="L10" s="208" t="str">
        <f aca="false">IF(K10&gt;=85,"م",IF(AND(K10&lt;85,K10&gt;=65),"ج.ج",IF(AND(K10&lt;65,K10&gt;=50),"ج",IF(AND(K10&lt;50, K10&gt;=0),"ض"))))</f>
        <v>م</v>
      </c>
      <c r="M10" s="208"/>
      <c r="N10" s="208"/>
      <c r="O10" s="208"/>
      <c r="P10" s="215"/>
      <c r="Q10" s="208"/>
      <c r="R10" s="208"/>
      <c r="S10" s="215"/>
      <c r="T10" s="208" t="n">
        <v>38.5</v>
      </c>
      <c r="U10" s="208" t="n">
        <v>48</v>
      </c>
      <c r="V10" s="208" t="n">
        <f aca="false">SUM(T10:U10)</f>
        <v>86.5</v>
      </c>
      <c r="W10" s="208" t="str">
        <f aca="false">IF(V10&gt;=85,"م",IF(AND(V10&lt;85,V10&gt;=65),"ج.ج",IF(AND(V10&lt;65,V10&gt;=50),"ج",IF(AND(V10&lt;50, V10&gt;=0),"ض"))))</f>
        <v>م</v>
      </c>
      <c r="X10" s="208"/>
      <c r="Y10" s="208"/>
      <c r="Z10" s="208"/>
      <c r="AA10" s="215"/>
      <c r="AB10" s="208"/>
      <c r="AC10" s="208"/>
      <c r="AD10" s="215"/>
      <c r="AE10" s="208" t="n">
        <v>40</v>
      </c>
      <c r="AF10" s="208" t="n">
        <v>57</v>
      </c>
      <c r="AG10" s="208" t="n">
        <f aca="false">SUM(AE10:AF10)</f>
        <v>97</v>
      </c>
      <c r="AH10" s="208" t="str">
        <f aca="false">IF(AG10&gt;=85,"م",IF(AND(AG10&lt;85,AG10&gt;=65),"ج.ج",IF(AND(AG10&lt;65,AG10&gt;=50),"ج",IF(AND(AG10&lt;50, AG10&gt;=0),"ض"))))</f>
        <v>م</v>
      </c>
      <c r="AI10" s="208"/>
      <c r="AJ10" s="208"/>
      <c r="AK10" s="208"/>
      <c r="AL10" s="215"/>
      <c r="AM10" s="208"/>
      <c r="AN10" s="208"/>
      <c r="AO10" s="215"/>
      <c r="AP10" s="208" t="n">
        <v>40</v>
      </c>
      <c r="AQ10" s="208" t="n">
        <v>47</v>
      </c>
      <c r="AR10" s="208" t="n">
        <f aca="false">SUM(AP10:AQ10)</f>
        <v>87</v>
      </c>
      <c r="AS10" s="208" t="str">
        <f aca="false">IF(AR10&gt;=85,"م",IF(AND(AR10&lt;85,AR10&gt;=65),"ج.ج",IF(AND(AR10&lt;65,AR10&gt;=50),"ج",IF(AND(AR10&lt;50, AR10&gt;=0),"ض"))))</f>
        <v>م</v>
      </c>
      <c r="AT10" s="208"/>
      <c r="AU10" s="208"/>
      <c r="AV10" s="208"/>
      <c r="AW10" s="215"/>
      <c r="AX10" s="208"/>
      <c r="AY10" s="208"/>
      <c r="AZ10" s="215"/>
      <c r="BA10" s="208" t="n">
        <v>50</v>
      </c>
      <c r="BB10" s="208" t="s">
        <v>92</v>
      </c>
      <c r="BC10" s="208"/>
      <c r="BD10" s="208"/>
      <c r="BE10" s="206"/>
      <c r="BF10" s="208" t="n">
        <v>39</v>
      </c>
      <c r="BG10" s="208" t="n">
        <v>44</v>
      </c>
      <c r="BH10" s="208" t="n">
        <f aca="false">SUM(BF10:BG10)</f>
        <v>83</v>
      </c>
      <c r="BI10" s="208" t="str">
        <f aca="false">IF(BH10&gt;=85,"م",IF(AND(BH10&lt;85,BH10&gt;=65),"ج.ج",IF(AND(BH10&lt;65,BH10&gt;=50),"ج",IF(AND(BH10&lt;50, BH10&gt;=0),"ض"))))</f>
        <v>ج.ج</v>
      </c>
      <c r="BJ10" s="208"/>
      <c r="BK10" s="208"/>
      <c r="BL10" s="208"/>
      <c r="BM10" s="215"/>
      <c r="BN10" s="208"/>
      <c r="BO10" s="208"/>
      <c r="BP10" s="215"/>
      <c r="BQ10" s="208" t="n">
        <v>38.5</v>
      </c>
      <c r="BR10" s="208" t="n">
        <v>57</v>
      </c>
      <c r="BS10" s="208" t="n">
        <f aca="false">SUM(BQ10:BR10)</f>
        <v>95.5</v>
      </c>
      <c r="BT10" s="208" t="str">
        <f aca="false">IF(BS10&gt;=85,"م",IF(AND(BS10&lt;85,BS10&gt;=65),"ج.ج",IF(AND(BS10&lt;65,BS10&gt;=50),"ج",IF(AND(BS10&lt;50, BS10&gt;=0),"ض"))))</f>
        <v>م</v>
      </c>
      <c r="BU10" s="216"/>
      <c r="BV10" s="208"/>
      <c r="BW10" s="208"/>
      <c r="BX10" s="215"/>
      <c r="BY10" s="208"/>
      <c r="BZ10" s="208"/>
      <c r="CA10" s="215"/>
      <c r="CB10" s="206"/>
    </row>
    <row r="11" customFormat="false" ht="19.5" hidden="false" customHeight="true" outlineLevel="0" collapsed="false">
      <c r="A11" s="206" t="n">
        <v>102</v>
      </c>
      <c r="B11" s="206" t="s">
        <v>93</v>
      </c>
      <c r="C11" s="206"/>
      <c r="D11" s="206" t="s">
        <v>91</v>
      </c>
      <c r="E11" s="206" t="n">
        <v>1007</v>
      </c>
      <c r="F11" s="206"/>
      <c r="G11" s="206"/>
      <c r="H11" s="206"/>
      <c r="I11" s="208" t="n">
        <v>40</v>
      </c>
      <c r="J11" s="208" t="n">
        <v>51</v>
      </c>
      <c r="K11" s="208" t="n">
        <f aca="false">SUM(I11:J11)</f>
        <v>91</v>
      </c>
      <c r="L11" s="208" t="str">
        <f aca="false">IF(K11&gt;=85,"م",IF(AND(K11&lt;85,K11&gt;=65),"ج.ج",IF(AND(K11&lt;65,K11&gt;=50),"ج",IF(AND(K11&lt;50, K11&gt;=0),"ض"))))</f>
        <v>م</v>
      </c>
      <c r="M11" s="208"/>
      <c r="N11" s="208"/>
      <c r="O11" s="208"/>
      <c r="P11" s="215"/>
      <c r="Q11" s="208"/>
      <c r="R11" s="208"/>
      <c r="S11" s="215"/>
      <c r="T11" s="208" t="n">
        <v>38.5</v>
      </c>
      <c r="U11" s="208" t="n">
        <v>48</v>
      </c>
      <c r="V11" s="208" t="n">
        <f aca="false">SUM(T11:U11)</f>
        <v>86.5</v>
      </c>
      <c r="W11" s="208" t="str">
        <f aca="false">IF(V11&gt;=85,"م",IF(AND(V11&lt;85,V11&gt;=65),"ج.ج",IF(AND(V11&lt;65,V11&gt;=50),"ج",IF(AND(V11&lt;50, V11&gt;=0),"ض"))))</f>
        <v>م</v>
      </c>
      <c r="X11" s="208"/>
      <c r="Y11" s="208"/>
      <c r="Z11" s="208"/>
      <c r="AA11" s="215"/>
      <c r="AB11" s="208"/>
      <c r="AC11" s="208"/>
      <c r="AD11" s="215"/>
      <c r="AE11" s="208" t="n">
        <v>38</v>
      </c>
      <c r="AF11" s="208" t="n">
        <v>60</v>
      </c>
      <c r="AG11" s="208" t="n">
        <f aca="false">SUM(AE11:AF11)</f>
        <v>98</v>
      </c>
      <c r="AH11" s="208" t="str">
        <f aca="false">IF(AG11&gt;=85,"م",IF(AND(AG11&lt;85,AG11&gt;=65),"ج.ج",IF(AND(AG11&lt;65,AG11&gt;=50),"ج",IF(AND(AG11&lt;50, AG11&gt;=0),"ض"))))</f>
        <v>م</v>
      </c>
      <c r="AI11" s="208"/>
      <c r="AJ11" s="208"/>
      <c r="AK11" s="208"/>
      <c r="AL11" s="215"/>
      <c r="AM11" s="208"/>
      <c r="AN11" s="208"/>
      <c r="AO11" s="215"/>
      <c r="AP11" s="208" t="n">
        <v>40</v>
      </c>
      <c r="AQ11" s="208" t="n">
        <v>50</v>
      </c>
      <c r="AR11" s="208" t="n">
        <f aca="false">SUM(AP11:AQ11)</f>
        <v>90</v>
      </c>
      <c r="AS11" s="208" t="str">
        <f aca="false">IF(AR11&gt;=85,"م",IF(AND(AR11&lt;85,AR11&gt;=65),"ج.ج",IF(AND(AR11&lt;65,AR11&gt;=50),"ج",IF(AND(AR11&lt;50, AR11&gt;=0),"ض"))))</f>
        <v>م</v>
      </c>
      <c r="AT11" s="208"/>
      <c r="AU11" s="208"/>
      <c r="AV11" s="208"/>
      <c r="AW11" s="215"/>
      <c r="AX11" s="208"/>
      <c r="AY11" s="208"/>
      <c r="AZ11" s="215"/>
      <c r="BA11" s="208" t="n">
        <v>50</v>
      </c>
      <c r="BB11" s="208" t="s">
        <v>92</v>
      </c>
      <c r="BC11" s="208"/>
      <c r="BD11" s="208"/>
      <c r="BE11" s="206"/>
      <c r="BF11" s="208" t="n">
        <v>39.5</v>
      </c>
      <c r="BG11" s="208" t="n">
        <v>36</v>
      </c>
      <c r="BH11" s="208" t="n">
        <f aca="false">SUM(BF11:BG11)</f>
        <v>75.5</v>
      </c>
      <c r="BI11" s="208" t="str">
        <f aca="false">IF(BH11&gt;=85,"م",IF(AND(BH11&lt;85,BH11&gt;=65),"ج.ج",IF(AND(BH11&lt;65,BH11&gt;=50),"ج",IF(AND(BH11&lt;50, BH11&gt;=0),"ض"))))</f>
        <v>ج.ج</v>
      </c>
      <c r="BJ11" s="208"/>
      <c r="BK11" s="208"/>
      <c r="BL11" s="208"/>
      <c r="BM11" s="215"/>
      <c r="BN11" s="208"/>
      <c r="BO11" s="208"/>
      <c r="BP11" s="215"/>
      <c r="BQ11" s="208" t="n">
        <v>37</v>
      </c>
      <c r="BR11" s="208" t="n">
        <v>55</v>
      </c>
      <c r="BS11" s="208" t="n">
        <f aca="false">SUM(BQ11:BR11)</f>
        <v>92</v>
      </c>
      <c r="BT11" s="208" t="str">
        <f aca="false">IF(BS11&gt;=85,"م",IF(AND(BS11&lt;85,BS11&gt;=65),"ج.ج",IF(AND(BS11&lt;65,BS11&gt;=50),"ج",IF(AND(BS11&lt;50, BS11&gt;=0),"ض"))))</f>
        <v>م</v>
      </c>
      <c r="BU11" s="208"/>
      <c r="BV11" s="208"/>
      <c r="BW11" s="208"/>
      <c r="BX11" s="215"/>
      <c r="BY11" s="208"/>
      <c r="BZ11" s="208"/>
      <c r="CA11" s="215"/>
      <c r="CB11" s="206"/>
    </row>
    <row r="12" customFormat="false" ht="19.5" hidden="false" customHeight="true" outlineLevel="0" collapsed="false">
      <c r="A12" s="206" t="n">
        <v>103</v>
      </c>
      <c r="B12" s="206" t="s">
        <v>94</v>
      </c>
      <c r="C12" s="206"/>
      <c r="D12" s="206" t="s">
        <v>91</v>
      </c>
      <c r="E12" s="206" t="n">
        <v>1008</v>
      </c>
      <c r="F12" s="206"/>
      <c r="G12" s="206"/>
      <c r="H12" s="206"/>
      <c r="I12" s="208" t="n">
        <v>40</v>
      </c>
      <c r="J12" s="208" t="n">
        <v>54</v>
      </c>
      <c r="K12" s="208" t="n">
        <f aca="false">SUM(I12:J12)</f>
        <v>94</v>
      </c>
      <c r="L12" s="208" t="str">
        <f aca="false">IF(K12&gt;=85,"م",IF(AND(K12&lt;85,K12&gt;=65),"ج.ج",IF(AND(K12&lt;65,K12&gt;=50),"ج",IF(AND(K12&lt;50, K12&gt;=0),"ض"))))</f>
        <v>م</v>
      </c>
      <c r="M12" s="208"/>
      <c r="N12" s="208"/>
      <c r="O12" s="208"/>
      <c r="P12" s="215"/>
      <c r="Q12" s="208"/>
      <c r="R12" s="208"/>
      <c r="S12" s="215"/>
      <c r="T12" s="208" t="n">
        <v>39.5</v>
      </c>
      <c r="U12" s="208" t="n">
        <v>56</v>
      </c>
      <c r="V12" s="208" t="n">
        <f aca="false">SUM(T12:U12)</f>
        <v>95.5</v>
      </c>
      <c r="W12" s="208" t="str">
        <f aca="false">IF(V12&gt;=85,"م",IF(AND(V12&lt;85,V12&gt;=65),"ج.ج",IF(AND(V12&lt;65,V12&gt;=50),"ج",IF(AND(V12&lt;50, V12&gt;=0),"ض"))))</f>
        <v>م</v>
      </c>
      <c r="X12" s="208"/>
      <c r="Y12" s="208"/>
      <c r="Z12" s="208"/>
      <c r="AA12" s="215"/>
      <c r="AB12" s="208"/>
      <c r="AC12" s="208"/>
      <c r="AD12" s="215"/>
      <c r="AE12" s="208" t="n">
        <v>40</v>
      </c>
      <c r="AF12" s="208" t="n">
        <v>60</v>
      </c>
      <c r="AG12" s="208" t="n">
        <f aca="false">SUM(AE12:AF12)</f>
        <v>100</v>
      </c>
      <c r="AH12" s="208" t="str">
        <f aca="false">IF(AG12&gt;=85,"م",IF(AND(AG12&lt;85,AG12&gt;=65),"ج.ج",IF(AND(AG12&lt;65,AG12&gt;=50),"ج",IF(AND(AG12&lt;50, AG12&gt;=0),"ض"))))</f>
        <v>م</v>
      </c>
      <c r="AI12" s="208"/>
      <c r="AJ12" s="208"/>
      <c r="AK12" s="208"/>
      <c r="AL12" s="215"/>
      <c r="AM12" s="208"/>
      <c r="AN12" s="208"/>
      <c r="AO12" s="215"/>
      <c r="AP12" s="208" t="n">
        <v>40</v>
      </c>
      <c r="AQ12" s="208" t="n">
        <v>60</v>
      </c>
      <c r="AR12" s="208" t="n">
        <f aca="false">SUM(AP12:AQ12)</f>
        <v>100</v>
      </c>
      <c r="AS12" s="208" t="str">
        <f aca="false">IF(AR12&gt;=85,"م",IF(AND(AR12&lt;85,AR12&gt;=65),"ج.ج",IF(AND(AR12&lt;65,AR12&gt;=50),"ج",IF(AND(AR12&lt;50, AR12&gt;=0),"ض"))))</f>
        <v>م</v>
      </c>
      <c r="AT12" s="208"/>
      <c r="AU12" s="208"/>
      <c r="AV12" s="208"/>
      <c r="AW12" s="215"/>
      <c r="AX12" s="208"/>
      <c r="AY12" s="208"/>
      <c r="AZ12" s="215"/>
      <c r="BA12" s="208" t="n">
        <v>50</v>
      </c>
      <c r="BB12" s="208" t="s">
        <v>92</v>
      </c>
      <c r="BC12" s="208"/>
      <c r="BD12" s="208"/>
      <c r="BE12" s="206"/>
      <c r="BF12" s="208" t="n">
        <v>39.5</v>
      </c>
      <c r="BG12" s="208" t="n">
        <v>52</v>
      </c>
      <c r="BH12" s="208" t="n">
        <f aca="false">SUM(BF12:BG12)</f>
        <v>91.5</v>
      </c>
      <c r="BI12" s="208" t="str">
        <f aca="false">IF(BH12&gt;=85,"م",IF(AND(BH12&lt;85,BH12&gt;=65),"ج.ج",IF(AND(BH12&lt;65,BH12&gt;=50),"ج",IF(AND(BH12&lt;50, BH12&gt;=0),"ض"))))</f>
        <v>م</v>
      </c>
      <c r="BJ12" s="208"/>
      <c r="BK12" s="208"/>
      <c r="BL12" s="208"/>
      <c r="BM12" s="215"/>
      <c r="BN12" s="208"/>
      <c r="BO12" s="208"/>
      <c r="BP12" s="215"/>
      <c r="BQ12" s="208" t="n">
        <v>40</v>
      </c>
      <c r="BR12" s="208" t="n">
        <v>60</v>
      </c>
      <c r="BS12" s="208" t="n">
        <f aca="false">SUM(BQ12:BR12)</f>
        <v>100</v>
      </c>
      <c r="BT12" s="208" t="str">
        <f aca="false">IF(BS12&gt;=85,"م",IF(AND(BS12&lt;85,BS12&gt;=65),"ج.ج",IF(AND(BS12&lt;65,BS12&gt;=50),"ج",IF(AND(BS12&lt;50, BS12&gt;=0),"ض"))))</f>
        <v>م</v>
      </c>
      <c r="BU12" s="208"/>
      <c r="BV12" s="208"/>
      <c r="BW12" s="208"/>
      <c r="BX12" s="215"/>
      <c r="BY12" s="208"/>
      <c r="BZ12" s="208"/>
      <c r="CA12" s="215"/>
      <c r="CB12" s="206"/>
    </row>
    <row r="13" customFormat="false" ht="19.5" hidden="false" customHeight="true" outlineLevel="0" collapsed="false">
      <c r="A13" s="206" t="n">
        <v>104</v>
      </c>
      <c r="B13" s="206" t="s">
        <v>95</v>
      </c>
      <c r="C13" s="206"/>
      <c r="D13" s="206" t="s">
        <v>91</v>
      </c>
      <c r="E13" s="206" t="n">
        <v>1009</v>
      </c>
      <c r="F13" s="206"/>
      <c r="G13" s="206"/>
      <c r="H13" s="206"/>
      <c r="I13" s="208" t="n">
        <v>39.5</v>
      </c>
      <c r="J13" s="208" t="n">
        <v>43</v>
      </c>
      <c r="K13" s="208" t="n">
        <f aca="false">SUM(I13:J13)</f>
        <v>82.5</v>
      </c>
      <c r="L13" s="208" t="str">
        <f aca="false">IF(K13&gt;=85,"م",IF(AND(K13&lt;85,K13&gt;=65),"ج.ج",IF(AND(K13&lt;65,K13&gt;=50),"ج",IF(AND(K13&lt;50, K13&gt;=0),"ض"))))</f>
        <v>ج.ج</v>
      </c>
      <c r="M13" s="208"/>
      <c r="N13" s="208"/>
      <c r="O13" s="208"/>
      <c r="P13" s="215"/>
      <c r="Q13" s="208"/>
      <c r="R13" s="208"/>
      <c r="S13" s="215"/>
      <c r="T13" s="208" t="n">
        <v>37.5</v>
      </c>
      <c r="U13" s="208" t="n">
        <v>27</v>
      </c>
      <c r="V13" s="208" t="n">
        <f aca="false">SUM(T13:U13)</f>
        <v>64.5</v>
      </c>
      <c r="W13" s="208" t="str">
        <f aca="false">IF(V13&gt;=85,"م",IF(AND(V13&lt;85,V13&gt;=65),"ج.ج",IF(AND(V13&lt;65,V13&gt;=50),"ج",IF(AND(V13&lt;50, V13&gt;=0),"ض"))))</f>
        <v>ج</v>
      </c>
      <c r="X13" s="208"/>
      <c r="Y13" s="208"/>
      <c r="Z13" s="208"/>
      <c r="AA13" s="215"/>
      <c r="AB13" s="208"/>
      <c r="AC13" s="208"/>
      <c r="AD13" s="215"/>
      <c r="AE13" s="208" t="n">
        <v>39.5</v>
      </c>
      <c r="AF13" s="208" t="n">
        <v>60</v>
      </c>
      <c r="AG13" s="208" t="n">
        <f aca="false">SUM(AE13:AF13)</f>
        <v>99.5</v>
      </c>
      <c r="AH13" s="208" t="str">
        <f aca="false">IF(AG13&gt;=85,"م",IF(AND(AG13&lt;85,AG13&gt;=65),"ج.ج",IF(AND(AG13&lt;65,AG13&gt;=50),"ج",IF(AND(AG13&lt;50, AG13&gt;=0),"ض"))))</f>
        <v>م</v>
      </c>
      <c r="AI13" s="208"/>
      <c r="AJ13" s="208"/>
      <c r="AK13" s="208"/>
      <c r="AL13" s="215"/>
      <c r="AM13" s="208"/>
      <c r="AN13" s="208"/>
      <c r="AO13" s="215"/>
      <c r="AP13" s="208" t="n">
        <v>39</v>
      </c>
      <c r="AQ13" s="208" t="n">
        <v>48</v>
      </c>
      <c r="AR13" s="208" t="n">
        <f aca="false">SUM(AP13:AQ13)</f>
        <v>87</v>
      </c>
      <c r="AS13" s="208" t="str">
        <f aca="false">IF(AR13&gt;=85,"م",IF(AND(AR13&lt;85,AR13&gt;=65),"ج.ج",IF(AND(AR13&lt;65,AR13&gt;=50),"ج",IF(AND(AR13&lt;50, AR13&gt;=0),"ض"))))</f>
        <v>م</v>
      </c>
      <c r="AT13" s="208"/>
      <c r="AU13" s="208"/>
      <c r="AV13" s="208"/>
      <c r="AW13" s="215"/>
      <c r="AX13" s="208"/>
      <c r="AY13" s="208"/>
      <c r="AZ13" s="215"/>
      <c r="BA13" s="208" t="n">
        <v>50</v>
      </c>
      <c r="BB13" s="208" t="s">
        <v>92</v>
      </c>
      <c r="BC13" s="208"/>
      <c r="BD13" s="208"/>
      <c r="BE13" s="206"/>
      <c r="BF13" s="208" t="n">
        <v>38</v>
      </c>
      <c r="BG13" s="208" t="n">
        <v>34</v>
      </c>
      <c r="BH13" s="208" t="n">
        <f aca="false">SUM(BF13:BG13)</f>
        <v>72</v>
      </c>
      <c r="BI13" s="208" t="str">
        <f aca="false">IF(BH13&gt;=85,"م",IF(AND(BH13&lt;85,BH13&gt;=65),"ج.ج",IF(AND(BH13&lt;65,BH13&gt;=50),"ج",IF(AND(BH13&lt;50, BH13&gt;=0),"ض"))))</f>
        <v>ج.ج</v>
      </c>
      <c r="BJ13" s="208"/>
      <c r="BK13" s="208"/>
      <c r="BL13" s="208"/>
      <c r="BM13" s="215"/>
      <c r="BN13" s="208"/>
      <c r="BO13" s="208"/>
      <c r="BP13" s="215"/>
      <c r="BQ13" s="208" t="n">
        <v>37.5</v>
      </c>
      <c r="BR13" s="208" t="n">
        <v>60</v>
      </c>
      <c r="BS13" s="208" t="n">
        <f aca="false">SUM(BQ13:BR13)</f>
        <v>97.5</v>
      </c>
      <c r="BT13" s="208" t="str">
        <f aca="false">IF(BS13&gt;=85,"م",IF(AND(BS13&lt;85,BS13&gt;=65),"ج.ج",IF(AND(BS13&lt;65,BS13&gt;=50),"ج",IF(AND(BS13&lt;50, BS13&gt;=0),"ض"))))</f>
        <v>م</v>
      </c>
      <c r="BU13" s="208"/>
      <c r="BV13" s="208"/>
      <c r="BW13" s="208"/>
      <c r="BX13" s="215"/>
      <c r="BY13" s="208"/>
      <c r="BZ13" s="208"/>
      <c r="CA13" s="215"/>
      <c r="CB13" s="206"/>
    </row>
    <row r="14" customFormat="false" ht="19.5" hidden="false" customHeight="true" outlineLevel="0" collapsed="false">
      <c r="A14" s="206" t="n">
        <v>105</v>
      </c>
      <c r="B14" s="206" t="s">
        <v>96</v>
      </c>
      <c r="C14" s="206"/>
      <c r="D14" s="206" t="s">
        <v>91</v>
      </c>
      <c r="E14" s="206" t="n">
        <v>1010</v>
      </c>
      <c r="F14" s="206"/>
      <c r="G14" s="206"/>
      <c r="H14" s="206"/>
      <c r="I14" s="208" t="n">
        <v>39</v>
      </c>
      <c r="J14" s="208" t="n">
        <v>47</v>
      </c>
      <c r="K14" s="208" t="n">
        <f aca="false">SUM(I14:J14)</f>
        <v>86</v>
      </c>
      <c r="L14" s="208" t="str">
        <f aca="false">IF(K14&gt;=85,"م",IF(AND(K14&lt;85,K14&gt;=65),"ج.ج",IF(AND(K14&lt;65,K14&gt;=50),"ج",IF(AND(K14&lt;50, K14&gt;=0),"ض"))))</f>
        <v>م</v>
      </c>
      <c r="M14" s="208"/>
      <c r="N14" s="208"/>
      <c r="O14" s="208"/>
      <c r="P14" s="215"/>
      <c r="Q14" s="208"/>
      <c r="R14" s="208"/>
      <c r="S14" s="215"/>
      <c r="T14" s="208" t="n">
        <v>36.5</v>
      </c>
      <c r="U14" s="208" t="n">
        <v>39</v>
      </c>
      <c r="V14" s="208" t="n">
        <f aca="false">SUM(T14:U14)</f>
        <v>75.5</v>
      </c>
      <c r="W14" s="208" t="str">
        <f aca="false">IF(V14&gt;=85,"م",IF(AND(V14&lt;85,V14&gt;=65),"ج.ج",IF(AND(V14&lt;65,V14&gt;=50),"ج",IF(AND(V14&lt;50, V14&gt;=0),"ض"))))</f>
        <v>ج.ج</v>
      </c>
      <c r="X14" s="208"/>
      <c r="Y14" s="208"/>
      <c r="Z14" s="208"/>
      <c r="AA14" s="215"/>
      <c r="AB14" s="208"/>
      <c r="AC14" s="208"/>
      <c r="AD14" s="215"/>
      <c r="AE14" s="208" t="n">
        <v>34.5</v>
      </c>
      <c r="AF14" s="208" t="n">
        <v>54</v>
      </c>
      <c r="AG14" s="208" t="n">
        <f aca="false">SUM(AE14:AF14)</f>
        <v>88.5</v>
      </c>
      <c r="AH14" s="208" t="str">
        <f aca="false">IF(AG14&gt;=85,"م",IF(AND(AG14&lt;85,AG14&gt;=65),"ج.ج",IF(AND(AG14&lt;65,AG14&gt;=50),"ج",IF(AND(AG14&lt;50, AG14&gt;=0),"ض"))))</f>
        <v>م</v>
      </c>
      <c r="AI14" s="208"/>
      <c r="AJ14" s="208"/>
      <c r="AK14" s="208"/>
      <c r="AL14" s="215"/>
      <c r="AM14" s="208"/>
      <c r="AN14" s="208"/>
      <c r="AO14" s="215"/>
      <c r="AP14" s="208" t="n">
        <v>36</v>
      </c>
      <c r="AQ14" s="208" t="n">
        <v>56</v>
      </c>
      <c r="AR14" s="208" t="n">
        <f aca="false">SUM(AP14:AQ14)</f>
        <v>92</v>
      </c>
      <c r="AS14" s="208" t="str">
        <f aca="false">IF(AR14&gt;=85,"م",IF(AND(AR14&lt;85,AR14&gt;=65),"ج.ج",IF(AND(AR14&lt;65,AR14&gt;=50),"ج",IF(AND(AR14&lt;50, AR14&gt;=0),"ض"))))</f>
        <v>م</v>
      </c>
      <c r="AT14" s="208"/>
      <c r="AU14" s="208"/>
      <c r="AV14" s="208"/>
      <c r="AW14" s="215"/>
      <c r="AX14" s="208"/>
      <c r="AY14" s="208"/>
      <c r="AZ14" s="215"/>
      <c r="BA14" s="208" t="n">
        <v>50</v>
      </c>
      <c r="BB14" s="208" t="s">
        <v>92</v>
      </c>
      <c r="BC14" s="208"/>
      <c r="BD14" s="208"/>
      <c r="BE14" s="206"/>
      <c r="BF14" s="208" t="n">
        <v>38</v>
      </c>
      <c r="BG14" s="208" t="n">
        <v>36</v>
      </c>
      <c r="BH14" s="208" t="n">
        <f aca="false">SUM(BF14:BG14)</f>
        <v>74</v>
      </c>
      <c r="BI14" s="208" t="str">
        <f aca="false">IF(BH14&gt;=85,"م",IF(AND(BH14&lt;85,BH14&gt;=65),"ج.ج",IF(AND(BH14&lt;65,BH14&gt;=50),"ج",IF(AND(BH14&lt;50, BH14&gt;=0),"ض"))))</f>
        <v>ج.ج</v>
      </c>
      <c r="BJ14" s="208"/>
      <c r="BK14" s="208"/>
      <c r="BL14" s="208"/>
      <c r="BM14" s="215"/>
      <c r="BN14" s="208"/>
      <c r="BO14" s="208"/>
      <c r="BP14" s="215"/>
      <c r="BQ14" s="208" t="n">
        <v>35.5</v>
      </c>
      <c r="BR14" s="208" t="n">
        <v>40</v>
      </c>
      <c r="BS14" s="208" t="n">
        <f aca="false">SUM(BQ14:BR14)</f>
        <v>75.5</v>
      </c>
      <c r="BT14" s="208" t="str">
        <f aca="false">IF(BS14&gt;=85,"م",IF(AND(BS14&lt;85,BS14&gt;=65),"ج.ج",IF(AND(BS14&lt;65,BS14&gt;=50),"ج",IF(AND(BS14&lt;50, BS14&gt;=0),"ض"))))</f>
        <v>ج.ج</v>
      </c>
      <c r="BU14" s="208"/>
      <c r="BV14" s="208"/>
      <c r="BW14" s="208"/>
      <c r="BX14" s="215"/>
      <c r="BY14" s="208"/>
      <c r="BZ14" s="208"/>
      <c r="CA14" s="215"/>
      <c r="CB14" s="206"/>
    </row>
    <row r="15" customFormat="false" ht="19.5" hidden="false" customHeight="true" outlineLevel="0" collapsed="false">
      <c r="A15" s="206" t="n">
        <v>106</v>
      </c>
      <c r="B15" s="206" t="s">
        <v>97</v>
      </c>
      <c r="C15" s="206"/>
      <c r="D15" s="206" t="s">
        <v>91</v>
      </c>
      <c r="E15" s="206" t="n">
        <v>1016</v>
      </c>
      <c r="F15" s="206"/>
      <c r="G15" s="206"/>
      <c r="H15" s="206"/>
      <c r="I15" s="208" t="n">
        <v>39</v>
      </c>
      <c r="J15" s="208" t="n">
        <v>39</v>
      </c>
      <c r="K15" s="208" t="n">
        <f aca="false">SUM(I15:J15)</f>
        <v>78</v>
      </c>
      <c r="L15" s="208" t="str">
        <f aca="false">IF(K15&gt;=85,"م",IF(AND(K15&lt;85,K15&gt;=65),"ج.ج",IF(AND(K15&lt;65,K15&gt;=50),"ج",IF(AND(K15&lt;50, K15&gt;=0),"ض"))))</f>
        <v>ج.ج</v>
      </c>
      <c r="M15" s="208"/>
      <c r="N15" s="208"/>
      <c r="O15" s="208"/>
      <c r="P15" s="215"/>
      <c r="Q15" s="208"/>
      <c r="R15" s="208"/>
      <c r="S15" s="215"/>
      <c r="T15" s="208" t="n">
        <v>34.5</v>
      </c>
      <c r="U15" s="208" t="n">
        <v>33</v>
      </c>
      <c r="V15" s="208" t="n">
        <f aca="false">SUM(T15:U15)</f>
        <v>67.5</v>
      </c>
      <c r="W15" s="208" t="str">
        <f aca="false">IF(V15&gt;=85,"م",IF(AND(V15&lt;85,V15&gt;=65),"ج.ج",IF(AND(V15&lt;65,V15&gt;=50),"ج",IF(AND(V15&lt;50, V15&gt;=0),"ض"))))</f>
        <v>ج.ج</v>
      </c>
      <c r="X15" s="208"/>
      <c r="Y15" s="208"/>
      <c r="Z15" s="208"/>
      <c r="AA15" s="215"/>
      <c r="AB15" s="208"/>
      <c r="AC15" s="208"/>
      <c r="AD15" s="215"/>
      <c r="AE15" s="208" t="n">
        <v>36.5</v>
      </c>
      <c r="AF15" s="208" t="n">
        <v>57</v>
      </c>
      <c r="AG15" s="208" t="n">
        <f aca="false">SUM(AE15:AF15)</f>
        <v>93.5</v>
      </c>
      <c r="AH15" s="208" t="str">
        <f aca="false">IF(AG15&gt;=85,"م",IF(AND(AG15&lt;85,AG15&gt;=65),"ج.ج",IF(AND(AG15&lt;65,AG15&gt;=50),"ج",IF(AND(AG15&lt;50, AG15&gt;=0),"ض"))))</f>
        <v>م</v>
      </c>
      <c r="AI15" s="208"/>
      <c r="AJ15" s="208"/>
      <c r="AK15" s="208"/>
      <c r="AL15" s="215"/>
      <c r="AM15" s="208"/>
      <c r="AN15" s="208"/>
      <c r="AO15" s="215"/>
      <c r="AP15" s="208" t="n">
        <v>37</v>
      </c>
      <c r="AQ15" s="208" t="n">
        <v>41</v>
      </c>
      <c r="AR15" s="208" t="n">
        <f aca="false">SUM(AP15:AQ15)</f>
        <v>78</v>
      </c>
      <c r="AS15" s="208" t="str">
        <f aca="false">IF(AR15&gt;=85,"م",IF(AND(AR15&lt;85,AR15&gt;=65),"ج.ج",IF(AND(AR15&lt;65,AR15&gt;=50),"ج",IF(AND(AR15&lt;50, AR15&gt;=0),"ض"))))</f>
        <v>ج.ج</v>
      </c>
      <c r="AT15" s="208"/>
      <c r="AU15" s="208"/>
      <c r="AV15" s="208"/>
      <c r="AW15" s="215"/>
      <c r="AX15" s="208"/>
      <c r="AY15" s="208"/>
      <c r="AZ15" s="215"/>
      <c r="BA15" s="208" t="n">
        <v>50</v>
      </c>
      <c r="BB15" s="208" t="s">
        <v>92</v>
      </c>
      <c r="BC15" s="208"/>
      <c r="BD15" s="208"/>
      <c r="BE15" s="206"/>
      <c r="BF15" s="208" t="n">
        <v>37.5</v>
      </c>
      <c r="BG15" s="208" t="n">
        <v>38</v>
      </c>
      <c r="BH15" s="208" t="n">
        <f aca="false">SUM(BF15:BG15)</f>
        <v>75.5</v>
      </c>
      <c r="BI15" s="208" t="str">
        <f aca="false">IF(BH15&gt;=85,"م",IF(AND(BH15&lt;85,BH15&gt;=65),"ج.ج",IF(AND(BH15&lt;65,BH15&gt;=50),"ج",IF(AND(BH15&lt;50, BH15&gt;=0),"ض"))))</f>
        <v>ج.ج</v>
      </c>
      <c r="BJ15" s="208"/>
      <c r="BK15" s="208"/>
      <c r="BL15" s="208"/>
      <c r="BM15" s="215"/>
      <c r="BN15" s="208"/>
      <c r="BO15" s="208"/>
      <c r="BP15" s="215"/>
      <c r="BQ15" s="208" t="n">
        <v>36.5</v>
      </c>
      <c r="BR15" s="208" t="n">
        <v>52</v>
      </c>
      <c r="BS15" s="208" t="n">
        <f aca="false">SUM(BQ15:BR15)</f>
        <v>88.5</v>
      </c>
      <c r="BT15" s="208" t="str">
        <f aca="false">IF(BS15&gt;=85,"م",IF(AND(BS15&lt;85,BS15&gt;=65),"ج.ج",IF(AND(BS15&lt;65,BS15&gt;=50),"ج",IF(AND(BS15&lt;50, BS15&gt;=0),"ض"))))</f>
        <v>م</v>
      </c>
      <c r="BU15" s="208"/>
      <c r="BV15" s="208"/>
      <c r="BW15" s="208"/>
      <c r="BX15" s="215"/>
      <c r="BY15" s="208"/>
      <c r="BZ15" s="208"/>
      <c r="CA15" s="215"/>
      <c r="CB15" s="206"/>
    </row>
    <row r="16" customFormat="false" ht="19.5" hidden="false" customHeight="true" outlineLevel="0" collapsed="false">
      <c r="A16" s="206" t="n">
        <v>107</v>
      </c>
      <c r="B16" s="206" t="s">
        <v>98</v>
      </c>
      <c r="C16" s="206"/>
      <c r="D16" s="206" t="s">
        <v>91</v>
      </c>
      <c r="E16" s="206" t="n">
        <v>1017</v>
      </c>
      <c r="F16" s="206"/>
      <c r="G16" s="206"/>
      <c r="H16" s="206"/>
      <c r="I16" s="208" t="n">
        <v>40</v>
      </c>
      <c r="J16" s="208" t="n">
        <v>52</v>
      </c>
      <c r="K16" s="208" t="n">
        <f aca="false">SUM(I16:J16)</f>
        <v>92</v>
      </c>
      <c r="L16" s="208" t="str">
        <f aca="false">IF(K16&gt;=85,"م",IF(AND(K16&lt;85,K16&gt;=65),"ج.ج",IF(AND(K16&lt;65,K16&gt;=50),"ج",IF(AND(K16&lt;50, K16&gt;=0),"ض"))))</f>
        <v>م</v>
      </c>
      <c r="M16" s="208"/>
      <c r="N16" s="208"/>
      <c r="O16" s="208"/>
      <c r="P16" s="215"/>
      <c r="Q16" s="208"/>
      <c r="R16" s="208"/>
      <c r="S16" s="215"/>
      <c r="T16" s="208" t="n">
        <v>36.5</v>
      </c>
      <c r="U16" s="208" t="n">
        <v>51</v>
      </c>
      <c r="V16" s="208" t="n">
        <f aca="false">SUM(T16:U16)</f>
        <v>87.5</v>
      </c>
      <c r="W16" s="208" t="str">
        <f aca="false">IF(V16&gt;=85,"م",IF(AND(V16&lt;85,V16&gt;=65),"ج.ج",IF(AND(V16&lt;65,V16&gt;=50),"ج",IF(AND(V16&lt;50, V16&gt;=0),"ض"))))</f>
        <v>م</v>
      </c>
      <c r="X16" s="208"/>
      <c r="Y16" s="208"/>
      <c r="Z16" s="208"/>
      <c r="AA16" s="215"/>
      <c r="AB16" s="208"/>
      <c r="AC16" s="208"/>
      <c r="AD16" s="215"/>
      <c r="AE16" s="208" t="n">
        <v>40</v>
      </c>
      <c r="AF16" s="208" t="n">
        <v>60</v>
      </c>
      <c r="AG16" s="208" t="n">
        <f aca="false">SUM(AE16:AF16)</f>
        <v>100</v>
      </c>
      <c r="AH16" s="208" t="str">
        <f aca="false">IF(AG16&gt;=85,"م",IF(AND(AG16&lt;85,AG16&gt;=65),"ج.ج",IF(AND(AG16&lt;65,AG16&gt;=50),"ج",IF(AND(AG16&lt;50, AG16&gt;=0),"ض"))))</f>
        <v>م</v>
      </c>
      <c r="AI16" s="208"/>
      <c r="AJ16" s="208"/>
      <c r="AK16" s="208"/>
      <c r="AL16" s="215"/>
      <c r="AM16" s="208"/>
      <c r="AN16" s="208"/>
      <c r="AO16" s="215"/>
      <c r="AP16" s="208" t="n">
        <v>39</v>
      </c>
      <c r="AQ16" s="208" t="n">
        <v>54</v>
      </c>
      <c r="AR16" s="208" t="n">
        <f aca="false">SUM(AP16:AQ16)</f>
        <v>93</v>
      </c>
      <c r="AS16" s="208" t="str">
        <f aca="false">IF(AR16&gt;=85,"م",IF(AND(AR16&lt;85,AR16&gt;=65),"ج.ج",IF(AND(AR16&lt;65,AR16&gt;=50),"ج",IF(AND(AR16&lt;50, AR16&gt;=0),"ض"))))</f>
        <v>م</v>
      </c>
      <c r="AT16" s="208"/>
      <c r="AU16" s="208"/>
      <c r="AV16" s="208"/>
      <c r="AW16" s="215"/>
      <c r="AX16" s="208"/>
      <c r="AY16" s="208"/>
      <c r="AZ16" s="215"/>
      <c r="BA16" s="208" t="n">
        <v>50</v>
      </c>
      <c r="BB16" s="208" t="s">
        <v>92</v>
      </c>
      <c r="BC16" s="208"/>
      <c r="BD16" s="208"/>
      <c r="BE16" s="206"/>
      <c r="BF16" s="208" t="n">
        <v>39</v>
      </c>
      <c r="BG16" s="208" t="n">
        <v>52</v>
      </c>
      <c r="BH16" s="208" t="n">
        <f aca="false">SUM(BF16:BG16)</f>
        <v>91</v>
      </c>
      <c r="BI16" s="208" t="str">
        <f aca="false">IF(BH16&gt;=85,"م",IF(AND(BH16&lt;85,BH16&gt;=65),"ج.ج",IF(AND(BH16&lt;65,BH16&gt;=50),"ج",IF(AND(BH16&lt;50, BH16&gt;=0),"ض"))))</f>
        <v>م</v>
      </c>
      <c r="BJ16" s="208"/>
      <c r="BK16" s="208"/>
      <c r="BL16" s="208"/>
      <c r="BM16" s="215"/>
      <c r="BN16" s="208"/>
      <c r="BO16" s="208"/>
      <c r="BP16" s="215"/>
      <c r="BQ16" s="208" t="n">
        <v>37.5</v>
      </c>
      <c r="BR16" s="208" t="n">
        <v>59</v>
      </c>
      <c r="BS16" s="208" t="n">
        <f aca="false">SUM(BQ16:BR16)</f>
        <v>96.5</v>
      </c>
      <c r="BT16" s="208" t="str">
        <f aca="false">IF(BS16&gt;=85,"م",IF(AND(BS16&lt;85,BS16&gt;=65),"ج.ج",IF(AND(BS16&lt;65,BS16&gt;=50),"ج",IF(AND(BS16&lt;50, BS16&gt;=0),"ض"))))</f>
        <v>م</v>
      </c>
      <c r="BU16" s="208"/>
      <c r="BV16" s="208"/>
      <c r="BW16" s="208"/>
      <c r="BX16" s="215"/>
      <c r="BY16" s="208"/>
      <c r="BZ16" s="208"/>
      <c r="CA16" s="215"/>
      <c r="CB16" s="206"/>
    </row>
    <row r="17" customFormat="false" ht="19.5" hidden="false" customHeight="true" outlineLevel="0" collapsed="false">
      <c r="A17" s="206" t="n">
        <v>108</v>
      </c>
      <c r="B17" s="206" t="s">
        <v>99</v>
      </c>
      <c r="C17" s="206"/>
      <c r="D17" s="206" t="s">
        <v>91</v>
      </c>
      <c r="E17" s="206" t="n">
        <v>1018</v>
      </c>
      <c r="F17" s="206"/>
      <c r="G17" s="206"/>
      <c r="H17" s="206"/>
      <c r="I17" s="208" t="n">
        <v>40</v>
      </c>
      <c r="J17" s="208" t="n">
        <v>58</v>
      </c>
      <c r="K17" s="208" t="n">
        <f aca="false">SUM(I17:J17)</f>
        <v>98</v>
      </c>
      <c r="L17" s="208" t="str">
        <f aca="false">IF(K17&gt;=85,"م",IF(AND(K17&lt;85,K17&gt;=65),"ج.ج",IF(AND(K17&lt;65,K17&gt;=50),"ج",IF(AND(K17&lt;50, K17&gt;=0),"ض"))))</f>
        <v>م</v>
      </c>
      <c r="M17" s="208"/>
      <c r="N17" s="208"/>
      <c r="O17" s="208"/>
      <c r="P17" s="215"/>
      <c r="Q17" s="208"/>
      <c r="R17" s="208"/>
      <c r="S17" s="215"/>
      <c r="T17" s="208" t="n">
        <v>39.5</v>
      </c>
      <c r="U17" s="208" t="n">
        <v>47</v>
      </c>
      <c r="V17" s="208" t="n">
        <f aca="false">SUM(T17:U17)</f>
        <v>86.5</v>
      </c>
      <c r="W17" s="208" t="str">
        <f aca="false">IF(V17&gt;=85,"م",IF(AND(V17&lt;85,V17&gt;=65),"ج.ج",IF(AND(V17&lt;65,V17&gt;=50),"ج",IF(AND(V17&lt;50, V17&gt;=0),"ض"))))</f>
        <v>م</v>
      </c>
      <c r="X17" s="208"/>
      <c r="Y17" s="208"/>
      <c r="Z17" s="208"/>
      <c r="AA17" s="215"/>
      <c r="AB17" s="208"/>
      <c r="AC17" s="208"/>
      <c r="AD17" s="215"/>
      <c r="AE17" s="208" t="n">
        <v>39.5</v>
      </c>
      <c r="AF17" s="208" t="n">
        <v>60</v>
      </c>
      <c r="AG17" s="208" t="n">
        <f aca="false">SUM(AE17:AF17)</f>
        <v>99.5</v>
      </c>
      <c r="AH17" s="208" t="str">
        <f aca="false">IF(AG17&gt;=85,"م",IF(AND(AG17&lt;85,AG17&gt;=65),"ج.ج",IF(AND(AG17&lt;65,AG17&gt;=50),"ج",IF(AND(AG17&lt;50, AG17&gt;=0),"ض"))))</f>
        <v>م</v>
      </c>
      <c r="AI17" s="208"/>
      <c r="AJ17" s="208"/>
      <c r="AK17" s="208"/>
      <c r="AL17" s="215"/>
      <c r="AM17" s="208"/>
      <c r="AN17" s="208"/>
      <c r="AO17" s="215"/>
      <c r="AP17" s="208" t="n">
        <v>40</v>
      </c>
      <c r="AQ17" s="208" t="n">
        <v>53</v>
      </c>
      <c r="AR17" s="208" t="n">
        <f aca="false">SUM(AP17:AQ17)</f>
        <v>93</v>
      </c>
      <c r="AS17" s="208" t="str">
        <f aca="false">IF(AR17&gt;=85,"م",IF(AND(AR17&lt;85,AR17&gt;=65),"ج.ج",IF(AND(AR17&lt;65,AR17&gt;=50),"ج",IF(AND(AR17&lt;50, AR17&gt;=0),"ض"))))</f>
        <v>م</v>
      </c>
      <c r="AT17" s="208"/>
      <c r="AU17" s="208"/>
      <c r="AV17" s="208"/>
      <c r="AW17" s="215"/>
      <c r="AX17" s="208"/>
      <c r="AY17" s="208"/>
      <c r="AZ17" s="215"/>
      <c r="BA17" s="208" t="n">
        <v>50</v>
      </c>
      <c r="BB17" s="208" t="s">
        <v>92</v>
      </c>
      <c r="BC17" s="208"/>
      <c r="BD17" s="208"/>
      <c r="BE17" s="206"/>
      <c r="BF17" s="208" t="n">
        <v>40</v>
      </c>
      <c r="BG17" s="208" t="n">
        <v>58</v>
      </c>
      <c r="BH17" s="208" t="n">
        <f aca="false">SUM(BF17:BG17)</f>
        <v>98</v>
      </c>
      <c r="BI17" s="208" t="str">
        <f aca="false">IF(BH17&gt;=85,"م",IF(AND(BH17&lt;85,BH17&gt;=65),"ج.ج",IF(AND(BH17&lt;65,BH17&gt;=50),"ج",IF(AND(BH17&lt;50, BH17&gt;=0),"ض"))))</f>
        <v>م</v>
      </c>
      <c r="BJ17" s="208"/>
      <c r="BK17" s="208"/>
      <c r="BL17" s="208"/>
      <c r="BM17" s="215"/>
      <c r="BN17" s="208"/>
      <c r="BO17" s="208"/>
      <c r="BP17" s="215"/>
      <c r="BQ17" s="208" t="n">
        <v>39.5</v>
      </c>
      <c r="BR17" s="208" t="n">
        <v>60</v>
      </c>
      <c r="BS17" s="208" t="n">
        <f aca="false">SUM(BQ17:BR17)</f>
        <v>99.5</v>
      </c>
      <c r="BT17" s="208" t="str">
        <f aca="false">IF(BS17&gt;=85,"م",IF(AND(BS17&lt;85,BS17&gt;=65),"ج.ج",IF(AND(BS17&lt;65,BS17&gt;=50),"ج",IF(AND(BS17&lt;50, BS17&gt;=0),"ض"))))</f>
        <v>م</v>
      </c>
      <c r="BU17" s="208"/>
      <c r="BV17" s="208"/>
      <c r="BW17" s="208"/>
      <c r="BX17" s="215"/>
      <c r="BY17" s="208"/>
      <c r="BZ17" s="208"/>
      <c r="CA17" s="215"/>
      <c r="CB17" s="206"/>
    </row>
    <row r="18" customFormat="false" ht="19.5" hidden="false" customHeight="true" outlineLevel="0" collapsed="false">
      <c r="A18" s="206" t="n">
        <v>109</v>
      </c>
      <c r="B18" s="206" t="s">
        <v>100</v>
      </c>
      <c r="C18" s="206"/>
      <c r="D18" s="206" t="s">
        <v>91</v>
      </c>
      <c r="E18" s="206" t="n">
        <v>1019</v>
      </c>
      <c r="F18" s="206"/>
      <c r="G18" s="206"/>
      <c r="H18" s="206"/>
      <c r="I18" s="208" t="n">
        <v>39.5</v>
      </c>
      <c r="J18" s="208" t="n">
        <v>60</v>
      </c>
      <c r="K18" s="208" t="n">
        <f aca="false">SUM(I18:J18)</f>
        <v>99.5</v>
      </c>
      <c r="L18" s="208" t="str">
        <f aca="false">IF(K18&gt;=85,"م",IF(AND(K18&lt;85,K18&gt;=65),"ج.ج",IF(AND(K18&lt;65,K18&gt;=50),"ج",IF(AND(K18&lt;50, K18&gt;=0),"ض"))))</f>
        <v>م</v>
      </c>
      <c r="M18" s="208"/>
      <c r="N18" s="208"/>
      <c r="O18" s="208"/>
      <c r="P18" s="215"/>
      <c r="Q18" s="208"/>
      <c r="R18" s="208"/>
      <c r="S18" s="215"/>
      <c r="T18" s="208" t="n">
        <v>40</v>
      </c>
      <c r="U18" s="208" t="n">
        <v>58</v>
      </c>
      <c r="V18" s="208" t="n">
        <f aca="false">SUM(T18:U18)</f>
        <v>98</v>
      </c>
      <c r="W18" s="208" t="str">
        <f aca="false">IF(V18&gt;=85,"م",IF(AND(V18&lt;85,V18&gt;=65),"ج.ج",IF(AND(V18&lt;65,V18&gt;=50),"ج",IF(AND(V18&lt;50, V18&gt;=0),"ض"))))</f>
        <v>م</v>
      </c>
      <c r="X18" s="208"/>
      <c r="Y18" s="208"/>
      <c r="Z18" s="208"/>
      <c r="AA18" s="215"/>
      <c r="AB18" s="208"/>
      <c r="AC18" s="208"/>
      <c r="AD18" s="215"/>
      <c r="AE18" s="208" t="n">
        <v>40</v>
      </c>
      <c r="AF18" s="208" t="n">
        <v>60</v>
      </c>
      <c r="AG18" s="208" t="n">
        <f aca="false">SUM(AE18:AF18)</f>
        <v>100</v>
      </c>
      <c r="AH18" s="208" t="str">
        <f aca="false">IF(AG18&gt;=85,"م",IF(AND(AG18&lt;85,AG18&gt;=65),"ج.ج",IF(AND(AG18&lt;65,AG18&gt;=50),"ج",IF(AND(AG18&lt;50, AG18&gt;=0),"ض"))))</f>
        <v>م</v>
      </c>
      <c r="AI18" s="208"/>
      <c r="AJ18" s="208"/>
      <c r="AK18" s="208"/>
      <c r="AL18" s="215"/>
      <c r="AM18" s="208"/>
      <c r="AN18" s="208"/>
      <c r="AO18" s="215"/>
      <c r="AP18" s="208" t="n">
        <v>39</v>
      </c>
      <c r="AQ18" s="208" t="n">
        <v>41</v>
      </c>
      <c r="AR18" s="208" t="n">
        <f aca="false">SUM(AP18:AQ18)</f>
        <v>80</v>
      </c>
      <c r="AS18" s="208" t="str">
        <f aca="false">IF(AR18&gt;=85,"م",IF(AND(AR18&lt;85,AR18&gt;=65),"ج.ج",IF(AND(AR18&lt;65,AR18&gt;=50),"ج",IF(AND(AR18&lt;50, AR18&gt;=0),"ض"))))</f>
        <v>ج.ج</v>
      </c>
      <c r="AT18" s="208"/>
      <c r="AU18" s="208"/>
      <c r="AV18" s="208"/>
      <c r="AW18" s="215"/>
      <c r="AX18" s="208"/>
      <c r="AY18" s="208"/>
      <c r="AZ18" s="215"/>
      <c r="BA18" s="208" t="n">
        <v>50</v>
      </c>
      <c r="BB18" s="208" t="s">
        <v>92</v>
      </c>
      <c r="BC18" s="208"/>
      <c r="BD18" s="208"/>
      <c r="BE18" s="206"/>
      <c r="BF18" s="208" t="n">
        <v>39.5</v>
      </c>
      <c r="BG18" s="208" t="n">
        <v>56</v>
      </c>
      <c r="BH18" s="208" t="n">
        <f aca="false">SUM(BF18:BG18)</f>
        <v>95.5</v>
      </c>
      <c r="BI18" s="208" t="str">
        <f aca="false">IF(BH18&gt;=85,"م",IF(AND(BH18&lt;85,BH18&gt;=65),"ج.ج",IF(AND(BH18&lt;65,BH18&gt;=50),"ج",IF(AND(BH18&lt;50, BH18&gt;=0),"ض"))))</f>
        <v>م</v>
      </c>
      <c r="BJ18" s="208"/>
      <c r="BK18" s="208"/>
      <c r="BL18" s="208"/>
      <c r="BM18" s="215"/>
      <c r="BN18" s="208"/>
      <c r="BO18" s="208"/>
      <c r="BP18" s="215"/>
      <c r="BQ18" s="208" t="n">
        <v>38</v>
      </c>
      <c r="BR18" s="208" t="n">
        <v>54</v>
      </c>
      <c r="BS18" s="208" t="n">
        <f aca="false">SUM(BQ18:BR18)</f>
        <v>92</v>
      </c>
      <c r="BT18" s="208" t="str">
        <f aca="false">IF(BS18&gt;=85,"م",IF(AND(BS18&lt;85,BS18&gt;=65),"ج.ج",IF(AND(BS18&lt;65,BS18&gt;=50),"ج",IF(AND(BS18&lt;50, BS18&gt;=0),"ض"))))</f>
        <v>م</v>
      </c>
      <c r="BU18" s="208"/>
      <c r="BV18" s="208"/>
      <c r="BW18" s="208"/>
      <c r="BX18" s="215"/>
      <c r="BY18" s="208"/>
      <c r="BZ18" s="208"/>
      <c r="CA18" s="215"/>
      <c r="CB18" s="206"/>
    </row>
    <row r="19" customFormat="false" ht="19.5" hidden="false" customHeight="true" outlineLevel="0" collapsed="false">
      <c r="A19" s="206" t="n">
        <v>110</v>
      </c>
      <c r="B19" s="206" t="s">
        <v>101</v>
      </c>
      <c r="C19" s="206"/>
      <c r="D19" s="206" t="s">
        <v>91</v>
      </c>
      <c r="E19" s="206" t="n">
        <v>1020</v>
      </c>
      <c r="F19" s="206"/>
      <c r="G19" s="206"/>
      <c r="H19" s="206"/>
      <c r="I19" s="208" t="n">
        <v>39.5</v>
      </c>
      <c r="J19" s="208" t="n">
        <v>55</v>
      </c>
      <c r="K19" s="208" t="n">
        <f aca="false">SUM(I19:J19)</f>
        <v>94.5</v>
      </c>
      <c r="L19" s="208" t="str">
        <f aca="false">IF(K19&gt;=85,"م",IF(AND(K19&lt;85,K19&gt;=65),"ج.ج",IF(AND(K19&lt;65,K19&gt;=50),"ج",IF(AND(K19&lt;50, K19&gt;=0),"ض"))))</f>
        <v>م</v>
      </c>
      <c r="M19" s="208"/>
      <c r="N19" s="208"/>
      <c r="O19" s="208"/>
      <c r="P19" s="215"/>
      <c r="Q19" s="208"/>
      <c r="R19" s="208"/>
      <c r="S19" s="215"/>
      <c r="T19" s="208" t="n">
        <v>39.5</v>
      </c>
      <c r="U19" s="208" t="n">
        <v>49</v>
      </c>
      <c r="V19" s="208" t="n">
        <f aca="false">SUM(T19:U19)</f>
        <v>88.5</v>
      </c>
      <c r="W19" s="208" t="str">
        <f aca="false">IF(V19&gt;=85,"م",IF(AND(V19&lt;85,V19&gt;=65),"ج.ج",IF(AND(V19&lt;65,V19&gt;=50),"ج",IF(AND(V19&lt;50, V19&gt;=0),"ض"))))</f>
        <v>م</v>
      </c>
      <c r="X19" s="208"/>
      <c r="Y19" s="208"/>
      <c r="Z19" s="208"/>
      <c r="AA19" s="215"/>
      <c r="AB19" s="208"/>
      <c r="AC19" s="208"/>
      <c r="AD19" s="215"/>
      <c r="AE19" s="208" t="n">
        <v>39.5</v>
      </c>
      <c r="AF19" s="208" t="n">
        <v>60</v>
      </c>
      <c r="AG19" s="208" t="n">
        <f aca="false">SUM(AE19:AF19)</f>
        <v>99.5</v>
      </c>
      <c r="AH19" s="208" t="str">
        <f aca="false">IF(AG19&gt;=85,"م",IF(AND(AG19&lt;85,AG19&gt;=65),"ج.ج",IF(AND(AG19&lt;65,AG19&gt;=50),"ج",IF(AND(AG19&lt;50, AG19&gt;=0),"ض"))))</f>
        <v>م</v>
      </c>
      <c r="AI19" s="208"/>
      <c r="AJ19" s="208"/>
      <c r="AK19" s="208"/>
      <c r="AL19" s="215"/>
      <c r="AM19" s="208"/>
      <c r="AN19" s="208"/>
      <c r="AO19" s="215"/>
      <c r="AP19" s="208" t="n">
        <v>40</v>
      </c>
      <c r="AQ19" s="208" t="n">
        <v>60</v>
      </c>
      <c r="AR19" s="208" t="n">
        <f aca="false">SUM(AP19:AQ19)</f>
        <v>100</v>
      </c>
      <c r="AS19" s="208" t="str">
        <f aca="false">IF(AR19&gt;=85,"م",IF(AND(AR19&lt;85,AR19&gt;=65),"ج.ج",IF(AND(AR19&lt;65,AR19&gt;=50),"ج",IF(AND(AR19&lt;50, AR19&gt;=0),"ض"))))</f>
        <v>م</v>
      </c>
      <c r="AT19" s="208"/>
      <c r="AU19" s="208"/>
      <c r="AV19" s="208"/>
      <c r="AW19" s="215"/>
      <c r="AX19" s="208"/>
      <c r="AY19" s="208"/>
      <c r="AZ19" s="215"/>
      <c r="BA19" s="208" t="n">
        <v>50</v>
      </c>
      <c r="BB19" s="208" t="s">
        <v>92</v>
      </c>
      <c r="BC19" s="208"/>
      <c r="BD19" s="208"/>
      <c r="BE19" s="206"/>
      <c r="BF19" s="208" t="n">
        <v>40</v>
      </c>
      <c r="BG19" s="208" t="n">
        <v>55</v>
      </c>
      <c r="BH19" s="208" t="n">
        <f aca="false">SUM(BF19:BG19)</f>
        <v>95</v>
      </c>
      <c r="BI19" s="208" t="str">
        <f aca="false">IF(BH19&gt;=85,"م",IF(AND(BH19&lt;85,BH19&gt;=65),"ج.ج",IF(AND(BH19&lt;65,BH19&gt;=50),"ج",IF(AND(BH19&lt;50, BH19&gt;=0),"ض"))))</f>
        <v>م</v>
      </c>
      <c r="BJ19" s="208"/>
      <c r="BK19" s="208"/>
      <c r="BL19" s="208"/>
      <c r="BM19" s="215"/>
      <c r="BN19" s="208"/>
      <c r="BO19" s="208"/>
      <c r="BP19" s="215"/>
      <c r="BQ19" s="208" t="n">
        <v>39.5</v>
      </c>
      <c r="BR19" s="208" t="n">
        <v>60</v>
      </c>
      <c r="BS19" s="208" t="n">
        <f aca="false">SUM(BQ19:BR19)</f>
        <v>99.5</v>
      </c>
      <c r="BT19" s="208" t="str">
        <f aca="false">IF(BS19&gt;=85,"م",IF(AND(BS19&lt;85,BS19&gt;=65),"ج.ج",IF(AND(BS19&lt;65,BS19&gt;=50),"ج",IF(AND(BS19&lt;50, BS19&gt;=0),"ض"))))</f>
        <v>م</v>
      </c>
      <c r="BU19" s="208"/>
      <c r="BV19" s="208"/>
      <c r="BW19" s="208"/>
      <c r="BX19" s="215"/>
      <c r="BY19" s="208"/>
      <c r="BZ19" s="208"/>
      <c r="CA19" s="215"/>
      <c r="CB19" s="206"/>
    </row>
    <row r="20" customFormat="false" ht="19.5" hidden="false" customHeight="true" outlineLevel="0" collapsed="false">
      <c r="A20" s="206" t="n">
        <v>111</v>
      </c>
      <c r="B20" s="206" t="s">
        <v>102</v>
      </c>
      <c r="C20" s="206"/>
      <c r="D20" s="206" t="s">
        <v>91</v>
      </c>
      <c r="E20" s="206" t="n">
        <v>1026</v>
      </c>
      <c r="F20" s="206"/>
      <c r="G20" s="206"/>
      <c r="H20" s="206"/>
      <c r="I20" s="208" t="n">
        <v>38</v>
      </c>
      <c r="J20" s="208" t="n">
        <v>37</v>
      </c>
      <c r="K20" s="208" t="n">
        <f aca="false">SUM(I20:J20)</f>
        <v>75</v>
      </c>
      <c r="L20" s="208" t="str">
        <f aca="false">IF(K20&gt;=85,"م",IF(AND(K20&lt;85,K20&gt;=65),"ج.ج",IF(AND(K20&lt;65,K20&gt;=50),"ج",IF(AND(K20&lt;50, K20&gt;=0),"ض"))))</f>
        <v>ج.ج</v>
      </c>
      <c r="M20" s="208"/>
      <c r="N20" s="208"/>
      <c r="O20" s="208"/>
      <c r="P20" s="215"/>
      <c r="Q20" s="208"/>
      <c r="R20" s="208"/>
      <c r="S20" s="215"/>
      <c r="T20" s="208" t="n">
        <v>38.5</v>
      </c>
      <c r="U20" s="208" t="n">
        <v>42</v>
      </c>
      <c r="V20" s="208" t="n">
        <f aca="false">SUM(T20:U20)</f>
        <v>80.5</v>
      </c>
      <c r="W20" s="208" t="str">
        <f aca="false">IF(V20&gt;=85,"م",IF(AND(V20&lt;85,V20&gt;=65),"ج.ج",IF(AND(V20&lt;65,V20&gt;=50),"ج",IF(AND(V20&lt;50, V20&gt;=0),"ض"))))</f>
        <v>ج.ج</v>
      </c>
      <c r="X20" s="208"/>
      <c r="Y20" s="208"/>
      <c r="Z20" s="208"/>
      <c r="AA20" s="215"/>
      <c r="AB20" s="208"/>
      <c r="AC20" s="208"/>
      <c r="AD20" s="215"/>
      <c r="AE20" s="208" t="n">
        <v>40</v>
      </c>
      <c r="AF20" s="208" t="n">
        <v>57</v>
      </c>
      <c r="AG20" s="208" t="n">
        <f aca="false">SUM(AE20:AF20)</f>
        <v>97</v>
      </c>
      <c r="AH20" s="208" t="str">
        <f aca="false">IF(AG20&gt;=85,"م",IF(AND(AG20&lt;85,AG20&gt;=65),"ج.ج",IF(AND(AG20&lt;65,AG20&gt;=50),"ج",IF(AND(AG20&lt;50, AG20&gt;=0),"ض"))))</f>
        <v>م</v>
      </c>
      <c r="AI20" s="208"/>
      <c r="AJ20" s="208"/>
      <c r="AK20" s="208"/>
      <c r="AL20" s="215"/>
      <c r="AM20" s="208"/>
      <c r="AN20" s="208"/>
      <c r="AO20" s="215"/>
      <c r="AP20" s="208" t="n">
        <v>40</v>
      </c>
      <c r="AQ20" s="208" t="n">
        <v>56</v>
      </c>
      <c r="AR20" s="208" t="n">
        <f aca="false">SUM(AP20:AQ20)</f>
        <v>96</v>
      </c>
      <c r="AS20" s="208" t="str">
        <f aca="false">IF(AR20&gt;=85,"م",IF(AND(AR20&lt;85,AR20&gt;=65),"ج.ج",IF(AND(AR20&lt;65,AR20&gt;=50),"ج",IF(AND(AR20&lt;50, AR20&gt;=0),"ض"))))</f>
        <v>م</v>
      </c>
      <c r="AT20" s="208"/>
      <c r="AU20" s="208"/>
      <c r="AV20" s="208"/>
      <c r="AW20" s="215"/>
      <c r="AX20" s="208"/>
      <c r="AY20" s="208"/>
      <c r="AZ20" s="215"/>
      <c r="BA20" s="208" t="n">
        <v>50</v>
      </c>
      <c r="BB20" s="208" t="s">
        <v>92</v>
      </c>
      <c r="BC20" s="208"/>
      <c r="BD20" s="208"/>
      <c r="BE20" s="206"/>
      <c r="BF20" s="208" t="n">
        <v>35.5</v>
      </c>
      <c r="BG20" s="208" t="n">
        <v>24</v>
      </c>
      <c r="BH20" s="208" t="n">
        <f aca="false">SUM(BF20:BG20)</f>
        <v>59.5</v>
      </c>
      <c r="BI20" s="208" t="str">
        <f aca="false">IF(BH20&gt;=85,"م",IF(AND(BH20&lt;85,BH20&gt;=65),"ج.ج",IF(AND(BH20&lt;65,BH20&gt;=50),"ج",IF(AND(BH20&lt;50, BH20&gt;=0),"ض"))))</f>
        <v>ج</v>
      </c>
      <c r="BJ20" s="208"/>
      <c r="BK20" s="208"/>
      <c r="BL20" s="208"/>
      <c r="BM20" s="215"/>
      <c r="BN20" s="208"/>
      <c r="BO20" s="208"/>
      <c r="BP20" s="215"/>
      <c r="BQ20" s="208" t="n">
        <v>39.5</v>
      </c>
      <c r="BR20" s="208" t="n">
        <v>54</v>
      </c>
      <c r="BS20" s="208" t="n">
        <f aca="false">SUM(BQ20:BR20)</f>
        <v>93.5</v>
      </c>
      <c r="BT20" s="208" t="str">
        <f aca="false">IF(BS20&gt;=85,"م",IF(AND(BS20&lt;85,BS20&gt;=65),"ج.ج",IF(AND(BS20&lt;65,BS20&gt;=50),"ج",IF(AND(BS20&lt;50, BS20&gt;=0),"ض"))))</f>
        <v>م</v>
      </c>
      <c r="BU20" s="208"/>
      <c r="BV20" s="208"/>
      <c r="BW20" s="208"/>
      <c r="BX20" s="215"/>
      <c r="BY20" s="208"/>
      <c r="BZ20" s="208"/>
      <c r="CA20" s="215"/>
      <c r="CB20" s="206"/>
    </row>
    <row r="21" customFormat="false" ht="19.5" hidden="false" customHeight="true" outlineLevel="0" collapsed="false">
      <c r="A21" s="206" t="n">
        <v>112</v>
      </c>
      <c r="B21" s="206" t="s">
        <v>103</v>
      </c>
      <c r="C21" s="206"/>
      <c r="D21" s="206" t="s">
        <v>91</v>
      </c>
      <c r="E21" s="206" t="n">
        <v>1027</v>
      </c>
      <c r="F21" s="206"/>
      <c r="G21" s="206"/>
      <c r="H21" s="206"/>
      <c r="I21" s="208" t="n">
        <v>39.5</v>
      </c>
      <c r="J21" s="208" t="n">
        <v>50</v>
      </c>
      <c r="K21" s="208" t="n">
        <f aca="false">SUM(I21:J21)</f>
        <v>89.5</v>
      </c>
      <c r="L21" s="208" t="str">
        <f aca="false">IF(K21&gt;=85,"م",IF(AND(K21&lt;85,K21&gt;=65),"ج.ج",IF(AND(K21&lt;65,K21&gt;=50),"ج",IF(AND(K21&lt;50, K21&gt;=0),"ض"))))</f>
        <v>م</v>
      </c>
      <c r="M21" s="208"/>
      <c r="N21" s="208"/>
      <c r="O21" s="208"/>
      <c r="P21" s="215"/>
      <c r="Q21" s="208"/>
      <c r="R21" s="208"/>
      <c r="S21" s="215"/>
      <c r="T21" s="208" t="n">
        <v>37</v>
      </c>
      <c r="U21" s="208" t="n">
        <v>37</v>
      </c>
      <c r="V21" s="208" t="n">
        <f aca="false">SUM(T21:U21)</f>
        <v>74</v>
      </c>
      <c r="W21" s="208" t="str">
        <f aca="false">IF(V21&gt;=85,"م",IF(AND(V21&lt;85,V21&gt;=65),"ج.ج",IF(AND(V21&lt;65,V21&gt;=50),"ج",IF(AND(V21&lt;50, V21&gt;=0),"ض"))))</f>
        <v>ج.ج</v>
      </c>
      <c r="X21" s="208"/>
      <c r="Y21" s="208"/>
      <c r="Z21" s="208"/>
      <c r="AA21" s="215"/>
      <c r="AB21" s="208"/>
      <c r="AC21" s="208"/>
      <c r="AD21" s="215"/>
      <c r="AE21" s="208" t="n">
        <v>38</v>
      </c>
      <c r="AF21" s="208" t="n">
        <v>60</v>
      </c>
      <c r="AG21" s="208" t="n">
        <f aca="false">SUM(AE21:AF21)</f>
        <v>98</v>
      </c>
      <c r="AH21" s="208" t="str">
        <f aca="false">IF(AG21&gt;=85,"م",IF(AND(AG21&lt;85,AG21&gt;=65),"ج.ج",IF(AND(AG21&lt;65,AG21&gt;=50),"ج",IF(AND(AG21&lt;50, AG21&gt;=0),"ض"))))</f>
        <v>م</v>
      </c>
      <c r="AI21" s="208"/>
      <c r="AJ21" s="208"/>
      <c r="AK21" s="208"/>
      <c r="AL21" s="215"/>
      <c r="AM21" s="208"/>
      <c r="AN21" s="208"/>
      <c r="AO21" s="215"/>
      <c r="AP21" s="208" t="n">
        <v>40</v>
      </c>
      <c r="AQ21" s="208" t="n">
        <v>44</v>
      </c>
      <c r="AR21" s="208" t="n">
        <f aca="false">SUM(AP21:AQ21)</f>
        <v>84</v>
      </c>
      <c r="AS21" s="208" t="str">
        <f aca="false">IF(AR21&gt;=85,"م",IF(AND(AR21&lt;85,AR21&gt;=65),"ج.ج",IF(AND(AR21&lt;65,AR21&gt;=50),"ج",IF(AND(AR21&lt;50, AR21&gt;=0),"ض"))))</f>
        <v>ج.ج</v>
      </c>
      <c r="AT21" s="208"/>
      <c r="AU21" s="208"/>
      <c r="AV21" s="208"/>
      <c r="AW21" s="215"/>
      <c r="AX21" s="208"/>
      <c r="AY21" s="208"/>
      <c r="AZ21" s="215"/>
      <c r="BA21" s="208" t="n">
        <v>50</v>
      </c>
      <c r="BB21" s="208" t="s">
        <v>92</v>
      </c>
      <c r="BC21" s="208"/>
      <c r="BD21" s="208"/>
      <c r="BE21" s="206"/>
      <c r="BF21" s="208" t="n">
        <v>37.5</v>
      </c>
      <c r="BG21" s="208" t="n">
        <v>29</v>
      </c>
      <c r="BH21" s="208" t="n">
        <f aca="false">SUM(BF21:BG21)</f>
        <v>66.5</v>
      </c>
      <c r="BI21" s="208" t="str">
        <f aca="false">IF(BH21&gt;=85,"م",IF(AND(BH21&lt;85,BH21&gt;=65),"ج.ج",IF(AND(BH21&lt;65,BH21&gt;=50),"ج",IF(AND(BH21&lt;50, BH21&gt;=0),"ض"))))</f>
        <v>ج.ج</v>
      </c>
      <c r="BJ21" s="208"/>
      <c r="BK21" s="208"/>
      <c r="BL21" s="208"/>
      <c r="BM21" s="215"/>
      <c r="BN21" s="208"/>
      <c r="BO21" s="208"/>
      <c r="BP21" s="215"/>
      <c r="BQ21" s="208" t="n">
        <v>38</v>
      </c>
      <c r="BR21" s="208" t="n">
        <v>57</v>
      </c>
      <c r="BS21" s="208" t="n">
        <f aca="false">SUM(BQ21:BR21)</f>
        <v>95</v>
      </c>
      <c r="BT21" s="208" t="str">
        <f aca="false">IF(BS21&gt;=85,"م",IF(AND(BS21&lt;85,BS21&gt;=65),"ج.ج",IF(AND(BS21&lt;65,BS21&gt;=50),"ج",IF(AND(BS21&lt;50, BS21&gt;=0),"ض"))))</f>
        <v>م</v>
      </c>
      <c r="BU21" s="208"/>
      <c r="BV21" s="208"/>
      <c r="BW21" s="208"/>
      <c r="BX21" s="215"/>
      <c r="BY21" s="208"/>
      <c r="BZ21" s="208"/>
      <c r="CA21" s="215"/>
      <c r="CB21" s="206"/>
    </row>
    <row r="22" customFormat="false" ht="19.5" hidden="false" customHeight="true" outlineLevel="0" collapsed="false">
      <c r="A22" s="206" t="n">
        <v>113</v>
      </c>
      <c r="B22" s="206" t="s">
        <v>104</v>
      </c>
      <c r="C22" s="206"/>
      <c r="D22" s="206" t="s">
        <v>105</v>
      </c>
      <c r="E22" s="206" t="n">
        <v>1028</v>
      </c>
      <c r="F22" s="206"/>
      <c r="G22" s="206"/>
      <c r="H22" s="206"/>
      <c r="I22" s="208" t="n">
        <v>40</v>
      </c>
      <c r="J22" s="208" t="n">
        <v>57</v>
      </c>
      <c r="K22" s="208" t="n">
        <f aca="false">SUM(I22:J22)</f>
        <v>97</v>
      </c>
      <c r="L22" s="208" t="str">
        <f aca="false">IF(K22&gt;=85,"م",IF(AND(K22&lt;85,K22&gt;=65),"ج.ج",IF(AND(K22&lt;65,K22&gt;=50),"ج",IF(AND(K22&lt;50, K22&gt;=0),"ض"))))</f>
        <v>م</v>
      </c>
      <c r="M22" s="208"/>
      <c r="N22" s="208"/>
      <c r="O22" s="208"/>
      <c r="P22" s="215"/>
      <c r="Q22" s="208"/>
      <c r="R22" s="208"/>
      <c r="S22" s="215"/>
      <c r="T22" s="208" t="n">
        <v>38</v>
      </c>
      <c r="U22" s="208" t="n">
        <v>60</v>
      </c>
      <c r="V22" s="208" t="n">
        <f aca="false">SUM(T22:U22)</f>
        <v>98</v>
      </c>
      <c r="W22" s="208" t="str">
        <f aca="false">IF(V22&gt;=85,"م",IF(AND(V22&lt;85,V22&gt;=65),"ج.ج",IF(AND(V22&lt;65,V22&gt;=50),"ج",IF(AND(V22&lt;50, V22&gt;=0),"ض"))))</f>
        <v>م</v>
      </c>
      <c r="X22" s="208"/>
      <c r="Y22" s="208"/>
      <c r="Z22" s="208"/>
      <c r="AA22" s="215"/>
      <c r="AB22" s="208"/>
      <c r="AC22" s="208"/>
      <c r="AD22" s="215"/>
      <c r="AE22" s="208" t="n">
        <v>40</v>
      </c>
      <c r="AF22" s="208" t="n">
        <v>60</v>
      </c>
      <c r="AG22" s="208" t="n">
        <f aca="false">SUM(AE22:AF22)</f>
        <v>100</v>
      </c>
      <c r="AH22" s="208" t="str">
        <f aca="false">IF(AG22&gt;=85,"م",IF(AND(AG22&lt;85,AG22&gt;=65),"ج.ج",IF(AND(AG22&lt;65,AG22&gt;=50),"ج",IF(AND(AG22&lt;50, AG22&gt;=0),"ض"))))</f>
        <v>م</v>
      </c>
      <c r="AI22" s="208"/>
      <c r="AJ22" s="208"/>
      <c r="AK22" s="208"/>
      <c r="AL22" s="215"/>
      <c r="AM22" s="208"/>
      <c r="AN22" s="208"/>
      <c r="AO22" s="215"/>
      <c r="AP22" s="208" t="n">
        <v>40</v>
      </c>
      <c r="AQ22" s="208" t="n">
        <v>60</v>
      </c>
      <c r="AR22" s="208" t="n">
        <f aca="false">SUM(AP22:AQ22)</f>
        <v>100</v>
      </c>
      <c r="AS22" s="208" t="str">
        <f aca="false">IF(AR22&gt;=85,"م",IF(AND(AR22&lt;85,AR22&gt;=65),"ج.ج",IF(AND(AR22&lt;65,AR22&gt;=50),"ج",IF(AND(AR22&lt;50, AR22&gt;=0),"ض"))))</f>
        <v>م</v>
      </c>
      <c r="AT22" s="208"/>
      <c r="AU22" s="208"/>
      <c r="AV22" s="208"/>
      <c r="AW22" s="215"/>
      <c r="AX22" s="208"/>
      <c r="AY22" s="208"/>
      <c r="AZ22" s="215"/>
      <c r="BA22" s="208" t="n">
        <v>50</v>
      </c>
      <c r="BB22" s="208" t="s">
        <v>92</v>
      </c>
      <c r="BC22" s="208"/>
      <c r="BD22" s="208"/>
      <c r="BE22" s="206"/>
      <c r="BF22" s="208" t="n">
        <v>40</v>
      </c>
      <c r="BG22" s="208" t="n">
        <v>60</v>
      </c>
      <c r="BH22" s="208" t="n">
        <f aca="false">SUM(BF22:BG22)</f>
        <v>100</v>
      </c>
      <c r="BI22" s="208" t="str">
        <f aca="false">IF(BH22&gt;=85,"م",IF(AND(BH22&lt;85,BH22&gt;=65),"ج.ج",IF(AND(BH22&lt;65,BH22&gt;=50),"ج",IF(AND(BH22&lt;50, BH22&gt;=0),"ض"))))</f>
        <v>م</v>
      </c>
      <c r="BJ22" s="208"/>
      <c r="BK22" s="208"/>
      <c r="BL22" s="208"/>
      <c r="BM22" s="215"/>
      <c r="BN22" s="208"/>
      <c r="BO22" s="208"/>
      <c r="BP22" s="215"/>
      <c r="BQ22" s="208" t="n">
        <v>40</v>
      </c>
      <c r="BR22" s="208" t="n">
        <v>60</v>
      </c>
      <c r="BS22" s="208" t="n">
        <f aca="false">SUM(BQ22:BR22)</f>
        <v>100</v>
      </c>
      <c r="BT22" s="208" t="str">
        <f aca="false">IF(BS22&gt;=85,"م",IF(AND(BS22&lt;85,BS22&gt;=65),"ج.ج",IF(AND(BS22&lt;65,BS22&gt;=50),"ج",IF(AND(BS22&lt;50, BS22&gt;=0),"ض"))))</f>
        <v>م</v>
      </c>
      <c r="BU22" s="208"/>
      <c r="BV22" s="208"/>
      <c r="BW22" s="208"/>
      <c r="BX22" s="215"/>
      <c r="BY22" s="208"/>
      <c r="BZ22" s="208"/>
      <c r="CA22" s="215"/>
      <c r="CB22" s="206"/>
    </row>
    <row r="23" customFormat="false" ht="19.5" hidden="false" customHeight="true" outlineLevel="0" collapsed="false">
      <c r="A23" s="206" t="n">
        <v>114</v>
      </c>
      <c r="B23" s="206" t="s">
        <v>106</v>
      </c>
      <c r="C23" s="206"/>
      <c r="D23" s="206" t="s">
        <v>91</v>
      </c>
      <c r="E23" s="206" t="n">
        <v>1029</v>
      </c>
      <c r="F23" s="206"/>
      <c r="G23" s="206"/>
      <c r="H23" s="206"/>
      <c r="I23" s="208" t="n">
        <v>39</v>
      </c>
      <c r="J23" s="208" t="n">
        <v>58</v>
      </c>
      <c r="K23" s="208" t="n">
        <f aca="false">SUM(I23:J23)</f>
        <v>97</v>
      </c>
      <c r="L23" s="208" t="str">
        <f aca="false">IF(K23&gt;=85,"م",IF(AND(K23&lt;85,K23&gt;=65),"ج.ج",IF(AND(K23&lt;65,K23&gt;=50),"ج",IF(AND(K23&lt;50, K23&gt;=0),"ض"))))</f>
        <v>م</v>
      </c>
      <c r="M23" s="208"/>
      <c r="N23" s="208"/>
      <c r="O23" s="208"/>
      <c r="P23" s="215"/>
      <c r="Q23" s="208"/>
      <c r="R23" s="208"/>
      <c r="S23" s="215"/>
      <c r="T23" s="208" t="n">
        <v>38.5</v>
      </c>
      <c r="U23" s="208" t="n">
        <v>58</v>
      </c>
      <c r="V23" s="208" t="n">
        <f aca="false">SUM(T23:U23)</f>
        <v>96.5</v>
      </c>
      <c r="W23" s="208" t="str">
        <f aca="false">IF(V23&gt;=85,"م",IF(AND(V23&lt;85,V23&gt;=65),"ج.ج",IF(AND(V23&lt;65,V23&gt;=50),"ج",IF(AND(V23&lt;50, V23&gt;=0),"ض"))))</f>
        <v>م</v>
      </c>
      <c r="X23" s="208"/>
      <c r="Y23" s="208"/>
      <c r="Z23" s="208"/>
      <c r="AA23" s="215"/>
      <c r="AB23" s="208"/>
      <c r="AC23" s="208"/>
      <c r="AD23" s="215"/>
      <c r="AE23" s="208" t="n">
        <v>40</v>
      </c>
      <c r="AF23" s="208" t="n">
        <v>60</v>
      </c>
      <c r="AG23" s="208" t="n">
        <f aca="false">SUM(AE23:AF23)</f>
        <v>100</v>
      </c>
      <c r="AH23" s="208" t="str">
        <f aca="false">IF(AG23&gt;=85,"م",IF(AND(AG23&lt;85,AG23&gt;=65),"ج.ج",IF(AND(AG23&lt;65,AG23&gt;=50),"ج",IF(AND(AG23&lt;50, AG23&gt;=0),"ض"))))</f>
        <v>م</v>
      </c>
      <c r="AI23" s="208"/>
      <c r="AJ23" s="208"/>
      <c r="AK23" s="208"/>
      <c r="AL23" s="215"/>
      <c r="AM23" s="208"/>
      <c r="AN23" s="208"/>
      <c r="AO23" s="215"/>
      <c r="AP23" s="208" t="n">
        <v>40</v>
      </c>
      <c r="AQ23" s="208" t="n">
        <v>60</v>
      </c>
      <c r="AR23" s="208" t="n">
        <f aca="false">SUM(AP23:AQ23)</f>
        <v>100</v>
      </c>
      <c r="AS23" s="208" t="str">
        <f aca="false">IF(AR23&gt;=85,"م",IF(AND(AR23&lt;85,AR23&gt;=65),"ج.ج",IF(AND(AR23&lt;65,AR23&gt;=50),"ج",IF(AND(AR23&lt;50, AR23&gt;=0),"ض"))))</f>
        <v>م</v>
      </c>
      <c r="AT23" s="208"/>
      <c r="AU23" s="208"/>
      <c r="AV23" s="208"/>
      <c r="AW23" s="215"/>
      <c r="AX23" s="208"/>
      <c r="AY23" s="208"/>
      <c r="AZ23" s="215"/>
      <c r="BA23" s="208" t="n">
        <v>50</v>
      </c>
      <c r="BB23" s="208" t="s">
        <v>92</v>
      </c>
      <c r="BC23" s="208"/>
      <c r="BD23" s="208"/>
      <c r="BE23" s="206"/>
      <c r="BF23" s="208" t="n">
        <v>39</v>
      </c>
      <c r="BG23" s="208" t="n">
        <v>42</v>
      </c>
      <c r="BH23" s="208" t="n">
        <f aca="false">SUM(BF23:BG23)</f>
        <v>81</v>
      </c>
      <c r="BI23" s="208" t="str">
        <f aca="false">IF(BH23&gt;=85,"م",IF(AND(BH23&lt;85,BH23&gt;=65),"ج.ج",IF(AND(BH23&lt;65,BH23&gt;=50),"ج",IF(AND(BH23&lt;50, BH23&gt;=0),"ض"))))</f>
        <v>ج.ج</v>
      </c>
      <c r="BJ23" s="208"/>
      <c r="BK23" s="208"/>
      <c r="BL23" s="208"/>
      <c r="BM23" s="215"/>
      <c r="BN23" s="208"/>
      <c r="BO23" s="208"/>
      <c r="BP23" s="215"/>
      <c r="BQ23" s="208" t="n">
        <v>38.5</v>
      </c>
      <c r="BR23" s="208" t="n">
        <v>52</v>
      </c>
      <c r="BS23" s="208" t="n">
        <f aca="false">SUM(BQ23:BR23)</f>
        <v>90.5</v>
      </c>
      <c r="BT23" s="208" t="str">
        <f aca="false">IF(BS23&gt;=85,"م",IF(AND(BS23&lt;85,BS23&gt;=65),"ج.ج",IF(AND(BS23&lt;65,BS23&gt;=50),"ج",IF(AND(BS23&lt;50, BS23&gt;=0),"ض"))))</f>
        <v>م</v>
      </c>
      <c r="BU23" s="208"/>
      <c r="BV23" s="208"/>
      <c r="BW23" s="208"/>
      <c r="BX23" s="215"/>
      <c r="BY23" s="208"/>
      <c r="BZ23" s="208"/>
      <c r="CA23" s="215"/>
      <c r="CB23" s="206"/>
    </row>
    <row r="24" customFormat="false" ht="19.5" hidden="false" customHeight="true" outlineLevel="0" collapsed="false">
      <c r="A24" s="206" t="n">
        <v>115</v>
      </c>
      <c r="B24" s="206" t="s">
        <v>107</v>
      </c>
      <c r="C24" s="206"/>
      <c r="D24" s="206" t="s">
        <v>91</v>
      </c>
      <c r="E24" s="206" t="n">
        <v>1030</v>
      </c>
      <c r="F24" s="206"/>
      <c r="G24" s="206"/>
      <c r="H24" s="206"/>
      <c r="I24" s="208" t="n">
        <v>40</v>
      </c>
      <c r="J24" s="208" t="n">
        <v>54</v>
      </c>
      <c r="K24" s="208" t="n">
        <f aca="false">SUM(I24:J24)</f>
        <v>94</v>
      </c>
      <c r="L24" s="208" t="str">
        <f aca="false">IF(K24&gt;=85,"م",IF(AND(K24&lt;85,K24&gt;=65),"ج.ج",IF(AND(K24&lt;65,K24&gt;=50),"ج",IF(AND(K24&lt;50, K24&gt;=0),"ض"))))</f>
        <v>م</v>
      </c>
      <c r="M24" s="208"/>
      <c r="N24" s="208"/>
      <c r="O24" s="208"/>
      <c r="P24" s="215"/>
      <c r="Q24" s="208"/>
      <c r="R24" s="208"/>
      <c r="S24" s="215"/>
      <c r="T24" s="208" t="n">
        <v>38.5</v>
      </c>
      <c r="U24" s="208" t="n">
        <v>53</v>
      </c>
      <c r="V24" s="208" t="n">
        <f aca="false">SUM(T24:U24)</f>
        <v>91.5</v>
      </c>
      <c r="W24" s="208" t="str">
        <f aca="false">IF(V24&gt;=85,"م",IF(AND(V24&lt;85,V24&gt;=65),"ج.ج",IF(AND(V24&lt;65,V24&gt;=50),"ج",IF(AND(V24&lt;50, V24&gt;=0),"ض"))))</f>
        <v>م</v>
      </c>
      <c r="X24" s="208"/>
      <c r="Y24" s="208"/>
      <c r="Z24" s="208"/>
      <c r="AA24" s="215"/>
      <c r="AB24" s="208"/>
      <c r="AC24" s="208"/>
      <c r="AD24" s="215"/>
      <c r="AE24" s="208" t="n">
        <v>39.5</v>
      </c>
      <c r="AF24" s="208" t="n">
        <v>60</v>
      </c>
      <c r="AG24" s="208" t="n">
        <f aca="false">SUM(AE24:AF24)</f>
        <v>99.5</v>
      </c>
      <c r="AH24" s="208" t="str">
        <f aca="false">IF(AG24&gt;=85,"م",IF(AND(AG24&lt;85,AG24&gt;=65),"ج.ج",IF(AND(AG24&lt;65,AG24&gt;=50),"ج",IF(AND(AG24&lt;50, AG24&gt;=0),"ض"))))</f>
        <v>م</v>
      </c>
      <c r="AI24" s="208"/>
      <c r="AJ24" s="208"/>
      <c r="AK24" s="208"/>
      <c r="AL24" s="215"/>
      <c r="AM24" s="208"/>
      <c r="AN24" s="208"/>
      <c r="AO24" s="215"/>
      <c r="AP24" s="208" t="n">
        <v>39</v>
      </c>
      <c r="AQ24" s="208" t="n">
        <v>50</v>
      </c>
      <c r="AR24" s="208" t="n">
        <f aca="false">SUM(AP24:AQ24)</f>
        <v>89</v>
      </c>
      <c r="AS24" s="208" t="str">
        <f aca="false">IF(AR24&gt;=85,"م",IF(AND(AR24&lt;85,AR24&gt;=65),"ج.ج",IF(AND(AR24&lt;65,AR24&gt;=50),"ج",IF(AND(AR24&lt;50, AR24&gt;=0),"ض"))))</f>
        <v>م</v>
      </c>
      <c r="AT24" s="208"/>
      <c r="AU24" s="208"/>
      <c r="AV24" s="208"/>
      <c r="AW24" s="215"/>
      <c r="AX24" s="208"/>
      <c r="AY24" s="208"/>
      <c r="AZ24" s="215"/>
      <c r="BA24" s="208" t="n">
        <v>50</v>
      </c>
      <c r="BB24" s="208" t="s">
        <v>92</v>
      </c>
      <c r="BC24" s="208"/>
      <c r="BD24" s="208"/>
      <c r="BE24" s="206"/>
      <c r="BF24" s="208" t="n">
        <v>39</v>
      </c>
      <c r="BG24" s="208" t="n">
        <v>52</v>
      </c>
      <c r="BH24" s="208" t="n">
        <f aca="false">SUM(BF24:BG24)</f>
        <v>91</v>
      </c>
      <c r="BI24" s="208" t="str">
        <f aca="false">IF(BH24&gt;=85,"م",IF(AND(BH24&lt;85,BH24&gt;=65),"ج.ج",IF(AND(BH24&lt;65,BH24&gt;=50),"ج",IF(AND(BH24&lt;50, BH24&gt;=0),"ض"))))</f>
        <v>م</v>
      </c>
      <c r="BJ24" s="208"/>
      <c r="BK24" s="208"/>
      <c r="BL24" s="208"/>
      <c r="BM24" s="215"/>
      <c r="BN24" s="208"/>
      <c r="BO24" s="208"/>
      <c r="BP24" s="215"/>
      <c r="BQ24" s="208" t="n">
        <v>37.5</v>
      </c>
      <c r="BR24" s="208" t="n">
        <v>60</v>
      </c>
      <c r="BS24" s="208" t="n">
        <f aca="false">SUM(BQ24:BR24)</f>
        <v>97.5</v>
      </c>
      <c r="BT24" s="208" t="str">
        <f aca="false">IF(BS24&gt;=85,"م",IF(AND(BS24&lt;85,BS24&gt;=65),"ج.ج",IF(AND(BS24&lt;65,BS24&gt;=50),"ج",IF(AND(BS24&lt;50, BS24&gt;=0),"ض"))))</f>
        <v>م</v>
      </c>
      <c r="BU24" s="208"/>
      <c r="BV24" s="208"/>
      <c r="BW24" s="208"/>
      <c r="BX24" s="215"/>
      <c r="BY24" s="208"/>
      <c r="BZ24" s="208"/>
      <c r="CA24" s="215"/>
      <c r="CB24" s="206"/>
    </row>
    <row r="25" customFormat="false" ht="19.5" hidden="false" customHeight="true" outlineLevel="0" collapsed="false">
      <c r="A25" s="206" t="n">
        <v>116</v>
      </c>
      <c r="B25" s="206" t="s">
        <v>46</v>
      </c>
      <c r="C25" s="206"/>
      <c r="D25" s="206" t="s">
        <v>91</v>
      </c>
      <c r="E25" s="206" t="n">
        <v>1031</v>
      </c>
      <c r="F25" s="206"/>
      <c r="G25" s="206"/>
      <c r="H25" s="206"/>
      <c r="I25" s="208" t="n">
        <v>39.5</v>
      </c>
      <c r="J25" s="208" t="n">
        <v>60</v>
      </c>
      <c r="K25" s="208" t="n">
        <f aca="false">SUM(I25:J25)</f>
        <v>99.5</v>
      </c>
      <c r="L25" s="208" t="str">
        <f aca="false">IF(K25&gt;=85,"م",IF(AND(K25&lt;85,K25&gt;=65),"ج.ج",IF(AND(K25&lt;65,K25&gt;=50),"ج",IF(AND(K25&lt;50, K25&gt;=0),"ض"))))</f>
        <v>م</v>
      </c>
      <c r="M25" s="208"/>
      <c r="N25" s="208"/>
      <c r="O25" s="208"/>
      <c r="P25" s="215"/>
      <c r="Q25" s="208"/>
      <c r="R25" s="208"/>
      <c r="S25" s="215"/>
      <c r="T25" s="208" t="n">
        <v>38.5</v>
      </c>
      <c r="U25" s="208" t="n">
        <v>44</v>
      </c>
      <c r="V25" s="208" t="n">
        <f aca="false">SUM(T25:U25)</f>
        <v>82.5</v>
      </c>
      <c r="W25" s="208" t="str">
        <f aca="false">IF(V25&gt;=85,"م",IF(AND(V25&lt;85,V25&gt;=65),"ج.ج",IF(AND(V25&lt;65,V25&gt;=50),"ج",IF(AND(V25&lt;50, V25&gt;=0),"ض"))))</f>
        <v>ج.ج</v>
      </c>
      <c r="X25" s="208"/>
      <c r="Y25" s="208"/>
      <c r="Z25" s="208"/>
      <c r="AA25" s="215"/>
      <c r="AB25" s="208"/>
      <c r="AC25" s="208"/>
      <c r="AD25" s="215"/>
      <c r="AE25" s="208" t="n">
        <v>40</v>
      </c>
      <c r="AF25" s="208" t="n">
        <v>60</v>
      </c>
      <c r="AG25" s="208" t="n">
        <f aca="false">SUM(AE25:AF25)</f>
        <v>100</v>
      </c>
      <c r="AH25" s="208" t="str">
        <f aca="false">IF(AG25&gt;=85,"م",IF(AND(AG25&lt;85,AG25&gt;=65),"ج.ج",IF(AND(AG25&lt;65,AG25&gt;=50),"ج",IF(AND(AG25&lt;50, AG25&gt;=0),"ض"))))</f>
        <v>م</v>
      </c>
      <c r="AI25" s="208"/>
      <c r="AJ25" s="208"/>
      <c r="AK25" s="208"/>
      <c r="AL25" s="215"/>
      <c r="AM25" s="208"/>
      <c r="AN25" s="208"/>
      <c r="AO25" s="215"/>
      <c r="AP25" s="208" t="n">
        <v>40</v>
      </c>
      <c r="AQ25" s="208" t="n">
        <v>51</v>
      </c>
      <c r="AR25" s="208" t="n">
        <f aca="false">SUM(AP25:AQ25)</f>
        <v>91</v>
      </c>
      <c r="AS25" s="208" t="str">
        <f aca="false">IF(AR25&gt;=85,"م",IF(AND(AR25&lt;85,AR25&gt;=65),"ج.ج",IF(AND(AR25&lt;65,AR25&gt;=50),"ج",IF(AND(AR25&lt;50, AR25&gt;=0),"ض"))))</f>
        <v>م</v>
      </c>
      <c r="AT25" s="208"/>
      <c r="AU25" s="208"/>
      <c r="AV25" s="208"/>
      <c r="AW25" s="215"/>
      <c r="AX25" s="208"/>
      <c r="AY25" s="208"/>
      <c r="AZ25" s="215"/>
      <c r="BA25" s="208" t="n">
        <v>50</v>
      </c>
      <c r="BB25" s="208" t="s">
        <v>92</v>
      </c>
      <c r="BC25" s="208"/>
      <c r="BD25" s="208"/>
      <c r="BE25" s="206"/>
      <c r="BF25" s="208" t="n">
        <v>37</v>
      </c>
      <c r="BG25" s="208" t="n">
        <v>56</v>
      </c>
      <c r="BH25" s="208" t="n">
        <f aca="false">SUM(BF25:BG25)</f>
        <v>93</v>
      </c>
      <c r="BI25" s="208" t="str">
        <f aca="false">IF(BH25&gt;=85,"م",IF(AND(BH25&lt;85,BH25&gt;=65),"ج.ج",IF(AND(BH25&lt;65,BH25&gt;=50),"ج",IF(AND(BH25&lt;50, BH25&gt;=0),"ض"))))</f>
        <v>م</v>
      </c>
      <c r="BJ25" s="208"/>
      <c r="BK25" s="208"/>
      <c r="BL25" s="208"/>
      <c r="BM25" s="215"/>
      <c r="BN25" s="208"/>
      <c r="BO25" s="208"/>
      <c r="BP25" s="215"/>
      <c r="BQ25" s="208" t="n">
        <v>40</v>
      </c>
      <c r="BR25" s="208" t="n">
        <v>60</v>
      </c>
      <c r="BS25" s="208" t="n">
        <f aca="false">SUM(BQ25:BR25)</f>
        <v>100</v>
      </c>
      <c r="BT25" s="208" t="str">
        <f aca="false">IF(BS25&gt;=85,"م",IF(AND(BS25&lt;85,BS25&gt;=65),"ج.ج",IF(AND(BS25&lt;65,BS25&gt;=50),"ج",IF(AND(BS25&lt;50, BS25&gt;=0),"ض"))))</f>
        <v>م</v>
      </c>
      <c r="BU25" s="208"/>
      <c r="BV25" s="208"/>
      <c r="BW25" s="208"/>
      <c r="BX25" s="215"/>
      <c r="BY25" s="208"/>
      <c r="BZ25" s="208"/>
      <c r="CA25" s="215"/>
      <c r="CB25" s="206"/>
    </row>
    <row r="26" customFormat="false" ht="19.5" hidden="false" customHeight="true" outlineLevel="0" collapsed="false">
      <c r="A26" s="206" t="n">
        <v>117</v>
      </c>
      <c r="B26" s="206" t="s">
        <v>108</v>
      </c>
      <c r="C26" s="206"/>
      <c r="D26" s="206" t="s">
        <v>91</v>
      </c>
      <c r="E26" s="206" t="n">
        <v>1021</v>
      </c>
      <c r="F26" s="206"/>
      <c r="G26" s="206"/>
      <c r="H26" s="206"/>
      <c r="I26" s="208" t="n">
        <v>38</v>
      </c>
      <c r="J26" s="208" t="n">
        <v>42</v>
      </c>
      <c r="K26" s="208" t="n">
        <f aca="false">SUM(I26:J26)</f>
        <v>80</v>
      </c>
      <c r="L26" s="208" t="str">
        <f aca="false">IF(K26&gt;=85,"م",IF(AND(K26&lt;85,K26&gt;=65),"ج.ج",IF(AND(K26&lt;65,K26&gt;=50),"ج",IF(AND(K26&lt;50, K26&gt;=0),"ض"))))</f>
        <v>ج.ج</v>
      </c>
      <c r="M26" s="208"/>
      <c r="N26" s="208"/>
      <c r="O26" s="208"/>
      <c r="P26" s="215"/>
      <c r="Q26" s="208"/>
      <c r="R26" s="208"/>
      <c r="S26" s="215"/>
      <c r="T26" s="208" t="n">
        <v>35.5</v>
      </c>
      <c r="U26" s="208" t="n">
        <v>40</v>
      </c>
      <c r="V26" s="208" t="n">
        <f aca="false">SUM(T26:U26)</f>
        <v>75.5</v>
      </c>
      <c r="W26" s="208" t="str">
        <f aca="false">IF(V26&gt;=85,"م",IF(AND(V26&lt;85,V26&gt;=65),"ج.ج",IF(AND(V26&lt;65,V26&gt;=50),"ج",IF(AND(V26&lt;50, V26&gt;=0),"ض"))))</f>
        <v>ج.ج</v>
      </c>
      <c r="X26" s="208"/>
      <c r="Y26" s="208"/>
      <c r="Z26" s="208"/>
      <c r="AA26" s="215"/>
      <c r="AB26" s="208"/>
      <c r="AC26" s="208"/>
      <c r="AD26" s="215"/>
      <c r="AE26" s="208" t="n">
        <v>39.5</v>
      </c>
      <c r="AF26" s="208" t="n">
        <v>56</v>
      </c>
      <c r="AG26" s="208" t="n">
        <f aca="false">SUM(AE26:AF26)</f>
        <v>95.5</v>
      </c>
      <c r="AH26" s="208" t="str">
        <f aca="false">IF(AG26&gt;=85,"م",IF(AND(AG26&lt;85,AG26&gt;=65),"ج.ج",IF(AND(AG26&lt;65,AG26&gt;=50),"ج",IF(AND(AG26&lt;50, AG26&gt;=0),"ض"))))</f>
        <v>م</v>
      </c>
      <c r="AI26" s="208"/>
      <c r="AJ26" s="208"/>
      <c r="AK26" s="208"/>
      <c r="AL26" s="215"/>
      <c r="AM26" s="208"/>
      <c r="AN26" s="208"/>
      <c r="AO26" s="215"/>
      <c r="AP26" s="208" t="n">
        <v>39</v>
      </c>
      <c r="AQ26" s="208" t="n">
        <v>56</v>
      </c>
      <c r="AR26" s="208" t="n">
        <f aca="false">SUM(AP26:AQ26)</f>
        <v>95</v>
      </c>
      <c r="AS26" s="208" t="str">
        <f aca="false">IF(AR26&gt;=85,"م",IF(AND(AR26&lt;85,AR26&gt;=65),"ج.ج",IF(AND(AR26&lt;65,AR26&gt;=50),"ج",IF(AND(AR26&lt;50, AR26&gt;=0),"ض"))))</f>
        <v>م</v>
      </c>
      <c r="AT26" s="208"/>
      <c r="AU26" s="208"/>
      <c r="AV26" s="208"/>
      <c r="AW26" s="215"/>
      <c r="AX26" s="208"/>
      <c r="AY26" s="208"/>
      <c r="AZ26" s="215"/>
      <c r="BA26" s="208" t="n">
        <v>50</v>
      </c>
      <c r="BB26" s="208" t="s">
        <v>92</v>
      </c>
      <c r="BC26" s="208"/>
      <c r="BD26" s="208"/>
      <c r="BE26" s="206"/>
      <c r="BF26" s="208" t="n">
        <v>36</v>
      </c>
      <c r="BG26" s="208" t="n">
        <v>24</v>
      </c>
      <c r="BH26" s="208" t="n">
        <f aca="false">SUM(BF26:BG26)</f>
        <v>60</v>
      </c>
      <c r="BI26" s="208" t="str">
        <f aca="false">IF(BH26&gt;=85,"م",IF(AND(BH26&lt;85,BH26&gt;=65),"ج.ج",IF(AND(BH26&lt;65,BH26&gt;=50),"ج",IF(AND(BH26&lt;50, BH26&gt;=0),"ض"))))</f>
        <v>ج</v>
      </c>
      <c r="BJ26" s="208"/>
      <c r="BK26" s="208"/>
      <c r="BL26" s="208"/>
      <c r="BM26" s="215"/>
      <c r="BN26" s="208"/>
      <c r="BO26" s="208"/>
      <c r="BP26" s="215"/>
      <c r="BQ26" s="208" t="n">
        <v>39</v>
      </c>
      <c r="BR26" s="208" t="n">
        <v>55</v>
      </c>
      <c r="BS26" s="208" t="n">
        <f aca="false">SUM(BQ26:BR26)</f>
        <v>94</v>
      </c>
      <c r="BT26" s="208" t="str">
        <f aca="false">IF(BS26&gt;=85,"م",IF(AND(BS26&lt;85,BS26&gt;=65),"ج.ج",IF(AND(BS26&lt;65,BS26&gt;=50),"ج",IF(AND(BS26&lt;50, BS26&gt;=0),"ض"))))</f>
        <v>م</v>
      </c>
      <c r="BU26" s="208"/>
      <c r="BV26" s="208"/>
      <c r="BW26" s="208"/>
      <c r="BX26" s="215"/>
      <c r="BY26" s="208"/>
      <c r="BZ26" s="208"/>
      <c r="CA26" s="215"/>
      <c r="CB26" s="206"/>
    </row>
    <row r="27" customFormat="false" ht="19.5" hidden="false" customHeight="true" outlineLevel="0" collapsed="false">
      <c r="A27" s="206" t="n">
        <v>118</v>
      </c>
      <c r="B27" s="206" t="s">
        <v>109</v>
      </c>
      <c r="C27" s="206"/>
      <c r="D27" s="206" t="s">
        <v>91</v>
      </c>
      <c r="E27" s="206" t="n">
        <v>1022</v>
      </c>
      <c r="F27" s="206"/>
      <c r="G27" s="206"/>
      <c r="H27" s="206"/>
      <c r="I27" s="208" t="n">
        <v>37.5</v>
      </c>
      <c r="J27" s="208" t="n">
        <v>51</v>
      </c>
      <c r="K27" s="208" t="n">
        <f aca="false">SUM(I27:J27)</f>
        <v>88.5</v>
      </c>
      <c r="L27" s="208" t="str">
        <f aca="false">IF(K27&gt;=85,"م",IF(AND(K27&lt;85,K27&gt;=65),"ج.ج",IF(AND(K27&lt;65,K27&gt;=50),"ج",IF(AND(K27&lt;50, K27&gt;=0),"ض"))))</f>
        <v>م</v>
      </c>
      <c r="M27" s="208"/>
      <c r="N27" s="208"/>
      <c r="O27" s="208"/>
      <c r="P27" s="215"/>
      <c r="Q27" s="208"/>
      <c r="R27" s="208"/>
      <c r="S27" s="215"/>
      <c r="T27" s="208" t="n">
        <v>40</v>
      </c>
      <c r="U27" s="208" t="n">
        <v>51</v>
      </c>
      <c r="V27" s="208" t="n">
        <f aca="false">SUM(T27:U27)</f>
        <v>91</v>
      </c>
      <c r="W27" s="208" t="str">
        <f aca="false">IF(V27&gt;=85,"م",IF(AND(V27&lt;85,V27&gt;=65),"ج.ج",IF(AND(V27&lt;65,V27&gt;=50),"ج",IF(AND(V27&lt;50, V27&gt;=0),"ض"))))</f>
        <v>م</v>
      </c>
      <c r="X27" s="208"/>
      <c r="Y27" s="208"/>
      <c r="Z27" s="208"/>
      <c r="AA27" s="215"/>
      <c r="AB27" s="208"/>
      <c r="AC27" s="208"/>
      <c r="AD27" s="215"/>
      <c r="AE27" s="208" t="n">
        <v>40</v>
      </c>
      <c r="AF27" s="208" t="n">
        <v>60</v>
      </c>
      <c r="AG27" s="208" t="n">
        <f aca="false">SUM(AE27:AF27)</f>
        <v>100</v>
      </c>
      <c r="AH27" s="208" t="str">
        <f aca="false">IF(AG27&gt;=85,"م",IF(AND(AG27&lt;85,AG27&gt;=65),"ج.ج",IF(AND(AG27&lt;65,AG27&gt;=50),"ج",IF(AND(AG27&lt;50, AG27&gt;=0),"ض"))))</f>
        <v>م</v>
      </c>
      <c r="AI27" s="208"/>
      <c r="AJ27" s="208"/>
      <c r="AK27" s="208"/>
      <c r="AL27" s="215"/>
      <c r="AM27" s="208"/>
      <c r="AN27" s="208"/>
      <c r="AO27" s="215"/>
      <c r="AP27" s="208" t="n">
        <v>40</v>
      </c>
      <c r="AQ27" s="208" t="n">
        <v>50</v>
      </c>
      <c r="AR27" s="208" t="n">
        <f aca="false">SUM(AP27:AQ27)</f>
        <v>90</v>
      </c>
      <c r="AS27" s="208" t="str">
        <f aca="false">IF(AR27&gt;=85,"م",IF(AND(AR27&lt;85,AR27&gt;=65),"ج.ج",IF(AND(AR27&lt;65,AR27&gt;=50),"ج",IF(AND(AR27&lt;50, AR27&gt;=0),"ض"))))</f>
        <v>م</v>
      </c>
      <c r="AT27" s="208"/>
      <c r="AU27" s="208"/>
      <c r="AV27" s="208"/>
      <c r="AW27" s="215"/>
      <c r="AX27" s="208"/>
      <c r="AY27" s="208"/>
      <c r="AZ27" s="215"/>
      <c r="BA27" s="208" t="n">
        <v>50</v>
      </c>
      <c r="BB27" s="208" t="s">
        <v>92</v>
      </c>
      <c r="BC27" s="208"/>
      <c r="BD27" s="208"/>
      <c r="BE27" s="206"/>
      <c r="BF27" s="208" t="n">
        <v>38.5</v>
      </c>
      <c r="BG27" s="208" t="n">
        <v>56</v>
      </c>
      <c r="BH27" s="208" t="n">
        <f aca="false">SUM(BF27:BG27)</f>
        <v>94.5</v>
      </c>
      <c r="BI27" s="208" t="str">
        <f aca="false">IF(BH27&gt;=85,"م",IF(AND(BH27&lt;85,BH27&gt;=65),"ج.ج",IF(AND(BH27&lt;65,BH27&gt;=50),"ج",IF(AND(BH27&lt;50, BH27&gt;=0),"ض"))))</f>
        <v>م</v>
      </c>
      <c r="BJ27" s="208"/>
      <c r="BK27" s="208"/>
      <c r="BL27" s="208"/>
      <c r="BM27" s="215"/>
      <c r="BN27" s="208"/>
      <c r="BO27" s="208"/>
      <c r="BP27" s="215"/>
      <c r="BQ27" s="208" t="n">
        <v>39.5</v>
      </c>
      <c r="BR27" s="208" t="n">
        <v>60</v>
      </c>
      <c r="BS27" s="208" t="n">
        <f aca="false">SUM(BQ27:BR27)</f>
        <v>99.5</v>
      </c>
      <c r="BT27" s="208" t="str">
        <f aca="false">IF(BS27&gt;=85,"م",IF(AND(BS27&lt;85,BS27&gt;=65),"ج.ج",IF(AND(BS27&lt;65,BS27&gt;=50),"ج",IF(AND(BS27&lt;50, BS27&gt;=0),"ض"))))</f>
        <v>م</v>
      </c>
      <c r="BU27" s="208"/>
      <c r="BV27" s="208"/>
      <c r="BW27" s="208"/>
      <c r="BX27" s="215"/>
      <c r="BY27" s="208"/>
      <c r="BZ27" s="208"/>
      <c r="CA27" s="215"/>
      <c r="CB27" s="206"/>
    </row>
    <row r="28" customFormat="false" ht="19.5" hidden="false" customHeight="true" outlineLevel="0" collapsed="false">
      <c r="A28" s="206" t="n">
        <v>119</v>
      </c>
      <c r="B28" s="206" t="s">
        <v>110</v>
      </c>
      <c r="C28" s="206"/>
      <c r="D28" s="206" t="s">
        <v>91</v>
      </c>
      <c r="E28" s="206" t="n">
        <v>1023</v>
      </c>
      <c r="F28" s="206"/>
      <c r="G28" s="206"/>
      <c r="H28" s="206"/>
      <c r="I28" s="208" t="n">
        <v>37</v>
      </c>
      <c r="J28" s="208" t="n">
        <v>33</v>
      </c>
      <c r="K28" s="208" t="n">
        <f aca="false">SUM(I28:J28)</f>
        <v>70</v>
      </c>
      <c r="L28" s="208" t="str">
        <f aca="false">IF(K28&gt;=85,"م",IF(AND(K28&lt;85,K28&gt;=65),"ج.ج",IF(AND(K28&lt;65,K28&gt;=50),"ج",IF(AND(K28&lt;50, K28&gt;=0),"ض"))))</f>
        <v>ج.ج</v>
      </c>
      <c r="M28" s="208"/>
      <c r="N28" s="208"/>
      <c r="O28" s="208"/>
      <c r="P28" s="215"/>
      <c r="Q28" s="208"/>
      <c r="R28" s="208"/>
      <c r="S28" s="215"/>
      <c r="T28" s="208" t="n">
        <v>36.5</v>
      </c>
      <c r="U28" s="208" t="n">
        <v>46</v>
      </c>
      <c r="V28" s="208" t="n">
        <f aca="false">SUM(T28:U28)</f>
        <v>82.5</v>
      </c>
      <c r="W28" s="208" t="str">
        <f aca="false">IF(V28&gt;=85,"م",IF(AND(V28&lt;85,V28&gt;=65),"ج.ج",IF(AND(V28&lt;65,V28&gt;=50),"ج",IF(AND(V28&lt;50, V28&gt;=0),"ض"))))</f>
        <v>ج.ج</v>
      </c>
      <c r="X28" s="208"/>
      <c r="Y28" s="208"/>
      <c r="Z28" s="208"/>
      <c r="AA28" s="215"/>
      <c r="AB28" s="208"/>
      <c r="AC28" s="208"/>
      <c r="AD28" s="215"/>
      <c r="AE28" s="208" t="n">
        <v>38</v>
      </c>
      <c r="AF28" s="208" t="n">
        <v>60</v>
      </c>
      <c r="AG28" s="208" t="n">
        <f aca="false">SUM(AE28:AF28)</f>
        <v>98</v>
      </c>
      <c r="AH28" s="208" t="str">
        <f aca="false">IF(AG28&gt;=85,"م",IF(AND(AG28&lt;85,AG28&gt;=65),"ج.ج",IF(AND(AG28&lt;65,AG28&gt;=50),"ج",IF(AND(AG28&lt;50, AG28&gt;=0),"ض"))))</f>
        <v>م</v>
      </c>
      <c r="AI28" s="208"/>
      <c r="AJ28" s="208"/>
      <c r="AK28" s="208"/>
      <c r="AL28" s="215"/>
      <c r="AM28" s="208"/>
      <c r="AN28" s="208"/>
      <c r="AO28" s="215"/>
      <c r="AP28" s="208" t="n">
        <v>40</v>
      </c>
      <c r="AQ28" s="208" t="n">
        <v>56</v>
      </c>
      <c r="AR28" s="208" t="n">
        <f aca="false">SUM(AP28:AQ28)</f>
        <v>96</v>
      </c>
      <c r="AS28" s="208" t="str">
        <f aca="false">IF(AR28&gt;=85,"م",IF(AND(AR28&lt;85,AR28&gt;=65),"ج.ج",IF(AND(AR28&lt;65,AR28&gt;=50),"ج",IF(AND(AR28&lt;50, AR28&gt;=0),"ض"))))</f>
        <v>م</v>
      </c>
      <c r="AT28" s="208"/>
      <c r="AU28" s="208"/>
      <c r="AV28" s="208"/>
      <c r="AW28" s="215"/>
      <c r="AX28" s="208"/>
      <c r="AY28" s="208"/>
      <c r="AZ28" s="215"/>
      <c r="BA28" s="208" t="n">
        <v>50</v>
      </c>
      <c r="BB28" s="208" t="s">
        <v>92</v>
      </c>
      <c r="BC28" s="208"/>
      <c r="BD28" s="208"/>
      <c r="BE28" s="206"/>
      <c r="BF28" s="208" t="n">
        <v>35.5</v>
      </c>
      <c r="BG28" s="208" t="n">
        <v>47</v>
      </c>
      <c r="BH28" s="208" t="n">
        <f aca="false">SUM(BF28:BG28)</f>
        <v>82.5</v>
      </c>
      <c r="BI28" s="208" t="str">
        <f aca="false">IF(BH28&gt;=85,"م",IF(AND(BH28&lt;85,BH28&gt;=65),"ج.ج",IF(AND(BH28&lt;65,BH28&gt;=50),"ج",IF(AND(BH28&lt;50, BH28&gt;=0),"ض"))))</f>
        <v>ج.ج</v>
      </c>
      <c r="BJ28" s="208"/>
      <c r="BK28" s="208"/>
      <c r="BL28" s="208"/>
      <c r="BM28" s="215"/>
      <c r="BN28" s="208"/>
      <c r="BO28" s="208"/>
      <c r="BP28" s="215"/>
      <c r="BQ28" s="208" t="n">
        <v>37</v>
      </c>
      <c r="BR28" s="208" t="n">
        <v>50</v>
      </c>
      <c r="BS28" s="208" t="n">
        <f aca="false">SUM(BQ28:BR28)</f>
        <v>87</v>
      </c>
      <c r="BT28" s="208" t="str">
        <f aca="false">IF(BS28&gt;=85,"م",IF(AND(BS28&lt;85,BS28&gt;=65),"ج.ج",IF(AND(BS28&lt;65,BS28&gt;=50),"ج",IF(AND(BS28&lt;50, BS28&gt;=0),"ض"))))</f>
        <v>م</v>
      </c>
      <c r="BU28" s="208"/>
      <c r="BV28" s="208"/>
      <c r="BW28" s="208"/>
      <c r="BX28" s="215"/>
      <c r="BY28" s="208"/>
      <c r="BZ28" s="208"/>
      <c r="CA28" s="215"/>
      <c r="CB28" s="206"/>
    </row>
    <row r="29" customFormat="false" ht="19.5" hidden="false" customHeight="true" outlineLevel="0" collapsed="false">
      <c r="A29" s="206" t="n">
        <v>120</v>
      </c>
      <c r="B29" s="206" t="s">
        <v>111</v>
      </c>
      <c r="C29" s="206"/>
      <c r="D29" s="206" t="s">
        <v>105</v>
      </c>
      <c r="E29" s="206" t="n">
        <v>1024</v>
      </c>
      <c r="F29" s="206"/>
      <c r="G29" s="206"/>
      <c r="H29" s="206"/>
      <c r="I29" s="208" t="n">
        <v>40</v>
      </c>
      <c r="J29" s="208" t="n">
        <v>55</v>
      </c>
      <c r="K29" s="208" t="n">
        <f aca="false">SUM(I29:J29)</f>
        <v>95</v>
      </c>
      <c r="L29" s="208" t="str">
        <f aca="false">IF(K29&gt;=85,"م",IF(AND(K29&lt;85,K29&gt;=65),"ج.ج",IF(AND(K29&lt;65,K29&gt;=50),"ج",IF(AND(K29&lt;50, K29&gt;=0),"ض"))))</f>
        <v>م</v>
      </c>
      <c r="M29" s="208"/>
      <c r="N29" s="208"/>
      <c r="O29" s="208"/>
      <c r="P29" s="215"/>
      <c r="Q29" s="208"/>
      <c r="R29" s="208"/>
      <c r="S29" s="215"/>
      <c r="T29" s="208" t="n">
        <v>37</v>
      </c>
      <c r="U29" s="208" t="n">
        <v>58</v>
      </c>
      <c r="V29" s="208" t="n">
        <f aca="false">SUM(T29:U29)</f>
        <v>95</v>
      </c>
      <c r="W29" s="208" t="str">
        <f aca="false">IF(V29&gt;=85,"م",IF(AND(V29&lt;85,V29&gt;=65),"ج.ج",IF(AND(V29&lt;65,V29&gt;=50),"ج",IF(AND(V29&lt;50, V29&gt;=0),"ض"))))</f>
        <v>م</v>
      </c>
      <c r="X29" s="208"/>
      <c r="Y29" s="208"/>
      <c r="Z29" s="208"/>
      <c r="AA29" s="215"/>
      <c r="AB29" s="208"/>
      <c r="AC29" s="208"/>
      <c r="AD29" s="215"/>
      <c r="AE29" s="208" t="n">
        <v>38.5</v>
      </c>
      <c r="AF29" s="208" t="n">
        <v>59</v>
      </c>
      <c r="AG29" s="208" t="n">
        <f aca="false">SUM(AE29:AF29)</f>
        <v>97.5</v>
      </c>
      <c r="AH29" s="208" t="str">
        <f aca="false">IF(AG29&gt;=85,"م",IF(AND(AG29&lt;85,AG29&gt;=65),"ج.ج",IF(AND(AG29&lt;65,AG29&gt;=50),"ج",IF(AND(AG29&lt;50, AG29&gt;=0),"ض"))))</f>
        <v>م</v>
      </c>
      <c r="AI29" s="208"/>
      <c r="AJ29" s="208"/>
      <c r="AK29" s="208"/>
      <c r="AL29" s="215"/>
      <c r="AM29" s="208"/>
      <c r="AN29" s="208"/>
      <c r="AO29" s="215"/>
      <c r="AP29" s="208" t="n">
        <v>39</v>
      </c>
      <c r="AQ29" s="208" t="n">
        <v>60</v>
      </c>
      <c r="AR29" s="208" t="n">
        <f aca="false">SUM(AP29:AQ29)</f>
        <v>99</v>
      </c>
      <c r="AS29" s="208" t="str">
        <f aca="false">IF(AR29&gt;=85,"م",IF(AND(AR29&lt;85,AR29&gt;=65),"ج.ج",IF(AND(AR29&lt;65,AR29&gt;=50),"ج",IF(AND(AR29&lt;50, AR29&gt;=0),"ض"))))</f>
        <v>م</v>
      </c>
      <c r="AT29" s="208"/>
      <c r="AU29" s="208"/>
      <c r="AV29" s="208"/>
      <c r="AW29" s="215"/>
      <c r="AX29" s="208"/>
      <c r="AY29" s="208"/>
      <c r="AZ29" s="215"/>
      <c r="BA29" s="208" t="n">
        <v>50</v>
      </c>
      <c r="BB29" s="208" t="s">
        <v>92</v>
      </c>
      <c r="BC29" s="208"/>
      <c r="BD29" s="208"/>
      <c r="BE29" s="206"/>
      <c r="BF29" s="208" t="n">
        <v>40</v>
      </c>
      <c r="BG29" s="208" t="n">
        <v>58</v>
      </c>
      <c r="BH29" s="208" t="n">
        <f aca="false">SUM(BF29:BG29)</f>
        <v>98</v>
      </c>
      <c r="BI29" s="208" t="str">
        <f aca="false">IF(BH29&gt;=85,"م",IF(AND(BH29&lt;85,BH29&gt;=65),"ج.ج",IF(AND(BH29&lt;65,BH29&gt;=50),"ج",IF(AND(BH29&lt;50, BH29&gt;=0),"ض"))))</f>
        <v>م</v>
      </c>
      <c r="BJ29" s="208"/>
      <c r="BK29" s="208"/>
      <c r="BL29" s="208"/>
      <c r="BM29" s="215"/>
      <c r="BN29" s="208"/>
      <c r="BO29" s="208"/>
      <c r="BP29" s="215"/>
      <c r="BQ29" s="208" t="n">
        <v>38.5</v>
      </c>
      <c r="BR29" s="208" t="n">
        <v>59</v>
      </c>
      <c r="BS29" s="208" t="n">
        <f aca="false">SUM(BQ29:BR29)</f>
        <v>97.5</v>
      </c>
      <c r="BT29" s="208" t="str">
        <f aca="false">IF(BS29&gt;=85,"م",IF(AND(BS29&lt;85,BS29&gt;=65),"ج.ج",IF(AND(BS29&lt;65,BS29&gt;=50),"ج",IF(AND(BS29&lt;50, BS29&gt;=0),"ض"))))</f>
        <v>م</v>
      </c>
      <c r="BU29" s="208"/>
      <c r="BV29" s="208"/>
      <c r="BW29" s="208"/>
      <c r="BX29" s="215"/>
      <c r="BY29" s="208"/>
      <c r="BZ29" s="208"/>
      <c r="CA29" s="215"/>
      <c r="CB29" s="206"/>
    </row>
    <row r="30" customFormat="false" ht="19.5" hidden="false" customHeight="true" outlineLevel="0" collapsed="false">
      <c r="A30" s="206" t="n">
        <v>121</v>
      </c>
      <c r="B30" s="206" t="s">
        <v>112</v>
      </c>
      <c r="C30" s="206"/>
      <c r="D30" s="206" t="s">
        <v>91</v>
      </c>
      <c r="E30" s="206" t="n">
        <v>1025</v>
      </c>
      <c r="F30" s="206"/>
      <c r="G30" s="206"/>
      <c r="H30" s="206"/>
      <c r="I30" s="208" t="n">
        <v>39.5</v>
      </c>
      <c r="J30" s="208" t="n">
        <v>58</v>
      </c>
      <c r="K30" s="208" t="n">
        <f aca="false">SUM(I30:J30)</f>
        <v>97.5</v>
      </c>
      <c r="L30" s="208" t="str">
        <f aca="false">IF(K30&gt;=85,"م",IF(AND(K30&lt;85,K30&gt;=65),"ج.ج",IF(AND(K30&lt;65,K30&gt;=50),"ج",IF(AND(K30&lt;50, K30&gt;=0),"ض"))))</f>
        <v>م</v>
      </c>
      <c r="M30" s="208"/>
      <c r="N30" s="208"/>
      <c r="O30" s="208"/>
      <c r="P30" s="215"/>
      <c r="Q30" s="208"/>
      <c r="R30" s="208"/>
      <c r="S30" s="215"/>
      <c r="T30" s="208" t="n">
        <v>39.5</v>
      </c>
      <c r="U30" s="208" t="n">
        <v>52</v>
      </c>
      <c r="V30" s="208" t="n">
        <f aca="false">SUM(T30:U30)</f>
        <v>91.5</v>
      </c>
      <c r="W30" s="208" t="str">
        <f aca="false">IF(V30&gt;=85,"م",IF(AND(V30&lt;85,V30&gt;=65),"ج.ج",IF(AND(V30&lt;65,V30&gt;=50),"ج",IF(AND(V30&lt;50, V30&gt;=0),"ض"))))</f>
        <v>م</v>
      </c>
      <c r="X30" s="208"/>
      <c r="Y30" s="208"/>
      <c r="Z30" s="208"/>
      <c r="AA30" s="215"/>
      <c r="AB30" s="208"/>
      <c r="AC30" s="208"/>
      <c r="AD30" s="215"/>
      <c r="AE30" s="208" t="n">
        <v>40</v>
      </c>
      <c r="AF30" s="208" t="n">
        <v>60</v>
      </c>
      <c r="AG30" s="208" t="n">
        <f aca="false">SUM(AE30:AF30)</f>
        <v>100</v>
      </c>
      <c r="AH30" s="208" t="str">
        <f aca="false">IF(AG30&gt;=85,"م",IF(AND(AG30&lt;85,AG30&gt;=65),"ج.ج",IF(AND(AG30&lt;65,AG30&gt;=50),"ج",IF(AND(AG30&lt;50, AG30&gt;=0),"ض"))))</f>
        <v>م</v>
      </c>
      <c r="AI30" s="208"/>
      <c r="AJ30" s="208"/>
      <c r="AK30" s="208"/>
      <c r="AL30" s="215"/>
      <c r="AM30" s="208"/>
      <c r="AN30" s="208"/>
      <c r="AO30" s="215"/>
      <c r="AP30" s="208" t="n">
        <v>39</v>
      </c>
      <c r="AQ30" s="208" t="n">
        <v>54</v>
      </c>
      <c r="AR30" s="208" t="n">
        <f aca="false">SUM(AP30:AQ30)</f>
        <v>93</v>
      </c>
      <c r="AS30" s="208" t="str">
        <f aca="false">IF(AR30&gt;=85,"م",IF(AND(AR30&lt;85,AR30&gt;=65),"ج.ج",IF(AND(AR30&lt;65,AR30&gt;=50),"ج",IF(AND(AR30&lt;50, AR30&gt;=0),"ض"))))</f>
        <v>م</v>
      </c>
      <c r="AT30" s="208"/>
      <c r="AU30" s="208"/>
      <c r="AV30" s="208"/>
      <c r="AW30" s="215"/>
      <c r="AX30" s="208"/>
      <c r="AY30" s="208"/>
      <c r="AZ30" s="215"/>
      <c r="BA30" s="208" t="n">
        <v>50</v>
      </c>
      <c r="BB30" s="208" t="s">
        <v>92</v>
      </c>
      <c r="BC30" s="208"/>
      <c r="BD30" s="208"/>
      <c r="BE30" s="206"/>
      <c r="BF30" s="208" t="n">
        <v>39.5</v>
      </c>
      <c r="BG30" s="208" t="n">
        <v>58</v>
      </c>
      <c r="BH30" s="208" t="n">
        <f aca="false">SUM(BF30:BG30)</f>
        <v>97.5</v>
      </c>
      <c r="BI30" s="208" t="str">
        <f aca="false">IF(BH30&gt;=85,"م",IF(AND(BH30&lt;85,BH30&gt;=65),"ج.ج",IF(AND(BH30&lt;65,BH30&gt;=50),"ج",IF(AND(BH30&lt;50, BH30&gt;=0),"ض"))))</f>
        <v>م</v>
      </c>
      <c r="BJ30" s="208"/>
      <c r="BK30" s="208"/>
      <c r="BL30" s="208"/>
      <c r="BM30" s="215"/>
      <c r="BN30" s="208"/>
      <c r="BO30" s="208"/>
      <c r="BP30" s="215"/>
      <c r="BQ30" s="208" t="n">
        <v>38</v>
      </c>
      <c r="BR30" s="208" t="n">
        <v>60</v>
      </c>
      <c r="BS30" s="208" t="n">
        <f aca="false">SUM(BQ30:BR30)</f>
        <v>98</v>
      </c>
      <c r="BT30" s="208" t="str">
        <f aca="false">IF(BS30&gt;=85,"م",IF(AND(BS30&lt;85,BS30&gt;=65),"ج.ج",IF(AND(BS30&lt;65,BS30&gt;=50),"ج",IF(AND(BS30&lt;50, BS30&gt;=0),"ض"))))</f>
        <v>م</v>
      </c>
      <c r="BU30" s="208"/>
      <c r="BV30" s="208"/>
      <c r="BW30" s="208"/>
      <c r="BX30" s="215"/>
      <c r="BY30" s="208"/>
      <c r="BZ30" s="208"/>
      <c r="CA30" s="215"/>
      <c r="CB30" s="206"/>
    </row>
    <row r="31" customFormat="false" ht="19.5" hidden="false" customHeight="true" outlineLevel="0" collapsed="false">
      <c r="A31" s="206" t="n">
        <v>122</v>
      </c>
      <c r="B31" s="206" t="s">
        <v>113</v>
      </c>
      <c r="C31" s="206"/>
      <c r="D31" s="206" t="s">
        <v>91</v>
      </c>
      <c r="E31" s="206" t="n">
        <v>1011</v>
      </c>
      <c r="F31" s="206"/>
      <c r="G31" s="206"/>
      <c r="H31" s="206"/>
      <c r="I31" s="208" t="n">
        <v>39.5</v>
      </c>
      <c r="J31" s="208" t="n">
        <v>60</v>
      </c>
      <c r="K31" s="208" t="n">
        <f aca="false">SUM(I31:J31)</f>
        <v>99.5</v>
      </c>
      <c r="L31" s="208" t="str">
        <f aca="false">IF(K31&gt;=85,"م",IF(AND(K31&lt;85,K31&gt;=65),"ج.ج",IF(AND(K31&lt;65,K31&gt;=50),"ج",IF(AND(K31&lt;50, K31&gt;=0),"ض"))))</f>
        <v>م</v>
      </c>
      <c r="M31" s="208"/>
      <c r="N31" s="208"/>
      <c r="O31" s="208"/>
      <c r="P31" s="215"/>
      <c r="Q31" s="208"/>
      <c r="R31" s="208"/>
      <c r="S31" s="215"/>
      <c r="T31" s="208" t="n">
        <v>40</v>
      </c>
      <c r="U31" s="208" t="n">
        <v>57</v>
      </c>
      <c r="V31" s="208" t="n">
        <f aca="false">SUM(T31:U31)</f>
        <v>97</v>
      </c>
      <c r="W31" s="208" t="str">
        <f aca="false">IF(V31&gt;=85,"م",IF(AND(V31&lt;85,V31&gt;=65),"ج.ج",IF(AND(V31&lt;65,V31&gt;=50),"ج",IF(AND(V31&lt;50, V31&gt;=0),"ض"))))</f>
        <v>م</v>
      </c>
      <c r="X31" s="208"/>
      <c r="Y31" s="208"/>
      <c r="Z31" s="208"/>
      <c r="AA31" s="215"/>
      <c r="AB31" s="208"/>
      <c r="AC31" s="208"/>
      <c r="AD31" s="215"/>
      <c r="AE31" s="208" t="n">
        <v>40</v>
      </c>
      <c r="AF31" s="208" t="n">
        <v>60</v>
      </c>
      <c r="AG31" s="208" t="n">
        <f aca="false">SUM(AE31:AF31)</f>
        <v>100</v>
      </c>
      <c r="AH31" s="208" t="str">
        <f aca="false">IF(AG31&gt;=85,"م",IF(AND(AG31&lt;85,AG31&gt;=65),"ج.ج",IF(AND(AG31&lt;65,AG31&gt;=50),"ج",IF(AND(AG31&lt;50, AG31&gt;=0),"ض"))))</f>
        <v>م</v>
      </c>
      <c r="AI31" s="208"/>
      <c r="AJ31" s="208"/>
      <c r="AK31" s="208"/>
      <c r="AL31" s="215"/>
      <c r="AM31" s="208"/>
      <c r="AN31" s="208"/>
      <c r="AO31" s="215"/>
      <c r="AP31" s="208" t="n">
        <v>40</v>
      </c>
      <c r="AQ31" s="208" t="n">
        <v>52</v>
      </c>
      <c r="AR31" s="208" t="n">
        <f aca="false">SUM(AP31:AQ31)</f>
        <v>92</v>
      </c>
      <c r="AS31" s="208" t="str">
        <f aca="false">IF(AR31&gt;=85,"م",IF(AND(AR31&lt;85,AR31&gt;=65),"ج.ج",IF(AND(AR31&lt;65,AR31&gt;=50),"ج",IF(AND(AR31&lt;50, AR31&gt;=0),"ض"))))</f>
        <v>م</v>
      </c>
      <c r="AT31" s="208"/>
      <c r="AU31" s="208"/>
      <c r="AV31" s="208"/>
      <c r="AW31" s="215"/>
      <c r="AX31" s="208"/>
      <c r="AY31" s="208"/>
      <c r="AZ31" s="215"/>
      <c r="BA31" s="208" t="n">
        <v>50</v>
      </c>
      <c r="BB31" s="208" t="s">
        <v>92</v>
      </c>
      <c r="BC31" s="208"/>
      <c r="BD31" s="208"/>
      <c r="BE31" s="206"/>
      <c r="BF31" s="208" t="n">
        <v>40</v>
      </c>
      <c r="BG31" s="208" t="n">
        <v>60</v>
      </c>
      <c r="BH31" s="208" t="n">
        <f aca="false">SUM(BF31:BG31)</f>
        <v>100</v>
      </c>
      <c r="BI31" s="208" t="str">
        <f aca="false">IF(BH31&gt;=85,"م",IF(AND(BH31&lt;85,BH31&gt;=65),"ج.ج",IF(AND(BH31&lt;65,BH31&gt;=50),"ج",IF(AND(BH31&lt;50, BH31&gt;=0),"ض"))))</f>
        <v>م</v>
      </c>
      <c r="BJ31" s="208"/>
      <c r="BK31" s="208"/>
      <c r="BL31" s="208"/>
      <c r="BM31" s="215"/>
      <c r="BN31" s="208"/>
      <c r="BO31" s="208"/>
      <c r="BP31" s="215"/>
      <c r="BQ31" s="208" t="n">
        <v>39.5</v>
      </c>
      <c r="BR31" s="208" t="n">
        <v>60</v>
      </c>
      <c r="BS31" s="208" t="n">
        <f aca="false">SUM(BQ31:BR31)</f>
        <v>99.5</v>
      </c>
      <c r="BT31" s="208" t="str">
        <f aca="false">IF(BS31&gt;=85,"م",IF(AND(BS31&lt;85,BS31&gt;=65),"ج.ج",IF(AND(BS31&lt;65,BS31&gt;=50),"ج",IF(AND(BS31&lt;50, BS31&gt;=0),"ض"))))</f>
        <v>م</v>
      </c>
      <c r="BU31" s="208"/>
      <c r="BV31" s="208"/>
      <c r="BW31" s="208"/>
      <c r="BX31" s="215"/>
      <c r="BY31" s="208"/>
      <c r="BZ31" s="208"/>
      <c r="CA31" s="215"/>
      <c r="CB31" s="206"/>
    </row>
    <row r="32" customFormat="false" ht="19.5" hidden="false" customHeight="true" outlineLevel="0" collapsed="false">
      <c r="A32" s="206" t="n">
        <v>123</v>
      </c>
      <c r="B32" s="206" t="s">
        <v>114</v>
      </c>
      <c r="C32" s="206"/>
      <c r="D32" s="206" t="s">
        <v>91</v>
      </c>
      <c r="E32" s="206" t="n">
        <v>1012</v>
      </c>
      <c r="F32" s="206"/>
      <c r="G32" s="206"/>
      <c r="H32" s="206"/>
      <c r="I32" s="208" t="n">
        <v>38.5</v>
      </c>
      <c r="J32" s="208" t="n">
        <v>54</v>
      </c>
      <c r="K32" s="208" t="n">
        <f aca="false">SUM(I32:J32)</f>
        <v>92.5</v>
      </c>
      <c r="L32" s="208" t="str">
        <f aca="false">IF(K32&gt;=85,"م",IF(AND(K32&lt;85,K32&gt;=65),"ج.ج",IF(AND(K32&lt;65,K32&gt;=50),"ج",IF(AND(K32&lt;50, K32&gt;=0),"ض"))))</f>
        <v>م</v>
      </c>
      <c r="M32" s="208"/>
      <c r="N32" s="208"/>
      <c r="O32" s="208"/>
      <c r="P32" s="215"/>
      <c r="Q32" s="208"/>
      <c r="R32" s="208"/>
      <c r="S32" s="215"/>
      <c r="T32" s="208" t="n">
        <v>38.5</v>
      </c>
      <c r="U32" s="208" t="n">
        <v>58</v>
      </c>
      <c r="V32" s="208" t="n">
        <f aca="false">SUM(T32:U32)</f>
        <v>96.5</v>
      </c>
      <c r="W32" s="208" t="str">
        <f aca="false">IF(V32&gt;=85,"م",IF(AND(V32&lt;85,V32&gt;=65),"ج.ج",IF(AND(V32&lt;65,V32&gt;=50),"ج",IF(AND(V32&lt;50, V32&gt;=0),"ض"))))</f>
        <v>م</v>
      </c>
      <c r="X32" s="208"/>
      <c r="Y32" s="208"/>
      <c r="Z32" s="208"/>
      <c r="AA32" s="215"/>
      <c r="AB32" s="208"/>
      <c r="AC32" s="208"/>
      <c r="AD32" s="215"/>
      <c r="AE32" s="208" t="n">
        <v>40</v>
      </c>
      <c r="AF32" s="208" t="n">
        <v>60</v>
      </c>
      <c r="AG32" s="208" t="n">
        <f aca="false">SUM(AE32:AF32)</f>
        <v>100</v>
      </c>
      <c r="AH32" s="208" t="str">
        <f aca="false">IF(AG32&gt;=85,"م",IF(AND(AG32&lt;85,AG32&gt;=65),"ج.ج",IF(AND(AG32&lt;65,AG32&gt;=50),"ج",IF(AND(AG32&lt;50, AG32&gt;=0),"ض"))))</f>
        <v>م</v>
      </c>
      <c r="AI32" s="208"/>
      <c r="AJ32" s="208"/>
      <c r="AK32" s="208"/>
      <c r="AL32" s="215"/>
      <c r="AM32" s="208"/>
      <c r="AN32" s="208"/>
      <c r="AO32" s="215"/>
      <c r="AP32" s="208" t="n">
        <v>40</v>
      </c>
      <c r="AQ32" s="208" t="n">
        <v>56</v>
      </c>
      <c r="AR32" s="208" t="n">
        <f aca="false">SUM(AP32:AQ32)</f>
        <v>96</v>
      </c>
      <c r="AS32" s="208" t="str">
        <f aca="false">IF(AR32&gt;=85,"م",IF(AND(AR32&lt;85,AR32&gt;=65),"ج.ج",IF(AND(AR32&lt;65,AR32&gt;=50),"ج",IF(AND(AR32&lt;50, AR32&gt;=0),"ض"))))</f>
        <v>م</v>
      </c>
      <c r="AT32" s="208"/>
      <c r="AU32" s="208"/>
      <c r="AV32" s="208"/>
      <c r="AW32" s="215"/>
      <c r="AX32" s="208"/>
      <c r="AY32" s="208"/>
      <c r="AZ32" s="215"/>
      <c r="BA32" s="208" t="n">
        <v>50</v>
      </c>
      <c r="BB32" s="208" t="s">
        <v>92</v>
      </c>
      <c r="BC32" s="208"/>
      <c r="BD32" s="208"/>
      <c r="BE32" s="206"/>
      <c r="BF32" s="208" t="n">
        <v>39.5</v>
      </c>
      <c r="BG32" s="208" t="n">
        <v>54</v>
      </c>
      <c r="BH32" s="208" t="n">
        <f aca="false">SUM(BF32:BG32)</f>
        <v>93.5</v>
      </c>
      <c r="BI32" s="208" t="str">
        <f aca="false">IF(BH32&gt;=85,"م",IF(AND(BH32&lt;85,BH32&gt;=65),"ج.ج",IF(AND(BH32&lt;65,BH32&gt;=50),"ج",IF(AND(BH32&lt;50, BH32&gt;=0),"ض"))))</f>
        <v>م</v>
      </c>
      <c r="BJ32" s="208"/>
      <c r="BK32" s="208"/>
      <c r="BL32" s="208"/>
      <c r="BM32" s="215"/>
      <c r="BN32" s="208"/>
      <c r="BO32" s="208"/>
      <c r="BP32" s="215"/>
      <c r="BQ32" s="208" t="n">
        <v>40</v>
      </c>
      <c r="BR32" s="208" t="n">
        <v>60</v>
      </c>
      <c r="BS32" s="208" t="n">
        <f aca="false">SUM(BQ32:BR32)</f>
        <v>100</v>
      </c>
      <c r="BT32" s="208" t="str">
        <f aca="false">IF(BS32&gt;=85,"م",IF(AND(BS32&lt;85,BS32&gt;=65),"ج.ج",IF(AND(BS32&lt;65,BS32&gt;=50),"ج",IF(AND(BS32&lt;50, BS32&gt;=0),"ض"))))</f>
        <v>م</v>
      </c>
      <c r="BU32" s="208"/>
      <c r="BV32" s="208"/>
      <c r="BW32" s="208"/>
      <c r="BX32" s="215"/>
      <c r="BY32" s="208"/>
      <c r="BZ32" s="208"/>
      <c r="CA32" s="215"/>
      <c r="CB32" s="206"/>
    </row>
    <row r="33" customFormat="false" ht="19.5" hidden="false" customHeight="true" outlineLevel="0" collapsed="false">
      <c r="A33" s="206" t="n">
        <v>124</v>
      </c>
      <c r="B33" s="206" t="s">
        <v>115</v>
      </c>
      <c r="C33" s="206"/>
      <c r="D33" s="206" t="s">
        <v>91</v>
      </c>
      <c r="E33" s="206" t="n">
        <v>1013</v>
      </c>
      <c r="F33" s="206"/>
      <c r="G33" s="206"/>
      <c r="H33" s="206"/>
      <c r="I33" s="208" t="n">
        <v>40</v>
      </c>
      <c r="J33" s="208" t="n">
        <v>59</v>
      </c>
      <c r="K33" s="208" t="n">
        <f aca="false">SUM(I33:J33)</f>
        <v>99</v>
      </c>
      <c r="L33" s="208" t="str">
        <f aca="false">IF(K33&gt;=85,"م",IF(AND(K33&lt;85,K33&gt;=65),"ج.ج",IF(AND(K33&lt;65,K33&gt;=50),"ج",IF(AND(K33&lt;50, K33&gt;=0),"ض"))))</f>
        <v>م</v>
      </c>
      <c r="M33" s="208"/>
      <c r="N33" s="208"/>
      <c r="O33" s="208"/>
      <c r="P33" s="215"/>
      <c r="Q33" s="208"/>
      <c r="R33" s="208"/>
      <c r="S33" s="215"/>
      <c r="T33" s="208" t="n">
        <v>39</v>
      </c>
      <c r="U33" s="208" t="n">
        <v>55</v>
      </c>
      <c r="V33" s="208" t="n">
        <f aca="false">SUM(T33:U33)</f>
        <v>94</v>
      </c>
      <c r="W33" s="208" t="str">
        <f aca="false">IF(V33&gt;=85,"م",IF(AND(V33&lt;85,V33&gt;=65),"ج.ج",IF(AND(V33&lt;65,V33&gt;=50),"ج",IF(AND(V33&lt;50, V33&gt;=0),"ض"))))</f>
        <v>م</v>
      </c>
      <c r="X33" s="208"/>
      <c r="Y33" s="208"/>
      <c r="Z33" s="208"/>
      <c r="AA33" s="215"/>
      <c r="AB33" s="208"/>
      <c r="AC33" s="208"/>
      <c r="AD33" s="215"/>
      <c r="AE33" s="208" t="n">
        <v>40</v>
      </c>
      <c r="AF33" s="208" t="n">
        <v>60</v>
      </c>
      <c r="AG33" s="208" t="n">
        <f aca="false">SUM(AE33:AF33)</f>
        <v>100</v>
      </c>
      <c r="AH33" s="208" t="str">
        <f aca="false">IF(AG33&gt;=85,"م",IF(AND(AG33&lt;85,AG33&gt;=65),"ج.ج",IF(AND(AG33&lt;65,AG33&gt;=50),"ج",IF(AND(AG33&lt;50, AG33&gt;=0),"ض"))))</f>
        <v>م</v>
      </c>
      <c r="AI33" s="208"/>
      <c r="AJ33" s="208"/>
      <c r="AK33" s="208"/>
      <c r="AL33" s="215"/>
      <c r="AM33" s="208"/>
      <c r="AN33" s="208"/>
      <c r="AO33" s="215"/>
      <c r="AP33" s="208" t="n">
        <v>40</v>
      </c>
      <c r="AQ33" s="208" t="n">
        <v>50</v>
      </c>
      <c r="AR33" s="208" t="n">
        <f aca="false">SUM(AP33:AQ33)</f>
        <v>90</v>
      </c>
      <c r="AS33" s="208" t="str">
        <f aca="false">IF(AR33&gt;=85,"م",IF(AND(AR33&lt;85,AR33&gt;=65),"ج.ج",IF(AND(AR33&lt;65,AR33&gt;=50),"ج",IF(AND(AR33&lt;50, AR33&gt;=0),"ض"))))</f>
        <v>م</v>
      </c>
      <c r="AT33" s="208"/>
      <c r="AU33" s="208"/>
      <c r="AV33" s="208"/>
      <c r="AW33" s="215"/>
      <c r="AX33" s="208"/>
      <c r="AY33" s="208"/>
      <c r="AZ33" s="215"/>
      <c r="BA33" s="208" t="n">
        <v>50</v>
      </c>
      <c r="BB33" s="208" t="s">
        <v>92</v>
      </c>
      <c r="BC33" s="208"/>
      <c r="BD33" s="208"/>
      <c r="BE33" s="206"/>
      <c r="BF33" s="208" t="n">
        <v>39.5</v>
      </c>
      <c r="BG33" s="208" t="n">
        <v>56</v>
      </c>
      <c r="BH33" s="208" t="n">
        <f aca="false">SUM(BF33:BG33)</f>
        <v>95.5</v>
      </c>
      <c r="BI33" s="208" t="str">
        <f aca="false">IF(BH33&gt;=85,"م",IF(AND(BH33&lt;85,BH33&gt;=65),"ج.ج",IF(AND(BH33&lt;65,BH33&gt;=50),"ج",IF(AND(BH33&lt;50, BH33&gt;=0),"ض"))))</f>
        <v>م</v>
      </c>
      <c r="BJ33" s="208"/>
      <c r="BK33" s="208"/>
      <c r="BL33" s="208"/>
      <c r="BM33" s="215"/>
      <c r="BN33" s="208"/>
      <c r="BO33" s="208"/>
      <c r="BP33" s="215"/>
      <c r="BQ33" s="208" t="n">
        <v>39</v>
      </c>
      <c r="BR33" s="208" t="n">
        <v>58</v>
      </c>
      <c r="BS33" s="208" t="n">
        <f aca="false">SUM(BQ33:BR33)</f>
        <v>97</v>
      </c>
      <c r="BT33" s="208" t="str">
        <f aca="false">IF(BS33&gt;=85,"م",IF(AND(BS33&lt;85,BS33&gt;=65),"ج.ج",IF(AND(BS33&lt;65,BS33&gt;=50),"ج",IF(AND(BS33&lt;50, BS33&gt;=0),"ض"))))</f>
        <v>م</v>
      </c>
      <c r="BU33" s="208"/>
      <c r="BV33" s="208"/>
      <c r="BW33" s="208"/>
      <c r="BX33" s="215"/>
      <c r="BY33" s="208"/>
      <c r="BZ33" s="208"/>
      <c r="CA33" s="215"/>
      <c r="CB33" s="206"/>
    </row>
    <row r="34" customFormat="false" ht="19.5" hidden="false" customHeight="true" outlineLevel="0" collapsed="false">
      <c r="A34" s="206" t="n">
        <v>125</v>
      </c>
      <c r="B34" s="206" t="s">
        <v>116</v>
      </c>
      <c r="C34" s="206"/>
      <c r="D34" s="206" t="s">
        <v>91</v>
      </c>
      <c r="E34" s="206" t="n">
        <v>1014</v>
      </c>
      <c r="F34" s="206"/>
      <c r="G34" s="206"/>
      <c r="H34" s="206"/>
      <c r="I34" s="208" t="n">
        <v>39.5</v>
      </c>
      <c r="J34" s="208" t="n">
        <v>54</v>
      </c>
      <c r="K34" s="208" t="n">
        <f aca="false">SUM(I34:J34)</f>
        <v>93.5</v>
      </c>
      <c r="L34" s="208" t="str">
        <f aca="false">IF(K34&gt;=85,"م",IF(AND(K34&lt;85,K34&gt;=65),"ج.ج",IF(AND(K34&lt;65,K34&gt;=50),"ج",IF(AND(K34&lt;50, K34&gt;=0),"ض"))))</f>
        <v>م</v>
      </c>
      <c r="M34" s="208"/>
      <c r="N34" s="208"/>
      <c r="O34" s="208"/>
      <c r="P34" s="215"/>
      <c r="Q34" s="208"/>
      <c r="R34" s="208"/>
      <c r="S34" s="215"/>
      <c r="T34" s="208" t="n">
        <v>40</v>
      </c>
      <c r="U34" s="208" t="n">
        <v>56</v>
      </c>
      <c r="V34" s="208" t="n">
        <f aca="false">SUM(T34:U34)</f>
        <v>96</v>
      </c>
      <c r="W34" s="208" t="str">
        <f aca="false">IF(V34&gt;=85,"م",IF(AND(V34&lt;85,V34&gt;=65),"ج.ج",IF(AND(V34&lt;65,V34&gt;=50),"ج",IF(AND(V34&lt;50, V34&gt;=0),"ض"))))</f>
        <v>م</v>
      </c>
      <c r="X34" s="208"/>
      <c r="Y34" s="208"/>
      <c r="Z34" s="208"/>
      <c r="AA34" s="215"/>
      <c r="AB34" s="208"/>
      <c r="AC34" s="208"/>
      <c r="AD34" s="215"/>
      <c r="AE34" s="208" t="n">
        <v>39.5</v>
      </c>
      <c r="AF34" s="208" t="n">
        <v>60</v>
      </c>
      <c r="AG34" s="208" t="n">
        <f aca="false">SUM(AE34:AF34)</f>
        <v>99.5</v>
      </c>
      <c r="AH34" s="208" t="str">
        <f aca="false">IF(AG34&gt;=85,"م",IF(AND(AG34&lt;85,AG34&gt;=65),"ج.ج",IF(AND(AG34&lt;65,AG34&gt;=50),"ج",IF(AND(AG34&lt;50, AG34&gt;=0),"ض"))))</f>
        <v>م</v>
      </c>
      <c r="AI34" s="208"/>
      <c r="AJ34" s="208"/>
      <c r="AK34" s="208"/>
      <c r="AL34" s="215"/>
      <c r="AM34" s="208"/>
      <c r="AN34" s="208"/>
      <c r="AO34" s="215"/>
      <c r="AP34" s="208" t="n">
        <v>39</v>
      </c>
      <c r="AQ34" s="208" t="n">
        <v>56</v>
      </c>
      <c r="AR34" s="208" t="n">
        <f aca="false">SUM(AP34:AQ34)</f>
        <v>95</v>
      </c>
      <c r="AS34" s="208" t="str">
        <f aca="false">IF(AR34&gt;=85,"م",IF(AND(AR34&lt;85,AR34&gt;=65),"ج.ج",IF(AND(AR34&lt;65,AR34&gt;=50),"ج",IF(AND(AR34&lt;50, AR34&gt;=0),"ض"))))</f>
        <v>م</v>
      </c>
      <c r="AT34" s="208"/>
      <c r="AU34" s="208"/>
      <c r="AV34" s="208"/>
      <c r="AW34" s="215"/>
      <c r="AX34" s="208"/>
      <c r="AY34" s="208"/>
      <c r="AZ34" s="215"/>
      <c r="BA34" s="208" t="n">
        <v>50</v>
      </c>
      <c r="BB34" s="208" t="s">
        <v>92</v>
      </c>
      <c r="BC34" s="208"/>
      <c r="BD34" s="208"/>
      <c r="BE34" s="206"/>
      <c r="BF34" s="208" t="n">
        <v>39</v>
      </c>
      <c r="BG34" s="208" t="n">
        <v>56</v>
      </c>
      <c r="BH34" s="208" t="n">
        <f aca="false">SUM(BF34:BG34)</f>
        <v>95</v>
      </c>
      <c r="BI34" s="208" t="str">
        <f aca="false">IF(BH34&gt;=85,"م",IF(AND(BH34&lt;85,BH34&gt;=65),"ج.ج",IF(AND(BH34&lt;65,BH34&gt;=50),"ج",IF(AND(BH34&lt;50, BH34&gt;=0),"ض"))))</f>
        <v>م</v>
      </c>
      <c r="BJ34" s="208"/>
      <c r="BK34" s="208"/>
      <c r="BL34" s="208"/>
      <c r="BM34" s="215"/>
      <c r="BN34" s="208"/>
      <c r="BO34" s="208"/>
      <c r="BP34" s="215"/>
      <c r="BQ34" s="208" t="n">
        <v>40</v>
      </c>
      <c r="BR34" s="208" t="n">
        <v>60</v>
      </c>
      <c r="BS34" s="208" t="n">
        <f aca="false">SUM(BQ34:BR34)</f>
        <v>100</v>
      </c>
      <c r="BT34" s="208" t="str">
        <f aca="false">IF(BS34&gt;=85,"م",IF(AND(BS34&lt;85,BS34&gt;=65),"ج.ج",IF(AND(BS34&lt;65,BS34&gt;=50),"ج",IF(AND(BS34&lt;50, BS34&gt;=0),"ض"))))</f>
        <v>م</v>
      </c>
      <c r="BU34" s="208"/>
      <c r="BV34" s="208"/>
      <c r="BW34" s="208"/>
      <c r="BX34" s="215"/>
      <c r="BY34" s="208"/>
      <c r="BZ34" s="208"/>
      <c r="CA34" s="215"/>
      <c r="CB34" s="206"/>
    </row>
    <row r="35" customFormat="false" ht="19.5" hidden="false" customHeight="true" outlineLevel="0" collapsed="false">
      <c r="A35" s="206" t="n">
        <v>126</v>
      </c>
      <c r="B35" s="206" t="s">
        <v>117</v>
      </c>
      <c r="C35" s="206"/>
      <c r="D35" s="206" t="s">
        <v>91</v>
      </c>
      <c r="E35" s="206" t="n">
        <v>1015</v>
      </c>
      <c r="F35" s="206"/>
      <c r="G35" s="206"/>
      <c r="H35" s="206"/>
      <c r="I35" s="208" t="n">
        <v>40</v>
      </c>
      <c r="J35" s="208" t="n">
        <v>55</v>
      </c>
      <c r="K35" s="208" t="n">
        <f aca="false">SUM(I35:J35)</f>
        <v>95</v>
      </c>
      <c r="L35" s="208" t="str">
        <f aca="false">IF(K35&gt;=85,"م",IF(AND(K35&lt;85,K35&gt;=65),"ج.ج",IF(AND(K35&lt;65,K35&gt;=50),"ج",IF(AND(K35&lt;50, K35&gt;=0),"ض"))))</f>
        <v>م</v>
      </c>
      <c r="M35" s="208"/>
      <c r="N35" s="208"/>
      <c r="O35" s="208"/>
      <c r="P35" s="215"/>
      <c r="Q35" s="208"/>
      <c r="R35" s="208"/>
      <c r="S35" s="215"/>
      <c r="T35" s="208" t="n">
        <v>38.5</v>
      </c>
      <c r="U35" s="208" t="n">
        <v>53</v>
      </c>
      <c r="V35" s="208" t="n">
        <f aca="false">SUM(T35:U35)</f>
        <v>91.5</v>
      </c>
      <c r="W35" s="208" t="str">
        <f aca="false">IF(V35&gt;=85,"م",IF(AND(V35&lt;85,V35&gt;=65),"ج.ج",IF(AND(V35&lt;65,V35&gt;=50),"ج",IF(AND(V35&lt;50, V35&gt;=0),"ض"))))</f>
        <v>م</v>
      </c>
      <c r="X35" s="208"/>
      <c r="Y35" s="208"/>
      <c r="Z35" s="208"/>
      <c r="AA35" s="215"/>
      <c r="AB35" s="208"/>
      <c r="AC35" s="208"/>
      <c r="AD35" s="215"/>
      <c r="AE35" s="208" t="n">
        <v>39.5</v>
      </c>
      <c r="AF35" s="208" t="n">
        <v>60</v>
      </c>
      <c r="AG35" s="208" t="n">
        <f aca="false">SUM(AE35:AF35)</f>
        <v>99.5</v>
      </c>
      <c r="AH35" s="208" t="str">
        <f aca="false">IF(AG35&gt;=85,"م",IF(AND(AG35&lt;85,AG35&gt;=65),"ج.ج",IF(AND(AG35&lt;65,AG35&gt;=50),"ج",IF(AND(AG35&lt;50, AG35&gt;=0),"ض"))))</f>
        <v>م</v>
      </c>
      <c r="AI35" s="208"/>
      <c r="AJ35" s="208"/>
      <c r="AK35" s="208"/>
      <c r="AL35" s="215"/>
      <c r="AM35" s="208"/>
      <c r="AN35" s="208"/>
      <c r="AO35" s="215"/>
      <c r="AP35" s="208" t="n">
        <v>40</v>
      </c>
      <c r="AQ35" s="208" t="n">
        <v>56</v>
      </c>
      <c r="AR35" s="208" t="n">
        <f aca="false">SUM(AP35:AQ35)</f>
        <v>96</v>
      </c>
      <c r="AS35" s="208" t="str">
        <f aca="false">IF(AR35&gt;=85,"م",IF(AND(AR35&lt;85,AR35&gt;=65),"ج.ج",IF(AND(AR35&lt;65,AR35&gt;=50),"ج",IF(AND(AR35&lt;50, AR35&gt;=0),"ض"))))</f>
        <v>م</v>
      </c>
      <c r="AT35" s="208"/>
      <c r="AU35" s="208"/>
      <c r="AV35" s="208"/>
      <c r="AW35" s="215"/>
      <c r="AX35" s="208"/>
      <c r="AY35" s="208"/>
      <c r="AZ35" s="215"/>
      <c r="BA35" s="208" t="n">
        <v>50</v>
      </c>
      <c r="BB35" s="208" t="s">
        <v>92</v>
      </c>
      <c r="BC35" s="208"/>
      <c r="BD35" s="208"/>
      <c r="BE35" s="206"/>
      <c r="BF35" s="208" t="n">
        <v>38</v>
      </c>
      <c r="BG35" s="208" t="n">
        <v>28</v>
      </c>
      <c r="BH35" s="208" t="n">
        <f aca="false">SUM(BF35:BG35)</f>
        <v>66</v>
      </c>
      <c r="BI35" s="208" t="str">
        <f aca="false">IF(BH35&gt;=85,"م",IF(AND(BH35&lt;85,BH35&gt;=65),"ج.ج",IF(AND(BH35&lt;65,BH35&gt;=50),"ج",IF(AND(BH35&lt;50, BH35&gt;=0),"ض"))))</f>
        <v>ج.ج</v>
      </c>
      <c r="BJ35" s="208"/>
      <c r="BK35" s="208"/>
      <c r="BL35" s="208"/>
      <c r="BM35" s="215"/>
      <c r="BN35" s="208"/>
      <c r="BO35" s="208"/>
      <c r="BP35" s="215"/>
      <c r="BQ35" s="208" t="n">
        <v>39.5</v>
      </c>
      <c r="BR35" s="208" t="n">
        <v>59</v>
      </c>
      <c r="BS35" s="208" t="n">
        <f aca="false">SUM(BQ35:BR35)</f>
        <v>98.5</v>
      </c>
      <c r="BT35" s="208" t="str">
        <f aca="false">IF(BS35&gt;=85,"م",IF(AND(BS35&lt;85,BS35&gt;=65),"ج.ج",IF(AND(BS35&lt;65,BS35&gt;=50),"ج",IF(AND(BS35&lt;50, BS35&gt;=0),"ض"))))</f>
        <v>م</v>
      </c>
      <c r="BU35" s="208"/>
      <c r="BV35" s="208"/>
      <c r="BW35" s="208"/>
      <c r="BX35" s="215"/>
      <c r="BY35" s="208"/>
      <c r="BZ35" s="208"/>
      <c r="CA35" s="215"/>
      <c r="CB35" s="206"/>
    </row>
    <row r="36" customFormat="false" ht="19.5" hidden="false" customHeight="true" outlineLevel="0" collapsed="false">
      <c r="A36" s="206" t="n">
        <v>127</v>
      </c>
      <c r="B36" s="206" t="s">
        <v>118</v>
      </c>
      <c r="C36" s="206"/>
      <c r="D36" s="206" t="s">
        <v>91</v>
      </c>
      <c r="E36" s="206" t="n">
        <v>1001</v>
      </c>
      <c r="F36" s="206"/>
      <c r="G36" s="206"/>
      <c r="H36" s="206"/>
      <c r="I36" s="208" t="n">
        <v>39.5</v>
      </c>
      <c r="J36" s="208" t="n">
        <v>57</v>
      </c>
      <c r="K36" s="208" t="n">
        <f aca="false">SUM(I36:J36)</f>
        <v>96.5</v>
      </c>
      <c r="L36" s="208" t="str">
        <f aca="false">IF(K36&gt;=85,"م",IF(AND(K36&lt;85,K36&gt;=65),"ج.ج",IF(AND(K36&lt;65,K36&gt;=50),"ج",IF(AND(K36&lt;50, K36&gt;=0),"ض"))))</f>
        <v>م</v>
      </c>
      <c r="M36" s="208"/>
      <c r="N36" s="208"/>
      <c r="O36" s="208"/>
      <c r="P36" s="215"/>
      <c r="Q36" s="208"/>
      <c r="R36" s="208"/>
      <c r="S36" s="215"/>
      <c r="T36" s="208" t="n">
        <v>38</v>
      </c>
      <c r="U36" s="208" t="n">
        <v>56</v>
      </c>
      <c r="V36" s="208" t="n">
        <f aca="false">SUM(T36:U36)</f>
        <v>94</v>
      </c>
      <c r="W36" s="208" t="str">
        <f aca="false">IF(V36&gt;=85,"م",IF(AND(V36&lt;85,V36&gt;=65),"ج.ج",IF(AND(V36&lt;65,V36&gt;=50),"ج",IF(AND(V36&lt;50, V36&gt;=0),"ض"))))</f>
        <v>م</v>
      </c>
      <c r="X36" s="208"/>
      <c r="Y36" s="208"/>
      <c r="Z36" s="208"/>
      <c r="AA36" s="215"/>
      <c r="AB36" s="208"/>
      <c r="AC36" s="208"/>
      <c r="AD36" s="215"/>
      <c r="AE36" s="208" t="n">
        <v>39.5</v>
      </c>
      <c r="AF36" s="208" t="n">
        <v>60</v>
      </c>
      <c r="AG36" s="208" t="n">
        <f aca="false">SUM(AE36:AF36)</f>
        <v>99.5</v>
      </c>
      <c r="AH36" s="208" t="str">
        <f aca="false">IF(AG36&gt;=85,"م",IF(AND(AG36&lt;85,AG36&gt;=65),"ج.ج",IF(AND(AG36&lt;65,AG36&gt;=50),"ج",IF(AND(AG36&lt;50, AG36&gt;=0),"ض"))))</f>
        <v>م</v>
      </c>
      <c r="AI36" s="208"/>
      <c r="AJ36" s="208"/>
      <c r="AK36" s="208"/>
      <c r="AL36" s="215"/>
      <c r="AM36" s="208"/>
      <c r="AN36" s="208"/>
      <c r="AO36" s="215"/>
      <c r="AP36" s="208" t="n">
        <v>40</v>
      </c>
      <c r="AQ36" s="208" t="n">
        <v>54</v>
      </c>
      <c r="AR36" s="208" t="n">
        <f aca="false">SUM(AP36:AQ36)</f>
        <v>94</v>
      </c>
      <c r="AS36" s="208" t="str">
        <f aca="false">IF(AR36&gt;=85,"م",IF(AND(AR36&lt;85,AR36&gt;=65),"ج.ج",IF(AND(AR36&lt;65,AR36&gt;=50),"ج",IF(AND(AR36&lt;50, AR36&gt;=0),"ض"))))</f>
        <v>م</v>
      </c>
      <c r="AT36" s="208"/>
      <c r="AU36" s="208"/>
      <c r="AV36" s="208"/>
      <c r="AW36" s="215"/>
      <c r="AX36" s="208"/>
      <c r="AY36" s="208"/>
      <c r="AZ36" s="215"/>
      <c r="BA36" s="208" t="n">
        <v>50</v>
      </c>
      <c r="BB36" s="208" t="s">
        <v>92</v>
      </c>
      <c r="BC36" s="208"/>
      <c r="BD36" s="208"/>
      <c r="BE36" s="206"/>
      <c r="BF36" s="208" t="n">
        <v>38.5</v>
      </c>
      <c r="BG36" s="208" t="n">
        <v>50</v>
      </c>
      <c r="BH36" s="208" t="n">
        <f aca="false">SUM(BF36:BG36)</f>
        <v>88.5</v>
      </c>
      <c r="BI36" s="208" t="str">
        <f aca="false">IF(BH36&gt;=85,"م",IF(AND(BH36&lt;85,BH36&gt;=65),"ج.ج",IF(AND(BH36&lt;65,BH36&gt;=50),"ج",IF(AND(BH36&lt;50, BH36&gt;=0),"ض"))))</f>
        <v>م</v>
      </c>
      <c r="BJ36" s="208"/>
      <c r="BK36" s="208"/>
      <c r="BL36" s="208"/>
      <c r="BM36" s="215"/>
      <c r="BN36" s="208"/>
      <c r="BO36" s="208"/>
      <c r="BP36" s="215"/>
      <c r="BQ36" s="208" t="n">
        <v>39</v>
      </c>
      <c r="BR36" s="208" t="n">
        <v>60</v>
      </c>
      <c r="BS36" s="208" t="n">
        <f aca="false">SUM(BQ36:BR36)</f>
        <v>99</v>
      </c>
      <c r="BT36" s="208" t="str">
        <f aca="false">IF(BS36&gt;=85,"م",IF(AND(BS36&lt;85,BS36&gt;=65),"ج.ج",IF(AND(BS36&lt;65,BS36&gt;=50),"ج",IF(AND(BS36&lt;50, BS36&gt;=0),"ض"))))</f>
        <v>م</v>
      </c>
      <c r="BU36" s="208"/>
      <c r="BV36" s="208"/>
      <c r="BW36" s="208"/>
      <c r="BX36" s="215"/>
      <c r="BY36" s="208"/>
      <c r="BZ36" s="208"/>
      <c r="CA36" s="215"/>
      <c r="CB36" s="206"/>
    </row>
    <row r="37" customFormat="false" ht="19.5" hidden="false" customHeight="true" outlineLevel="0" collapsed="false">
      <c r="A37" s="206" t="n">
        <v>128</v>
      </c>
      <c r="B37" s="206" t="s">
        <v>119</v>
      </c>
      <c r="C37" s="206"/>
      <c r="D37" s="206" t="s">
        <v>91</v>
      </c>
      <c r="E37" s="206" t="n">
        <v>1002</v>
      </c>
      <c r="F37" s="206"/>
      <c r="G37" s="206"/>
      <c r="H37" s="206"/>
      <c r="I37" s="208" t="n">
        <v>38.5</v>
      </c>
      <c r="J37" s="208" t="n">
        <v>50</v>
      </c>
      <c r="K37" s="208" t="n">
        <f aca="false">SUM(I37:J37)</f>
        <v>88.5</v>
      </c>
      <c r="L37" s="208" t="str">
        <f aca="false">IF(K37&gt;=85,"م",IF(AND(K37&lt;85,K37&gt;=65),"ج.ج",IF(AND(K37&lt;65,K37&gt;=50),"ج",IF(AND(K37&lt;50, K37&gt;=0),"ض"))))</f>
        <v>م</v>
      </c>
      <c r="M37" s="208"/>
      <c r="N37" s="208"/>
      <c r="O37" s="208"/>
      <c r="P37" s="215"/>
      <c r="Q37" s="208"/>
      <c r="R37" s="208"/>
      <c r="S37" s="215"/>
      <c r="T37" s="208" t="n">
        <v>37</v>
      </c>
      <c r="U37" s="208" t="n">
        <v>53</v>
      </c>
      <c r="V37" s="208" t="n">
        <f aca="false">SUM(T37:U37)</f>
        <v>90</v>
      </c>
      <c r="W37" s="208" t="str">
        <f aca="false">IF(V37&gt;=85,"م",IF(AND(V37&lt;85,V37&gt;=65),"ج.ج",IF(AND(V37&lt;65,V37&gt;=50),"ج",IF(AND(V37&lt;50, V37&gt;=0),"ض"))))</f>
        <v>م</v>
      </c>
      <c r="X37" s="208"/>
      <c r="Y37" s="208"/>
      <c r="Z37" s="208"/>
      <c r="AA37" s="215"/>
      <c r="AB37" s="208"/>
      <c r="AC37" s="208"/>
      <c r="AD37" s="215"/>
      <c r="AE37" s="208" t="n">
        <v>40</v>
      </c>
      <c r="AF37" s="208" t="n">
        <v>60</v>
      </c>
      <c r="AG37" s="208" t="n">
        <f aca="false">SUM(AE37:AF37)</f>
        <v>100</v>
      </c>
      <c r="AH37" s="208" t="str">
        <f aca="false">IF(AG37&gt;=85,"م",IF(AND(AG37&lt;85,AG37&gt;=65),"ج.ج",IF(AND(AG37&lt;65,AG37&gt;=50),"ج",IF(AND(AG37&lt;50, AG37&gt;=0),"ض"))))</f>
        <v>م</v>
      </c>
      <c r="AI37" s="208"/>
      <c r="AJ37" s="208"/>
      <c r="AK37" s="208"/>
      <c r="AL37" s="215"/>
      <c r="AM37" s="208"/>
      <c r="AN37" s="208"/>
      <c r="AO37" s="215"/>
      <c r="AP37" s="208" t="n">
        <v>38</v>
      </c>
      <c r="AQ37" s="208" t="n">
        <v>36</v>
      </c>
      <c r="AR37" s="208" t="n">
        <f aca="false">SUM(AP37:AQ37)</f>
        <v>74</v>
      </c>
      <c r="AS37" s="208" t="str">
        <f aca="false">IF(AR37&gt;=85,"م",IF(AND(AR37&lt;85,AR37&gt;=65),"ج.ج",IF(AND(AR37&lt;65,AR37&gt;=50),"ج",IF(AND(AR37&lt;50, AR37&gt;=0),"ض"))))</f>
        <v>ج.ج</v>
      </c>
      <c r="AT37" s="208"/>
      <c r="AU37" s="208"/>
      <c r="AV37" s="208"/>
      <c r="AW37" s="215"/>
      <c r="AX37" s="208"/>
      <c r="AY37" s="208"/>
      <c r="AZ37" s="215"/>
      <c r="BA37" s="208" t="n">
        <v>50</v>
      </c>
      <c r="BB37" s="208" t="s">
        <v>92</v>
      </c>
      <c r="BC37" s="208"/>
      <c r="BD37" s="208"/>
      <c r="BE37" s="206"/>
      <c r="BF37" s="208" t="n">
        <v>37</v>
      </c>
      <c r="BG37" s="208" t="n">
        <v>30</v>
      </c>
      <c r="BH37" s="208" t="n">
        <f aca="false">SUM(BF37:BG37)</f>
        <v>67</v>
      </c>
      <c r="BI37" s="208" t="str">
        <f aca="false">IF(BH37&gt;=85,"م",IF(AND(BH37&lt;85,BH37&gt;=65),"ج.ج",IF(AND(BH37&lt;65,BH37&gt;=50),"ج",IF(AND(BH37&lt;50, BH37&gt;=0),"ض"))))</f>
        <v>ج.ج</v>
      </c>
      <c r="BJ37" s="208"/>
      <c r="BK37" s="208"/>
      <c r="BL37" s="208"/>
      <c r="BM37" s="215"/>
      <c r="BN37" s="208"/>
      <c r="BO37" s="208"/>
      <c r="BP37" s="215"/>
      <c r="BQ37" s="208" t="n">
        <v>38</v>
      </c>
      <c r="BR37" s="208" t="n">
        <v>55</v>
      </c>
      <c r="BS37" s="208" t="n">
        <f aca="false">SUM(BQ37:BR37)</f>
        <v>93</v>
      </c>
      <c r="BT37" s="208" t="str">
        <f aca="false">IF(BS37&gt;=85,"م",IF(AND(BS37&lt;85,BS37&gt;=65),"ج.ج",IF(AND(BS37&lt;65,BS37&gt;=50),"ج",IF(AND(BS37&lt;50, BS37&gt;=0),"ض"))))</f>
        <v>م</v>
      </c>
      <c r="BU37" s="208"/>
      <c r="BV37" s="208"/>
      <c r="BW37" s="208"/>
      <c r="BX37" s="215"/>
      <c r="BY37" s="208"/>
      <c r="BZ37" s="208"/>
      <c r="CA37" s="215"/>
      <c r="CB37" s="206"/>
    </row>
    <row r="38" customFormat="false" ht="19.5" hidden="false" customHeight="true" outlineLevel="0" collapsed="false">
      <c r="A38" s="206" t="n">
        <v>129</v>
      </c>
      <c r="B38" s="206" t="s">
        <v>120</v>
      </c>
      <c r="C38" s="206"/>
      <c r="D38" s="206" t="s">
        <v>91</v>
      </c>
      <c r="E38" s="206" t="n">
        <v>1003</v>
      </c>
      <c r="F38" s="206"/>
      <c r="G38" s="206"/>
      <c r="H38" s="206"/>
      <c r="I38" s="208" t="n">
        <v>35.5</v>
      </c>
      <c r="J38" s="208" t="n">
        <v>42</v>
      </c>
      <c r="K38" s="208" t="n">
        <f aca="false">SUM(I38:J38)</f>
        <v>77.5</v>
      </c>
      <c r="L38" s="208" t="str">
        <f aca="false">IF(K38&gt;=85,"م",IF(AND(K38&lt;85,K38&gt;=65),"ج.ج",IF(AND(K38&lt;65,K38&gt;=50),"ج",IF(AND(K38&lt;50, K38&gt;=0),"ض"))))</f>
        <v>ج.ج</v>
      </c>
      <c r="M38" s="208"/>
      <c r="N38" s="208"/>
      <c r="O38" s="208"/>
      <c r="P38" s="215"/>
      <c r="Q38" s="208"/>
      <c r="R38" s="208"/>
      <c r="S38" s="215"/>
      <c r="T38" s="208" t="n">
        <v>37</v>
      </c>
      <c r="U38" s="208" t="n">
        <v>57</v>
      </c>
      <c r="V38" s="208" t="n">
        <f aca="false">SUM(T38:U38)</f>
        <v>94</v>
      </c>
      <c r="W38" s="208" t="str">
        <f aca="false">IF(V38&gt;=85,"م",IF(AND(V38&lt;85,V38&gt;=65),"ج.ج",IF(AND(V38&lt;65,V38&gt;=50),"ج",IF(AND(V38&lt;50, V38&gt;=0),"ض"))))</f>
        <v>م</v>
      </c>
      <c r="X38" s="208"/>
      <c r="Y38" s="208"/>
      <c r="Z38" s="208"/>
      <c r="AA38" s="215"/>
      <c r="AB38" s="208"/>
      <c r="AC38" s="208"/>
      <c r="AD38" s="215"/>
      <c r="AE38" s="208" t="n">
        <v>35</v>
      </c>
      <c r="AF38" s="208" t="n">
        <v>50</v>
      </c>
      <c r="AG38" s="208" t="n">
        <f aca="false">SUM(AE38:AF38)</f>
        <v>85</v>
      </c>
      <c r="AH38" s="208" t="str">
        <f aca="false">IF(AG38&gt;=85,"م",IF(AND(AG38&lt;85,AG38&gt;=65),"ج.ج",IF(AND(AG38&lt;65,AG38&gt;=50),"ج",IF(AND(AG38&lt;50, AG38&gt;=0),"ض"))))</f>
        <v>م</v>
      </c>
      <c r="AI38" s="208"/>
      <c r="AJ38" s="208"/>
      <c r="AK38" s="208"/>
      <c r="AL38" s="215"/>
      <c r="AM38" s="208"/>
      <c r="AN38" s="208"/>
      <c r="AO38" s="215"/>
      <c r="AP38" s="208" t="n">
        <v>38</v>
      </c>
      <c r="AQ38" s="208" t="n">
        <v>46</v>
      </c>
      <c r="AR38" s="208" t="n">
        <f aca="false">SUM(AP38:AQ38)</f>
        <v>84</v>
      </c>
      <c r="AS38" s="208" t="str">
        <f aca="false">IF(AR38&gt;=85,"م",IF(AND(AR38&lt;85,AR38&gt;=65),"ج.ج",IF(AND(AR38&lt;65,AR38&gt;=50),"ج",IF(AND(AR38&lt;50, AR38&gt;=0),"ض"))))</f>
        <v>ج.ج</v>
      </c>
      <c r="AT38" s="208"/>
      <c r="AU38" s="208"/>
      <c r="AV38" s="208"/>
      <c r="AW38" s="215"/>
      <c r="AX38" s="208"/>
      <c r="AY38" s="208"/>
      <c r="AZ38" s="215"/>
      <c r="BA38" s="208" t="n">
        <v>50</v>
      </c>
      <c r="BB38" s="208" t="s">
        <v>92</v>
      </c>
      <c r="BC38" s="208"/>
      <c r="BD38" s="208"/>
      <c r="BE38" s="206"/>
      <c r="BF38" s="208" t="n">
        <v>32</v>
      </c>
      <c r="BG38" s="208" t="n">
        <v>32</v>
      </c>
      <c r="BH38" s="208" t="n">
        <f aca="false">SUM(BF38:BG38)</f>
        <v>64</v>
      </c>
      <c r="BI38" s="208" t="str">
        <f aca="false">IF(BH38&gt;=85,"م",IF(AND(BH38&lt;85,BH38&gt;=65),"ج.ج",IF(AND(BH38&lt;65,BH38&gt;=50),"ج",IF(AND(BH38&lt;50, BH38&gt;=0),"ض"))))</f>
        <v>ج</v>
      </c>
      <c r="BJ38" s="208"/>
      <c r="BK38" s="208"/>
      <c r="BL38" s="208"/>
      <c r="BM38" s="215"/>
      <c r="BN38" s="208"/>
      <c r="BO38" s="208"/>
      <c r="BP38" s="215"/>
      <c r="BQ38" s="208" t="n">
        <v>34.5</v>
      </c>
      <c r="BR38" s="208" t="n">
        <v>13</v>
      </c>
      <c r="BS38" s="208" t="n">
        <f aca="false">SUM(BQ38:BR38)</f>
        <v>47.5</v>
      </c>
      <c r="BT38" s="208" t="str">
        <f aca="false">IF(BS38&gt;=85,"م",IF(AND(BS38&lt;85,BS38&gt;=65),"ج.ج",IF(AND(BS38&lt;65,BS38&gt;=50),"ج",IF(AND(BS38&lt;50, BS38&gt;=0),"ض"))))</f>
        <v>ض</v>
      </c>
      <c r="BU38" s="208"/>
      <c r="BV38" s="208"/>
      <c r="BW38" s="208"/>
      <c r="BX38" s="215"/>
      <c r="BY38" s="208"/>
      <c r="BZ38" s="208"/>
      <c r="CA38" s="215"/>
      <c r="CB38" s="206"/>
    </row>
    <row r="39" customFormat="false" ht="19.5" hidden="false" customHeight="true" outlineLevel="0" collapsed="false">
      <c r="A39" s="206" t="n">
        <v>130</v>
      </c>
      <c r="B39" s="206" t="s">
        <v>121</v>
      </c>
      <c r="C39" s="206"/>
      <c r="D39" s="206" t="s">
        <v>91</v>
      </c>
      <c r="E39" s="206" t="n">
        <v>1004</v>
      </c>
      <c r="F39" s="206"/>
      <c r="G39" s="206"/>
      <c r="H39" s="206"/>
      <c r="I39" s="208" t="n">
        <v>38.5</v>
      </c>
      <c r="J39" s="208" t="n">
        <v>48</v>
      </c>
      <c r="K39" s="208" t="n">
        <f aca="false">SUM(I39:J39)</f>
        <v>86.5</v>
      </c>
      <c r="L39" s="208" t="str">
        <f aca="false">IF(K39&gt;=85,"م",IF(AND(K39&lt;85,K39&gt;=65),"ج.ج",IF(AND(K39&lt;65,K39&gt;=50),"ج",IF(AND(K39&lt;50, K39&gt;=0),"ض"))))</f>
        <v>م</v>
      </c>
      <c r="M39" s="208"/>
      <c r="N39" s="208"/>
      <c r="O39" s="208"/>
      <c r="P39" s="215"/>
      <c r="Q39" s="208"/>
      <c r="R39" s="208"/>
      <c r="S39" s="215"/>
      <c r="T39" s="208" t="n">
        <v>36.5</v>
      </c>
      <c r="U39" s="208" t="n">
        <v>54</v>
      </c>
      <c r="V39" s="208" t="n">
        <f aca="false">SUM(T39:U39)</f>
        <v>90.5</v>
      </c>
      <c r="W39" s="208" t="str">
        <f aca="false">IF(V39&gt;=85,"م",IF(AND(V39&lt;85,V39&gt;=65),"ج.ج",IF(AND(V39&lt;65,V39&gt;=50),"ج",IF(AND(V39&lt;50, V39&gt;=0),"ض"))))</f>
        <v>م</v>
      </c>
      <c r="X39" s="208"/>
      <c r="Y39" s="208"/>
      <c r="Z39" s="208"/>
      <c r="AA39" s="215"/>
      <c r="AB39" s="208"/>
      <c r="AC39" s="208"/>
      <c r="AD39" s="215"/>
      <c r="AE39" s="208" t="n">
        <v>37.5</v>
      </c>
      <c r="AF39" s="208" t="n">
        <v>60</v>
      </c>
      <c r="AG39" s="208" t="n">
        <f aca="false">SUM(AE39:AF39)</f>
        <v>97.5</v>
      </c>
      <c r="AH39" s="208" t="str">
        <f aca="false">IF(AG39&gt;=85,"م",IF(AND(AG39&lt;85,AG39&gt;=65),"ج.ج",IF(AND(AG39&lt;65,AG39&gt;=50),"ج",IF(AND(AG39&lt;50, AG39&gt;=0),"ض"))))</f>
        <v>م</v>
      </c>
      <c r="AI39" s="208"/>
      <c r="AJ39" s="208"/>
      <c r="AK39" s="208"/>
      <c r="AL39" s="215"/>
      <c r="AM39" s="208"/>
      <c r="AN39" s="208"/>
      <c r="AO39" s="215"/>
      <c r="AP39" s="208" t="n">
        <v>38</v>
      </c>
      <c r="AQ39" s="208" t="n">
        <v>34</v>
      </c>
      <c r="AR39" s="208" t="n">
        <f aca="false">SUM(AP39:AQ39)</f>
        <v>72</v>
      </c>
      <c r="AS39" s="208" t="str">
        <f aca="false">IF(AR39&gt;=85,"م",IF(AND(AR39&lt;85,AR39&gt;=65),"ج.ج",IF(AND(AR39&lt;65,AR39&gt;=50),"ج",IF(AND(AR39&lt;50, AR39&gt;=0),"ض"))))</f>
        <v>ج.ج</v>
      </c>
      <c r="AT39" s="208"/>
      <c r="AU39" s="208"/>
      <c r="AV39" s="208"/>
      <c r="AW39" s="215"/>
      <c r="AX39" s="208"/>
      <c r="AY39" s="208"/>
      <c r="AZ39" s="215"/>
      <c r="BA39" s="208" t="n">
        <v>50</v>
      </c>
      <c r="BB39" s="208" t="s">
        <v>92</v>
      </c>
      <c r="BC39" s="208"/>
      <c r="BD39" s="208"/>
      <c r="BE39" s="206"/>
      <c r="BF39" s="208" t="n">
        <v>37.5</v>
      </c>
      <c r="BG39" s="208" t="n">
        <v>36</v>
      </c>
      <c r="BH39" s="208" t="n">
        <f aca="false">SUM(BF39:BG39)</f>
        <v>73.5</v>
      </c>
      <c r="BI39" s="208" t="str">
        <f aca="false">IF(BH39&gt;=85,"م",IF(AND(BH39&lt;85,BH39&gt;=65),"ج.ج",IF(AND(BH39&lt;65,BH39&gt;=50),"ج",IF(AND(BH39&lt;50, BH39&gt;=0),"ض"))))</f>
        <v>ج.ج</v>
      </c>
      <c r="BJ39" s="208"/>
      <c r="BK39" s="208"/>
      <c r="BL39" s="208"/>
      <c r="BM39" s="215"/>
      <c r="BN39" s="208"/>
      <c r="BO39" s="208"/>
      <c r="BP39" s="215"/>
      <c r="BQ39" s="208" t="n">
        <v>37.5</v>
      </c>
      <c r="BR39" s="208" t="n">
        <v>56</v>
      </c>
      <c r="BS39" s="208" t="n">
        <f aca="false">SUM(BQ39:BR39)</f>
        <v>93.5</v>
      </c>
      <c r="BT39" s="208" t="str">
        <f aca="false">IF(BS39&gt;=85,"م",IF(AND(BS39&lt;85,BS39&gt;=65),"ج.ج",IF(AND(BS39&lt;65,BS39&gt;=50),"ج",IF(AND(BS39&lt;50, BS39&gt;=0),"ض"))))</f>
        <v>م</v>
      </c>
      <c r="BU39" s="208"/>
      <c r="BV39" s="208"/>
      <c r="BW39" s="208"/>
      <c r="BX39" s="215"/>
      <c r="BY39" s="208"/>
      <c r="BZ39" s="208"/>
      <c r="CA39" s="215"/>
      <c r="CB39" s="206"/>
    </row>
    <row r="40" customFormat="false" ht="19.5" hidden="false" customHeight="true" outlineLevel="0" collapsed="false">
      <c r="A40" s="206" t="n">
        <v>131</v>
      </c>
      <c r="B40" s="206" t="s">
        <v>122</v>
      </c>
      <c r="C40" s="206"/>
      <c r="D40" s="206" t="s">
        <v>91</v>
      </c>
      <c r="E40" s="206" t="n">
        <v>1005</v>
      </c>
      <c r="F40" s="206"/>
      <c r="G40" s="206"/>
      <c r="H40" s="206"/>
      <c r="I40" s="208" t="n">
        <v>39.5</v>
      </c>
      <c r="J40" s="208" t="n">
        <v>59</v>
      </c>
      <c r="K40" s="208" t="n">
        <f aca="false">SUM(I40:J40)</f>
        <v>98.5</v>
      </c>
      <c r="L40" s="208" t="str">
        <f aca="false">IF(K40&gt;=85,"م",IF(AND(K40&lt;85,K40&gt;=65),"ج.ج",IF(AND(K40&lt;65,K40&gt;=50),"ج",IF(AND(K40&lt;50, K40&gt;=0),"ض"))))</f>
        <v>م</v>
      </c>
      <c r="M40" s="208"/>
      <c r="N40" s="208"/>
      <c r="O40" s="208"/>
      <c r="P40" s="215"/>
      <c r="Q40" s="208"/>
      <c r="R40" s="208"/>
      <c r="S40" s="215"/>
      <c r="T40" s="208" t="n">
        <v>40</v>
      </c>
      <c r="U40" s="208" t="n">
        <v>60</v>
      </c>
      <c r="V40" s="208" t="n">
        <f aca="false">SUM(T40:U40)</f>
        <v>100</v>
      </c>
      <c r="W40" s="208" t="str">
        <f aca="false">IF(V40&gt;=85,"م",IF(AND(V40&lt;85,V40&gt;=65),"ج.ج",IF(AND(V40&lt;65,V40&gt;=50),"ج",IF(AND(V40&lt;50, V40&gt;=0),"ض"))))</f>
        <v>م</v>
      </c>
      <c r="X40" s="208"/>
      <c r="Y40" s="208"/>
      <c r="Z40" s="208"/>
      <c r="AA40" s="215"/>
      <c r="AB40" s="208"/>
      <c r="AC40" s="208"/>
      <c r="AD40" s="215"/>
      <c r="AE40" s="208" t="n">
        <v>40</v>
      </c>
      <c r="AF40" s="208" t="n">
        <v>60</v>
      </c>
      <c r="AG40" s="208" t="n">
        <f aca="false">SUM(AE40:AF40)</f>
        <v>100</v>
      </c>
      <c r="AH40" s="208" t="str">
        <f aca="false">IF(AG40&gt;=85,"م",IF(AND(AG40&lt;85,AG40&gt;=65),"ج.ج",IF(AND(AG40&lt;65,AG40&gt;=50),"ج",IF(AND(AG40&lt;50, AG40&gt;=0),"ض"))))</f>
        <v>م</v>
      </c>
      <c r="AI40" s="208"/>
      <c r="AJ40" s="208"/>
      <c r="AK40" s="208"/>
      <c r="AL40" s="215"/>
      <c r="AM40" s="208"/>
      <c r="AN40" s="208"/>
      <c r="AO40" s="215"/>
      <c r="AP40" s="208" t="n">
        <v>40</v>
      </c>
      <c r="AQ40" s="208" t="n">
        <v>50</v>
      </c>
      <c r="AR40" s="208" t="n">
        <f aca="false">SUM(AP40:AQ40)</f>
        <v>90</v>
      </c>
      <c r="AS40" s="208" t="str">
        <f aca="false">IF(AR40&gt;=85,"م",IF(AND(AR40&lt;85,AR40&gt;=65),"ج.ج",IF(AND(AR40&lt;65,AR40&gt;=50),"ج",IF(AND(AR40&lt;50, AR40&gt;=0),"ض"))))</f>
        <v>م</v>
      </c>
      <c r="AT40" s="208"/>
      <c r="AU40" s="208"/>
      <c r="AV40" s="208"/>
      <c r="AW40" s="215"/>
      <c r="AX40" s="208"/>
      <c r="AY40" s="208"/>
      <c r="AZ40" s="215"/>
      <c r="BA40" s="208" t="n">
        <v>50</v>
      </c>
      <c r="BB40" s="208" t="s">
        <v>92</v>
      </c>
      <c r="BC40" s="208"/>
      <c r="BD40" s="208"/>
      <c r="BE40" s="206"/>
      <c r="BF40" s="208" t="n">
        <v>40</v>
      </c>
      <c r="BG40" s="208" t="n">
        <v>60</v>
      </c>
      <c r="BH40" s="208" t="n">
        <f aca="false">SUM(BF40:BG40)</f>
        <v>100</v>
      </c>
      <c r="BI40" s="208" t="str">
        <f aca="false">IF(BH40&gt;=85,"م",IF(AND(BH40&lt;85,BH40&gt;=65),"ج.ج",IF(AND(BH40&lt;65,BH40&gt;=50),"ج",IF(AND(BH40&lt;50, BH40&gt;=0),"ض"))))</f>
        <v>م</v>
      </c>
      <c r="BJ40" s="208"/>
      <c r="BK40" s="208"/>
      <c r="BL40" s="208"/>
      <c r="BM40" s="215"/>
      <c r="BN40" s="208"/>
      <c r="BO40" s="208"/>
      <c r="BP40" s="215"/>
      <c r="BQ40" s="208" t="n">
        <v>40</v>
      </c>
      <c r="BR40" s="208" t="n">
        <v>60</v>
      </c>
      <c r="BS40" s="208" t="n">
        <f aca="false">SUM(BQ40:BR40)</f>
        <v>100</v>
      </c>
      <c r="BT40" s="208" t="str">
        <f aca="false">IF(BS40&gt;=85,"م",IF(AND(BS40&lt;85,BS40&gt;=65),"ج.ج",IF(AND(BS40&lt;65,BS40&gt;=50),"ج",IF(AND(BS40&lt;50, BS40&gt;=0),"ض"))))</f>
        <v>م</v>
      </c>
      <c r="BU40" s="208"/>
      <c r="BV40" s="208"/>
      <c r="BW40" s="208"/>
      <c r="BX40" s="215"/>
      <c r="BY40" s="208"/>
      <c r="BZ40" s="208"/>
      <c r="CA40" s="215"/>
      <c r="CB40" s="206"/>
    </row>
    <row r="41" customFormat="false" ht="17.25" hidden="false" customHeight="true" outlineLevel="0" collapsed="false"/>
    <row r="42" s="189" customFormat="true" ht="17.25" hidden="false" customHeight="true" outlineLevel="0" collapsed="false">
      <c r="A42" s="217"/>
      <c r="B42" s="218"/>
      <c r="C42" s="218"/>
      <c r="D42" s="218"/>
      <c r="E42" s="218"/>
      <c r="F42" s="218"/>
      <c r="G42" s="218"/>
      <c r="I42" s="190"/>
      <c r="J42" s="190"/>
      <c r="K42" s="190"/>
      <c r="L42" s="191"/>
      <c r="M42" s="190"/>
      <c r="N42" s="82"/>
      <c r="O42" s="82"/>
      <c r="P42" s="82"/>
      <c r="Q42" s="82"/>
      <c r="R42" s="82"/>
      <c r="S42" s="83" t="s">
        <v>48</v>
      </c>
      <c r="T42" s="83"/>
      <c r="U42" s="83"/>
      <c r="V42" s="83"/>
      <c r="W42" s="83" t="s">
        <v>49</v>
      </c>
      <c r="X42" s="83"/>
      <c r="Y42" s="83"/>
      <c r="Z42" s="83"/>
      <c r="AA42" s="83" t="s">
        <v>50</v>
      </c>
      <c r="AB42" s="83"/>
      <c r="AC42" s="83"/>
      <c r="AD42" s="83"/>
      <c r="AE42" s="83" t="s">
        <v>51</v>
      </c>
      <c r="AF42" s="83"/>
      <c r="AG42" s="83"/>
      <c r="AH42" s="83"/>
      <c r="AI42" s="84" t="s">
        <v>52</v>
      </c>
      <c r="AJ42" s="84"/>
      <c r="AK42" s="84"/>
      <c r="AL42" s="84"/>
      <c r="AQ42" s="85" t="s">
        <v>53</v>
      </c>
      <c r="AR42" s="85"/>
      <c r="AS42" s="85"/>
      <c r="AT42" s="85"/>
      <c r="AU42" s="85"/>
      <c r="AV42" s="85"/>
      <c r="BC42" s="190"/>
      <c r="BD42" s="190"/>
      <c r="BE42" s="85" t="s">
        <v>54</v>
      </c>
      <c r="BF42" s="85"/>
      <c r="BG42" s="85"/>
      <c r="BH42" s="85"/>
      <c r="BI42" s="85"/>
      <c r="BJ42" s="85"/>
      <c r="BK42" s="85"/>
      <c r="BQ42" s="94"/>
      <c r="BR42" s="94"/>
      <c r="BS42" s="94"/>
      <c r="BT42" s="94"/>
      <c r="BU42" s="94"/>
      <c r="BV42" s="94"/>
      <c r="BW42" s="94"/>
      <c r="BX42" s="94"/>
    </row>
    <row r="43" customFormat="false" ht="17.25" hidden="false" customHeight="true" outlineLevel="0" collapsed="false">
      <c r="A43" s="217"/>
      <c r="B43" s="218"/>
      <c r="C43" s="218"/>
      <c r="D43" s="218"/>
      <c r="E43" s="218"/>
      <c r="F43" s="218"/>
      <c r="G43" s="218"/>
      <c r="N43" s="89" t="s">
        <v>56</v>
      </c>
      <c r="O43" s="89"/>
      <c r="P43" s="89"/>
      <c r="Q43" s="89"/>
      <c r="R43" s="89"/>
      <c r="S43" s="177"/>
      <c r="T43" s="178"/>
      <c r="U43" s="178"/>
      <c r="V43" s="179"/>
      <c r="W43" s="180"/>
      <c r="X43" s="181"/>
      <c r="Y43" s="181"/>
      <c r="Z43" s="182"/>
      <c r="AA43" s="180"/>
      <c r="AB43" s="181"/>
      <c r="AC43" s="181"/>
      <c r="AD43" s="182"/>
      <c r="AE43" s="177"/>
      <c r="AF43" s="178"/>
      <c r="AG43" s="178"/>
      <c r="AH43" s="179"/>
      <c r="AI43" s="93"/>
      <c r="AJ43" s="93"/>
      <c r="AK43" s="93"/>
      <c r="AL43" s="93"/>
      <c r="AM43" s="189"/>
      <c r="AN43" s="189"/>
      <c r="AO43" s="189"/>
      <c r="AP43" s="189"/>
      <c r="AQ43" s="189"/>
      <c r="BQ43" s="94"/>
      <c r="BR43" s="94"/>
      <c r="BS43" s="94"/>
      <c r="BT43" s="94"/>
      <c r="BU43" s="94"/>
      <c r="BV43" s="94"/>
      <c r="BW43" s="94"/>
      <c r="BX43" s="94"/>
      <c r="BY43" s="189"/>
      <c r="BZ43" s="189"/>
      <c r="CA43" s="189"/>
    </row>
    <row r="44" customFormat="false" ht="17.25" hidden="false" customHeight="true" outlineLevel="0" collapsed="false">
      <c r="A44" s="217"/>
      <c r="B44" s="218"/>
      <c r="C44" s="218"/>
      <c r="D44" s="218"/>
      <c r="E44" s="218"/>
      <c r="F44" s="218"/>
      <c r="G44" s="218"/>
      <c r="N44" s="95" t="s">
        <v>58</v>
      </c>
      <c r="O44" s="95"/>
      <c r="P44" s="95"/>
      <c r="Q44" s="95"/>
      <c r="R44" s="95"/>
      <c r="S44" s="183"/>
      <c r="T44" s="184"/>
      <c r="U44" s="184"/>
      <c r="V44" s="185"/>
      <c r="W44" s="186"/>
      <c r="X44" s="187"/>
      <c r="Y44" s="187"/>
      <c r="Z44" s="188"/>
      <c r="AA44" s="183"/>
      <c r="AB44" s="184"/>
      <c r="AC44" s="184"/>
      <c r="AD44" s="185"/>
      <c r="AE44" s="183"/>
      <c r="AF44" s="184"/>
      <c r="AG44" s="184"/>
      <c r="AH44" s="185"/>
      <c r="AI44" s="99"/>
      <c r="AJ44" s="99"/>
      <c r="AK44" s="99"/>
      <c r="AL44" s="99"/>
      <c r="AM44" s="189"/>
      <c r="AN44" s="189"/>
      <c r="AO44" s="189"/>
      <c r="AP44" s="189"/>
      <c r="AQ44" s="189"/>
      <c r="BQ44" s="94"/>
      <c r="BR44" s="94"/>
      <c r="BS44" s="94"/>
      <c r="BT44" s="94"/>
      <c r="BU44" s="94"/>
      <c r="BV44" s="94"/>
      <c r="BW44" s="94"/>
      <c r="BX44" s="94"/>
      <c r="BY44" s="189"/>
      <c r="BZ44" s="189"/>
      <c r="CA44" s="189"/>
    </row>
    <row r="45" customFormat="false" ht="17.25" hidden="false" customHeight="true" outlineLevel="0" collapsed="false">
      <c r="A45" s="217"/>
      <c r="B45" s="218"/>
      <c r="C45" s="218"/>
      <c r="D45" s="218"/>
      <c r="E45" s="218"/>
      <c r="F45" s="218"/>
      <c r="G45" s="218"/>
    </row>
  </sheetData>
  <mergeCells count="103">
    <mergeCell ref="A1:D1"/>
    <mergeCell ref="E1:AQ1"/>
    <mergeCell ref="AR1:AS4"/>
    <mergeCell ref="AT1:AX1"/>
    <mergeCell ref="AY1:BB1"/>
    <mergeCell ref="BC1:BE1"/>
    <mergeCell ref="BH1:CB4"/>
    <mergeCell ref="A2:D2"/>
    <mergeCell ref="E2:AQ3"/>
    <mergeCell ref="AT2:AX2"/>
    <mergeCell ref="AY2:BB2"/>
    <mergeCell ref="BC2:BE2"/>
    <mergeCell ref="A3:D3"/>
    <mergeCell ref="AT3:AX3"/>
    <mergeCell ref="AY3:BB3"/>
    <mergeCell ref="BC3:BE3"/>
    <mergeCell ref="A4:D4"/>
    <mergeCell ref="AT4:AX4"/>
    <mergeCell ref="AY4:BB4"/>
    <mergeCell ref="BC4:BE4"/>
    <mergeCell ref="A5:A9"/>
    <mergeCell ref="B5:B9"/>
    <mergeCell ref="C5:C9"/>
    <mergeCell ref="D5:D9"/>
    <mergeCell ref="E5:E9"/>
    <mergeCell ref="F5:F9"/>
    <mergeCell ref="G5:G9"/>
    <mergeCell ref="H5:H9"/>
    <mergeCell ref="I5:S5"/>
    <mergeCell ref="T5:AD5"/>
    <mergeCell ref="AE5:AO5"/>
    <mergeCell ref="AP5:AZ5"/>
    <mergeCell ref="BA5:BE5"/>
    <mergeCell ref="BF5:BP5"/>
    <mergeCell ref="BQ5:CA5"/>
    <mergeCell ref="CB5:CB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A7"/>
    <mergeCell ref="BB6:BB9"/>
    <mergeCell ref="BC6:BC7"/>
    <mergeCell ref="BD6:BD7"/>
    <mergeCell ref="BE6:BE9"/>
    <mergeCell ref="BF6:BI6"/>
    <mergeCell ref="BJ6:BM6"/>
    <mergeCell ref="BN6:BN7"/>
    <mergeCell ref="BO6:BO7"/>
    <mergeCell ref="BP6:BP9"/>
    <mergeCell ref="BQ6:BT6"/>
    <mergeCell ref="BU6:BX6"/>
    <mergeCell ref="BY6:BY7"/>
    <mergeCell ref="BZ6:BZ7"/>
    <mergeCell ref="CA6:CA9"/>
    <mergeCell ref="L7:L9"/>
    <mergeCell ref="P7:P9"/>
    <mergeCell ref="W7:W9"/>
    <mergeCell ref="AA7:AA9"/>
    <mergeCell ref="AH7:AH9"/>
    <mergeCell ref="AL7:AL9"/>
    <mergeCell ref="AS7:AS9"/>
    <mergeCell ref="AW7:AW9"/>
    <mergeCell ref="BI7:BI9"/>
    <mergeCell ref="BM7:BM9"/>
    <mergeCell ref="BT7:BT9"/>
    <mergeCell ref="BX7:BX9"/>
    <mergeCell ref="C42:G42"/>
    <mergeCell ref="N42:R42"/>
    <mergeCell ref="S42:V42"/>
    <mergeCell ref="W42:Z42"/>
    <mergeCell ref="AA42:AD42"/>
    <mergeCell ref="AE42:AH42"/>
    <mergeCell ref="AI42:AL42"/>
    <mergeCell ref="AQ42:AV42"/>
    <mergeCell ref="BE42:BK42"/>
    <mergeCell ref="BQ42:BT42"/>
    <mergeCell ref="BU42:BX42"/>
    <mergeCell ref="C43:G43"/>
    <mergeCell ref="N43:R43"/>
    <mergeCell ref="AI43:AL43"/>
    <mergeCell ref="BU43:BX43"/>
    <mergeCell ref="C44:G44"/>
    <mergeCell ref="N44:R44"/>
    <mergeCell ref="AI44:AL44"/>
    <mergeCell ref="BU44:BX44"/>
    <mergeCell ref="C45:G45"/>
  </mergeCells>
  <printOptions headings="false" gridLines="false" gridLinesSet="true" horizontalCentered="false" verticalCentered="false"/>
  <pageMargins left="0.275694444444444" right="0.511805555555556" top="0.472222222222222" bottom="0.433333333333333"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R39"/>
  <sheetViews>
    <sheetView showFormulas="false" showGridLines="true" showRowColHeaders="true" showZeros="true" rightToLeft="true" tabSelected="false" showOutlineSymbols="true" defaultGridColor="true" view="normal" topLeftCell="BJ1" colorId="64" zoomScale="130" zoomScaleNormal="130" zoomScalePageLayoutView="100" workbookViewId="0">
      <selection pane="topLeft" activeCell="DJ10" activeCellId="0" sqref="DJ10:DJ32"/>
    </sheetView>
  </sheetViews>
  <sheetFormatPr defaultColWidth="4.125" defaultRowHeight="20.25" zeroHeight="false" outlineLevelRow="0" outlineLevelCol="0"/>
  <cols>
    <col collapsed="false" customWidth="true" hidden="false" outlineLevel="0" max="1" min="1" style="219" width="5.75"/>
    <col collapsed="false" customWidth="true" hidden="false" outlineLevel="0" max="2" min="2" style="219" width="14.75"/>
    <col collapsed="false" customWidth="false" hidden="false" outlineLevel="0" max="4" min="3" style="219" width="4.12"/>
    <col collapsed="false" customWidth="true" hidden="false" outlineLevel="0" max="8" min="5" style="219" width="3.12"/>
    <col collapsed="false" customWidth="true" hidden="false" outlineLevel="0" max="11" min="9" style="220" width="2.5"/>
    <col collapsed="false" customWidth="true" hidden="false" outlineLevel="0" max="12" min="12" style="221" width="1.75"/>
    <col collapsed="false" customWidth="true" hidden="false" outlineLevel="0" max="15" min="13" style="220" width="2.5"/>
    <col collapsed="false" customWidth="true" hidden="false" outlineLevel="0" max="16" min="16" style="221" width="1.75"/>
    <col collapsed="false" customWidth="true" hidden="false" outlineLevel="0" max="18" min="17" style="220" width="2.5"/>
    <col collapsed="false" customWidth="true" hidden="false" outlineLevel="0" max="19" min="19" style="221" width="1.75"/>
    <col collapsed="false" customWidth="true" hidden="false" outlineLevel="0" max="22" min="20" style="220" width="2.5"/>
    <col collapsed="false" customWidth="true" hidden="false" outlineLevel="0" max="23" min="23" style="221" width="1.75"/>
    <col collapsed="false" customWidth="true" hidden="false" outlineLevel="0" max="26" min="24" style="220" width="2.5"/>
    <col collapsed="false" customWidth="true" hidden="false" outlineLevel="0" max="27" min="27" style="221" width="1.75"/>
    <col collapsed="false" customWidth="true" hidden="false" outlineLevel="0" max="29" min="28" style="220" width="2.5"/>
    <col collapsed="false" customWidth="true" hidden="false" outlineLevel="0" max="30" min="30" style="221" width="1.75"/>
    <col collapsed="false" customWidth="true" hidden="false" outlineLevel="0" max="33" min="31" style="220" width="2.5"/>
    <col collapsed="false" customWidth="true" hidden="false" outlineLevel="0" max="34" min="34" style="221" width="1.75"/>
    <col collapsed="false" customWidth="true" hidden="false" outlineLevel="0" max="37" min="35" style="220" width="2.5"/>
    <col collapsed="false" customWidth="true" hidden="false" outlineLevel="0" max="38" min="38" style="221" width="1.75"/>
    <col collapsed="false" customWidth="true" hidden="false" outlineLevel="0" max="40" min="39" style="220" width="2.5"/>
    <col collapsed="false" customWidth="true" hidden="false" outlineLevel="0" max="41" min="41" style="221" width="1.75"/>
    <col collapsed="false" customWidth="true" hidden="false" outlineLevel="0" max="44" min="42" style="220" width="2.5"/>
    <col collapsed="false" customWidth="true" hidden="false" outlineLevel="0" max="45" min="45" style="221" width="1.75"/>
    <col collapsed="false" customWidth="true" hidden="false" outlineLevel="0" max="48" min="46" style="220" width="2.5"/>
    <col collapsed="false" customWidth="true" hidden="false" outlineLevel="0" max="49" min="49" style="221" width="1.75"/>
    <col collapsed="false" customWidth="true" hidden="false" outlineLevel="0" max="51" min="50" style="220" width="2.5"/>
    <col collapsed="false" customWidth="true" hidden="false" outlineLevel="0" max="52" min="52" style="221" width="1.75"/>
    <col collapsed="false" customWidth="true" hidden="false" outlineLevel="0" max="55" min="53" style="220" width="2.5"/>
    <col collapsed="false" customWidth="true" hidden="false" outlineLevel="0" max="56" min="56" style="221" width="1.75"/>
    <col collapsed="false" customWidth="true" hidden="false" outlineLevel="0" max="59" min="57" style="220" width="2.5"/>
    <col collapsed="false" customWidth="true" hidden="false" outlineLevel="0" max="60" min="60" style="221" width="1.75"/>
    <col collapsed="false" customWidth="true" hidden="false" outlineLevel="0" max="62" min="61" style="220" width="2.5"/>
    <col collapsed="false" customWidth="true" hidden="false" outlineLevel="0" max="63" min="63" style="221" width="1.75"/>
    <col collapsed="false" customWidth="false" hidden="false" outlineLevel="0" max="64" min="64" style="221" width="4.12"/>
    <col collapsed="false" customWidth="true" hidden="false" outlineLevel="0" max="67" min="65" style="220" width="2.5"/>
    <col collapsed="false" customWidth="true" hidden="false" outlineLevel="0" max="68" min="68" style="221" width="1.75"/>
    <col collapsed="false" customWidth="true" hidden="false" outlineLevel="0" max="71" min="69" style="220" width="2.5"/>
    <col collapsed="false" customWidth="true" hidden="false" outlineLevel="0" max="72" min="72" style="221" width="1.75"/>
    <col collapsed="false" customWidth="true" hidden="false" outlineLevel="0" max="74" min="73" style="220" width="2.5"/>
    <col collapsed="false" customWidth="true" hidden="false" outlineLevel="0" max="75" min="75" style="221" width="1.75"/>
    <col collapsed="false" customWidth="true" hidden="false" outlineLevel="0" max="78" min="76" style="220" width="2.5"/>
    <col collapsed="false" customWidth="true" hidden="false" outlineLevel="0" max="79" min="79" style="221" width="1.75"/>
    <col collapsed="false" customWidth="true" hidden="false" outlineLevel="0" max="82" min="80" style="220" width="2.5"/>
    <col collapsed="false" customWidth="true" hidden="false" outlineLevel="0" max="83" min="83" style="221" width="1.75"/>
    <col collapsed="false" customWidth="true" hidden="false" outlineLevel="0" max="85" min="84" style="220" width="2.5"/>
    <col collapsed="false" customWidth="true" hidden="false" outlineLevel="0" max="86" min="86" style="221" width="1.75"/>
    <col collapsed="false" customWidth="true" hidden="false" outlineLevel="0" max="87" min="87" style="220" width="2.5"/>
    <col collapsed="false" customWidth="true" hidden="false" outlineLevel="0" max="88" min="88" style="219" width="1.75"/>
    <col collapsed="false" customWidth="true" hidden="false" outlineLevel="0" max="90" min="89" style="220" width="2.5"/>
    <col collapsed="false" customWidth="true" hidden="false" outlineLevel="0" max="91" min="91" style="219" width="1.75"/>
    <col collapsed="false" customWidth="true" hidden="false" outlineLevel="0" max="94" min="92" style="220" width="2.5"/>
    <col collapsed="false" customWidth="true" hidden="false" outlineLevel="0" max="95" min="95" style="221" width="1.75"/>
    <col collapsed="false" customWidth="true" hidden="false" outlineLevel="0" max="98" min="96" style="220" width="2.5"/>
    <col collapsed="false" customWidth="true" hidden="false" outlineLevel="0" max="99" min="99" style="221" width="1.75"/>
    <col collapsed="false" customWidth="true" hidden="false" outlineLevel="0" max="101" min="100" style="220" width="2.5"/>
    <col collapsed="false" customWidth="true" hidden="false" outlineLevel="0" max="102" min="102" style="221" width="1.75"/>
    <col collapsed="false" customWidth="true" hidden="false" outlineLevel="0" max="110" min="103" style="219" width="3.12"/>
    <col collapsed="false" customWidth="true" hidden="false" outlineLevel="0" max="113" min="111" style="220" width="2.5"/>
    <col collapsed="false" customWidth="true" hidden="false" outlineLevel="0" max="114" min="114" style="221" width="1.75"/>
    <col collapsed="false" customWidth="true" hidden="false" outlineLevel="0" max="117" min="115" style="220" width="2.5"/>
    <col collapsed="false" customWidth="true" hidden="false" outlineLevel="0" max="118" min="118" style="221" width="1.75"/>
    <col collapsed="false" customWidth="true" hidden="false" outlineLevel="0" max="120" min="119" style="220" width="2.5"/>
    <col collapsed="false" customWidth="true" hidden="false" outlineLevel="0" max="121" min="121" style="221" width="1.75"/>
    <col collapsed="false" customWidth="true" hidden="false" outlineLevel="0" max="122" min="122" style="219" width="5.12"/>
    <col collapsed="false" customWidth="false" hidden="false" outlineLevel="0" max="16384" min="123" style="219" width="4.12"/>
  </cols>
  <sheetData>
    <row r="1" s="219" customFormat="true" ht="20.25" hidden="false" customHeight="true" outlineLevel="0" collapsed="false">
      <c r="A1" s="192" t="s">
        <v>0</v>
      </c>
      <c r="B1" s="192"/>
      <c r="C1" s="192"/>
      <c r="D1" s="192"/>
      <c r="E1" s="222" t="s">
        <v>123</v>
      </c>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06" t="s">
        <v>2</v>
      </c>
      <c r="BB1" s="206"/>
      <c r="BC1" s="206"/>
      <c r="BD1" s="206"/>
      <c r="BE1" s="206"/>
      <c r="BF1" s="206"/>
      <c r="BG1" s="220"/>
      <c r="BH1" s="221"/>
      <c r="BI1" s="5" t="s">
        <v>3</v>
      </c>
      <c r="BJ1" s="5"/>
      <c r="BK1" s="5"/>
      <c r="BL1" s="5"/>
      <c r="BM1" s="5"/>
      <c r="BN1" s="5"/>
      <c r="BO1" s="223"/>
      <c r="BP1" s="6" t="s">
        <v>4</v>
      </c>
      <c r="BQ1" s="6"/>
      <c r="BR1" s="6"/>
      <c r="BS1" s="6"/>
      <c r="BT1" s="6"/>
      <c r="BU1" s="7" t="s">
        <v>5</v>
      </c>
      <c r="BV1" s="7"/>
      <c r="BW1" s="7"/>
      <c r="BX1" s="224"/>
      <c r="BY1" s="220"/>
      <c r="BZ1" s="220"/>
      <c r="CA1" s="221"/>
      <c r="CB1" s="220"/>
      <c r="CD1" s="225" t="s">
        <v>64</v>
      </c>
      <c r="CE1" s="225"/>
      <c r="CF1" s="225"/>
      <c r="CG1" s="225"/>
      <c r="CH1" s="225"/>
      <c r="CI1" s="225"/>
      <c r="CJ1" s="225"/>
      <c r="CK1" s="225"/>
      <c r="CL1" s="225"/>
      <c r="CM1" s="225"/>
      <c r="CN1" s="225"/>
      <c r="CO1" s="225"/>
      <c r="CP1" s="225"/>
      <c r="CQ1" s="225"/>
      <c r="CR1" s="225"/>
      <c r="CS1" s="225"/>
      <c r="CT1" s="225"/>
      <c r="CU1" s="225"/>
      <c r="CV1" s="225"/>
      <c r="CW1" s="225"/>
      <c r="CX1" s="225"/>
      <c r="DR1" s="226"/>
    </row>
    <row r="2" s="219" customFormat="true" ht="20.25" hidden="false" customHeight="false" outlineLevel="0" collapsed="false">
      <c r="A2" s="192" t="s">
        <v>65</v>
      </c>
      <c r="B2" s="192"/>
      <c r="C2" s="192"/>
      <c r="D2" s="192"/>
      <c r="E2" s="227" t="s">
        <v>66</v>
      </c>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c r="AK2" s="227"/>
      <c r="AL2" s="227"/>
      <c r="AM2" s="227"/>
      <c r="AN2" s="227"/>
      <c r="AO2" s="227"/>
      <c r="AP2" s="227"/>
      <c r="AQ2" s="227"/>
      <c r="AR2" s="227"/>
      <c r="AS2" s="227"/>
      <c r="AT2" s="227"/>
      <c r="AU2" s="227"/>
      <c r="AV2" s="227"/>
      <c r="AW2" s="227"/>
      <c r="AX2" s="227"/>
      <c r="AY2" s="227"/>
      <c r="AZ2" s="227"/>
      <c r="BA2" s="206"/>
      <c r="BB2" s="206"/>
      <c r="BC2" s="206"/>
      <c r="BD2" s="206"/>
      <c r="BE2" s="206"/>
      <c r="BF2" s="206"/>
      <c r="BG2" s="220"/>
      <c r="BH2" s="221"/>
      <c r="BI2" s="5" t="s">
        <v>9</v>
      </c>
      <c r="BJ2" s="5"/>
      <c r="BK2" s="5"/>
      <c r="BL2" s="5"/>
      <c r="BM2" s="5"/>
      <c r="BN2" s="5"/>
      <c r="BO2" s="223"/>
      <c r="BP2" s="6" t="s">
        <v>10</v>
      </c>
      <c r="BQ2" s="6"/>
      <c r="BR2" s="6"/>
      <c r="BS2" s="6"/>
      <c r="BT2" s="6"/>
      <c r="BU2" s="6" t="s">
        <v>11</v>
      </c>
      <c r="BV2" s="6"/>
      <c r="BW2" s="6"/>
      <c r="BX2" s="228"/>
      <c r="BY2" s="220"/>
      <c r="BZ2" s="220"/>
      <c r="CA2" s="221"/>
      <c r="CB2" s="220"/>
      <c r="CD2" s="225"/>
      <c r="CE2" s="225"/>
      <c r="CF2" s="225"/>
      <c r="CG2" s="225"/>
      <c r="CH2" s="225"/>
      <c r="CI2" s="225"/>
      <c r="CJ2" s="225"/>
      <c r="CK2" s="225"/>
      <c r="CL2" s="225"/>
      <c r="CM2" s="225"/>
      <c r="CN2" s="225"/>
      <c r="CO2" s="225"/>
      <c r="CP2" s="225"/>
      <c r="CQ2" s="225"/>
      <c r="CR2" s="225"/>
      <c r="CS2" s="225"/>
      <c r="CT2" s="225"/>
      <c r="CU2" s="225"/>
      <c r="CV2" s="225"/>
      <c r="CW2" s="225"/>
      <c r="CX2" s="225"/>
    </row>
    <row r="3" customFormat="false" ht="20.25" hidden="false" customHeight="false" outlineLevel="0" collapsed="false">
      <c r="A3" s="192" t="s">
        <v>67</v>
      </c>
      <c r="B3" s="192"/>
      <c r="C3" s="192"/>
      <c r="D3" s="192"/>
      <c r="E3" s="15"/>
      <c r="F3" s="15"/>
      <c r="G3" s="15"/>
      <c r="H3" s="15"/>
      <c r="I3" s="16"/>
      <c r="J3" s="16"/>
      <c r="K3" s="16"/>
      <c r="L3" s="17"/>
      <c r="M3" s="16"/>
      <c r="N3" s="16"/>
      <c r="O3" s="16"/>
      <c r="P3" s="17"/>
      <c r="Q3" s="16"/>
      <c r="R3" s="16"/>
      <c r="S3" s="17"/>
      <c r="T3" s="16"/>
      <c r="U3" s="16"/>
      <c r="V3" s="16"/>
      <c r="W3" s="17"/>
      <c r="X3" s="16"/>
      <c r="Y3" s="16"/>
      <c r="Z3" s="16"/>
      <c r="AA3" s="17"/>
      <c r="AB3" s="16"/>
      <c r="AC3" s="16"/>
      <c r="AD3" s="17"/>
      <c r="AE3" s="16"/>
      <c r="AF3" s="16"/>
      <c r="AG3" s="16"/>
      <c r="AH3" s="17"/>
      <c r="AI3" s="16"/>
      <c r="AJ3" s="16"/>
      <c r="AK3" s="16"/>
      <c r="AL3" s="17"/>
      <c r="AM3" s="16"/>
      <c r="AP3" s="16"/>
      <c r="AQ3" s="16"/>
      <c r="AR3" s="16"/>
      <c r="AS3" s="17"/>
      <c r="AT3" s="16"/>
      <c r="AU3" s="16"/>
      <c r="AV3" s="16"/>
      <c r="AW3" s="17"/>
      <c r="AX3" s="16"/>
      <c r="BA3" s="221"/>
      <c r="BD3" s="220"/>
      <c r="BE3" s="221"/>
      <c r="BI3" s="5" t="s">
        <v>13</v>
      </c>
      <c r="BJ3" s="5"/>
      <c r="BK3" s="5"/>
      <c r="BL3" s="5"/>
      <c r="BM3" s="5"/>
      <c r="BN3" s="5"/>
      <c r="BO3" s="223"/>
      <c r="BP3" s="7" t="s">
        <v>14</v>
      </c>
      <c r="BQ3" s="7"/>
      <c r="BR3" s="7"/>
      <c r="BS3" s="7"/>
      <c r="BT3" s="7"/>
      <c r="BU3" s="6" t="s">
        <v>15</v>
      </c>
      <c r="BV3" s="6"/>
      <c r="BW3" s="6"/>
      <c r="BX3" s="229"/>
      <c r="CC3" s="219"/>
      <c r="CD3" s="225"/>
      <c r="CE3" s="225"/>
      <c r="CF3" s="225"/>
      <c r="CG3" s="225"/>
      <c r="CH3" s="225"/>
      <c r="CI3" s="225"/>
      <c r="CJ3" s="225"/>
      <c r="CK3" s="225"/>
      <c r="CL3" s="225"/>
      <c r="CM3" s="225"/>
      <c r="CN3" s="225"/>
      <c r="CO3" s="225"/>
      <c r="CP3" s="225"/>
      <c r="CQ3" s="225"/>
      <c r="CR3" s="225"/>
      <c r="CS3" s="225"/>
      <c r="CT3" s="225"/>
      <c r="CU3" s="225"/>
      <c r="CV3" s="225"/>
      <c r="CW3" s="225"/>
      <c r="CX3" s="225"/>
      <c r="DG3" s="219"/>
      <c r="DH3" s="219"/>
      <c r="DI3" s="219"/>
      <c r="DJ3" s="219"/>
      <c r="DK3" s="219"/>
      <c r="DL3" s="219"/>
      <c r="DM3" s="219"/>
      <c r="DN3" s="219"/>
      <c r="DO3" s="219"/>
      <c r="DP3" s="219"/>
      <c r="DQ3" s="219"/>
      <c r="DR3" s="15"/>
    </row>
    <row r="4" s="230" customFormat="true" ht="20.25" hidden="false" customHeight="false" outlineLevel="0" collapsed="false">
      <c r="A4" s="192" t="s">
        <v>68</v>
      </c>
      <c r="B4" s="192"/>
      <c r="C4" s="192"/>
      <c r="D4" s="192"/>
      <c r="E4" s="15"/>
      <c r="F4" s="15"/>
      <c r="G4" s="15"/>
      <c r="H4" s="15"/>
      <c r="I4" s="23"/>
      <c r="J4" s="23"/>
      <c r="K4" s="23"/>
      <c r="L4" s="24"/>
      <c r="M4" s="23"/>
      <c r="N4" s="23"/>
      <c r="O4" s="23"/>
      <c r="P4" s="24"/>
      <c r="Q4" s="23"/>
      <c r="R4" s="23"/>
      <c r="S4" s="24"/>
      <c r="T4" s="23"/>
      <c r="U4" s="23"/>
      <c r="V4" s="23"/>
      <c r="W4" s="24"/>
      <c r="X4" s="23"/>
      <c r="Y4" s="23"/>
      <c r="Z4" s="23"/>
      <c r="AA4" s="24"/>
      <c r="AB4" s="23"/>
      <c r="AC4" s="23"/>
      <c r="AD4" s="24"/>
      <c r="AE4" s="23"/>
      <c r="AF4" s="23"/>
      <c r="AG4" s="23"/>
      <c r="AH4" s="24"/>
      <c r="AI4" s="23"/>
      <c r="AJ4" s="23"/>
      <c r="AK4" s="23"/>
      <c r="AL4" s="24"/>
      <c r="AM4" s="23"/>
      <c r="AN4" s="23"/>
      <c r="AO4" s="24"/>
      <c r="AP4" s="23"/>
      <c r="AQ4" s="23"/>
      <c r="AR4" s="23"/>
      <c r="AS4" s="24"/>
      <c r="AT4" s="23"/>
      <c r="AU4" s="23"/>
      <c r="AV4" s="23"/>
      <c r="AW4" s="24"/>
      <c r="AX4" s="23"/>
      <c r="AY4" s="23"/>
      <c r="AZ4" s="24"/>
      <c r="BA4" s="23"/>
      <c r="BB4" s="23"/>
      <c r="BC4" s="23"/>
      <c r="BD4" s="24"/>
      <c r="BE4" s="23"/>
      <c r="BF4" s="23"/>
      <c r="BI4" s="25" t="s">
        <v>16</v>
      </c>
      <c r="BJ4" s="25"/>
      <c r="BK4" s="25"/>
      <c r="BL4" s="25"/>
      <c r="BM4" s="25"/>
      <c r="BN4" s="25"/>
      <c r="BO4" s="231"/>
      <c r="BP4" s="7" t="s">
        <v>17</v>
      </c>
      <c r="BQ4" s="7"/>
      <c r="BR4" s="7"/>
      <c r="BS4" s="7"/>
      <c r="BT4" s="7"/>
      <c r="BU4" s="7" t="s">
        <v>18</v>
      </c>
      <c r="BV4" s="7"/>
      <c r="BW4" s="7"/>
      <c r="BX4" s="232"/>
      <c r="CC4" s="23"/>
      <c r="CD4" s="225"/>
      <c r="CE4" s="225"/>
      <c r="CF4" s="225"/>
      <c r="CG4" s="225"/>
      <c r="CH4" s="225"/>
      <c r="CI4" s="225"/>
      <c r="CJ4" s="225"/>
      <c r="CK4" s="225"/>
      <c r="CL4" s="225"/>
      <c r="CM4" s="225"/>
      <c r="CN4" s="225"/>
      <c r="CO4" s="225"/>
      <c r="CP4" s="225"/>
      <c r="CQ4" s="225"/>
      <c r="CR4" s="225"/>
      <c r="CS4" s="225"/>
      <c r="CT4" s="225"/>
      <c r="CU4" s="225"/>
      <c r="CV4" s="225"/>
      <c r="CW4" s="225"/>
      <c r="CX4" s="225"/>
      <c r="DR4" s="233"/>
    </row>
    <row r="5" s="220" customFormat="true" ht="20.25" hidden="false" customHeight="false" outlineLevel="0" collapsed="false">
      <c r="A5" s="205" t="s">
        <v>69</v>
      </c>
      <c r="B5" s="206" t="s">
        <v>70</v>
      </c>
      <c r="C5" s="205" t="s">
        <v>71</v>
      </c>
      <c r="D5" s="205" t="s">
        <v>23</v>
      </c>
      <c r="E5" s="207" t="s">
        <v>72</v>
      </c>
      <c r="F5" s="207" t="s">
        <v>73</v>
      </c>
      <c r="G5" s="207" t="s">
        <v>72</v>
      </c>
      <c r="H5" s="207" t="s">
        <v>73</v>
      </c>
      <c r="I5" s="208" t="s">
        <v>74</v>
      </c>
      <c r="J5" s="208"/>
      <c r="K5" s="208"/>
      <c r="L5" s="208"/>
      <c r="M5" s="208"/>
      <c r="N5" s="208"/>
      <c r="O5" s="208"/>
      <c r="P5" s="208"/>
      <c r="Q5" s="208"/>
      <c r="R5" s="208"/>
      <c r="S5" s="208"/>
      <c r="T5" s="208" t="s">
        <v>26</v>
      </c>
      <c r="U5" s="208"/>
      <c r="V5" s="208"/>
      <c r="W5" s="208"/>
      <c r="X5" s="208"/>
      <c r="Y5" s="208"/>
      <c r="Z5" s="208"/>
      <c r="AA5" s="208"/>
      <c r="AB5" s="208"/>
      <c r="AC5" s="208"/>
      <c r="AD5" s="208"/>
      <c r="AE5" s="208" t="s">
        <v>75</v>
      </c>
      <c r="AF5" s="208"/>
      <c r="AG5" s="208"/>
      <c r="AH5" s="208"/>
      <c r="AI5" s="208"/>
      <c r="AJ5" s="208"/>
      <c r="AK5" s="208"/>
      <c r="AL5" s="208"/>
      <c r="AM5" s="208"/>
      <c r="AN5" s="208"/>
      <c r="AO5" s="208"/>
      <c r="AP5" s="208" t="s">
        <v>124</v>
      </c>
      <c r="AQ5" s="208"/>
      <c r="AR5" s="208"/>
      <c r="AS5" s="208"/>
      <c r="AT5" s="208"/>
      <c r="AU5" s="208"/>
      <c r="AV5" s="208"/>
      <c r="AW5" s="208"/>
      <c r="AX5" s="208"/>
      <c r="AY5" s="208"/>
      <c r="AZ5" s="208"/>
      <c r="BA5" s="208" t="s">
        <v>125</v>
      </c>
      <c r="BB5" s="208"/>
      <c r="BC5" s="208"/>
      <c r="BD5" s="208"/>
      <c r="BE5" s="208"/>
      <c r="BF5" s="208"/>
      <c r="BG5" s="208"/>
      <c r="BH5" s="208"/>
      <c r="BI5" s="208"/>
      <c r="BJ5" s="208"/>
      <c r="BK5" s="208"/>
      <c r="BL5" s="234" t="s">
        <v>126</v>
      </c>
      <c r="BM5" s="208" t="s">
        <v>127</v>
      </c>
      <c r="BN5" s="208"/>
      <c r="BO5" s="208"/>
      <c r="BP5" s="208"/>
      <c r="BQ5" s="208"/>
      <c r="BR5" s="208"/>
      <c r="BS5" s="208"/>
      <c r="BT5" s="208"/>
      <c r="BU5" s="208"/>
      <c r="BV5" s="208"/>
      <c r="BW5" s="208"/>
      <c r="BX5" s="208" t="s">
        <v>128</v>
      </c>
      <c r="BY5" s="208"/>
      <c r="BZ5" s="208"/>
      <c r="CA5" s="208"/>
      <c r="CB5" s="208"/>
      <c r="CC5" s="208"/>
      <c r="CD5" s="208"/>
      <c r="CE5" s="208"/>
      <c r="CF5" s="208"/>
      <c r="CG5" s="208"/>
      <c r="CH5" s="208"/>
      <c r="CI5" s="208" t="s">
        <v>76</v>
      </c>
      <c r="CJ5" s="208"/>
      <c r="CK5" s="208"/>
      <c r="CL5" s="208"/>
      <c r="CM5" s="208"/>
      <c r="CN5" s="208" t="s">
        <v>29</v>
      </c>
      <c r="CO5" s="208"/>
      <c r="CP5" s="208"/>
      <c r="CQ5" s="208"/>
      <c r="CR5" s="208"/>
      <c r="CS5" s="208"/>
      <c r="CT5" s="208"/>
      <c r="CU5" s="208"/>
      <c r="CV5" s="208"/>
      <c r="CW5" s="208"/>
      <c r="CX5" s="208"/>
      <c r="CY5" s="208" t="s">
        <v>129</v>
      </c>
      <c r="CZ5" s="208"/>
      <c r="DA5" s="208" t="s">
        <v>130</v>
      </c>
      <c r="DB5" s="208"/>
      <c r="DC5" s="208" t="s">
        <v>131</v>
      </c>
      <c r="DD5" s="208"/>
      <c r="DE5" s="208" t="s">
        <v>30</v>
      </c>
      <c r="DF5" s="208"/>
      <c r="DG5" s="208" t="s">
        <v>77</v>
      </c>
      <c r="DH5" s="208"/>
      <c r="DI5" s="208"/>
      <c r="DJ5" s="208"/>
      <c r="DK5" s="208"/>
      <c r="DL5" s="208"/>
      <c r="DM5" s="208"/>
      <c r="DN5" s="208"/>
      <c r="DO5" s="208"/>
      <c r="DP5" s="208"/>
      <c r="DQ5" s="208"/>
      <c r="DR5" s="205" t="s">
        <v>78</v>
      </c>
    </row>
    <row r="6" s="220" customFormat="true" ht="20.25" hidden="false" customHeight="false" outlineLevel="0" collapsed="false">
      <c r="A6" s="205"/>
      <c r="B6" s="206"/>
      <c r="C6" s="205"/>
      <c r="D6" s="205"/>
      <c r="E6" s="207"/>
      <c r="F6" s="207"/>
      <c r="G6" s="207"/>
      <c r="H6" s="207"/>
      <c r="I6" s="208" t="s">
        <v>79</v>
      </c>
      <c r="J6" s="208"/>
      <c r="K6" s="208"/>
      <c r="L6" s="208"/>
      <c r="M6" s="208" t="s">
        <v>80</v>
      </c>
      <c r="N6" s="208"/>
      <c r="O6" s="208"/>
      <c r="P6" s="208"/>
      <c r="Q6" s="209" t="s">
        <v>38</v>
      </c>
      <c r="R6" s="209" t="s">
        <v>81</v>
      </c>
      <c r="S6" s="210" t="s">
        <v>82</v>
      </c>
      <c r="T6" s="208" t="s">
        <v>79</v>
      </c>
      <c r="U6" s="208"/>
      <c r="V6" s="208"/>
      <c r="W6" s="208"/>
      <c r="X6" s="208" t="s">
        <v>80</v>
      </c>
      <c r="Y6" s="208"/>
      <c r="Z6" s="208"/>
      <c r="AA6" s="208"/>
      <c r="AB6" s="209" t="s">
        <v>38</v>
      </c>
      <c r="AC6" s="209" t="s">
        <v>81</v>
      </c>
      <c r="AD6" s="210" t="s">
        <v>82</v>
      </c>
      <c r="AE6" s="208" t="s">
        <v>79</v>
      </c>
      <c r="AF6" s="208"/>
      <c r="AG6" s="208"/>
      <c r="AH6" s="208"/>
      <c r="AI6" s="208" t="s">
        <v>80</v>
      </c>
      <c r="AJ6" s="208"/>
      <c r="AK6" s="208"/>
      <c r="AL6" s="208"/>
      <c r="AM6" s="209" t="s">
        <v>38</v>
      </c>
      <c r="AN6" s="209" t="s">
        <v>81</v>
      </c>
      <c r="AO6" s="210" t="s">
        <v>82</v>
      </c>
      <c r="AP6" s="208" t="s">
        <v>79</v>
      </c>
      <c r="AQ6" s="208"/>
      <c r="AR6" s="208"/>
      <c r="AS6" s="208"/>
      <c r="AT6" s="208" t="s">
        <v>80</v>
      </c>
      <c r="AU6" s="208"/>
      <c r="AV6" s="208"/>
      <c r="AW6" s="208"/>
      <c r="AX6" s="209" t="s">
        <v>38</v>
      </c>
      <c r="AY6" s="209" t="s">
        <v>81</v>
      </c>
      <c r="AZ6" s="210" t="s">
        <v>82</v>
      </c>
      <c r="BA6" s="208" t="s">
        <v>79</v>
      </c>
      <c r="BB6" s="208"/>
      <c r="BC6" s="208"/>
      <c r="BD6" s="208"/>
      <c r="BE6" s="208" t="s">
        <v>80</v>
      </c>
      <c r="BF6" s="208"/>
      <c r="BG6" s="208"/>
      <c r="BH6" s="208"/>
      <c r="BI6" s="209" t="s">
        <v>38</v>
      </c>
      <c r="BJ6" s="209" t="s">
        <v>81</v>
      </c>
      <c r="BK6" s="210" t="s">
        <v>82</v>
      </c>
      <c r="BL6" s="234"/>
      <c r="BM6" s="208" t="s">
        <v>79</v>
      </c>
      <c r="BN6" s="208"/>
      <c r="BO6" s="208"/>
      <c r="BP6" s="208"/>
      <c r="BQ6" s="208" t="s">
        <v>80</v>
      </c>
      <c r="BR6" s="208"/>
      <c r="BS6" s="208"/>
      <c r="BT6" s="208"/>
      <c r="BU6" s="209" t="s">
        <v>38</v>
      </c>
      <c r="BV6" s="209" t="s">
        <v>81</v>
      </c>
      <c r="BW6" s="210" t="s">
        <v>82</v>
      </c>
      <c r="BX6" s="208" t="s">
        <v>79</v>
      </c>
      <c r="BY6" s="208"/>
      <c r="BZ6" s="208"/>
      <c r="CA6" s="208"/>
      <c r="CB6" s="208" t="s">
        <v>80</v>
      </c>
      <c r="CC6" s="208"/>
      <c r="CD6" s="208"/>
      <c r="CE6" s="208"/>
      <c r="CF6" s="209" t="s">
        <v>38</v>
      </c>
      <c r="CG6" s="209" t="s">
        <v>81</v>
      </c>
      <c r="CH6" s="210" t="s">
        <v>82</v>
      </c>
      <c r="CI6" s="211" t="s">
        <v>83</v>
      </c>
      <c r="CJ6" s="212" t="s">
        <v>82</v>
      </c>
      <c r="CK6" s="211" t="s">
        <v>84</v>
      </c>
      <c r="CL6" s="212" t="s">
        <v>38</v>
      </c>
      <c r="CM6" s="212" t="s">
        <v>82</v>
      </c>
      <c r="CN6" s="208" t="s">
        <v>79</v>
      </c>
      <c r="CO6" s="208"/>
      <c r="CP6" s="208"/>
      <c r="CQ6" s="208"/>
      <c r="CR6" s="208" t="s">
        <v>80</v>
      </c>
      <c r="CS6" s="208"/>
      <c r="CT6" s="208"/>
      <c r="CU6" s="208"/>
      <c r="CV6" s="209" t="s">
        <v>38</v>
      </c>
      <c r="CW6" s="209" t="s">
        <v>81</v>
      </c>
      <c r="CX6" s="210" t="s">
        <v>82</v>
      </c>
      <c r="CY6" s="211" t="s">
        <v>83</v>
      </c>
      <c r="CZ6" s="211" t="s">
        <v>84</v>
      </c>
      <c r="DA6" s="211" t="s">
        <v>83</v>
      </c>
      <c r="DB6" s="211" t="s">
        <v>84</v>
      </c>
      <c r="DC6" s="211" t="s">
        <v>83</v>
      </c>
      <c r="DD6" s="211" t="s">
        <v>84</v>
      </c>
      <c r="DE6" s="211" t="s">
        <v>83</v>
      </c>
      <c r="DF6" s="211" t="s">
        <v>84</v>
      </c>
      <c r="DG6" s="208" t="s">
        <v>79</v>
      </c>
      <c r="DH6" s="208"/>
      <c r="DI6" s="208"/>
      <c r="DJ6" s="208"/>
      <c r="DK6" s="208" t="s">
        <v>80</v>
      </c>
      <c r="DL6" s="208"/>
      <c r="DM6" s="208"/>
      <c r="DN6" s="208"/>
      <c r="DO6" s="209" t="s">
        <v>38</v>
      </c>
      <c r="DP6" s="209" t="s">
        <v>81</v>
      </c>
      <c r="DQ6" s="210" t="s">
        <v>82</v>
      </c>
      <c r="DR6" s="205"/>
    </row>
    <row r="7" customFormat="false" ht="111.15" hidden="false" customHeight="false" outlineLevel="0" collapsed="false">
      <c r="A7" s="205"/>
      <c r="B7" s="206"/>
      <c r="C7" s="205"/>
      <c r="D7" s="205"/>
      <c r="E7" s="207"/>
      <c r="F7" s="207"/>
      <c r="G7" s="207"/>
      <c r="H7" s="207"/>
      <c r="I7" s="209" t="s">
        <v>85</v>
      </c>
      <c r="J7" s="209" t="s">
        <v>86</v>
      </c>
      <c r="K7" s="209" t="s">
        <v>87</v>
      </c>
      <c r="L7" s="210" t="s">
        <v>82</v>
      </c>
      <c r="M7" s="209" t="s">
        <v>88</v>
      </c>
      <c r="N7" s="209" t="s">
        <v>86</v>
      </c>
      <c r="O7" s="209" t="s">
        <v>87</v>
      </c>
      <c r="P7" s="210" t="s">
        <v>82</v>
      </c>
      <c r="Q7" s="209"/>
      <c r="R7" s="209"/>
      <c r="S7" s="210"/>
      <c r="T7" s="209" t="s">
        <v>85</v>
      </c>
      <c r="U7" s="209" t="s">
        <v>86</v>
      </c>
      <c r="V7" s="209" t="s">
        <v>87</v>
      </c>
      <c r="W7" s="210" t="s">
        <v>82</v>
      </c>
      <c r="X7" s="209" t="s">
        <v>88</v>
      </c>
      <c r="Y7" s="209" t="s">
        <v>86</v>
      </c>
      <c r="Z7" s="209" t="s">
        <v>87</v>
      </c>
      <c r="AA7" s="210" t="s">
        <v>82</v>
      </c>
      <c r="AB7" s="209"/>
      <c r="AC7" s="209"/>
      <c r="AD7" s="210"/>
      <c r="AE7" s="209" t="s">
        <v>85</v>
      </c>
      <c r="AF7" s="209" t="s">
        <v>86</v>
      </c>
      <c r="AG7" s="209" t="s">
        <v>87</v>
      </c>
      <c r="AH7" s="210" t="s">
        <v>82</v>
      </c>
      <c r="AI7" s="209" t="s">
        <v>88</v>
      </c>
      <c r="AJ7" s="209" t="s">
        <v>86</v>
      </c>
      <c r="AK7" s="209" t="s">
        <v>87</v>
      </c>
      <c r="AL7" s="210" t="s">
        <v>82</v>
      </c>
      <c r="AM7" s="209"/>
      <c r="AN7" s="209"/>
      <c r="AO7" s="210"/>
      <c r="AP7" s="209" t="s">
        <v>85</v>
      </c>
      <c r="AQ7" s="209" t="s">
        <v>86</v>
      </c>
      <c r="AR7" s="209" t="s">
        <v>87</v>
      </c>
      <c r="AS7" s="210" t="s">
        <v>82</v>
      </c>
      <c r="AT7" s="209" t="s">
        <v>88</v>
      </c>
      <c r="AU7" s="209" t="s">
        <v>86</v>
      </c>
      <c r="AV7" s="209" t="s">
        <v>87</v>
      </c>
      <c r="AW7" s="210" t="s">
        <v>82</v>
      </c>
      <c r="AX7" s="209"/>
      <c r="AY7" s="209"/>
      <c r="AZ7" s="210"/>
      <c r="BA7" s="209" t="s">
        <v>85</v>
      </c>
      <c r="BB7" s="209" t="s">
        <v>86</v>
      </c>
      <c r="BC7" s="209" t="s">
        <v>87</v>
      </c>
      <c r="BD7" s="210" t="s">
        <v>82</v>
      </c>
      <c r="BE7" s="209" t="s">
        <v>88</v>
      </c>
      <c r="BF7" s="209" t="s">
        <v>86</v>
      </c>
      <c r="BG7" s="209" t="s">
        <v>87</v>
      </c>
      <c r="BH7" s="210" t="s">
        <v>82</v>
      </c>
      <c r="BI7" s="209"/>
      <c r="BJ7" s="209"/>
      <c r="BK7" s="210"/>
      <c r="BL7" s="234"/>
      <c r="BM7" s="209" t="s">
        <v>85</v>
      </c>
      <c r="BN7" s="209" t="s">
        <v>86</v>
      </c>
      <c r="BO7" s="209" t="s">
        <v>87</v>
      </c>
      <c r="BP7" s="210" t="s">
        <v>82</v>
      </c>
      <c r="BQ7" s="209" t="s">
        <v>88</v>
      </c>
      <c r="BR7" s="209" t="s">
        <v>86</v>
      </c>
      <c r="BS7" s="209" t="s">
        <v>87</v>
      </c>
      <c r="BT7" s="210" t="s">
        <v>82</v>
      </c>
      <c r="BU7" s="209"/>
      <c r="BV7" s="209"/>
      <c r="BW7" s="210"/>
      <c r="BX7" s="209" t="s">
        <v>85</v>
      </c>
      <c r="BY7" s="209" t="s">
        <v>86</v>
      </c>
      <c r="BZ7" s="209" t="s">
        <v>87</v>
      </c>
      <c r="CA7" s="210" t="s">
        <v>82</v>
      </c>
      <c r="CB7" s="209" t="s">
        <v>88</v>
      </c>
      <c r="CC7" s="209" t="s">
        <v>86</v>
      </c>
      <c r="CD7" s="209" t="s">
        <v>87</v>
      </c>
      <c r="CE7" s="210" t="s">
        <v>82</v>
      </c>
      <c r="CF7" s="209"/>
      <c r="CG7" s="209"/>
      <c r="CH7" s="210"/>
      <c r="CI7" s="211"/>
      <c r="CJ7" s="211"/>
      <c r="CK7" s="211"/>
      <c r="CL7" s="212"/>
      <c r="CM7" s="212"/>
      <c r="CN7" s="209" t="s">
        <v>85</v>
      </c>
      <c r="CO7" s="209" t="s">
        <v>86</v>
      </c>
      <c r="CP7" s="209" t="s">
        <v>87</v>
      </c>
      <c r="CQ7" s="210" t="s">
        <v>82</v>
      </c>
      <c r="CR7" s="209" t="s">
        <v>88</v>
      </c>
      <c r="CS7" s="209" t="s">
        <v>86</v>
      </c>
      <c r="CT7" s="209" t="s">
        <v>87</v>
      </c>
      <c r="CU7" s="210" t="s">
        <v>82</v>
      </c>
      <c r="CV7" s="209"/>
      <c r="CW7" s="209"/>
      <c r="CX7" s="210"/>
      <c r="CY7" s="211"/>
      <c r="CZ7" s="211"/>
      <c r="DA7" s="211"/>
      <c r="DB7" s="211"/>
      <c r="DC7" s="211"/>
      <c r="DD7" s="211"/>
      <c r="DE7" s="211"/>
      <c r="DF7" s="211"/>
      <c r="DG7" s="209" t="s">
        <v>85</v>
      </c>
      <c r="DH7" s="209" t="s">
        <v>86</v>
      </c>
      <c r="DI7" s="209" t="s">
        <v>87</v>
      </c>
      <c r="DJ7" s="210" t="s">
        <v>82</v>
      </c>
      <c r="DK7" s="209" t="s">
        <v>88</v>
      </c>
      <c r="DL7" s="209" t="s">
        <v>86</v>
      </c>
      <c r="DM7" s="209" t="s">
        <v>87</v>
      </c>
      <c r="DN7" s="210" t="s">
        <v>82</v>
      </c>
      <c r="DO7" s="209"/>
      <c r="DP7" s="209"/>
      <c r="DQ7" s="210"/>
      <c r="DR7" s="205"/>
    </row>
    <row r="8" s="237" customFormat="true" ht="20.25" hidden="false" customHeight="false" outlineLevel="0" collapsed="false">
      <c r="A8" s="205"/>
      <c r="B8" s="206"/>
      <c r="C8" s="205"/>
      <c r="D8" s="205"/>
      <c r="E8" s="207"/>
      <c r="F8" s="207"/>
      <c r="G8" s="207"/>
      <c r="H8" s="207"/>
      <c r="I8" s="208" t="n">
        <v>40</v>
      </c>
      <c r="J8" s="208" t="n">
        <v>60</v>
      </c>
      <c r="K8" s="208" t="n">
        <v>100</v>
      </c>
      <c r="L8" s="210"/>
      <c r="M8" s="208" t="n">
        <v>40</v>
      </c>
      <c r="N8" s="208" t="n">
        <v>60</v>
      </c>
      <c r="O8" s="208" t="n">
        <v>100</v>
      </c>
      <c r="P8" s="210"/>
      <c r="Q8" s="208" t="n">
        <v>200</v>
      </c>
      <c r="R8" s="208" t="n">
        <v>100</v>
      </c>
      <c r="S8" s="210"/>
      <c r="T8" s="208" t="n">
        <v>40</v>
      </c>
      <c r="U8" s="208" t="n">
        <v>60</v>
      </c>
      <c r="V8" s="208" t="n">
        <v>100</v>
      </c>
      <c r="W8" s="210"/>
      <c r="X8" s="208" t="n">
        <v>40</v>
      </c>
      <c r="Y8" s="208" t="n">
        <v>60</v>
      </c>
      <c r="Z8" s="208" t="n">
        <v>100</v>
      </c>
      <c r="AA8" s="210"/>
      <c r="AB8" s="208" t="n">
        <v>200</v>
      </c>
      <c r="AC8" s="208" t="n">
        <v>100</v>
      </c>
      <c r="AD8" s="210"/>
      <c r="AE8" s="208" t="n">
        <v>40</v>
      </c>
      <c r="AF8" s="208" t="n">
        <v>60</v>
      </c>
      <c r="AG8" s="208" t="n">
        <v>100</v>
      </c>
      <c r="AH8" s="210"/>
      <c r="AI8" s="208" t="n">
        <v>40</v>
      </c>
      <c r="AJ8" s="208" t="n">
        <v>60</v>
      </c>
      <c r="AK8" s="208" t="n">
        <v>100</v>
      </c>
      <c r="AL8" s="210"/>
      <c r="AM8" s="208" t="n">
        <v>200</v>
      </c>
      <c r="AN8" s="208" t="n">
        <v>100</v>
      </c>
      <c r="AO8" s="210"/>
      <c r="AP8" s="208" t="n">
        <v>40</v>
      </c>
      <c r="AQ8" s="208" t="n">
        <v>60</v>
      </c>
      <c r="AR8" s="208" t="n">
        <v>100</v>
      </c>
      <c r="AS8" s="210"/>
      <c r="AT8" s="208" t="n">
        <v>40</v>
      </c>
      <c r="AU8" s="208" t="n">
        <v>60</v>
      </c>
      <c r="AV8" s="208" t="n">
        <v>100</v>
      </c>
      <c r="AW8" s="210"/>
      <c r="AX8" s="208" t="n">
        <v>200</v>
      </c>
      <c r="AY8" s="208" t="n">
        <v>100</v>
      </c>
      <c r="AZ8" s="210"/>
      <c r="BA8" s="208" t="n">
        <v>40</v>
      </c>
      <c r="BB8" s="208" t="n">
        <v>60</v>
      </c>
      <c r="BC8" s="208" t="n">
        <v>100</v>
      </c>
      <c r="BD8" s="210"/>
      <c r="BE8" s="208" t="n">
        <v>40</v>
      </c>
      <c r="BF8" s="208" t="n">
        <v>60</v>
      </c>
      <c r="BG8" s="208" t="n">
        <v>100</v>
      </c>
      <c r="BH8" s="210"/>
      <c r="BI8" s="208" t="n">
        <v>200</v>
      </c>
      <c r="BJ8" s="208" t="n">
        <v>100</v>
      </c>
      <c r="BK8" s="210"/>
      <c r="BL8" s="235" t="n">
        <v>500</v>
      </c>
      <c r="BM8" s="208" t="n">
        <v>40</v>
      </c>
      <c r="BN8" s="208" t="n">
        <v>60</v>
      </c>
      <c r="BO8" s="208" t="n">
        <v>100</v>
      </c>
      <c r="BP8" s="210"/>
      <c r="BQ8" s="208" t="n">
        <v>40</v>
      </c>
      <c r="BR8" s="208" t="n">
        <v>60</v>
      </c>
      <c r="BS8" s="208" t="n">
        <v>100</v>
      </c>
      <c r="BT8" s="210"/>
      <c r="BU8" s="208" t="n">
        <v>200</v>
      </c>
      <c r="BV8" s="208" t="n">
        <v>100</v>
      </c>
      <c r="BW8" s="210"/>
      <c r="BX8" s="208" t="n">
        <v>40</v>
      </c>
      <c r="BY8" s="208" t="n">
        <v>60</v>
      </c>
      <c r="BZ8" s="208" t="n">
        <v>100</v>
      </c>
      <c r="CA8" s="210"/>
      <c r="CB8" s="208" t="n">
        <v>40</v>
      </c>
      <c r="CC8" s="208" t="n">
        <v>60</v>
      </c>
      <c r="CD8" s="208" t="n">
        <v>100</v>
      </c>
      <c r="CE8" s="210"/>
      <c r="CF8" s="208" t="n">
        <v>200</v>
      </c>
      <c r="CG8" s="208" t="n">
        <v>100</v>
      </c>
      <c r="CH8" s="210"/>
      <c r="CI8" s="213" t="n">
        <v>50</v>
      </c>
      <c r="CJ8" s="212"/>
      <c r="CK8" s="213" t="n">
        <v>50</v>
      </c>
      <c r="CL8" s="213" t="n">
        <v>100</v>
      </c>
      <c r="CM8" s="212"/>
      <c r="CN8" s="208" t="n">
        <v>40</v>
      </c>
      <c r="CO8" s="208" t="n">
        <v>60</v>
      </c>
      <c r="CP8" s="208" t="n">
        <v>100</v>
      </c>
      <c r="CQ8" s="210"/>
      <c r="CR8" s="208" t="n">
        <v>40</v>
      </c>
      <c r="CS8" s="208" t="n">
        <v>60</v>
      </c>
      <c r="CT8" s="208" t="n">
        <v>100</v>
      </c>
      <c r="CU8" s="210"/>
      <c r="CV8" s="208" t="n">
        <v>200</v>
      </c>
      <c r="CW8" s="208" t="n">
        <v>100</v>
      </c>
      <c r="CX8" s="210"/>
      <c r="CY8" s="236" t="s">
        <v>44</v>
      </c>
      <c r="CZ8" s="236" t="s">
        <v>44</v>
      </c>
      <c r="DA8" s="236" t="s">
        <v>44</v>
      </c>
      <c r="DB8" s="236" t="s">
        <v>44</v>
      </c>
      <c r="DC8" s="236" t="s">
        <v>44</v>
      </c>
      <c r="DD8" s="236" t="s">
        <v>44</v>
      </c>
      <c r="DE8" s="236" t="s">
        <v>44</v>
      </c>
      <c r="DF8" s="236" t="s">
        <v>44</v>
      </c>
      <c r="DG8" s="208" t="n">
        <v>40</v>
      </c>
      <c r="DH8" s="208" t="n">
        <v>60</v>
      </c>
      <c r="DI8" s="208" t="n">
        <v>100</v>
      </c>
      <c r="DJ8" s="210"/>
      <c r="DK8" s="208" t="n">
        <v>40</v>
      </c>
      <c r="DL8" s="208" t="n">
        <v>60</v>
      </c>
      <c r="DM8" s="208" t="n">
        <v>100</v>
      </c>
      <c r="DN8" s="210"/>
      <c r="DO8" s="208" t="n">
        <v>200</v>
      </c>
      <c r="DP8" s="208" t="n">
        <v>100</v>
      </c>
      <c r="DQ8" s="210"/>
      <c r="DR8" s="205"/>
    </row>
    <row r="9" s="237" customFormat="true" ht="18" hidden="false" customHeight="true" outlineLevel="0" collapsed="false">
      <c r="A9" s="205"/>
      <c r="B9" s="206"/>
      <c r="C9" s="205"/>
      <c r="D9" s="205"/>
      <c r="E9" s="207"/>
      <c r="F9" s="207"/>
      <c r="G9" s="207"/>
      <c r="H9" s="207"/>
      <c r="I9" s="208" t="s">
        <v>89</v>
      </c>
      <c r="J9" s="208" t="s">
        <v>89</v>
      </c>
      <c r="K9" s="208" t="s">
        <v>89</v>
      </c>
      <c r="L9" s="210"/>
      <c r="M9" s="208" t="s">
        <v>89</v>
      </c>
      <c r="N9" s="208" t="n">
        <v>18</v>
      </c>
      <c r="O9" s="208" t="s">
        <v>89</v>
      </c>
      <c r="P9" s="210"/>
      <c r="Q9" s="208" t="s">
        <v>89</v>
      </c>
      <c r="R9" s="208" t="n">
        <v>50</v>
      </c>
      <c r="S9" s="210"/>
      <c r="T9" s="208" t="s">
        <v>89</v>
      </c>
      <c r="U9" s="208" t="s">
        <v>89</v>
      </c>
      <c r="V9" s="208" t="s">
        <v>89</v>
      </c>
      <c r="W9" s="210"/>
      <c r="X9" s="208" t="s">
        <v>89</v>
      </c>
      <c r="Y9" s="208" t="n">
        <v>18</v>
      </c>
      <c r="Z9" s="208" t="s">
        <v>89</v>
      </c>
      <c r="AA9" s="210"/>
      <c r="AB9" s="208" t="s">
        <v>89</v>
      </c>
      <c r="AC9" s="208" t="n">
        <v>50</v>
      </c>
      <c r="AD9" s="210"/>
      <c r="AE9" s="208" t="s">
        <v>89</v>
      </c>
      <c r="AF9" s="208" t="s">
        <v>89</v>
      </c>
      <c r="AG9" s="208" t="s">
        <v>89</v>
      </c>
      <c r="AH9" s="210"/>
      <c r="AI9" s="208" t="s">
        <v>89</v>
      </c>
      <c r="AJ9" s="208" t="n">
        <v>18</v>
      </c>
      <c r="AK9" s="208" t="s">
        <v>89</v>
      </c>
      <c r="AL9" s="210"/>
      <c r="AM9" s="208" t="s">
        <v>89</v>
      </c>
      <c r="AN9" s="208" t="n">
        <v>50</v>
      </c>
      <c r="AO9" s="210"/>
      <c r="AP9" s="208" t="s">
        <v>89</v>
      </c>
      <c r="AQ9" s="208" t="s">
        <v>89</v>
      </c>
      <c r="AR9" s="208" t="s">
        <v>89</v>
      </c>
      <c r="AS9" s="210"/>
      <c r="AT9" s="208" t="s">
        <v>89</v>
      </c>
      <c r="AU9" s="208" t="n">
        <v>18</v>
      </c>
      <c r="AV9" s="208" t="s">
        <v>89</v>
      </c>
      <c r="AW9" s="210"/>
      <c r="AX9" s="208" t="s">
        <v>89</v>
      </c>
      <c r="AY9" s="208" t="n">
        <v>50</v>
      </c>
      <c r="AZ9" s="210"/>
      <c r="BA9" s="208" t="s">
        <v>89</v>
      </c>
      <c r="BB9" s="208" t="s">
        <v>89</v>
      </c>
      <c r="BC9" s="208" t="s">
        <v>89</v>
      </c>
      <c r="BD9" s="210"/>
      <c r="BE9" s="208" t="s">
        <v>89</v>
      </c>
      <c r="BF9" s="208" t="n">
        <v>18</v>
      </c>
      <c r="BG9" s="208" t="s">
        <v>89</v>
      </c>
      <c r="BH9" s="210"/>
      <c r="BI9" s="208" t="s">
        <v>89</v>
      </c>
      <c r="BJ9" s="208" t="n">
        <v>50</v>
      </c>
      <c r="BK9" s="210"/>
      <c r="BL9" s="238" t="n">
        <v>250</v>
      </c>
      <c r="BM9" s="208" t="s">
        <v>89</v>
      </c>
      <c r="BN9" s="208" t="s">
        <v>89</v>
      </c>
      <c r="BO9" s="208" t="s">
        <v>89</v>
      </c>
      <c r="BP9" s="210"/>
      <c r="BQ9" s="208" t="s">
        <v>89</v>
      </c>
      <c r="BR9" s="208" t="n">
        <v>18</v>
      </c>
      <c r="BS9" s="208" t="s">
        <v>89</v>
      </c>
      <c r="BT9" s="210"/>
      <c r="BU9" s="208" t="s">
        <v>89</v>
      </c>
      <c r="BV9" s="208" t="n">
        <v>50</v>
      </c>
      <c r="BW9" s="210"/>
      <c r="BX9" s="208" t="s">
        <v>89</v>
      </c>
      <c r="BY9" s="208" t="s">
        <v>89</v>
      </c>
      <c r="BZ9" s="208" t="s">
        <v>89</v>
      </c>
      <c r="CA9" s="210"/>
      <c r="CB9" s="208" t="s">
        <v>89</v>
      </c>
      <c r="CC9" s="208" t="n">
        <v>18</v>
      </c>
      <c r="CD9" s="208" t="s">
        <v>89</v>
      </c>
      <c r="CE9" s="210"/>
      <c r="CF9" s="208" t="s">
        <v>89</v>
      </c>
      <c r="CG9" s="208" t="n">
        <v>50</v>
      </c>
      <c r="CH9" s="210"/>
      <c r="CI9" s="208" t="s">
        <v>89</v>
      </c>
      <c r="CJ9" s="212"/>
      <c r="CK9" s="208" t="s">
        <v>89</v>
      </c>
      <c r="CL9" s="213" t="n">
        <v>50</v>
      </c>
      <c r="CM9" s="212"/>
      <c r="CN9" s="208" t="s">
        <v>89</v>
      </c>
      <c r="CO9" s="208" t="s">
        <v>89</v>
      </c>
      <c r="CP9" s="208" t="s">
        <v>89</v>
      </c>
      <c r="CQ9" s="210"/>
      <c r="CR9" s="208" t="s">
        <v>89</v>
      </c>
      <c r="CS9" s="208" t="n">
        <v>18</v>
      </c>
      <c r="CT9" s="208" t="s">
        <v>89</v>
      </c>
      <c r="CU9" s="210"/>
      <c r="CV9" s="208" t="s">
        <v>89</v>
      </c>
      <c r="CW9" s="208" t="n">
        <v>50</v>
      </c>
      <c r="CX9" s="210"/>
      <c r="CY9" s="239" t="s">
        <v>45</v>
      </c>
      <c r="CZ9" s="239" t="s">
        <v>45</v>
      </c>
      <c r="DA9" s="239" t="s">
        <v>45</v>
      </c>
      <c r="DB9" s="239" t="s">
        <v>45</v>
      </c>
      <c r="DC9" s="239" t="s">
        <v>45</v>
      </c>
      <c r="DD9" s="239" t="s">
        <v>45</v>
      </c>
      <c r="DE9" s="239" t="s">
        <v>45</v>
      </c>
      <c r="DF9" s="239" t="s">
        <v>45</v>
      </c>
      <c r="DG9" s="208" t="s">
        <v>89</v>
      </c>
      <c r="DH9" s="208" t="s">
        <v>89</v>
      </c>
      <c r="DI9" s="208" t="s">
        <v>89</v>
      </c>
      <c r="DJ9" s="210"/>
      <c r="DK9" s="208" t="s">
        <v>89</v>
      </c>
      <c r="DL9" s="208" t="n">
        <v>18</v>
      </c>
      <c r="DM9" s="208" t="s">
        <v>89</v>
      </c>
      <c r="DN9" s="210"/>
      <c r="DO9" s="208" t="s">
        <v>89</v>
      </c>
      <c r="DP9" s="208" t="n">
        <v>50</v>
      </c>
      <c r="DQ9" s="210"/>
      <c r="DR9" s="205"/>
    </row>
    <row r="10" customFormat="false" ht="20.25" hidden="false" customHeight="false" outlineLevel="0" collapsed="false">
      <c r="A10" s="206" t="n">
        <v>201</v>
      </c>
      <c r="B10" s="240" t="s">
        <v>132</v>
      </c>
      <c r="C10" s="240"/>
      <c r="D10" s="240" t="s">
        <v>91</v>
      </c>
      <c r="E10" s="240" t="n">
        <v>1037</v>
      </c>
      <c r="F10" s="240"/>
      <c r="G10" s="240"/>
      <c r="H10" s="240"/>
      <c r="I10" s="241" t="n">
        <v>39</v>
      </c>
      <c r="J10" s="241" t="n">
        <v>56</v>
      </c>
      <c r="K10" s="241" t="n">
        <f aca="false">SUM(I10:J10)</f>
        <v>95</v>
      </c>
      <c r="L10" s="208" t="str">
        <f aca="false">IF(K10&gt;=85,"م",IF(AND(K10&lt;85,K10&gt;=65),"ج.ج",IF(AND(K10&lt;65,K10&gt;=50),"ج",IF(AND(K10&lt;50, K10&gt;=0),"ض"))))</f>
        <v>م</v>
      </c>
      <c r="M10" s="241"/>
      <c r="N10" s="241"/>
      <c r="O10" s="241"/>
      <c r="P10" s="242"/>
      <c r="Q10" s="241"/>
      <c r="R10" s="241"/>
      <c r="S10" s="242"/>
      <c r="T10" s="241" t="n">
        <v>40</v>
      </c>
      <c r="U10" s="241" t="n">
        <v>53</v>
      </c>
      <c r="V10" s="241" t="n">
        <f aca="false">SUM(T10:U10)</f>
        <v>93</v>
      </c>
      <c r="W10" s="208" t="str">
        <f aca="false">IF(V10&gt;=85,"م",IF(AND(V10&lt;85,V10&gt;=65),"ج.ج",IF(AND(V10&lt;65,V10&gt;=50),"ج",IF(AND(V10&lt;50, V10&gt;=0),"ض"))))</f>
        <v>م</v>
      </c>
      <c r="X10" s="241"/>
      <c r="Y10" s="241"/>
      <c r="Z10" s="241"/>
      <c r="AA10" s="242"/>
      <c r="AB10" s="241"/>
      <c r="AC10" s="241"/>
      <c r="AD10" s="242"/>
      <c r="AE10" s="241" t="n">
        <v>40</v>
      </c>
      <c r="AF10" s="241" t="n">
        <v>60</v>
      </c>
      <c r="AG10" s="241" t="n">
        <f aca="false">SUM(AE10:AF10)</f>
        <v>100</v>
      </c>
      <c r="AH10" s="208" t="str">
        <f aca="false">IF(AG10&gt;=85,"م",IF(AND(AG10&lt;85,AG10&gt;=65),"ج.ج",IF(AND(AG10&lt;65,AG10&gt;=50),"ج",IF(AND(AG10&lt;50, AG10&gt;=0),"ض"))))</f>
        <v>م</v>
      </c>
      <c r="AI10" s="241"/>
      <c r="AJ10" s="241"/>
      <c r="AK10" s="241"/>
      <c r="AL10" s="242"/>
      <c r="AM10" s="241"/>
      <c r="AN10" s="241"/>
      <c r="AO10" s="242"/>
      <c r="AP10" s="241" t="n">
        <v>40</v>
      </c>
      <c r="AQ10" s="241" t="n">
        <v>60</v>
      </c>
      <c r="AR10" s="241" t="n">
        <f aca="false">SUM(AP10:AQ10)</f>
        <v>100</v>
      </c>
      <c r="AS10" s="208" t="str">
        <f aca="false">IF(AR10&gt;=85,"م",IF(AND(AR10&lt;85,AR10&gt;=65),"ج.ج",IF(AND(AR10&lt;65,AR10&gt;=50),"ج",IF(AND(AR10&lt;50, AR10&gt;=0),"ض"))))</f>
        <v>م</v>
      </c>
      <c r="AT10" s="241"/>
      <c r="AU10" s="241"/>
      <c r="AV10" s="241"/>
      <c r="AW10" s="242"/>
      <c r="AX10" s="241"/>
      <c r="AY10" s="241"/>
      <c r="AZ10" s="242"/>
      <c r="BA10" s="241" t="n">
        <v>40</v>
      </c>
      <c r="BB10" s="241" t="n">
        <v>60</v>
      </c>
      <c r="BC10" s="241" t="n">
        <f aca="false">SUM(BA10:BB10)</f>
        <v>100</v>
      </c>
      <c r="BD10" s="208" t="str">
        <f aca="false">IF(BC10&gt;=85,"م",IF(AND(BC10&lt;85,BC10&gt;=65),"ج.ج",IF(AND(BC10&lt;65,BC10&gt;=50),"ج",IF(AND(BC10&lt;50, BC10&gt;=0),"ض"))))</f>
        <v>م</v>
      </c>
      <c r="BE10" s="241"/>
      <c r="BF10" s="241"/>
      <c r="BG10" s="241"/>
      <c r="BH10" s="242"/>
      <c r="BI10" s="241"/>
      <c r="BJ10" s="241"/>
      <c r="BK10" s="242"/>
      <c r="BL10" s="242"/>
      <c r="BM10" s="241" t="n">
        <v>39.5</v>
      </c>
      <c r="BN10" s="241" t="n">
        <v>60</v>
      </c>
      <c r="BO10" s="241" t="n">
        <f aca="false">SUM(BM10:BN10)</f>
        <v>99.5</v>
      </c>
      <c r="BP10" s="208" t="str">
        <f aca="false">IF(BO10&gt;=85,"م",IF(AND(BO10&lt;85,BO10&gt;=65),"ج.ج",IF(AND(BO10&lt;65,BO10&gt;=50),"ج",IF(AND(BO10&lt;50, BO10&gt;=0),"ض"))))</f>
        <v>م</v>
      </c>
      <c r="BQ10" s="241"/>
      <c r="BR10" s="241"/>
      <c r="BS10" s="241"/>
      <c r="BT10" s="242"/>
      <c r="BU10" s="241"/>
      <c r="BV10" s="241"/>
      <c r="BW10" s="242"/>
      <c r="BX10" s="241" t="n">
        <v>40</v>
      </c>
      <c r="BY10" s="241" t="n">
        <v>57.5</v>
      </c>
      <c r="BZ10" s="241" t="n">
        <f aca="false">SUM(BX10:BY10)</f>
        <v>97.5</v>
      </c>
      <c r="CA10" s="208" t="str">
        <f aca="false">IF(BZ10&gt;=85,"م",IF(AND(BZ10&lt;85,BZ10&gt;=65),"ج.ج",IF(AND(BZ10&lt;65,BZ10&gt;=50),"ج",IF(AND(BZ10&lt;50, BZ10&gt;=0),"ض"))))</f>
        <v>م</v>
      </c>
      <c r="CB10" s="241"/>
      <c r="CC10" s="241"/>
      <c r="CD10" s="241"/>
      <c r="CE10" s="242"/>
      <c r="CF10" s="241"/>
      <c r="CG10" s="241"/>
      <c r="CH10" s="242"/>
      <c r="CI10" s="241" t="n">
        <v>50</v>
      </c>
      <c r="CJ10" s="240"/>
      <c r="CK10" s="241"/>
      <c r="CL10" s="241"/>
      <c r="CM10" s="240"/>
      <c r="CN10" s="241" t="n">
        <v>39</v>
      </c>
      <c r="CO10" s="241" t="n">
        <v>46</v>
      </c>
      <c r="CP10" s="241" t="n">
        <f aca="false">SUM(CN10:CO10)</f>
        <v>85</v>
      </c>
      <c r="CQ10" s="208" t="str">
        <f aca="false">IF(CP10&gt;=85,"م",IF(AND(CP10&lt;85,CP10&gt;=65),"ج.ج",IF(AND(CP10&lt;65,CP10&gt;=50),"ج",IF(AND(CP10&lt;50, CP10&gt;=0),"ض"))))</f>
        <v>م</v>
      </c>
      <c r="CR10" s="241"/>
      <c r="CS10" s="241"/>
      <c r="CT10" s="241"/>
      <c r="CU10" s="242"/>
      <c r="CV10" s="241"/>
      <c r="CW10" s="241"/>
      <c r="CX10" s="242"/>
      <c r="CY10" s="240" t="s">
        <v>44</v>
      </c>
      <c r="CZ10" s="240" t="s">
        <v>44</v>
      </c>
      <c r="DA10" s="240" t="s">
        <v>44</v>
      </c>
      <c r="DB10" s="240" t="s">
        <v>44</v>
      </c>
      <c r="DC10" s="240" t="s">
        <v>44</v>
      </c>
      <c r="DD10" s="240" t="s">
        <v>44</v>
      </c>
      <c r="DE10" s="240" t="s">
        <v>44</v>
      </c>
      <c r="DF10" s="240" t="s">
        <v>44</v>
      </c>
      <c r="DG10" s="241" t="n">
        <v>39.5</v>
      </c>
      <c r="DH10" s="241" t="n">
        <v>58</v>
      </c>
      <c r="DI10" s="241" t="n">
        <f aca="false">SUM(DG10:DH10)</f>
        <v>97.5</v>
      </c>
      <c r="DJ10" s="208" t="str">
        <f aca="false">IF(DI10&gt;=85,"م",IF(AND(DI10&lt;85,DI10&gt;=65),"ج.ج",IF(AND(DI10&lt;65,DI10&gt;=50),"ج",IF(AND(DI10&lt;50, DI10&gt;=0),"ض"))))</f>
        <v>م</v>
      </c>
      <c r="DK10" s="241"/>
      <c r="DL10" s="241"/>
      <c r="DM10" s="241"/>
      <c r="DN10" s="242"/>
      <c r="DO10" s="241"/>
      <c r="DP10" s="241"/>
      <c r="DQ10" s="242"/>
      <c r="DR10" s="240"/>
    </row>
    <row r="11" customFormat="false" ht="20.25" hidden="false" customHeight="false" outlineLevel="0" collapsed="false">
      <c r="A11" s="206" t="n">
        <v>202</v>
      </c>
      <c r="B11" s="240" t="s">
        <v>133</v>
      </c>
      <c r="C11" s="240"/>
      <c r="D11" s="240" t="s">
        <v>91</v>
      </c>
      <c r="E11" s="240" t="n">
        <v>1038</v>
      </c>
      <c r="F11" s="240"/>
      <c r="G11" s="240"/>
      <c r="H11" s="240"/>
      <c r="I11" s="241" t="n">
        <v>39</v>
      </c>
      <c r="J11" s="241" t="n">
        <v>44</v>
      </c>
      <c r="K11" s="241" t="n">
        <f aca="false">SUM(I11:J11)</f>
        <v>83</v>
      </c>
      <c r="L11" s="208" t="str">
        <f aca="false">IF(K11&gt;=85,"م",IF(AND(K11&lt;85,K11&gt;=65),"ج.ج",IF(AND(K11&lt;65,K11&gt;=50),"ج",IF(AND(K11&lt;50, K11&gt;=0),"ض"))))</f>
        <v>ج.ج</v>
      </c>
      <c r="M11" s="241"/>
      <c r="N11" s="241"/>
      <c r="O11" s="241"/>
      <c r="P11" s="242"/>
      <c r="Q11" s="241"/>
      <c r="R11" s="241"/>
      <c r="S11" s="242"/>
      <c r="T11" s="241" t="n">
        <v>40</v>
      </c>
      <c r="U11" s="241" t="n">
        <v>44</v>
      </c>
      <c r="V11" s="241" t="n">
        <f aca="false">SUM(T11:U11)</f>
        <v>84</v>
      </c>
      <c r="W11" s="208" t="str">
        <f aca="false">IF(V11&gt;=85,"م",IF(AND(V11&lt;85,V11&gt;=65),"ج.ج",IF(AND(V11&lt;65,V11&gt;=50),"ج",IF(AND(V11&lt;50, V11&gt;=0),"ض"))))</f>
        <v>ج.ج</v>
      </c>
      <c r="X11" s="241"/>
      <c r="Y11" s="241"/>
      <c r="Z11" s="241"/>
      <c r="AA11" s="242"/>
      <c r="AB11" s="241"/>
      <c r="AC11" s="241"/>
      <c r="AD11" s="242"/>
      <c r="AE11" s="241" t="n">
        <v>38</v>
      </c>
      <c r="AF11" s="241" t="n">
        <v>60</v>
      </c>
      <c r="AG11" s="241" t="n">
        <f aca="false">SUM(AE11:AF11)</f>
        <v>98</v>
      </c>
      <c r="AH11" s="208" t="str">
        <f aca="false">IF(AG11&gt;=85,"م",IF(AND(AG11&lt;85,AG11&gt;=65),"ج.ج",IF(AND(AG11&lt;65,AG11&gt;=50),"ج",IF(AND(AG11&lt;50, AG11&gt;=0),"ض"))))</f>
        <v>م</v>
      </c>
      <c r="AI11" s="241"/>
      <c r="AJ11" s="241"/>
      <c r="AK11" s="241"/>
      <c r="AL11" s="242"/>
      <c r="AM11" s="241"/>
      <c r="AN11" s="241"/>
      <c r="AO11" s="242"/>
      <c r="AP11" s="241" t="n">
        <v>38</v>
      </c>
      <c r="AQ11" s="241" t="n">
        <v>54</v>
      </c>
      <c r="AR11" s="241" t="n">
        <f aca="false">SUM(AP11:AQ11)</f>
        <v>92</v>
      </c>
      <c r="AS11" s="208" t="str">
        <f aca="false">IF(AR11&gt;=85,"م",IF(AND(AR11&lt;85,AR11&gt;=65),"ج.ج",IF(AND(AR11&lt;65,AR11&gt;=50),"ج",IF(AND(AR11&lt;50, AR11&gt;=0),"ض"))))</f>
        <v>م</v>
      </c>
      <c r="AT11" s="241"/>
      <c r="AU11" s="241"/>
      <c r="AV11" s="241"/>
      <c r="AW11" s="242"/>
      <c r="AX11" s="241"/>
      <c r="AY11" s="241"/>
      <c r="AZ11" s="242"/>
      <c r="BA11" s="241" t="n">
        <v>40</v>
      </c>
      <c r="BB11" s="241" t="n">
        <v>58</v>
      </c>
      <c r="BC11" s="241" t="n">
        <f aca="false">SUM(BA11:BB11)</f>
        <v>98</v>
      </c>
      <c r="BD11" s="208" t="str">
        <f aca="false">IF(BC11&gt;=85,"م",IF(AND(BC11&lt;85,BC11&gt;=65),"ج.ج",IF(AND(BC11&lt;65,BC11&gt;=50),"ج",IF(AND(BC11&lt;50, BC11&gt;=0),"ض"))))</f>
        <v>م</v>
      </c>
      <c r="BE11" s="241"/>
      <c r="BF11" s="241"/>
      <c r="BG11" s="241"/>
      <c r="BH11" s="242"/>
      <c r="BI11" s="241"/>
      <c r="BJ11" s="241"/>
      <c r="BK11" s="242"/>
      <c r="BL11" s="242"/>
      <c r="BM11" s="241" t="n">
        <v>37</v>
      </c>
      <c r="BN11" s="241" t="n">
        <v>60</v>
      </c>
      <c r="BO11" s="241" t="n">
        <f aca="false">SUM(BM11:BN11)</f>
        <v>97</v>
      </c>
      <c r="BP11" s="208" t="str">
        <f aca="false">IF(BO11&gt;=85,"م",IF(AND(BO11&lt;85,BO11&gt;=65),"ج.ج",IF(AND(BO11&lt;65,BO11&gt;=50),"ج",IF(AND(BO11&lt;50, BO11&gt;=0),"ض"))))</f>
        <v>م</v>
      </c>
      <c r="BQ11" s="241"/>
      <c r="BR11" s="241"/>
      <c r="BS11" s="241"/>
      <c r="BT11" s="242"/>
      <c r="BU11" s="241"/>
      <c r="BV11" s="241"/>
      <c r="BW11" s="242"/>
      <c r="BX11" s="241" t="n">
        <v>39</v>
      </c>
      <c r="BY11" s="241" t="n">
        <v>47.5</v>
      </c>
      <c r="BZ11" s="241" t="n">
        <f aca="false">SUM(BX11:BY11)</f>
        <v>86.5</v>
      </c>
      <c r="CA11" s="208" t="str">
        <f aca="false">IF(BZ11&gt;=85,"م",IF(AND(BZ11&lt;85,BZ11&gt;=65),"ج.ج",IF(AND(BZ11&lt;65,BZ11&gt;=50),"ج",IF(AND(BZ11&lt;50, BZ11&gt;=0),"ض"))))</f>
        <v>م</v>
      </c>
      <c r="CB11" s="241"/>
      <c r="CC11" s="241"/>
      <c r="CD11" s="241"/>
      <c r="CE11" s="242"/>
      <c r="CF11" s="241"/>
      <c r="CG11" s="241"/>
      <c r="CH11" s="242"/>
      <c r="CI11" s="241" t="n">
        <v>50</v>
      </c>
      <c r="CJ11" s="240"/>
      <c r="CK11" s="241"/>
      <c r="CL11" s="241"/>
      <c r="CM11" s="240"/>
      <c r="CN11" s="241" t="n">
        <v>38.5</v>
      </c>
      <c r="CO11" s="241" t="n">
        <v>38</v>
      </c>
      <c r="CP11" s="241" t="n">
        <f aca="false">SUM(CN11:CO11)</f>
        <v>76.5</v>
      </c>
      <c r="CQ11" s="208" t="str">
        <f aca="false">IF(CP11&gt;=85,"م",IF(AND(CP11&lt;85,CP11&gt;=65),"ج.ج",IF(AND(CP11&lt;65,CP11&gt;=50),"ج",IF(AND(CP11&lt;50, CP11&gt;=0),"ض"))))</f>
        <v>ج.ج</v>
      </c>
      <c r="CR11" s="241"/>
      <c r="CS11" s="241"/>
      <c r="CT11" s="241"/>
      <c r="CU11" s="242"/>
      <c r="CV11" s="241"/>
      <c r="CW11" s="241"/>
      <c r="CX11" s="242"/>
      <c r="CY11" s="240" t="s">
        <v>44</v>
      </c>
      <c r="CZ11" s="240" t="s">
        <v>44</v>
      </c>
      <c r="DA11" s="240" t="s">
        <v>44</v>
      </c>
      <c r="DB11" s="240" t="s">
        <v>44</v>
      </c>
      <c r="DC11" s="240" t="s">
        <v>44</v>
      </c>
      <c r="DD11" s="240" t="s">
        <v>44</v>
      </c>
      <c r="DE11" s="240" t="s">
        <v>44</v>
      </c>
      <c r="DF11" s="240" t="s">
        <v>44</v>
      </c>
      <c r="DG11" s="241" t="n">
        <v>39</v>
      </c>
      <c r="DH11" s="241" t="n">
        <v>43</v>
      </c>
      <c r="DI11" s="241" t="n">
        <f aca="false">SUM(DG11:DH11)</f>
        <v>82</v>
      </c>
      <c r="DJ11" s="208" t="str">
        <f aca="false">IF(DI11&gt;=85,"م",IF(AND(DI11&lt;85,DI11&gt;=65),"ج.ج",IF(AND(DI11&lt;65,DI11&gt;=50),"ج",IF(AND(DI11&lt;50, DI11&gt;=0),"ض"))))</f>
        <v>ج.ج</v>
      </c>
      <c r="DK11" s="241"/>
      <c r="DL11" s="241"/>
      <c r="DM11" s="241"/>
      <c r="DN11" s="242"/>
      <c r="DO11" s="241"/>
      <c r="DP11" s="241"/>
      <c r="DQ11" s="242"/>
      <c r="DR11" s="240"/>
    </row>
    <row r="12" customFormat="false" ht="20.25" hidden="false" customHeight="false" outlineLevel="0" collapsed="false">
      <c r="A12" s="206" t="n">
        <v>203</v>
      </c>
      <c r="B12" s="240" t="s">
        <v>134</v>
      </c>
      <c r="C12" s="240"/>
      <c r="D12" s="240" t="s">
        <v>91</v>
      </c>
      <c r="E12" s="240" t="n">
        <v>1039</v>
      </c>
      <c r="F12" s="240"/>
      <c r="G12" s="240"/>
      <c r="H12" s="240"/>
      <c r="I12" s="241" t="n">
        <v>40</v>
      </c>
      <c r="J12" s="241" t="n">
        <v>60</v>
      </c>
      <c r="K12" s="241" t="n">
        <f aca="false">SUM(I12:J12)</f>
        <v>100</v>
      </c>
      <c r="L12" s="208" t="str">
        <f aca="false">IF(K12&gt;=85,"م",IF(AND(K12&lt;85,K12&gt;=65),"ج.ج",IF(AND(K12&lt;65,K12&gt;=50),"ج",IF(AND(K12&lt;50, K12&gt;=0),"ض"))))</f>
        <v>م</v>
      </c>
      <c r="M12" s="241"/>
      <c r="N12" s="241"/>
      <c r="O12" s="241"/>
      <c r="P12" s="242"/>
      <c r="Q12" s="241"/>
      <c r="R12" s="241"/>
      <c r="S12" s="242"/>
      <c r="T12" s="241" t="n">
        <v>40</v>
      </c>
      <c r="U12" s="241" t="n">
        <v>58</v>
      </c>
      <c r="V12" s="241" t="n">
        <f aca="false">SUM(T12:U12)</f>
        <v>98</v>
      </c>
      <c r="W12" s="208" t="str">
        <f aca="false">IF(V12&gt;=85,"م",IF(AND(V12&lt;85,V12&gt;=65),"ج.ج",IF(AND(V12&lt;65,V12&gt;=50),"ج",IF(AND(V12&lt;50, V12&gt;=0),"ض"))))</f>
        <v>م</v>
      </c>
      <c r="X12" s="241"/>
      <c r="Y12" s="241"/>
      <c r="Z12" s="241"/>
      <c r="AA12" s="242"/>
      <c r="AB12" s="241"/>
      <c r="AC12" s="241"/>
      <c r="AD12" s="242"/>
      <c r="AE12" s="241" t="n">
        <v>40</v>
      </c>
      <c r="AF12" s="241" t="n">
        <v>60</v>
      </c>
      <c r="AG12" s="241" t="n">
        <f aca="false">SUM(AE12:AF12)</f>
        <v>100</v>
      </c>
      <c r="AH12" s="208" t="str">
        <f aca="false">IF(AG12&gt;=85,"م",IF(AND(AG12&lt;85,AG12&gt;=65),"ج.ج",IF(AND(AG12&lt;65,AG12&gt;=50),"ج",IF(AND(AG12&lt;50, AG12&gt;=0),"ض"))))</f>
        <v>م</v>
      </c>
      <c r="AI12" s="241"/>
      <c r="AJ12" s="241"/>
      <c r="AK12" s="241"/>
      <c r="AL12" s="242"/>
      <c r="AM12" s="241"/>
      <c r="AN12" s="241"/>
      <c r="AO12" s="242"/>
      <c r="AP12" s="241" t="n">
        <v>40</v>
      </c>
      <c r="AQ12" s="241" t="n">
        <v>60</v>
      </c>
      <c r="AR12" s="241" t="n">
        <f aca="false">SUM(AP12:AQ12)</f>
        <v>100</v>
      </c>
      <c r="AS12" s="208" t="str">
        <f aca="false">IF(AR12&gt;=85,"م",IF(AND(AR12&lt;85,AR12&gt;=65),"ج.ج",IF(AND(AR12&lt;65,AR12&gt;=50),"ج",IF(AND(AR12&lt;50, AR12&gt;=0),"ض"))))</f>
        <v>م</v>
      </c>
      <c r="AT12" s="241"/>
      <c r="AU12" s="241"/>
      <c r="AV12" s="241"/>
      <c r="AW12" s="242"/>
      <c r="AX12" s="241"/>
      <c r="AY12" s="241"/>
      <c r="AZ12" s="242"/>
      <c r="BA12" s="241" t="n">
        <v>40</v>
      </c>
      <c r="BB12" s="241" t="n">
        <v>60</v>
      </c>
      <c r="BC12" s="241" t="n">
        <f aca="false">SUM(BA12:BB12)</f>
        <v>100</v>
      </c>
      <c r="BD12" s="208" t="str">
        <f aca="false">IF(BC12&gt;=85,"م",IF(AND(BC12&lt;85,BC12&gt;=65),"ج.ج",IF(AND(BC12&lt;65,BC12&gt;=50),"ج",IF(AND(BC12&lt;50, BC12&gt;=0),"ض"))))</f>
        <v>م</v>
      </c>
      <c r="BE12" s="241"/>
      <c r="BF12" s="241"/>
      <c r="BG12" s="241"/>
      <c r="BH12" s="242"/>
      <c r="BI12" s="241"/>
      <c r="BJ12" s="241"/>
      <c r="BK12" s="242"/>
      <c r="BL12" s="242"/>
      <c r="BM12" s="241" t="n">
        <v>39</v>
      </c>
      <c r="BN12" s="241" t="n">
        <v>60</v>
      </c>
      <c r="BO12" s="241" t="n">
        <f aca="false">SUM(BM12:BN12)</f>
        <v>99</v>
      </c>
      <c r="BP12" s="208" t="str">
        <f aca="false">IF(BO12&gt;=85,"م",IF(AND(BO12&lt;85,BO12&gt;=65),"ج.ج",IF(AND(BO12&lt;65,BO12&gt;=50),"ج",IF(AND(BO12&lt;50, BO12&gt;=0),"ض"))))</f>
        <v>م</v>
      </c>
      <c r="BQ12" s="241"/>
      <c r="BR12" s="241"/>
      <c r="BS12" s="241"/>
      <c r="BT12" s="242"/>
      <c r="BU12" s="241"/>
      <c r="BV12" s="241"/>
      <c r="BW12" s="242"/>
      <c r="BX12" s="241" t="n">
        <v>40</v>
      </c>
      <c r="BY12" s="241" t="n">
        <v>52.5</v>
      </c>
      <c r="BZ12" s="241" t="n">
        <f aca="false">SUM(BX12:BY12)</f>
        <v>92.5</v>
      </c>
      <c r="CA12" s="208" t="str">
        <f aca="false">IF(BZ12&gt;=85,"م",IF(AND(BZ12&lt;85,BZ12&gt;=65),"ج.ج",IF(AND(BZ12&lt;65,BZ12&gt;=50),"ج",IF(AND(BZ12&lt;50, BZ12&gt;=0),"ض"))))</f>
        <v>م</v>
      </c>
      <c r="CB12" s="241"/>
      <c r="CC12" s="241"/>
      <c r="CD12" s="241"/>
      <c r="CE12" s="242"/>
      <c r="CF12" s="241"/>
      <c r="CG12" s="241"/>
      <c r="CH12" s="242"/>
      <c r="CI12" s="241" t="n">
        <v>50</v>
      </c>
      <c r="CJ12" s="240"/>
      <c r="CK12" s="241"/>
      <c r="CL12" s="241"/>
      <c r="CM12" s="240"/>
      <c r="CN12" s="241" t="n">
        <v>39.5</v>
      </c>
      <c r="CO12" s="241" t="n">
        <v>58</v>
      </c>
      <c r="CP12" s="241" t="n">
        <f aca="false">SUM(CN12:CO12)</f>
        <v>97.5</v>
      </c>
      <c r="CQ12" s="208" t="str">
        <f aca="false">IF(CP12&gt;=85,"م",IF(AND(CP12&lt;85,CP12&gt;=65),"ج.ج",IF(AND(CP12&lt;65,CP12&gt;=50),"ج",IF(AND(CP12&lt;50, CP12&gt;=0),"ض"))))</f>
        <v>م</v>
      </c>
      <c r="CR12" s="241"/>
      <c r="CS12" s="241"/>
      <c r="CT12" s="241"/>
      <c r="CU12" s="242"/>
      <c r="CV12" s="241"/>
      <c r="CW12" s="241"/>
      <c r="CX12" s="242"/>
      <c r="CY12" s="240" t="s">
        <v>44</v>
      </c>
      <c r="CZ12" s="240" t="s">
        <v>44</v>
      </c>
      <c r="DA12" s="240" t="s">
        <v>44</v>
      </c>
      <c r="DB12" s="240" t="s">
        <v>44</v>
      </c>
      <c r="DC12" s="240" t="s">
        <v>44</v>
      </c>
      <c r="DD12" s="240" t="s">
        <v>44</v>
      </c>
      <c r="DE12" s="240" t="s">
        <v>44</v>
      </c>
      <c r="DF12" s="240" t="s">
        <v>44</v>
      </c>
      <c r="DG12" s="241" t="n">
        <v>40</v>
      </c>
      <c r="DH12" s="241" t="n">
        <v>60</v>
      </c>
      <c r="DI12" s="241" t="n">
        <f aca="false">SUM(DG12:DH12)</f>
        <v>100</v>
      </c>
      <c r="DJ12" s="208" t="str">
        <f aca="false">IF(DI12&gt;=85,"م",IF(AND(DI12&lt;85,DI12&gt;=65),"ج.ج",IF(AND(DI12&lt;65,DI12&gt;=50),"ج",IF(AND(DI12&lt;50, DI12&gt;=0),"ض"))))</f>
        <v>م</v>
      </c>
      <c r="DK12" s="241"/>
      <c r="DL12" s="241"/>
      <c r="DM12" s="241"/>
      <c r="DN12" s="242"/>
      <c r="DO12" s="241"/>
      <c r="DP12" s="241"/>
      <c r="DQ12" s="242"/>
      <c r="DR12" s="240"/>
    </row>
    <row r="13" customFormat="false" ht="20.25" hidden="false" customHeight="false" outlineLevel="0" collapsed="false">
      <c r="A13" s="206" t="n">
        <v>204</v>
      </c>
      <c r="B13" s="240" t="s">
        <v>135</v>
      </c>
      <c r="C13" s="240"/>
      <c r="D13" s="240" t="s">
        <v>91</v>
      </c>
      <c r="E13" s="240" t="n">
        <v>1040</v>
      </c>
      <c r="F13" s="240"/>
      <c r="G13" s="240"/>
      <c r="H13" s="240"/>
      <c r="I13" s="241" t="n">
        <v>40</v>
      </c>
      <c r="J13" s="241" t="n">
        <v>58</v>
      </c>
      <c r="K13" s="241" t="n">
        <f aca="false">SUM(I13:J13)</f>
        <v>98</v>
      </c>
      <c r="L13" s="208" t="str">
        <f aca="false">IF(K13&gt;=85,"م",IF(AND(K13&lt;85,K13&gt;=65),"ج.ج",IF(AND(K13&lt;65,K13&gt;=50),"ج",IF(AND(K13&lt;50, K13&gt;=0),"ض"))))</f>
        <v>م</v>
      </c>
      <c r="M13" s="241"/>
      <c r="N13" s="241"/>
      <c r="O13" s="241"/>
      <c r="P13" s="242"/>
      <c r="Q13" s="241"/>
      <c r="R13" s="241"/>
      <c r="S13" s="242"/>
      <c r="T13" s="241" t="n">
        <v>40</v>
      </c>
      <c r="U13" s="241" t="n">
        <v>60</v>
      </c>
      <c r="V13" s="241" t="n">
        <f aca="false">SUM(T13:U13)</f>
        <v>100</v>
      </c>
      <c r="W13" s="208" t="str">
        <f aca="false">IF(V13&gt;=85,"م",IF(AND(V13&lt;85,V13&gt;=65),"ج.ج",IF(AND(V13&lt;65,V13&gt;=50),"ج",IF(AND(V13&lt;50, V13&gt;=0),"ض"))))</f>
        <v>م</v>
      </c>
      <c r="X13" s="241"/>
      <c r="Y13" s="241"/>
      <c r="Z13" s="241"/>
      <c r="AA13" s="242"/>
      <c r="AB13" s="241"/>
      <c r="AC13" s="241"/>
      <c r="AD13" s="242"/>
      <c r="AE13" s="241" t="n">
        <v>40</v>
      </c>
      <c r="AF13" s="241" t="n">
        <v>60</v>
      </c>
      <c r="AG13" s="241" t="n">
        <f aca="false">SUM(AE13:AF13)</f>
        <v>100</v>
      </c>
      <c r="AH13" s="208" t="str">
        <f aca="false">IF(AG13&gt;=85,"م",IF(AND(AG13&lt;85,AG13&gt;=65),"ج.ج",IF(AND(AG13&lt;65,AG13&gt;=50),"ج",IF(AND(AG13&lt;50, AG13&gt;=0),"ض"))))</f>
        <v>م</v>
      </c>
      <c r="AI13" s="241"/>
      <c r="AJ13" s="241"/>
      <c r="AK13" s="241"/>
      <c r="AL13" s="242"/>
      <c r="AM13" s="241"/>
      <c r="AN13" s="241"/>
      <c r="AO13" s="242"/>
      <c r="AP13" s="241" t="n">
        <v>40</v>
      </c>
      <c r="AQ13" s="241" t="n">
        <v>60</v>
      </c>
      <c r="AR13" s="241" t="n">
        <f aca="false">SUM(AP13:AQ13)</f>
        <v>100</v>
      </c>
      <c r="AS13" s="208" t="str">
        <f aca="false">IF(AR13&gt;=85,"م",IF(AND(AR13&lt;85,AR13&gt;=65),"ج.ج",IF(AND(AR13&lt;65,AR13&gt;=50),"ج",IF(AND(AR13&lt;50, AR13&gt;=0),"ض"))))</f>
        <v>م</v>
      </c>
      <c r="AT13" s="241"/>
      <c r="AU13" s="241"/>
      <c r="AV13" s="241"/>
      <c r="AW13" s="242"/>
      <c r="AX13" s="241"/>
      <c r="AY13" s="241"/>
      <c r="AZ13" s="242"/>
      <c r="BA13" s="241" t="n">
        <v>40</v>
      </c>
      <c r="BB13" s="241" t="n">
        <v>60</v>
      </c>
      <c r="BC13" s="241" t="n">
        <f aca="false">SUM(BA13:BB13)</f>
        <v>100</v>
      </c>
      <c r="BD13" s="208" t="str">
        <f aca="false">IF(BC13&gt;=85,"م",IF(AND(BC13&lt;85,BC13&gt;=65),"ج.ج",IF(AND(BC13&lt;65,BC13&gt;=50),"ج",IF(AND(BC13&lt;50, BC13&gt;=0),"ض"))))</f>
        <v>م</v>
      </c>
      <c r="BE13" s="241"/>
      <c r="BF13" s="241"/>
      <c r="BG13" s="241"/>
      <c r="BH13" s="242"/>
      <c r="BI13" s="241"/>
      <c r="BJ13" s="241"/>
      <c r="BK13" s="242"/>
      <c r="BL13" s="242"/>
      <c r="BM13" s="241" t="n">
        <v>39</v>
      </c>
      <c r="BN13" s="241" t="n">
        <v>60</v>
      </c>
      <c r="BO13" s="241" t="n">
        <f aca="false">SUM(BM13:BN13)</f>
        <v>99</v>
      </c>
      <c r="BP13" s="208" t="str">
        <f aca="false">IF(BO13&gt;=85,"م",IF(AND(BO13&lt;85,BO13&gt;=65),"ج.ج",IF(AND(BO13&lt;65,BO13&gt;=50),"ج",IF(AND(BO13&lt;50, BO13&gt;=0),"ض"))))</f>
        <v>م</v>
      </c>
      <c r="BQ13" s="241"/>
      <c r="BR13" s="241"/>
      <c r="BS13" s="241"/>
      <c r="BT13" s="242"/>
      <c r="BU13" s="241"/>
      <c r="BV13" s="241"/>
      <c r="BW13" s="242"/>
      <c r="BX13" s="241" t="n">
        <v>39</v>
      </c>
      <c r="BY13" s="241" t="n">
        <v>55</v>
      </c>
      <c r="BZ13" s="241" t="n">
        <f aca="false">SUM(BX13:BY13)</f>
        <v>94</v>
      </c>
      <c r="CA13" s="208" t="str">
        <f aca="false">IF(BZ13&gt;=85,"م",IF(AND(BZ13&lt;85,BZ13&gt;=65),"ج.ج",IF(AND(BZ13&lt;65,BZ13&gt;=50),"ج",IF(AND(BZ13&lt;50, BZ13&gt;=0),"ض"))))</f>
        <v>م</v>
      </c>
      <c r="CB13" s="241"/>
      <c r="CC13" s="241"/>
      <c r="CD13" s="241"/>
      <c r="CE13" s="242"/>
      <c r="CF13" s="241"/>
      <c r="CG13" s="241"/>
      <c r="CH13" s="242"/>
      <c r="CI13" s="241" t="n">
        <v>50</v>
      </c>
      <c r="CJ13" s="240"/>
      <c r="CK13" s="241"/>
      <c r="CL13" s="241"/>
      <c r="CM13" s="240"/>
      <c r="CN13" s="241" t="n">
        <v>39</v>
      </c>
      <c r="CO13" s="241" t="n">
        <v>56</v>
      </c>
      <c r="CP13" s="241" t="n">
        <f aca="false">SUM(CN13:CO13)</f>
        <v>95</v>
      </c>
      <c r="CQ13" s="208" t="str">
        <f aca="false">IF(CP13&gt;=85,"م",IF(AND(CP13&lt;85,CP13&gt;=65),"ج.ج",IF(AND(CP13&lt;65,CP13&gt;=50),"ج",IF(AND(CP13&lt;50, CP13&gt;=0),"ض"))))</f>
        <v>م</v>
      </c>
      <c r="CR13" s="241"/>
      <c r="CS13" s="241"/>
      <c r="CT13" s="241"/>
      <c r="CU13" s="242"/>
      <c r="CV13" s="241"/>
      <c r="CW13" s="241"/>
      <c r="CX13" s="242"/>
      <c r="CY13" s="240" t="s">
        <v>44</v>
      </c>
      <c r="CZ13" s="240" t="s">
        <v>44</v>
      </c>
      <c r="DA13" s="240" t="s">
        <v>44</v>
      </c>
      <c r="DB13" s="240" t="s">
        <v>44</v>
      </c>
      <c r="DC13" s="240" t="s">
        <v>44</v>
      </c>
      <c r="DD13" s="240" t="s">
        <v>44</v>
      </c>
      <c r="DE13" s="240" t="s">
        <v>44</v>
      </c>
      <c r="DF13" s="240" t="s">
        <v>44</v>
      </c>
      <c r="DG13" s="241" t="n">
        <v>39</v>
      </c>
      <c r="DH13" s="241" t="n">
        <v>60</v>
      </c>
      <c r="DI13" s="241" t="n">
        <f aca="false">SUM(DG13:DH13)</f>
        <v>99</v>
      </c>
      <c r="DJ13" s="208" t="str">
        <f aca="false">IF(DI13&gt;=85,"م",IF(AND(DI13&lt;85,DI13&gt;=65),"ج.ج",IF(AND(DI13&lt;65,DI13&gt;=50),"ج",IF(AND(DI13&lt;50, DI13&gt;=0),"ض"))))</f>
        <v>م</v>
      </c>
      <c r="DK13" s="241"/>
      <c r="DL13" s="241"/>
      <c r="DM13" s="241"/>
      <c r="DN13" s="242"/>
      <c r="DO13" s="241"/>
      <c r="DP13" s="241"/>
      <c r="DQ13" s="242"/>
      <c r="DR13" s="240"/>
    </row>
    <row r="14" customFormat="false" ht="20.25" hidden="false" customHeight="false" outlineLevel="0" collapsed="false">
      <c r="A14" s="206" t="n">
        <v>205</v>
      </c>
      <c r="B14" s="240" t="s">
        <v>136</v>
      </c>
      <c r="C14" s="240"/>
      <c r="D14" s="240" t="s">
        <v>91</v>
      </c>
      <c r="E14" s="240" t="n">
        <v>1041</v>
      </c>
      <c r="F14" s="240"/>
      <c r="G14" s="240"/>
      <c r="H14" s="240"/>
      <c r="I14" s="241" t="n">
        <v>37.5</v>
      </c>
      <c r="J14" s="241" t="n">
        <v>45</v>
      </c>
      <c r="K14" s="241" t="n">
        <f aca="false">SUM(I14:J14)</f>
        <v>82.5</v>
      </c>
      <c r="L14" s="208" t="str">
        <f aca="false">IF(K14&gt;=85,"م",IF(AND(K14&lt;85,K14&gt;=65),"ج.ج",IF(AND(K14&lt;65,K14&gt;=50),"ج",IF(AND(K14&lt;50, K14&gt;=0),"ض"))))</f>
        <v>ج.ج</v>
      </c>
      <c r="M14" s="241"/>
      <c r="N14" s="241"/>
      <c r="O14" s="241"/>
      <c r="P14" s="242"/>
      <c r="Q14" s="241"/>
      <c r="R14" s="241"/>
      <c r="S14" s="242"/>
      <c r="T14" s="241" t="n">
        <v>37.5</v>
      </c>
      <c r="U14" s="241" t="n">
        <v>29</v>
      </c>
      <c r="V14" s="241" t="n">
        <f aca="false">SUM(T14:U14)</f>
        <v>66.5</v>
      </c>
      <c r="W14" s="208" t="str">
        <f aca="false">IF(V14&gt;=85,"م",IF(AND(V14&lt;85,V14&gt;=65),"ج.ج",IF(AND(V14&lt;65,V14&gt;=50),"ج",IF(AND(V14&lt;50, V14&gt;=0),"ض"))))</f>
        <v>ج.ج</v>
      </c>
      <c r="X14" s="241"/>
      <c r="Y14" s="241"/>
      <c r="Z14" s="241"/>
      <c r="AA14" s="242"/>
      <c r="AB14" s="241"/>
      <c r="AC14" s="241"/>
      <c r="AD14" s="242"/>
      <c r="AE14" s="241" t="n">
        <v>38</v>
      </c>
      <c r="AF14" s="241" t="n">
        <v>46</v>
      </c>
      <c r="AG14" s="241" t="n">
        <f aca="false">SUM(AE14:AF14)</f>
        <v>84</v>
      </c>
      <c r="AH14" s="208" t="str">
        <f aca="false">IF(AG14&gt;=85,"م",IF(AND(AG14&lt;85,AG14&gt;=65),"ج.ج",IF(AND(AG14&lt;65,AG14&gt;=50),"ج",IF(AND(AG14&lt;50, AG14&gt;=0),"ض"))))</f>
        <v>ج.ج</v>
      </c>
      <c r="AI14" s="241"/>
      <c r="AJ14" s="241"/>
      <c r="AK14" s="241"/>
      <c r="AL14" s="242"/>
      <c r="AM14" s="241"/>
      <c r="AN14" s="241"/>
      <c r="AO14" s="242"/>
      <c r="AP14" s="241" t="n">
        <v>36</v>
      </c>
      <c r="AQ14" s="241" t="n">
        <v>42</v>
      </c>
      <c r="AR14" s="241" t="n">
        <f aca="false">SUM(AP14:AQ14)</f>
        <v>78</v>
      </c>
      <c r="AS14" s="208" t="str">
        <f aca="false">IF(AR14&gt;=85,"م",IF(AND(AR14&lt;85,AR14&gt;=65),"ج.ج",IF(AND(AR14&lt;65,AR14&gt;=50),"ج",IF(AND(AR14&lt;50, AR14&gt;=0),"ض"))))</f>
        <v>ج.ج</v>
      </c>
      <c r="AT14" s="241"/>
      <c r="AU14" s="241"/>
      <c r="AV14" s="241"/>
      <c r="AW14" s="242"/>
      <c r="AX14" s="241"/>
      <c r="AY14" s="241"/>
      <c r="AZ14" s="242"/>
      <c r="BA14" s="241" t="n">
        <v>40</v>
      </c>
      <c r="BB14" s="241" t="n">
        <v>58</v>
      </c>
      <c r="BC14" s="241" t="n">
        <f aca="false">SUM(BA14:BB14)</f>
        <v>98</v>
      </c>
      <c r="BD14" s="208" t="str">
        <f aca="false">IF(BC14&gt;=85,"م",IF(AND(BC14&lt;85,BC14&gt;=65),"ج.ج",IF(AND(BC14&lt;65,BC14&gt;=50),"ج",IF(AND(BC14&lt;50, BC14&gt;=0),"ض"))))</f>
        <v>م</v>
      </c>
      <c r="BE14" s="241"/>
      <c r="BF14" s="241"/>
      <c r="BG14" s="241"/>
      <c r="BH14" s="242"/>
      <c r="BI14" s="241"/>
      <c r="BJ14" s="241"/>
      <c r="BK14" s="242"/>
      <c r="BL14" s="242"/>
      <c r="BM14" s="241" t="n">
        <v>38</v>
      </c>
      <c r="BN14" s="241" t="n">
        <v>56</v>
      </c>
      <c r="BO14" s="241" t="n">
        <f aca="false">SUM(BM14:BN14)</f>
        <v>94</v>
      </c>
      <c r="BP14" s="208" t="str">
        <f aca="false">IF(BO14&gt;=85,"م",IF(AND(BO14&lt;85,BO14&gt;=65),"ج.ج",IF(AND(BO14&lt;65,BO14&gt;=50),"ج",IF(AND(BO14&lt;50, BO14&gt;=0),"ض"))))</f>
        <v>م</v>
      </c>
      <c r="BQ14" s="241"/>
      <c r="BR14" s="241"/>
      <c r="BS14" s="241"/>
      <c r="BT14" s="242"/>
      <c r="BU14" s="241"/>
      <c r="BV14" s="241"/>
      <c r="BW14" s="242"/>
      <c r="BX14" s="241" t="n">
        <v>39</v>
      </c>
      <c r="BY14" s="241" t="n">
        <v>37.5</v>
      </c>
      <c r="BZ14" s="241" t="n">
        <f aca="false">SUM(BX14:BY14)</f>
        <v>76.5</v>
      </c>
      <c r="CA14" s="208" t="str">
        <f aca="false">IF(BZ14&gt;=85,"م",IF(AND(BZ14&lt;85,BZ14&gt;=65),"ج.ج",IF(AND(BZ14&lt;65,BZ14&gt;=50),"ج",IF(AND(BZ14&lt;50, BZ14&gt;=0),"ض"))))</f>
        <v>ج.ج</v>
      </c>
      <c r="CB14" s="241"/>
      <c r="CC14" s="241"/>
      <c r="CD14" s="241"/>
      <c r="CE14" s="242"/>
      <c r="CF14" s="241"/>
      <c r="CG14" s="241"/>
      <c r="CH14" s="242"/>
      <c r="CI14" s="241" t="n">
        <v>50</v>
      </c>
      <c r="CJ14" s="240"/>
      <c r="CK14" s="241"/>
      <c r="CL14" s="241"/>
      <c r="CM14" s="240"/>
      <c r="CN14" s="241" t="n">
        <v>38</v>
      </c>
      <c r="CO14" s="241" t="n">
        <v>34</v>
      </c>
      <c r="CP14" s="241" t="n">
        <f aca="false">SUM(CN14:CO14)</f>
        <v>72</v>
      </c>
      <c r="CQ14" s="208" t="str">
        <f aca="false">IF(CP14&gt;=85,"م",IF(AND(CP14&lt;85,CP14&gt;=65),"ج.ج",IF(AND(CP14&lt;65,CP14&gt;=50),"ج",IF(AND(CP14&lt;50, CP14&gt;=0),"ض"))))</f>
        <v>ج.ج</v>
      </c>
      <c r="CR14" s="241"/>
      <c r="CS14" s="241"/>
      <c r="CT14" s="241"/>
      <c r="CU14" s="242"/>
      <c r="CV14" s="241"/>
      <c r="CW14" s="241"/>
      <c r="CX14" s="242"/>
      <c r="CY14" s="240" t="s">
        <v>44</v>
      </c>
      <c r="CZ14" s="240" t="s">
        <v>44</v>
      </c>
      <c r="DA14" s="240" t="s">
        <v>44</v>
      </c>
      <c r="DB14" s="240" t="s">
        <v>44</v>
      </c>
      <c r="DC14" s="240" t="s">
        <v>44</v>
      </c>
      <c r="DD14" s="240" t="s">
        <v>44</v>
      </c>
      <c r="DE14" s="240" t="s">
        <v>44</v>
      </c>
      <c r="DF14" s="240" t="s">
        <v>44</v>
      </c>
      <c r="DG14" s="241" t="n">
        <v>38</v>
      </c>
      <c r="DH14" s="241" t="n">
        <v>50</v>
      </c>
      <c r="DI14" s="241" t="n">
        <f aca="false">SUM(DG14:DH14)</f>
        <v>88</v>
      </c>
      <c r="DJ14" s="208" t="str">
        <f aca="false">IF(DI14&gt;=85,"م",IF(AND(DI14&lt;85,DI14&gt;=65),"ج.ج",IF(AND(DI14&lt;65,DI14&gt;=50),"ج",IF(AND(DI14&lt;50, DI14&gt;=0),"ض"))))</f>
        <v>م</v>
      </c>
      <c r="DK14" s="241"/>
      <c r="DL14" s="241"/>
      <c r="DM14" s="241"/>
      <c r="DN14" s="242"/>
      <c r="DO14" s="241"/>
      <c r="DP14" s="241"/>
      <c r="DQ14" s="242"/>
      <c r="DR14" s="240"/>
    </row>
    <row r="15" customFormat="false" ht="20.25" hidden="false" customHeight="false" outlineLevel="0" collapsed="false">
      <c r="A15" s="206" t="n">
        <v>206</v>
      </c>
      <c r="B15" s="240" t="s">
        <v>137</v>
      </c>
      <c r="C15" s="240"/>
      <c r="D15" s="240" t="s">
        <v>91</v>
      </c>
      <c r="E15" s="240" t="n">
        <v>1047</v>
      </c>
      <c r="F15" s="240"/>
      <c r="G15" s="240"/>
      <c r="H15" s="240"/>
      <c r="I15" s="241" t="n">
        <v>37.5</v>
      </c>
      <c r="J15" s="241" t="n">
        <v>56</v>
      </c>
      <c r="K15" s="241" t="n">
        <f aca="false">SUM(I15:J15)</f>
        <v>93.5</v>
      </c>
      <c r="L15" s="208" t="str">
        <f aca="false">IF(K15&gt;=85,"م",IF(AND(K15&lt;85,K15&gt;=65),"ج.ج",IF(AND(K15&lt;65,K15&gt;=50),"ج",IF(AND(K15&lt;50, K15&gt;=0),"ض"))))</f>
        <v>م</v>
      </c>
      <c r="M15" s="241"/>
      <c r="N15" s="241"/>
      <c r="O15" s="241"/>
      <c r="P15" s="242"/>
      <c r="Q15" s="241"/>
      <c r="R15" s="241"/>
      <c r="S15" s="242"/>
      <c r="T15" s="241" t="n">
        <v>38</v>
      </c>
      <c r="U15" s="241" t="n">
        <v>34</v>
      </c>
      <c r="V15" s="241" t="n">
        <f aca="false">SUM(T15:U15)</f>
        <v>72</v>
      </c>
      <c r="W15" s="208" t="str">
        <f aca="false">IF(V15&gt;=85,"م",IF(AND(V15&lt;85,V15&gt;=65),"ج.ج",IF(AND(V15&lt;65,V15&gt;=50),"ج",IF(AND(V15&lt;50, V15&gt;=0),"ض"))))</f>
        <v>ج.ج</v>
      </c>
      <c r="X15" s="241"/>
      <c r="Y15" s="241"/>
      <c r="Z15" s="241"/>
      <c r="AA15" s="242"/>
      <c r="AB15" s="241"/>
      <c r="AC15" s="241"/>
      <c r="AD15" s="242"/>
      <c r="AE15" s="241" t="n">
        <v>39</v>
      </c>
      <c r="AF15" s="241" t="n">
        <v>56</v>
      </c>
      <c r="AG15" s="241" t="n">
        <f aca="false">SUM(AE15:AF15)</f>
        <v>95</v>
      </c>
      <c r="AH15" s="208" t="str">
        <f aca="false">IF(AG15&gt;=85,"م",IF(AND(AG15&lt;85,AG15&gt;=65),"ج.ج",IF(AND(AG15&lt;65,AG15&gt;=50),"ج",IF(AND(AG15&lt;50, AG15&gt;=0),"ض"))))</f>
        <v>م</v>
      </c>
      <c r="AI15" s="241"/>
      <c r="AJ15" s="241"/>
      <c r="AK15" s="241"/>
      <c r="AL15" s="242"/>
      <c r="AM15" s="241"/>
      <c r="AN15" s="241"/>
      <c r="AO15" s="242"/>
      <c r="AP15" s="241" t="n">
        <v>40</v>
      </c>
      <c r="AQ15" s="241" t="n">
        <v>52</v>
      </c>
      <c r="AR15" s="241" t="n">
        <f aca="false">SUM(AP15:AQ15)</f>
        <v>92</v>
      </c>
      <c r="AS15" s="208" t="str">
        <f aca="false">IF(AR15&gt;=85,"م",IF(AND(AR15&lt;85,AR15&gt;=65),"ج.ج",IF(AND(AR15&lt;65,AR15&gt;=50),"ج",IF(AND(AR15&lt;50, AR15&gt;=0),"ض"))))</f>
        <v>م</v>
      </c>
      <c r="AT15" s="241"/>
      <c r="AU15" s="241"/>
      <c r="AV15" s="241"/>
      <c r="AW15" s="242"/>
      <c r="AX15" s="241"/>
      <c r="AY15" s="241"/>
      <c r="AZ15" s="242"/>
      <c r="BA15" s="241" t="n">
        <v>40</v>
      </c>
      <c r="BB15" s="241" t="n">
        <v>57</v>
      </c>
      <c r="BC15" s="241" t="n">
        <f aca="false">SUM(BA15:BB15)</f>
        <v>97</v>
      </c>
      <c r="BD15" s="208" t="str">
        <f aca="false">IF(BC15&gt;=85,"م",IF(AND(BC15&lt;85,BC15&gt;=65),"ج.ج",IF(AND(BC15&lt;65,BC15&gt;=50),"ج",IF(AND(BC15&lt;50, BC15&gt;=0),"ض"))))</f>
        <v>م</v>
      </c>
      <c r="BE15" s="241"/>
      <c r="BF15" s="241"/>
      <c r="BG15" s="241"/>
      <c r="BH15" s="242"/>
      <c r="BI15" s="241"/>
      <c r="BJ15" s="241"/>
      <c r="BK15" s="242"/>
      <c r="BL15" s="242"/>
      <c r="BM15" s="241" t="n">
        <v>36.5</v>
      </c>
      <c r="BN15" s="241" t="n">
        <v>60</v>
      </c>
      <c r="BO15" s="241" t="n">
        <f aca="false">SUM(BM15:BN15)</f>
        <v>96.5</v>
      </c>
      <c r="BP15" s="208" t="str">
        <f aca="false">IF(BO15&gt;=85,"م",IF(AND(BO15&lt;85,BO15&gt;=65),"ج.ج",IF(AND(BO15&lt;65,BO15&gt;=50),"ج",IF(AND(BO15&lt;50, BO15&gt;=0),"ض"))))</f>
        <v>م</v>
      </c>
      <c r="BQ15" s="241"/>
      <c r="BR15" s="241"/>
      <c r="BS15" s="241"/>
      <c r="BT15" s="242"/>
      <c r="BU15" s="241"/>
      <c r="BV15" s="241"/>
      <c r="BW15" s="242"/>
      <c r="BX15" s="241" t="n">
        <v>38</v>
      </c>
      <c r="BY15" s="241" t="n">
        <v>50</v>
      </c>
      <c r="BZ15" s="241" t="n">
        <f aca="false">SUM(BX15:BY15)</f>
        <v>88</v>
      </c>
      <c r="CA15" s="208" t="str">
        <f aca="false">IF(BZ15&gt;=85,"م",IF(AND(BZ15&lt;85,BZ15&gt;=65),"ج.ج",IF(AND(BZ15&lt;65,BZ15&gt;=50),"ج",IF(AND(BZ15&lt;50, BZ15&gt;=0),"ض"))))</f>
        <v>م</v>
      </c>
      <c r="CB15" s="241"/>
      <c r="CC15" s="241"/>
      <c r="CD15" s="241"/>
      <c r="CE15" s="242"/>
      <c r="CF15" s="241"/>
      <c r="CG15" s="241"/>
      <c r="CH15" s="242"/>
      <c r="CI15" s="241" t="n">
        <v>50</v>
      </c>
      <c r="CJ15" s="240"/>
      <c r="CK15" s="241"/>
      <c r="CL15" s="241"/>
      <c r="CM15" s="240"/>
      <c r="CN15" s="241" t="n">
        <v>37.5</v>
      </c>
      <c r="CO15" s="241" t="n">
        <v>40</v>
      </c>
      <c r="CP15" s="241" t="n">
        <f aca="false">SUM(CN15:CO15)</f>
        <v>77.5</v>
      </c>
      <c r="CQ15" s="208" t="str">
        <f aca="false">IF(CP15&gt;=85,"م",IF(AND(CP15&lt;85,CP15&gt;=65),"ج.ج",IF(AND(CP15&lt;65,CP15&gt;=50),"ج",IF(AND(CP15&lt;50, CP15&gt;=0),"ض"))))</f>
        <v>ج.ج</v>
      </c>
      <c r="CR15" s="241"/>
      <c r="CS15" s="241"/>
      <c r="CT15" s="241"/>
      <c r="CU15" s="242"/>
      <c r="CV15" s="241"/>
      <c r="CW15" s="241"/>
      <c r="CX15" s="242"/>
      <c r="CY15" s="240" t="s">
        <v>44</v>
      </c>
      <c r="CZ15" s="240" t="s">
        <v>44</v>
      </c>
      <c r="DA15" s="240" t="s">
        <v>44</v>
      </c>
      <c r="DB15" s="240" t="s">
        <v>44</v>
      </c>
      <c r="DC15" s="240" t="s">
        <v>44</v>
      </c>
      <c r="DD15" s="240" t="s">
        <v>44</v>
      </c>
      <c r="DE15" s="240" t="s">
        <v>44</v>
      </c>
      <c r="DF15" s="240" t="s">
        <v>44</v>
      </c>
      <c r="DG15" s="241" t="n">
        <v>39.5</v>
      </c>
      <c r="DH15" s="241" t="n">
        <v>54</v>
      </c>
      <c r="DI15" s="241" t="n">
        <f aca="false">SUM(DG15:DH15)</f>
        <v>93.5</v>
      </c>
      <c r="DJ15" s="208" t="str">
        <f aca="false">IF(DI15&gt;=85,"م",IF(AND(DI15&lt;85,DI15&gt;=65),"ج.ج",IF(AND(DI15&lt;65,DI15&gt;=50),"ج",IF(AND(DI15&lt;50, DI15&gt;=0),"ض"))))</f>
        <v>م</v>
      </c>
      <c r="DK15" s="241"/>
      <c r="DL15" s="241"/>
      <c r="DM15" s="241"/>
      <c r="DN15" s="242"/>
      <c r="DO15" s="241"/>
      <c r="DP15" s="241"/>
      <c r="DQ15" s="242"/>
      <c r="DR15" s="240"/>
    </row>
    <row r="16" customFormat="false" ht="20.25" hidden="false" customHeight="false" outlineLevel="0" collapsed="false">
      <c r="A16" s="206" t="n">
        <v>207</v>
      </c>
      <c r="B16" s="240" t="s">
        <v>138</v>
      </c>
      <c r="C16" s="240"/>
      <c r="D16" s="240" t="s">
        <v>91</v>
      </c>
      <c r="E16" s="240" t="n">
        <v>1048</v>
      </c>
      <c r="F16" s="240"/>
      <c r="G16" s="240"/>
      <c r="H16" s="240"/>
      <c r="I16" s="241" t="n">
        <v>39</v>
      </c>
      <c r="J16" s="241" t="n">
        <v>55</v>
      </c>
      <c r="K16" s="241" t="n">
        <f aca="false">SUM(I16:J16)</f>
        <v>94</v>
      </c>
      <c r="L16" s="208" t="str">
        <f aca="false">IF(K16&gt;=85,"م",IF(AND(K16&lt;85,K16&gt;=65),"ج.ج",IF(AND(K16&lt;65,K16&gt;=50),"ج",IF(AND(K16&lt;50, K16&gt;=0),"ض"))))</f>
        <v>م</v>
      </c>
      <c r="M16" s="241"/>
      <c r="N16" s="241"/>
      <c r="O16" s="241"/>
      <c r="P16" s="242"/>
      <c r="Q16" s="241"/>
      <c r="R16" s="241"/>
      <c r="S16" s="242"/>
      <c r="T16" s="241" t="n">
        <v>39.5</v>
      </c>
      <c r="U16" s="241" t="n">
        <v>53</v>
      </c>
      <c r="V16" s="241" t="n">
        <f aca="false">SUM(T16:U16)</f>
        <v>92.5</v>
      </c>
      <c r="W16" s="208" t="str">
        <f aca="false">IF(V16&gt;=85,"م",IF(AND(V16&lt;85,V16&gt;=65),"ج.ج",IF(AND(V16&lt;65,V16&gt;=50),"ج",IF(AND(V16&lt;50, V16&gt;=0),"ض"))))</f>
        <v>م</v>
      </c>
      <c r="X16" s="241"/>
      <c r="Y16" s="241"/>
      <c r="Z16" s="241"/>
      <c r="AA16" s="242"/>
      <c r="AB16" s="241"/>
      <c r="AC16" s="241"/>
      <c r="AD16" s="242"/>
      <c r="AE16" s="241" t="n">
        <v>37.5</v>
      </c>
      <c r="AF16" s="241" t="n">
        <v>58</v>
      </c>
      <c r="AG16" s="241" t="n">
        <f aca="false">SUM(AE16:AF16)</f>
        <v>95.5</v>
      </c>
      <c r="AH16" s="208" t="str">
        <f aca="false">IF(AG16&gt;=85,"م",IF(AND(AG16&lt;85,AG16&gt;=65),"ج.ج",IF(AND(AG16&lt;65,AG16&gt;=50),"ج",IF(AND(AG16&lt;50, AG16&gt;=0),"ض"))))</f>
        <v>م</v>
      </c>
      <c r="AI16" s="241"/>
      <c r="AJ16" s="241"/>
      <c r="AK16" s="241"/>
      <c r="AL16" s="242"/>
      <c r="AM16" s="241"/>
      <c r="AN16" s="241"/>
      <c r="AO16" s="242"/>
      <c r="AP16" s="241" t="n">
        <v>39</v>
      </c>
      <c r="AQ16" s="241" t="n">
        <v>60</v>
      </c>
      <c r="AR16" s="241" t="n">
        <f aca="false">SUM(AP16:AQ16)</f>
        <v>99</v>
      </c>
      <c r="AS16" s="208" t="str">
        <f aca="false">IF(AR16&gt;=85,"م",IF(AND(AR16&lt;85,AR16&gt;=65),"ج.ج",IF(AND(AR16&lt;65,AR16&gt;=50),"ج",IF(AND(AR16&lt;50, AR16&gt;=0),"ض"))))</f>
        <v>م</v>
      </c>
      <c r="AT16" s="241"/>
      <c r="AU16" s="241"/>
      <c r="AV16" s="241"/>
      <c r="AW16" s="242"/>
      <c r="AX16" s="241"/>
      <c r="AY16" s="241"/>
      <c r="AZ16" s="242"/>
      <c r="BA16" s="241" t="n">
        <v>40</v>
      </c>
      <c r="BB16" s="241" t="n">
        <v>60</v>
      </c>
      <c r="BC16" s="241" t="n">
        <f aca="false">SUM(BA16:BB16)</f>
        <v>100</v>
      </c>
      <c r="BD16" s="208" t="str">
        <f aca="false">IF(BC16&gt;=85,"م",IF(AND(BC16&lt;85,BC16&gt;=65),"ج.ج",IF(AND(BC16&lt;65,BC16&gt;=50),"ج",IF(AND(BC16&lt;50, BC16&gt;=0),"ض"))))</f>
        <v>م</v>
      </c>
      <c r="BE16" s="241"/>
      <c r="BF16" s="241"/>
      <c r="BG16" s="241"/>
      <c r="BH16" s="242"/>
      <c r="BI16" s="241"/>
      <c r="BJ16" s="241"/>
      <c r="BK16" s="242"/>
      <c r="BL16" s="242"/>
      <c r="BM16" s="241" t="n">
        <v>38.5</v>
      </c>
      <c r="BN16" s="241" t="n">
        <v>56</v>
      </c>
      <c r="BO16" s="241" t="n">
        <f aca="false">SUM(BM16:BN16)</f>
        <v>94.5</v>
      </c>
      <c r="BP16" s="208" t="str">
        <f aca="false">IF(BO16&gt;=85,"م",IF(AND(BO16&lt;85,BO16&gt;=65),"ج.ج",IF(AND(BO16&lt;65,BO16&gt;=50),"ج",IF(AND(BO16&lt;50, BO16&gt;=0),"ض"))))</f>
        <v>م</v>
      </c>
      <c r="BQ16" s="241"/>
      <c r="BR16" s="241"/>
      <c r="BS16" s="241"/>
      <c r="BT16" s="242"/>
      <c r="BU16" s="241"/>
      <c r="BV16" s="241"/>
      <c r="BW16" s="242"/>
      <c r="BX16" s="241" t="n">
        <v>38</v>
      </c>
      <c r="BY16" s="241" t="n">
        <v>50</v>
      </c>
      <c r="BZ16" s="241" t="n">
        <f aca="false">SUM(BX16:BY16)</f>
        <v>88</v>
      </c>
      <c r="CA16" s="208" t="str">
        <f aca="false">IF(BZ16&gt;=85,"م",IF(AND(BZ16&lt;85,BZ16&gt;=65),"ج.ج",IF(AND(BZ16&lt;65,BZ16&gt;=50),"ج",IF(AND(BZ16&lt;50, BZ16&gt;=0),"ض"))))</f>
        <v>م</v>
      </c>
      <c r="CB16" s="241"/>
      <c r="CC16" s="241"/>
      <c r="CD16" s="241"/>
      <c r="CE16" s="242"/>
      <c r="CF16" s="241"/>
      <c r="CG16" s="241"/>
      <c r="CH16" s="242"/>
      <c r="CI16" s="241" t="n">
        <v>50</v>
      </c>
      <c r="CJ16" s="240"/>
      <c r="CK16" s="241"/>
      <c r="CL16" s="241"/>
      <c r="CM16" s="240"/>
      <c r="CN16" s="241" t="n">
        <v>38.5</v>
      </c>
      <c r="CO16" s="241" t="n">
        <v>40</v>
      </c>
      <c r="CP16" s="241" t="n">
        <f aca="false">SUM(CN16:CO16)</f>
        <v>78.5</v>
      </c>
      <c r="CQ16" s="208" t="str">
        <f aca="false">IF(CP16&gt;=85,"م",IF(AND(CP16&lt;85,CP16&gt;=65),"ج.ج",IF(AND(CP16&lt;65,CP16&gt;=50),"ج",IF(AND(CP16&lt;50, CP16&gt;=0),"ض"))))</f>
        <v>ج.ج</v>
      </c>
      <c r="CR16" s="241"/>
      <c r="CS16" s="241"/>
      <c r="CT16" s="241"/>
      <c r="CU16" s="242"/>
      <c r="CV16" s="241"/>
      <c r="CW16" s="241"/>
      <c r="CX16" s="242"/>
      <c r="CY16" s="240" t="s">
        <v>44</v>
      </c>
      <c r="CZ16" s="240" t="s">
        <v>44</v>
      </c>
      <c r="DA16" s="240" t="s">
        <v>44</v>
      </c>
      <c r="DB16" s="240" t="s">
        <v>44</v>
      </c>
      <c r="DC16" s="240" t="s">
        <v>44</v>
      </c>
      <c r="DD16" s="240" t="s">
        <v>44</v>
      </c>
      <c r="DE16" s="240" t="s">
        <v>44</v>
      </c>
      <c r="DF16" s="240" t="s">
        <v>44</v>
      </c>
      <c r="DG16" s="241" t="n">
        <v>39.5</v>
      </c>
      <c r="DH16" s="241" t="n">
        <v>52</v>
      </c>
      <c r="DI16" s="241" t="n">
        <f aca="false">SUM(DG16:DH16)</f>
        <v>91.5</v>
      </c>
      <c r="DJ16" s="208" t="str">
        <f aca="false">IF(DI16&gt;=85,"م",IF(AND(DI16&lt;85,DI16&gt;=65),"ج.ج",IF(AND(DI16&lt;65,DI16&gt;=50),"ج",IF(AND(DI16&lt;50, DI16&gt;=0),"ض"))))</f>
        <v>م</v>
      </c>
      <c r="DK16" s="241"/>
      <c r="DL16" s="241"/>
      <c r="DM16" s="241"/>
      <c r="DN16" s="242"/>
      <c r="DO16" s="241"/>
      <c r="DP16" s="241"/>
      <c r="DQ16" s="242"/>
      <c r="DR16" s="240"/>
    </row>
    <row r="17" customFormat="false" ht="20.25" hidden="false" customHeight="false" outlineLevel="0" collapsed="false">
      <c r="A17" s="206" t="n">
        <v>208</v>
      </c>
      <c r="B17" s="240" t="s">
        <v>139</v>
      </c>
      <c r="C17" s="240"/>
      <c r="D17" s="240" t="s">
        <v>91</v>
      </c>
      <c r="E17" s="240" t="n">
        <v>1049</v>
      </c>
      <c r="F17" s="240"/>
      <c r="G17" s="240"/>
      <c r="H17" s="240"/>
      <c r="I17" s="241" t="n">
        <v>38</v>
      </c>
      <c r="J17" s="241" t="n">
        <v>58</v>
      </c>
      <c r="K17" s="241" t="n">
        <f aca="false">SUM(I17:J17)</f>
        <v>96</v>
      </c>
      <c r="L17" s="208" t="str">
        <f aca="false">IF(K17&gt;=85,"م",IF(AND(K17&lt;85,K17&gt;=65),"ج.ج",IF(AND(K17&lt;65,K17&gt;=50),"ج",IF(AND(K17&lt;50, K17&gt;=0),"ض"))))</f>
        <v>م</v>
      </c>
      <c r="M17" s="241"/>
      <c r="N17" s="241"/>
      <c r="O17" s="241"/>
      <c r="P17" s="242"/>
      <c r="Q17" s="241"/>
      <c r="R17" s="241"/>
      <c r="S17" s="242"/>
      <c r="T17" s="241" t="n">
        <v>38.5</v>
      </c>
      <c r="U17" s="241" t="n">
        <v>35</v>
      </c>
      <c r="V17" s="241" t="n">
        <f aca="false">SUM(T17:U17)</f>
        <v>73.5</v>
      </c>
      <c r="W17" s="208" t="str">
        <f aca="false">IF(V17&gt;=85,"م",IF(AND(V17&lt;85,V17&gt;=65),"ج.ج",IF(AND(V17&lt;65,V17&gt;=50),"ج",IF(AND(V17&lt;50, V17&gt;=0),"ض"))))</f>
        <v>ج.ج</v>
      </c>
      <c r="X17" s="241"/>
      <c r="Y17" s="241"/>
      <c r="Z17" s="241"/>
      <c r="AA17" s="242"/>
      <c r="AB17" s="241"/>
      <c r="AC17" s="241"/>
      <c r="AD17" s="242"/>
      <c r="AE17" s="241" t="n">
        <v>36</v>
      </c>
      <c r="AF17" s="241" t="n">
        <v>56</v>
      </c>
      <c r="AG17" s="241" t="n">
        <f aca="false">SUM(AE17:AF17)</f>
        <v>92</v>
      </c>
      <c r="AH17" s="208" t="str">
        <f aca="false">IF(AG17&gt;=85,"م",IF(AND(AG17&lt;85,AG17&gt;=65),"ج.ج",IF(AND(AG17&lt;65,AG17&gt;=50),"ج",IF(AND(AG17&lt;50, AG17&gt;=0),"ض"))))</f>
        <v>م</v>
      </c>
      <c r="AI17" s="241"/>
      <c r="AJ17" s="241"/>
      <c r="AK17" s="241"/>
      <c r="AL17" s="242"/>
      <c r="AM17" s="241"/>
      <c r="AN17" s="241"/>
      <c r="AO17" s="242"/>
      <c r="AP17" s="241" t="n">
        <v>37</v>
      </c>
      <c r="AQ17" s="241" t="n">
        <v>44</v>
      </c>
      <c r="AR17" s="241" t="n">
        <f aca="false">SUM(AP17:AQ17)</f>
        <v>81</v>
      </c>
      <c r="AS17" s="208" t="str">
        <f aca="false">IF(AR17&gt;=85,"م",IF(AND(AR17&lt;85,AR17&gt;=65),"ج.ج",IF(AND(AR17&lt;65,AR17&gt;=50),"ج",IF(AND(AR17&lt;50, AR17&gt;=0),"ض"))))</f>
        <v>ج.ج</v>
      </c>
      <c r="AT17" s="241"/>
      <c r="AU17" s="241"/>
      <c r="AV17" s="241"/>
      <c r="AW17" s="242"/>
      <c r="AX17" s="241"/>
      <c r="AY17" s="241"/>
      <c r="AZ17" s="242"/>
      <c r="BA17" s="241" t="n">
        <v>40</v>
      </c>
      <c r="BB17" s="241" t="n">
        <v>60</v>
      </c>
      <c r="BC17" s="241" t="n">
        <f aca="false">SUM(BA17:BB17)</f>
        <v>100</v>
      </c>
      <c r="BD17" s="208" t="str">
        <f aca="false">IF(BC17&gt;=85,"م",IF(AND(BC17&lt;85,BC17&gt;=65),"ج.ج",IF(AND(BC17&lt;65,BC17&gt;=50),"ج",IF(AND(BC17&lt;50, BC17&gt;=0),"ض"))))</f>
        <v>م</v>
      </c>
      <c r="BE17" s="241"/>
      <c r="BF17" s="241"/>
      <c r="BG17" s="241"/>
      <c r="BH17" s="242"/>
      <c r="BI17" s="241"/>
      <c r="BJ17" s="241"/>
      <c r="BK17" s="242"/>
      <c r="BL17" s="242"/>
      <c r="BM17" s="241" t="n">
        <v>38</v>
      </c>
      <c r="BN17" s="241" t="n">
        <v>60</v>
      </c>
      <c r="BO17" s="241" t="n">
        <f aca="false">SUM(BM17:BN17)</f>
        <v>98</v>
      </c>
      <c r="BP17" s="208" t="str">
        <f aca="false">IF(BO17&gt;=85,"م",IF(AND(BO17&lt;85,BO17&gt;=65),"ج.ج",IF(AND(BO17&lt;65,BO17&gt;=50),"ج",IF(AND(BO17&lt;50, BO17&gt;=0),"ض"))))</f>
        <v>م</v>
      </c>
      <c r="BQ17" s="241"/>
      <c r="BR17" s="241"/>
      <c r="BS17" s="241"/>
      <c r="BT17" s="242"/>
      <c r="BU17" s="241"/>
      <c r="BV17" s="241"/>
      <c r="BW17" s="242"/>
      <c r="BX17" s="241" t="n">
        <v>38</v>
      </c>
      <c r="BY17" s="241" t="n">
        <v>45</v>
      </c>
      <c r="BZ17" s="241" t="n">
        <f aca="false">SUM(BX17:BY17)</f>
        <v>83</v>
      </c>
      <c r="CA17" s="208" t="str">
        <f aca="false">IF(BZ17&gt;=85,"م",IF(AND(BZ17&lt;85,BZ17&gt;=65),"ج.ج",IF(AND(BZ17&lt;65,BZ17&gt;=50),"ج",IF(AND(BZ17&lt;50, BZ17&gt;=0),"ض"))))</f>
        <v>ج.ج</v>
      </c>
      <c r="CB17" s="241"/>
      <c r="CC17" s="241"/>
      <c r="CD17" s="241"/>
      <c r="CE17" s="242"/>
      <c r="CF17" s="241"/>
      <c r="CG17" s="241"/>
      <c r="CH17" s="242"/>
      <c r="CI17" s="241" t="n">
        <v>50</v>
      </c>
      <c r="CJ17" s="240"/>
      <c r="CK17" s="241"/>
      <c r="CL17" s="241"/>
      <c r="CM17" s="240"/>
      <c r="CN17" s="241" t="n">
        <v>38</v>
      </c>
      <c r="CO17" s="241" t="n">
        <v>38</v>
      </c>
      <c r="CP17" s="241" t="n">
        <f aca="false">SUM(CN17:CO17)</f>
        <v>76</v>
      </c>
      <c r="CQ17" s="208" t="str">
        <f aca="false">IF(CP17&gt;=85,"م",IF(AND(CP17&lt;85,CP17&gt;=65),"ج.ج",IF(AND(CP17&lt;65,CP17&gt;=50),"ج",IF(AND(CP17&lt;50, CP17&gt;=0),"ض"))))</f>
        <v>ج.ج</v>
      </c>
      <c r="CR17" s="241"/>
      <c r="CS17" s="241"/>
      <c r="CT17" s="241"/>
      <c r="CU17" s="242"/>
      <c r="CV17" s="241"/>
      <c r="CW17" s="241"/>
      <c r="CX17" s="242"/>
      <c r="CY17" s="240" t="s">
        <v>44</v>
      </c>
      <c r="CZ17" s="240" t="s">
        <v>44</v>
      </c>
      <c r="DA17" s="240" t="s">
        <v>44</v>
      </c>
      <c r="DB17" s="240" t="s">
        <v>44</v>
      </c>
      <c r="DC17" s="240" t="s">
        <v>44</v>
      </c>
      <c r="DD17" s="240" t="s">
        <v>44</v>
      </c>
      <c r="DE17" s="240" t="s">
        <v>44</v>
      </c>
      <c r="DF17" s="240" t="s">
        <v>44</v>
      </c>
      <c r="DG17" s="241" t="n">
        <v>37</v>
      </c>
      <c r="DH17" s="241" t="n">
        <v>53</v>
      </c>
      <c r="DI17" s="241" t="n">
        <f aca="false">SUM(DG17:DH17)</f>
        <v>90</v>
      </c>
      <c r="DJ17" s="208" t="str">
        <f aca="false">IF(DI17&gt;=85,"م",IF(AND(DI17&lt;85,DI17&gt;=65),"ج.ج",IF(AND(DI17&lt;65,DI17&gt;=50),"ج",IF(AND(DI17&lt;50, DI17&gt;=0),"ض"))))</f>
        <v>م</v>
      </c>
      <c r="DK17" s="241"/>
      <c r="DL17" s="241"/>
      <c r="DM17" s="241"/>
      <c r="DN17" s="242"/>
      <c r="DO17" s="241"/>
      <c r="DP17" s="241"/>
      <c r="DQ17" s="242"/>
      <c r="DR17" s="240"/>
    </row>
    <row r="18" customFormat="false" ht="20.25" hidden="false" customHeight="false" outlineLevel="0" collapsed="false">
      <c r="A18" s="206" t="n">
        <v>209</v>
      </c>
      <c r="B18" s="240" t="s">
        <v>140</v>
      </c>
      <c r="C18" s="240"/>
      <c r="D18" s="240" t="s">
        <v>91</v>
      </c>
      <c r="E18" s="240" t="n">
        <v>1050</v>
      </c>
      <c r="F18" s="240"/>
      <c r="G18" s="240"/>
      <c r="H18" s="240"/>
      <c r="I18" s="241" t="n">
        <v>37.5</v>
      </c>
      <c r="J18" s="241" t="n">
        <v>54</v>
      </c>
      <c r="K18" s="241" t="n">
        <f aca="false">SUM(I18:J18)</f>
        <v>91.5</v>
      </c>
      <c r="L18" s="208" t="str">
        <f aca="false">IF(K18&gt;=85,"م",IF(AND(K18&lt;85,K18&gt;=65),"ج.ج",IF(AND(K18&lt;65,K18&gt;=50),"ج",IF(AND(K18&lt;50, K18&gt;=0),"ض"))))</f>
        <v>م</v>
      </c>
      <c r="M18" s="241"/>
      <c r="N18" s="241"/>
      <c r="O18" s="241"/>
      <c r="P18" s="242"/>
      <c r="Q18" s="241"/>
      <c r="R18" s="241"/>
      <c r="S18" s="242"/>
      <c r="T18" s="241" t="n">
        <v>38</v>
      </c>
      <c r="U18" s="241" t="n">
        <v>12</v>
      </c>
      <c r="V18" s="241" t="n">
        <f aca="false">SUM(T18:U18)</f>
        <v>50</v>
      </c>
      <c r="W18" s="208" t="str">
        <f aca="false">IF(V18&gt;=85,"م",IF(AND(V18&lt;85,V18&gt;=65),"ج.ج",IF(AND(V18&lt;65,V18&gt;=50),"ج",IF(AND(V18&lt;50, V18&gt;=0),"ض"))))</f>
        <v>ج</v>
      </c>
      <c r="X18" s="241"/>
      <c r="Y18" s="241"/>
      <c r="Z18" s="241"/>
      <c r="AA18" s="242"/>
      <c r="AB18" s="241"/>
      <c r="AC18" s="241"/>
      <c r="AD18" s="242"/>
      <c r="AE18" s="241" t="n">
        <v>39.5</v>
      </c>
      <c r="AF18" s="241" t="n">
        <v>56</v>
      </c>
      <c r="AG18" s="241" t="n">
        <f aca="false">SUM(AE18:AF18)</f>
        <v>95.5</v>
      </c>
      <c r="AH18" s="208" t="str">
        <f aca="false">IF(AG18&gt;=85,"م",IF(AND(AG18&lt;85,AG18&gt;=65),"ج.ج",IF(AND(AG18&lt;65,AG18&gt;=50),"ج",IF(AND(AG18&lt;50, AG18&gt;=0),"ض"))))</f>
        <v>م</v>
      </c>
      <c r="AI18" s="241"/>
      <c r="AJ18" s="241"/>
      <c r="AK18" s="241"/>
      <c r="AL18" s="242"/>
      <c r="AM18" s="241"/>
      <c r="AN18" s="241"/>
      <c r="AO18" s="242"/>
      <c r="AP18" s="241" t="n">
        <v>39</v>
      </c>
      <c r="AQ18" s="241" t="n">
        <v>46</v>
      </c>
      <c r="AR18" s="241" t="n">
        <f aca="false">SUM(AP18:AQ18)</f>
        <v>85</v>
      </c>
      <c r="AS18" s="208" t="str">
        <f aca="false">IF(AR18&gt;=85,"م",IF(AND(AR18&lt;85,AR18&gt;=65),"ج.ج",IF(AND(AR18&lt;65,AR18&gt;=50),"ج",IF(AND(AR18&lt;50, AR18&gt;=0),"ض"))))</f>
        <v>م</v>
      </c>
      <c r="AT18" s="241"/>
      <c r="AU18" s="241"/>
      <c r="AV18" s="241"/>
      <c r="AW18" s="242"/>
      <c r="AX18" s="241"/>
      <c r="AY18" s="241"/>
      <c r="AZ18" s="242"/>
      <c r="BA18" s="241" t="n">
        <v>39</v>
      </c>
      <c r="BB18" s="241" t="n">
        <v>56</v>
      </c>
      <c r="BC18" s="241" t="n">
        <f aca="false">SUM(BA18:BB18)</f>
        <v>95</v>
      </c>
      <c r="BD18" s="208" t="str">
        <f aca="false">IF(BC18&gt;=85,"م",IF(AND(BC18&lt;85,BC18&gt;=65),"ج.ج",IF(AND(BC18&lt;65,BC18&gt;=50),"ج",IF(AND(BC18&lt;50, BC18&gt;=0),"ض"))))</f>
        <v>م</v>
      </c>
      <c r="BE18" s="241"/>
      <c r="BF18" s="241"/>
      <c r="BG18" s="241"/>
      <c r="BH18" s="242"/>
      <c r="BI18" s="241"/>
      <c r="BJ18" s="241"/>
      <c r="BK18" s="242"/>
      <c r="BL18" s="242"/>
      <c r="BM18" s="241" t="n">
        <v>39.5</v>
      </c>
      <c r="BN18" s="241" t="n">
        <v>60</v>
      </c>
      <c r="BO18" s="241" t="n">
        <f aca="false">SUM(BM18:BN18)</f>
        <v>99.5</v>
      </c>
      <c r="BP18" s="208" t="str">
        <f aca="false">IF(BO18&gt;=85,"م",IF(AND(BO18&lt;85,BO18&gt;=65),"ج.ج",IF(AND(BO18&lt;65,BO18&gt;=50),"ج",IF(AND(BO18&lt;50, BO18&gt;=0),"ض"))))</f>
        <v>م</v>
      </c>
      <c r="BQ18" s="241"/>
      <c r="BR18" s="241"/>
      <c r="BS18" s="241"/>
      <c r="BT18" s="242"/>
      <c r="BU18" s="241"/>
      <c r="BV18" s="241"/>
      <c r="BW18" s="242"/>
      <c r="BX18" s="241" t="n">
        <v>38</v>
      </c>
      <c r="BY18" s="241" t="n">
        <v>27.5</v>
      </c>
      <c r="BZ18" s="241" t="n">
        <f aca="false">SUM(BX18:BY18)</f>
        <v>65.5</v>
      </c>
      <c r="CA18" s="208" t="str">
        <f aca="false">IF(BZ18&gt;=85,"م",IF(AND(BZ18&lt;85,BZ18&gt;=65),"ج.ج",IF(AND(BZ18&lt;65,BZ18&gt;=50),"ج",IF(AND(BZ18&lt;50, BZ18&gt;=0),"ض"))))</f>
        <v>ج.ج</v>
      </c>
      <c r="CB18" s="241"/>
      <c r="CC18" s="241"/>
      <c r="CD18" s="241"/>
      <c r="CE18" s="242"/>
      <c r="CF18" s="241"/>
      <c r="CG18" s="241"/>
      <c r="CH18" s="242"/>
      <c r="CI18" s="241" t="n">
        <v>50</v>
      </c>
      <c r="CJ18" s="240"/>
      <c r="CK18" s="241"/>
      <c r="CL18" s="241"/>
      <c r="CM18" s="240"/>
      <c r="CN18" s="241" t="n">
        <v>38.5</v>
      </c>
      <c r="CO18" s="241" t="n">
        <v>30</v>
      </c>
      <c r="CP18" s="241" t="n">
        <f aca="false">SUM(CN18:CO18)</f>
        <v>68.5</v>
      </c>
      <c r="CQ18" s="208" t="str">
        <f aca="false">IF(CP18&gt;=85,"م",IF(AND(CP18&lt;85,CP18&gt;=65),"ج.ج",IF(AND(CP18&lt;65,CP18&gt;=50),"ج",IF(AND(CP18&lt;50, CP18&gt;=0),"ض"))))</f>
        <v>ج.ج</v>
      </c>
      <c r="CR18" s="241"/>
      <c r="CS18" s="241"/>
      <c r="CT18" s="241"/>
      <c r="CU18" s="242"/>
      <c r="CV18" s="241"/>
      <c r="CW18" s="241"/>
      <c r="CX18" s="242"/>
      <c r="CY18" s="240" t="s">
        <v>44</v>
      </c>
      <c r="CZ18" s="240" t="s">
        <v>44</v>
      </c>
      <c r="DA18" s="240" t="s">
        <v>44</v>
      </c>
      <c r="DB18" s="240" t="s">
        <v>44</v>
      </c>
      <c r="DC18" s="240" t="s">
        <v>44</v>
      </c>
      <c r="DD18" s="240" t="s">
        <v>44</v>
      </c>
      <c r="DE18" s="240" t="s">
        <v>44</v>
      </c>
      <c r="DF18" s="240" t="s">
        <v>44</v>
      </c>
      <c r="DG18" s="241" t="n">
        <v>39</v>
      </c>
      <c r="DH18" s="241" t="n">
        <v>47</v>
      </c>
      <c r="DI18" s="241" t="n">
        <f aca="false">SUM(DG18:DH18)</f>
        <v>86</v>
      </c>
      <c r="DJ18" s="208" t="str">
        <f aca="false">IF(DI18&gt;=85,"م",IF(AND(DI18&lt;85,DI18&gt;=65),"ج.ج",IF(AND(DI18&lt;65,DI18&gt;=50),"ج",IF(AND(DI18&lt;50, DI18&gt;=0),"ض"))))</f>
        <v>م</v>
      </c>
      <c r="DK18" s="241"/>
      <c r="DL18" s="241"/>
      <c r="DM18" s="241"/>
      <c r="DN18" s="242"/>
      <c r="DO18" s="241"/>
      <c r="DP18" s="241"/>
      <c r="DQ18" s="242"/>
      <c r="DR18" s="240"/>
    </row>
    <row r="19" customFormat="false" ht="20.25" hidden="false" customHeight="false" outlineLevel="0" collapsed="false">
      <c r="A19" s="206" t="n">
        <v>210</v>
      </c>
      <c r="B19" s="240" t="s">
        <v>141</v>
      </c>
      <c r="C19" s="240"/>
      <c r="D19" s="240" t="s">
        <v>91</v>
      </c>
      <c r="E19" s="240" t="n">
        <v>1051</v>
      </c>
      <c r="F19" s="240"/>
      <c r="G19" s="240"/>
      <c r="H19" s="240"/>
      <c r="I19" s="241" t="n">
        <v>38.5</v>
      </c>
      <c r="J19" s="241" t="n">
        <v>56</v>
      </c>
      <c r="K19" s="241" t="n">
        <f aca="false">SUM(I19:J19)</f>
        <v>94.5</v>
      </c>
      <c r="L19" s="208" t="str">
        <f aca="false">IF(K19&gt;=85,"م",IF(AND(K19&lt;85,K19&gt;=65),"ج.ج",IF(AND(K19&lt;65,K19&gt;=50),"ج",IF(AND(K19&lt;50, K19&gt;=0),"ض"))))</f>
        <v>م</v>
      </c>
      <c r="M19" s="241"/>
      <c r="N19" s="241"/>
      <c r="O19" s="241"/>
      <c r="P19" s="242"/>
      <c r="Q19" s="241"/>
      <c r="R19" s="241"/>
      <c r="S19" s="242"/>
      <c r="T19" s="241" t="n">
        <v>39</v>
      </c>
      <c r="U19" s="241" t="n">
        <v>56</v>
      </c>
      <c r="V19" s="241" t="n">
        <f aca="false">SUM(T19:U19)</f>
        <v>95</v>
      </c>
      <c r="W19" s="208" t="str">
        <f aca="false">IF(V19&gt;=85,"م",IF(AND(V19&lt;85,V19&gt;=65),"ج.ج",IF(AND(V19&lt;65,V19&gt;=50),"ج",IF(AND(V19&lt;50, V19&gt;=0),"ض"))))</f>
        <v>م</v>
      </c>
      <c r="X19" s="241"/>
      <c r="Y19" s="241"/>
      <c r="Z19" s="241"/>
      <c r="AA19" s="242"/>
      <c r="AB19" s="241"/>
      <c r="AC19" s="241"/>
      <c r="AD19" s="242"/>
      <c r="AE19" s="241" t="n">
        <v>40</v>
      </c>
      <c r="AF19" s="241" t="n">
        <v>60</v>
      </c>
      <c r="AG19" s="241" t="n">
        <f aca="false">SUM(AE19:AF19)</f>
        <v>100</v>
      </c>
      <c r="AH19" s="208" t="str">
        <f aca="false">IF(AG19&gt;=85,"م",IF(AND(AG19&lt;85,AG19&gt;=65),"ج.ج",IF(AND(AG19&lt;65,AG19&gt;=50),"ج",IF(AND(AG19&lt;50, AG19&gt;=0),"ض"))))</f>
        <v>م</v>
      </c>
      <c r="AI19" s="241"/>
      <c r="AJ19" s="241"/>
      <c r="AK19" s="241"/>
      <c r="AL19" s="242"/>
      <c r="AM19" s="241"/>
      <c r="AN19" s="241"/>
      <c r="AO19" s="242"/>
      <c r="AP19" s="241" t="n">
        <v>40</v>
      </c>
      <c r="AQ19" s="241" t="n">
        <v>60</v>
      </c>
      <c r="AR19" s="241" t="n">
        <f aca="false">SUM(AP19:AQ19)</f>
        <v>100</v>
      </c>
      <c r="AS19" s="208" t="str">
        <f aca="false">IF(AR19&gt;=85,"م",IF(AND(AR19&lt;85,AR19&gt;=65),"ج.ج",IF(AND(AR19&lt;65,AR19&gt;=50),"ج",IF(AND(AR19&lt;50, AR19&gt;=0),"ض"))))</f>
        <v>م</v>
      </c>
      <c r="AT19" s="241"/>
      <c r="AU19" s="241"/>
      <c r="AV19" s="241"/>
      <c r="AW19" s="242"/>
      <c r="AX19" s="241"/>
      <c r="AY19" s="241"/>
      <c r="AZ19" s="242"/>
      <c r="BA19" s="241" t="n">
        <v>39</v>
      </c>
      <c r="BB19" s="241" t="n">
        <v>54</v>
      </c>
      <c r="BC19" s="241" t="n">
        <f aca="false">SUM(BA19:BB19)</f>
        <v>93</v>
      </c>
      <c r="BD19" s="208" t="str">
        <f aca="false">IF(BC19&gt;=85,"م",IF(AND(BC19&lt;85,BC19&gt;=65),"ج.ج",IF(AND(BC19&lt;65,BC19&gt;=50),"ج",IF(AND(BC19&lt;50, BC19&gt;=0),"ض"))))</f>
        <v>م</v>
      </c>
      <c r="BE19" s="241"/>
      <c r="BF19" s="241"/>
      <c r="BG19" s="241"/>
      <c r="BH19" s="242"/>
      <c r="BI19" s="241"/>
      <c r="BJ19" s="241"/>
      <c r="BK19" s="242"/>
      <c r="BL19" s="242"/>
      <c r="BM19" s="241" t="n">
        <v>38</v>
      </c>
      <c r="BN19" s="241" t="n">
        <v>60</v>
      </c>
      <c r="BO19" s="241" t="n">
        <f aca="false">SUM(BM19:BN19)</f>
        <v>98</v>
      </c>
      <c r="BP19" s="208" t="str">
        <f aca="false">IF(BO19&gt;=85,"م",IF(AND(BO19&lt;85,BO19&gt;=65),"ج.ج",IF(AND(BO19&lt;65,BO19&gt;=50),"ج",IF(AND(BO19&lt;50, BO19&gt;=0),"ض"))))</f>
        <v>م</v>
      </c>
      <c r="BQ19" s="241"/>
      <c r="BR19" s="241"/>
      <c r="BS19" s="241"/>
      <c r="BT19" s="242"/>
      <c r="BU19" s="241"/>
      <c r="BV19" s="241"/>
      <c r="BW19" s="242"/>
      <c r="BX19" s="241" t="n">
        <v>38</v>
      </c>
      <c r="BY19" s="241" t="n">
        <v>52.5</v>
      </c>
      <c r="BZ19" s="241" t="n">
        <f aca="false">SUM(BX19:BY19)</f>
        <v>90.5</v>
      </c>
      <c r="CA19" s="208" t="str">
        <f aca="false">IF(BZ19&gt;=85,"م",IF(AND(BZ19&lt;85,BZ19&gt;=65),"ج.ج",IF(AND(BZ19&lt;65,BZ19&gt;=50),"ج",IF(AND(BZ19&lt;50, BZ19&gt;=0),"ض"))))</f>
        <v>م</v>
      </c>
      <c r="CB19" s="241"/>
      <c r="CC19" s="241"/>
      <c r="CD19" s="241"/>
      <c r="CE19" s="242"/>
      <c r="CF19" s="241"/>
      <c r="CG19" s="241"/>
      <c r="CH19" s="242"/>
      <c r="CI19" s="241" t="n">
        <v>50</v>
      </c>
      <c r="CJ19" s="240"/>
      <c r="CK19" s="241"/>
      <c r="CL19" s="241"/>
      <c r="CM19" s="240"/>
      <c r="CN19" s="241" t="n">
        <v>38.5</v>
      </c>
      <c r="CO19" s="241" t="n">
        <v>38</v>
      </c>
      <c r="CP19" s="241" t="n">
        <f aca="false">SUM(CN19:CO19)</f>
        <v>76.5</v>
      </c>
      <c r="CQ19" s="208" t="str">
        <f aca="false">IF(CP19&gt;=85,"م",IF(AND(CP19&lt;85,CP19&gt;=65),"ج.ج",IF(AND(CP19&lt;65,CP19&gt;=50),"ج",IF(AND(CP19&lt;50, CP19&gt;=0),"ض"))))</f>
        <v>ج.ج</v>
      </c>
      <c r="CR19" s="241"/>
      <c r="CS19" s="241"/>
      <c r="CT19" s="241"/>
      <c r="CU19" s="242"/>
      <c r="CV19" s="241"/>
      <c r="CW19" s="241"/>
      <c r="CX19" s="242"/>
      <c r="CY19" s="240" t="s">
        <v>44</v>
      </c>
      <c r="CZ19" s="240" t="s">
        <v>44</v>
      </c>
      <c r="DA19" s="240" t="s">
        <v>44</v>
      </c>
      <c r="DB19" s="240" t="s">
        <v>44</v>
      </c>
      <c r="DC19" s="240" t="s">
        <v>44</v>
      </c>
      <c r="DD19" s="240" t="s">
        <v>44</v>
      </c>
      <c r="DE19" s="240" t="s">
        <v>44</v>
      </c>
      <c r="DF19" s="240" t="s">
        <v>44</v>
      </c>
      <c r="DG19" s="241" t="n">
        <v>40</v>
      </c>
      <c r="DH19" s="241" t="n">
        <v>60</v>
      </c>
      <c r="DI19" s="241" t="n">
        <f aca="false">SUM(DG19:DH19)</f>
        <v>100</v>
      </c>
      <c r="DJ19" s="208" t="str">
        <f aca="false">IF(DI19&gt;=85,"م",IF(AND(DI19&lt;85,DI19&gt;=65),"ج.ج",IF(AND(DI19&lt;65,DI19&gt;=50),"ج",IF(AND(DI19&lt;50, DI19&gt;=0),"ض"))))</f>
        <v>م</v>
      </c>
      <c r="DK19" s="241"/>
      <c r="DL19" s="241"/>
      <c r="DM19" s="241"/>
      <c r="DN19" s="242"/>
      <c r="DO19" s="241"/>
      <c r="DP19" s="241"/>
      <c r="DQ19" s="242"/>
      <c r="DR19" s="240"/>
    </row>
    <row r="20" customFormat="false" ht="20.25" hidden="false" customHeight="false" outlineLevel="0" collapsed="false">
      <c r="A20" s="206" t="n">
        <v>211</v>
      </c>
      <c r="B20" s="240" t="s">
        <v>142</v>
      </c>
      <c r="C20" s="240"/>
      <c r="D20" s="240" t="s">
        <v>91</v>
      </c>
      <c r="E20" s="240" t="n">
        <v>1052</v>
      </c>
      <c r="F20" s="240"/>
      <c r="G20" s="240"/>
      <c r="H20" s="240"/>
      <c r="I20" s="241" t="n">
        <v>36</v>
      </c>
      <c r="J20" s="241" t="n">
        <v>38</v>
      </c>
      <c r="K20" s="241" t="n">
        <f aca="false">SUM(I20:J20)</f>
        <v>74</v>
      </c>
      <c r="L20" s="208" t="str">
        <f aca="false">IF(K20&gt;=85,"م",IF(AND(K20&lt;85,K20&gt;=65),"ج.ج",IF(AND(K20&lt;65,K20&gt;=50),"ج",IF(AND(K20&lt;50, K20&gt;=0),"ض"))))</f>
        <v>ج.ج</v>
      </c>
      <c r="M20" s="241"/>
      <c r="N20" s="241"/>
      <c r="O20" s="241"/>
      <c r="P20" s="242"/>
      <c r="Q20" s="241"/>
      <c r="R20" s="241"/>
      <c r="S20" s="242"/>
      <c r="T20" s="241" t="n">
        <v>37</v>
      </c>
      <c r="U20" s="241" t="n">
        <v>30</v>
      </c>
      <c r="V20" s="241" t="n">
        <f aca="false">SUM(T20:U20)</f>
        <v>67</v>
      </c>
      <c r="W20" s="208" t="str">
        <f aca="false">IF(V20&gt;=85,"م",IF(AND(V20&lt;85,V20&gt;=65),"ج.ج",IF(AND(V20&lt;65,V20&gt;=50),"ج",IF(AND(V20&lt;50, V20&gt;=0),"ض"))))</f>
        <v>ج.ج</v>
      </c>
      <c r="X20" s="241"/>
      <c r="Y20" s="241"/>
      <c r="Z20" s="241"/>
      <c r="AA20" s="242"/>
      <c r="AB20" s="241"/>
      <c r="AC20" s="241"/>
      <c r="AD20" s="242"/>
      <c r="AE20" s="241" t="n">
        <v>35.5</v>
      </c>
      <c r="AF20" s="241" t="n">
        <v>35</v>
      </c>
      <c r="AG20" s="241" t="n">
        <f aca="false">SUM(AE20:AF20)</f>
        <v>70.5</v>
      </c>
      <c r="AH20" s="208" t="str">
        <f aca="false">IF(AG20&gt;=85,"م",IF(AND(AG20&lt;85,AG20&gt;=65),"ج.ج",IF(AND(AG20&lt;65,AG20&gt;=50),"ج",IF(AND(AG20&lt;50, AG20&gt;=0),"ض"))))</f>
        <v>ج.ج</v>
      </c>
      <c r="AI20" s="241"/>
      <c r="AJ20" s="241"/>
      <c r="AK20" s="241"/>
      <c r="AL20" s="242"/>
      <c r="AM20" s="241"/>
      <c r="AN20" s="241"/>
      <c r="AO20" s="242"/>
      <c r="AP20" s="241" t="n">
        <v>36</v>
      </c>
      <c r="AQ20" s="241" t="n">
        <v>32</v>
      </c>
      <c r="AR20" s="241" t="n">
        <f aca="false">SUM(AP20:AQ20)</f>
        <v>68</v>
      </c>
      <c r="AS20" s="208" t="str">
        <f aca="false">IF(AR20&gt;=85,"م",IF(AND(AR20&lt;85,AR20&gt;=65),"ج.ج",IF(AND(AR20&lt;65,AR20&gt;=50),"ج",IF(AND(AR20&lt;50, AR20&gt;=0),"ض"))))</f>
        <v>ج.ج</v>
      </c>
      <c r="AT20" s="241"/>
      <c r="AU20" s="241"/>
      <c r="AV20" s="241"/>
      <c r="AW20" s="242"/>
      <c r="AX20" s="241"/>
      <c r="AY20" s="241"/>
      <c r="AZ20" s="242"/>
      <c r="BA20" s="241" t="n">
        <v>39</v>
      </c>
      <c r="BB20" s="241" t="n">
        <v>40</v>
      </c>
      <c r="BC20" s="241" t="n">
        <f aca="false">SUM(BA20:BB20)</f>
        <v>79</v>
      </c>
      <c r="BD20" s="208" t="str">
        <f aca="false">IF(BC20&gt;=85,"م",IF(AND(BC20&lt;85,BC20&gt;=65),"ج.ج",IF(AND(BC20&lt;65,BC20&gt;=50),"ج",IF(AND(BC20&lt;50, BC20&gt;=0),"ض"))))</f>
        <v>ج.ج</v>
      </c>
      <c r="BE20" s="241"/>
      <c r="BF20" s="241"/>
      <c r="BG20" s="241"/>
      <c r="BH20" s="242"/>
      <c r="BI20" s="241"/>
      <c r="BJ20" s="241"/>
      <c r="BK20" s="242"/>
      <c r="BL20" s="242"/>
      <c r="BM20" s="241" t="n">
        <v>36</v>
      </c>
      <c r="BN20" s="241" t="n">
        <v>48</v>
      </c>
      <c r="BO20" s="241" t="n">
        <f aca="false">SUM(BM20:BN20)</f>
        <v>84</v>
      </c>
      <c r="BP20" s="208" t="str">
        <f aca="false">IF(BO20&gt;=85,"م",IF(AND(BO20&lt;85,BO20&gt;=65),"ج.ج",IF(AND(BO20&lt;65,BO20&gt;=50),"ج",IF(AND(BO20&lt;50, BO20&gt;=0),"ض"))))</f>
        <v>ج.ج</v>
      </c>
      <c r="BQ20" s="241"/>
      <c r="BR20" s="241"/>
      <c r="BS20" s="241"/>
      <c r="BT20" s="242"/>
      <c r="BU20" s="241"/>
      <c r="BV20" s="241"/>
      <c r="BW20" s="242"/>
      <c r="BX20" s="241" t="n">
        <v>37</v>
      </c>
      <c r="BY20" s="241" t="n">
        <v>32.5</v>
      </c>
      <c r="BZ20" s="241" t="n">
        <f aca="false">SUM(BX20:BY20)</f>
        <v>69.5</v>
      </c>
      <c r="CA20" s="208" t="str">
        <f aca="false">IF(BZ20&gt;=85,"م",IF(AND(BZ20&lt;85,BZ20&gt;=65),"ج.ج",IF(AND(BZ20&lt;65,BZ20&gt;=50),"ج",IF(AND(BZ20&lt;50, BZ20&gt;=0),"ض"))))</f>
        <v>ج.ج</v>
      </c>
      <c r="CB20" s="241"/>
      <c r="CC20" s="241"/>
      <c r="CD20" s="241"/>
      <c r="CE20" s="242"/>
      <c r="CF20" s="241"/>
      <c r="CG20" s="241"/>
      <c r="CH20" s="242"/>
      <c r="CI20" s="241" t="n">
        <v>50</v>
      </c>
      <c r="CJ20" s="240"/>
      <c r="CK20" s="241"/>
      <c r="CL20" s="241"/>
      <c r="CM20" s="240"/>
      <c r="CN20" s="241" t="n">
        <v>38.5</v>
      </c>
      <c r="CO20" s="241" t="n">
        <v>26</v>
      </c>
      <c r="CP20" s="241" t="n">
        <f aca="false">SUM(CN20:CO20)</f>
        <v>64.5</v>
      </c>
      <c r="CQ20" s="208" t="str">
        <f aca="false">IF(CP20&gt;=85,"م",IF(AND(CP20&lt;85,CP20&gt;=65),"ج.ج",IF(AND(CP20&lt;65,CP20&gt;=50),"ج",IF(AND(CP20&lt;50, CP20&gt;=0),"ض"))))</f>
        <v>ج</v>
      </c>
      <c r="CR20" s="241"/>
      <c r="CS20" s="241"/>
      <c r="CT20" s="241"/>
      <c r="CU20" s="242"/>
      <c r="CV20" s="241"/>
      <c r="CW20" s="241"/>
      <c r="CX20" s="242"/>
      <c r="CY20" s="240" t="s">
        <v>44</v>
      </c>
      <c r="CZ20" s="240" t="s">
        <v>44</v>
      </c>
      <c r="DA20" s="240" t="s">
        <v>44</v>
      </c>
      <c r="DB20" s="240" t="s">
        <v>44</v>
      </c>
      <c r="DC20" s="240" t="s">
        <v>44</v>
      </c>
      <c r="DD20" s="240" t="s">
        <v>44</v>
      </c>
      <c r="DE20" s="240" t="s">
        <v>44</v>
      </c>
      <c r="DF20" s="240" t="s">
        <v>44</v>
      </c>
      <c r="DG20" s="241" t="n">
        <v>34</v>
      </c>
      <c r="DH20" s="241" t="n">
        <v>24</v>
      </c>
      <c r="DI20" s="241" t="n">
        <f aca="false">SUM(DG20:DH20)</f>
        <v>58</v>
      </c>
      <c r="DJ20" s="208" t="str">
        <f aca="false">IF(DI20&gt;=85,"م",IF(AND(DI20&lt;85,DI20&gt;=65),"ج.ج",IF(AND(DI20&lt;65,DI20&gt;=50),"ج",IF(AND(DI20&lt;50, DI20&gt;=0),"ض"))))</f>
        <v>ج</v>
      </c>
      <c r="DK20" s="241"/>
      <c r="DL20" s="241"/>
      <c r="DM20" s="241"/>
      <c r="DN20" s="242"/>
      <c r="DO20" s="241"/>
      <c r="DP20" s="241"/>
      <c r="DQ20" s="242"/>
      <c r="DR20" s="240"/>
    </row>
    <row r="21" customFormat="false" ht="20.25" hidden="false" customHeight="false" outlineLevel="0" collapsed="false">
      <c r="A21" s="206" t="n">
        <v>212</v>
      </c>
      <c r="B21" s="240" t="s">
        <v>143</v>
      </c>
      <c r="C21" s="240"/>
      <c r="D21" s="240" t="s">
        <v>91</v>
      </c>
      <c r="E21" s="240" t="n">
        <v>1053</v>
      </c>
      <c r="F21" s="240"/>
      <c r="G21" s="240"/>
      <c r="H21" s="240"/>
      <c r="I21" s="241" t="n">
        <v>38</v>
      </c>
      <c r="J21" s="241" t="n">
        <v>52</v>
      </c>
      <c r="K21" s="241" t="n">
        <f aca="false">SUM(I21:J21)</f>
        <v>90</v>
      </c>
      <c r="L21" s="208" t="str">
        <f aca="false">IF(K21&gt;=85,"م",IF(AND(K21&lt;85,K21&gt;=65),"ج.ج",IF(AND(K21&lt;65,K21&gt;=50),"ج",IF(AND(K21&lt;50, K21&gt;=0),"ض"))))</f>
        <v>م</v>
      </c>
      <c r="M21" s="241"/>
      <c r="N21" s="241"/>
      <c r="O21" s="241"/>
      <c r="P21" s="242"/>
      <c r="Q21" s="241"/>
      <c r="R21" s="241"/>
      <c r="S21" s="242"/>
      <c r="T21" s="241" t="n">
        <v>39</v>
      </c>
      <c r="U21" s="241" t="n">
        <v>56</v>
      </c>
      <c r="V21" s="241" t="n">
        <f aca="false">SUM(T21:U21)</f>
        <v>95</v>
      </c>
      <c r="W21" s="208" t="str">
        <f aca="false">IF(V21&gt;=85,"م",IF(AND(V21&lt;85,V21&gt;=65),"ج.ج",IF(AND(V21&lt;65,V21&gt;=50),"ج",IF(AND(V21&lt;50, V21&gt;=0),"ض"))))</f>
        <v>م</v>
      </c>
      <c r="X21" s="241"/>
      <c r="Y21" s="241"/>
      <c r="Z21" s="241"/>
      <c r="AA21" s="242"/>
      <c r="AB21" s="241"/>
      <c r="AC21" s="241"/>
      <c r="AD21" s="242"/>
      <c r="AE21" s="241" t="n">
        <v>39.5</v>
      </c>
      <c r="AF21" s="241" t="n">
        <v>60</v>
      </c>
      <c r="AG21" s="241" t="n">
        <f aca="false">SUM(AE21:AF21)</f>
        <v>99.5</v>
      </c>
      <c r="AH21" s="208" t="str">
        <f aca="false">IF(AG21&gt;=85,"م",IF(AND(AG21&lt;85,AG21&gt;=65),"ج.ج",IF(AND(AG21&lt;65,AG21&gt;=50),"ج",IF(AND(AG21&lt;50, AG21&gt;=0),"ض"))))</f>
        <v>م</v>
      </c>
      <c r="AI21" s="241"/>
      <c r="AJ21" s="241"/>
      <c r="AK21" s="241"/>
      <c r="AL21" s="242"/>
      <c r="AM21" s="241"/>
      <c r="AN21" s="241"/>
      <c r="AO21" s="242"/>
      <c r="AP21" s="241" t="n">
        <v>39</v>
      </c>
      <c r="AQ21" s="241" t="n">
        <v>56</v>
      </c>
      <c r="AR21" s="241" t="n">
        <f aca="false">SUM(AP21:AQ21)</f>
        <v>95</v>
      </c>
      <c r="AS21" s="208" t="str">
        <f aca="false">IF(AR21&gt;=85,"م",IF(AND(AR21&lt;85,AR21&gt;=65),"ج.ج",IF(AND(AR21&lt;65,AR21&gt;=50),"ج",IF(AND(AR21&lt;50, AR21&gt;=0),"ض"))))</f>
        <v>م</v>
      </c>
      <c r="AT21" s="241"/>
      <c r="AU21" s="241"/>
      <c r="AV21" s="241"/>
      <c r="AW21" s="242"/>
      <c r="AX21" s="241"/>
      <c r="AY21" s="241"/>
      <c r="AZ21" s="242"/>
      <c r="BA21" s="241" t="n">
        <v>40</v>
      </c>
      <c r="BB21" s="241" t="n">
        <v>58</v>
      </c>
      <c r="BC21" s="241" t="n">
        <f aca="false">SUM(BA21:BB21)</f>
        <v>98</v>
      </c>
      <c r="BD21" s="208" t="str">
        <f aca="false">IF(BC21&gt;=85,"م",IF(AND(BC21&lt;85,BC21&gt;=65),"ج.ج",IF(AND(BC21&lt;65,BC21&gt;=50),"ج",IF(AND(BC21&lt;50, BC21&gt;=0),"ض"))))</f>
        <v>م</v>
      </c>
      <c r="BE21" s="241"/>
      <c r="BF21" s="241"/>
      <c r="BG21" s="241"/>
      <c r="BH21" s="242"/>
      <c r="BI21" s="241"/>
      <c r="BJ21" s="241"/>
      <c r="BK21" s="242"/>
      <c r="BL21" s="242"/>
      <c r="BM21" s="241" t="n">
        <v>36.5</v>
      </c>
      <c r="BN21" s="241" t="n">
        <v>52</v>
      </c>
      <c r="BO21" s="241" t="n">
        <f aca="false">SUM(BM21:BN21)</f>
        <v>88.5</v>
      </c>
      <c r="BP21" s="208" t="str">
        <f aca="false">IF(BO21&gt;=85,"م",IF(AND(BO21&lt;85,BO21&gt;=65),"ج.ج",IF(AND(BO21&lt;65,BO21&gt;=50),"ج",IF(AND(BO21&lt;50, BO21&gt;=0),"ض"))))</f>
        <v>م</v>
      </c>
      <c r="BQ21" s="241"/>
      <c r="BR21" s="241"/>
      <c r="BS21" s="241"/>
      <c r="BT21" s="242"/>
      <c r="BU21" s="241"/>
      <c r="BV21" s="241"/>
      <c r="BW21" s="242"/>
      <c r="BX21" s="241" t="n">
        <v>39</v>
      </c>
      <c r="BY21" s="241" t="n">
        <v>27.5</v>
      </c>
      <c r="BZ21" s="241" t="n">
        <f aca="false">SUM(BX21:BY21)</f>
        <v>66.5</v>
      </c>
      <c r="CA21" s="208" t="str">
        <f aca="false">IF(BZ21&gt;=85,"م",IF(AND(BZ21&lt;85,BZ21&gt;=65),"ج.ج",IF(AND(BZ21&lt;65,BZ21&gt;=50),"ج",IF(AND(BZ21&lt;50, BZ21&gt;=0),"ض"))))</f>
        <v>ج.ج</v>
      </c>
      <c r="CB21" s="241"/>
      <c r="CC21" s="241"/>
      <c r="CD21" s="241"/>
      <c r="CE21" s="242"/>
      <c r="CF21" s="241"/>
      <c r="CG21" s="241"/>
      <c r="CH21" s="242"/>
      <c r="CI21" s="241" t="n">
        <v>50</v>
      </c>
      <c r="CJ21" s="240"/>
      <c r="CK21" s="241"/>
      <c r="CL21" s="241"/>
      <c r="CM21" s="240"/>
      <c r="CN21" s="241" t="n">
        <v>38.5</v>
      </c>
      <c r="CO21" s="241" t="n">
        <v>44</v>
      </c>
      <c r="CP21" s="241" t="n">
        <f aca="false">SUM(CN21:CO21)</f>
        <v>82.5</v>
      </c>
      <c r="CQ21" s="208" t="str">
        <f aca="false">IF(CP21&gt;=85,"م",IF(AND(CP21&lt;85,CP21&gt;=65),"ج.ج",IF(AND(CP21&lt;65,CP21&gt;=50),"ج",IF(AND(CP21&lt;50, CP21&gt;=0),"ض"))))</f>
        <v>ج.ج</v>
      </c>
      <c r="CR21" s="241"/>
      <c r="CS21" s="241"/>
      <c r="CT21" s="241"/>
      <c r="CU21" s="242"/>
      <c r="CV21" s="241"/>
      <c r="CW21" s="241"/>
      <c r="CX21" s="242"/>
      <c r="CY21" s="240" t="s">
        <v>44</v>
      </c>
      <c r="CZ21" s="240" t="s">
        <v>44</v>
      </c>
      <c r="DA21" s="240" t="s">
        <v>44</v>
      </c>
      <c r="DB21" s="240" t="s">
        <v>44</v>
      </c>
      <c r="DC21" s="240" t="s">
        <v>44</v>
      </c>
      <c r="DD21" s="240" t="s">
        <v>44</v>
      </c>
      <c r="DE21" s="240" t="s">
        <v>44</v>
      </c>
      <c r="DF21" s="240" t="s">
        <v>44</v>
      </c>
      <c r="DG21" s="241" t="n">
        <v>39.5</v>
      </c>
      <c r="DH21" s="241" t="n">
        <v>59</v>
      </c>
      <c r="DI21" s="241" t="n">
        <f aca="false">SUM(DG21:DH21)</f>
        <v>98.5</v>
      </c>
      <c r="DJ21" s="208" t="str">
        <f aca="false">IF(DI21&gt;=85,"م",IF(AND(DI21&lt;85,DI21&gt;=65),"ج.ج",IF(AND(DI21&lt;65,DI21&gt;=50),"ج",IF(AND(DI21&lt;50, DI21&gt;=0),"ض"))))</f>
        <v>م</v>
      </c>
      <c r="DK21" s="241"/>
      <c r="DL21" s="241"/>
      <c r="DM21" s="241"/>
      <c r="DN21" s="242"/>
      <c r="DO21" s="241"/>
      <c r="DP21" s="241"/>
      <c r="DQ21" s="242"/>
      <c r="DR21" s="240"/>
    </row>
    <row r="22" customFormat="false" ht="20.25" hidden="false" customHeight="false" outlineLevel="0" collapsed="false">
      <c r="A22" s="206" t="n">
        <v>213</v>
      </c>
      <c r="B22" s="240" t="s">
        <v>144</v>
      </c>
      <c r="C22" s="240"/>
      <c r="D22" s="240" t="s">
        <v>91</v>
      </c>
      <c r="E22" s="240" t="n">
        <v>1054</v>
      </c>
      <c r="F22" s="240"/>
      <c r="G22" s="240"/>
      <c r="H22" s="240"/>
      <c r="I22" s="241" t="n">
        <v>37.5</v>
      </c>
      <c r="J22" s="241" t="n">
        <v>51</v>
      </c>
      <c r="K22" s="241" t="n">
        <f aca="false">SUM(I22:J22)</f>
        <v>88.5</v>
      </c>
      <c r="L22" s="208" t="str">
        <f aca="false">IF(K22&gt;=85,"م",IF(AND(K22&lt;85,K22&gt;=65),"ج.ج",IF(AND(K22&lt;65,K22&gt;=50),"ج",IF(AND(K22&lt;50, K22&gt;=0),"ض"))))</f>
        <v>م</v>
      </c>
      <c r="M22" s="241"/>
      <c r="N22" s="241"/>
      <c r="O22" s="241"/>
      <c r="P22" s="242"/>
      <c r="Q22" s="241"/>
      <c r="R22" s="241"/>
      <c r="S22" s="242"/>
      <c r="T22" s="241" t="n">
        <v>38</v>
      </c>
      <c r="U22" s="241" t="n">
        <v>56</v>
      </c>
      <c r="V22" s="241" t="n">
        <f aca="false">SUM(T22:U22)</f>
        <v>94</v>
      </c>
      <c r="W22" s="208" t="str">
        <f aca="false">IF(V22&gt;=85,"م",IF(AND(V22&lt;85,V22&gt;=65),"ج.ج",IF(AND(V22&lt;65,V22&gt;=50),"ج",IF(AND(V22&lt;50, V22&gt;=0),"ض"))))</f>
        <v>م</v>
      </c>
      <c r="X22" s="241"/>
      <c r="Y22" s="241"/>
      <c r="Z22" s="241"/>
      <c r="AA22" s="242"/>
      <c r="AB22" s="241"/>
      <c r="AC22" s="241"/>
      <c r="AD22" s="242"/>
      <c r="AE22" s="241" t="n">
        <v>37</v>
      </c>
      <c r="AF22" s="241" t="n">
        <v>58</v>
      </c>
      <c r="AG22" s="241" t="n">
        <f aca="false">SUM(AE22:AF22)</f>
        <v>95</v>
      </c>
      <c r="AH22" s="208" t="str">
        <f aca="false">IF(AG22&gt;=85,"م",IF(AND(AG22&lt;85,AG22&gt;=65),"ج.ج",IF(AND(AG22&lt;65,AG22&gt;=50),"ج",IF(AND(AG22&lt;50, AG22&gt;=0),"ض"))))</f>
        <v>م</v>
      </c>
      <c r="AI22" s="241"/>
      <c r="AJ22" s="241"/>
      <c r="AK22" s="241"/>
      <c r="AL22" s="242"/>
      <c r="AM22" s="241"/>
      <c r="AN22" s="241"/>
      <c r="AO22" s="242"/>
      <c r="AP22" s="241" t="n">
        <v>37</v>
      </c>
      <c r="AQ22" s="241" t="n">
        <v>44</v>
      </c>
      <c r="AR22" s="241" t="n">
        <f aca="false">SUM(AP22:AQ22)</f>
        <v>81</v>
      </c>
      <c r="AS22" s="208" t="str">
        <f aca="false">IF(AR22&gt;=85,"م",IF(AND(AR22&lt;85,AR22&gt;=65),"ج.ج",IF(AND(AR22&lt;65,AR22&gt;=50),"ج",IF(AND(AR22&lt;50, AR22&gt;=0),"ض"))))</f>
        <v>ج.ج</v>
      </c>
      <c r="AT22" s="241"/>
      <c r="AU22" s="241"/>
      <c r="AV22" s="241"/>
      <c r="AW22" s="242"/>
      <c r="AX22" s="241"/>
      <c r="AY22" s="241"/>
      <c r="AZ22" s="242"/>
      <c r="BA22" s="241" t="n">
        <v>40</v>
      </c>
      <c r="BB22" s="241" t="n">
        <v>60</v>
      </c>
      <c r="BC22" s="241" t="n">
        <f aca="false">SUM(BA22:BB22)</f>
        <v>100</v>
      </c>
      <c r="BD22" s="208" t="str">
        <f aca="false">IF(BC22&gt;=85,"م",IF(AND(BC22&lt;85,BC22&gt;=65),"ج.ج",IF(AND(BC22&lt;65,BC22&gt;=50),"ج",IF(AND(BC22&lt;50, BC22&gt;=0),"ض"))))</f>
        <v>م</v>
      </c>
      <c r="BE22" s="241"/>
      <c r="BF22" s="241"/>
      <c r="BG22" s="241"/>
      <c r="BH22" s="242"/>
      <c r="BI22" s="241"/>
      <c r="BJ22" s="241"/>
      <c r="BK22" s="242"/>
      <c r="BL22" s="242"/>
      <c r="BM22" s="241" t="n">
        <v>36.5</v>
      </c>
      <c r="BN22" s="241" t="n">
        <v>60</v>
      </c>
      <c r="BO22" s="241" t="n">
        <f aca="false">SUM(BM22:BN22)</f>
        <v>96.5</v>
      </c>
      <c r="BP22" s="208" t="str">
        <f aca="false">IF(BO22&gt;=85,"م",IF(AND(BO22&lt;85,BO22&gt;=65),"ج.ج",IF(AND(BO22&lt;65,BO22&gt;=50),"ج",IF(AND(BO22&lt;50, BO22&gt;=0),"ض"))))</f>
        <v>م</v>
      </c>
      <c r="BQ22" s="241"/>
      <c r="BR22" s="241"/>
      <c r="BS22" s="241"/>
      <c r="BT22" s="242"/>
      <c r="BU22" s="241"/>
      <c r="BV22" s="241"/>
      <c r="BW22" s="242"/>
      <c r="BX22" s="241" t="n">
        <v>37</v>
      </c>
      <c r="BY22" s="241" t="n">
        <v>45</v>
      </c>
      <c r="BZ22" s="241" t="n">
        <f aca="false">SUM(BX22:BY22)</f>
        <v>82</v>
      </c>
      <c r="CA22" s="208" t="str">
        <f aca="false">IF(BZ22&gt;=85,"م",IF(AND(BZ22&lt;85,BZ22&gt;=65),"ج.ج",IF(AND(BZ22&lt;65,BZ22&gt;=50),"ج",IF(AND(BZ22&lt;50, BZ22&gt;=0),"ض"))))</f>
        <v>ج.ج</v>
      </c>
      <c r="CB22" s="241"/>
      <c r="CC22" s="241"/>
      <c r="CD22" s="241"/>
      <c r="CE22" s="242"/>
      <c r="CF22" s="241"/>
      <c r="CG22" s="241"/>
      <c r="CH22" s="242"/>
      <c r="CI22" s="241" t="n">
        <v>50</v>
      </c>
      <c r="CJ22" s="240"/>
      <c r="CK22" s="241"/>
      <c r="CL22" s="241"/>
      <c r="CM22" s="240"/>
      <c r="CN22" s="241" t="n">
        <v>39</v>
      </c>
      <c r="CO22" s="241" t="n">
        <v>38</v>
      </c>
      <c r="CP22" s="241" t="n">
        <f aca="false">SUM(CN22:CO22)</f>
        <v>77</v>
      </c>
      <c r="CQ22" s="208" t="str">
        <f aca="false">IF(CP22&gt;=85,"م",IF(AND(CP22&lt;85,CP22&gt;=65),"ج.ج",IF(AND(CP22&lt;65,CP22&gt;=50),"ج",IF(AND(CP22&lt;50, CP22&gt;=0),"ض"))))</f>
        <v>ج.ج</v>
      </c>
      <c r="CR22" s="241"/>
      <c r="CS22" s="241"/>
      <c r="CT22" s="241"/>
      <c r="CU22" s="242"/>
      <c r="CV22" s="241"/>
      <c r="CW22" s="241"/>
      <c r="CX22" s="242"/>
      <c r="CY22" s="240" t="s">
        <v>44</v>
      </c>
      <c r="CZ22" s="240" t="s">
        <v>44</v>
      </c>
      <c r="DA22" s="240" t="s">
        <v>44</v>
      </c>
      <c r="DB22" s="240" t="s">
        <v>44</v>
      </c>
      <c r="DC22" s="240" t="s">
        <v>44</v>
      </c>
      <c r="DD22" s="240" t="s">
        <v>44</v>
      </c>
      <c r="DE22" s="240" t="s">
        <v>44</v>
      </c>
      <c r="DF22" s="240" t="s">
        <v>44</v>
      </c>
      <c r="DG22" s="241" t="n">
        <v>37.5</v>
      </c>
      <c r="DH22" s="241" t="n">
        <v>42</v>
      </c>
      <c r="DI22" s="241" t="n">
        <f aca="false">SUM(DG22:DH22)</f>
        <v>79.5</v>
      </c>
      <c r="DJ22" s="208" t="str">
        <f aca="false">IF(DI22&gt;=85,"م",IF(AND(DI22&lt;85,DI22&gt;=65),"ج.ج",IF(AND(DI22&lt;65,DI22&gt;=50),"ج",IF(AND(DI22&lt;50, DI22&gt;=0),"ض"))))</f>
        <v>ج.ج</v>
      </c>
      <c r="DK22" s="241"/>
      <c r="DL22" s="241"/>
      <c r="DM22" s="241"/>
      <c r="DN22" s="242"/>
      <c r="DO22" s="241"/>
      <c r="DP22" s="241"/>
      <c r="DQ22" s="242"/>
      <c r="DR22" s="240"/>
    </row>
    <row r="23" customFormat="false" ht="20.25" hidden="false" customHeight="false" outlineLevel="0" collapsed="false">
      <c r="A23" s="206" t="n">
        <v>214</v>
      </c>
      <c r="B23" s="240" t="s">
        <v>145</v>
      </c>
      <c r="C23" s="240"/>
      <c r="D23" s="240" t="s">
        <v>91</v>
      </c>
      <c r="E23" s="240" t="n">
        <v>1042</v>
      </c>
      <c r="F23" s="240"/>
      <c r="G23" s="240"/>
      <c r="H23" s="240"/>
      <c r="I23" s="241" t="n">
        <v>40</v>
      </c>
      <c r="J23" s="241" t="n">
        <v>58</v>
      </c>
      <c r="K23" s="241" t="n">
        <f aca="false">SUM(I23:J23)</f>
        <v>98</v>
      </c>
      <c r="L23" s="208" t="str">
        <f aca="false">IF(K23&gt;=85,"م",IF(AND(K23&lt;85,K23&gt;=65),"ج.ج",IF(AND(K23&lt;65,K23&gt;=50),"ج",IF(AND(K23&lt;50, K23&gt;=0),"ض"))))</f>
        <v>م</v>
      </c>
      <c r="M23" s="241"/>
      <c r="N23" s="241"/>
      <c r="O23" s="241"/>
      <c r="P23" s="242"/>
      <c r="Q23" s="241"/>
      <c r="R23" s="241"/>
      <c r="S23" s="242"/>
      <c r="T23" s="241" t="n">
        <v>39.5</v>
      </c>
      <c r="U23" s="241" t="n">
        <v>60</v>
      </c>
      <c r="V23" s="241" t="n">
        <f aca="false">SUM(T23:U23)</f>
        <v>99.5</v>
      </c>
      <c r="W23" s="208" t="str">
        <f aca="false">IF(V23&gt;=85,"م",IF(AND(V23&lt;85,V23&gt;=65),"ج.ج",IF(AND(V23&lt;65,V23&gt;=50),"ج",IF(AND(V23&lt;50, V23&gt;=0),"ض"))))</f>
        <v>م</v>
      </c>
      <c r="X23" s="241"/>
      <c r="Y23" s="241"/>
      <c r="Z23" s="241"/>
      <c r="AA23" s="242"/>
      <c r="AB23" s="241"/>
      <c r="AC23" s="241"/>
      <c r="AD23" s="242"/>
      <c r="AE23" s="241" t="n">
        <v>40</v>
      </c>
      <c r="AF23" s="241" t="n">
        <v>60</v>
      </c>
      <c r="AG23" s="241" t="n">
        <f aca="false">SUM(AE23:AF23)</f>
        <v>100</v>
      </c>
      <c r="AH23" s="208" t="str">
        <f aca="false">IF(AG23&gt;=85,"م",IF(AND(AG23&lt;85,AG23&gt;=65),"ج.ج",IF(AND(AG23&lt;65,AG23&gt;=50),"ج",IF(AND(AG23&lt;50, AG23&gt;=0),"ض"))))</f>
        <v>م</v>
      </c>
      <c r="AI23" s="241"/>
      <c r="AJ23" s="241"/>
      <c r="AK23" s="241"/>
      <c r="AL23" s="242"/>
      <c r="AM23" s="241"/>
      <c r="AN23" s="241"/>
      <c r="AO23" s="242"/>
      <c r="AP23" s="241" t="n">
        <v>40</v>
      </c>
      <c r="AQ23" s="241" t="n">
        <v>60</v>
      </c>
      <c r="AR23" s="241" t="n">
        <f aca="false">SUM(AP23:AQ23)</f>
        <v>100</v>
      </c>
      <c r="AS23" s="208" t="str">
        <f aca="false">IF(AR23&gt;=85,"م",IF(AND(AR23&lt;85,AR23&gt;=65),"ج.ج",IF(AND(AR23&lt;65,AR23&gt;=50),"ج",IF(AND(AR23&lt;50, AR23&gt;=0),"ض"))))</f>
        <v>م</v>
      </c>
      <c r="AT23" s="241"/>
      <c r="AU23" s="241"/>
      <c r="AV23" s="241"/>
      <c r="AW23" s="242"/>
      <c r="AX23" s="241"/>
      <c r="AY23" s="241"/>
      <c r="AZ23" s="242"/>
      <c r="BA23" s="241" t="n">
        <v>40</v>
      </c>
      <c r="BB23" s="241" t="n">
        <v>60</v>
      </c>
      <c r="BC23" s="241" t="n">
        <f aca="false">SUM(BA23:BB23)</f>
        <v>100</v>
      </c>
      <c r="BD23" s="208" t="str">
        <f aca="false">IF(BC23&gt;=85,"م",IF(AND(BC23&lt;85,BC23&gt;=65),"ج.ج",IF(AND(BC23&lt;65,BC23&gt;=50),"ج",IF(AND(BC23&lt;50, BC23&gt;=0),"ض"))))</f>
        <v>م</v>
      </c>
      <c r="BE23" s="241"/>
      <c r="BF23" s="241"/>
      <c r="BG23" s="241"/>
      <c r="BH23" s="242"/>
      <c r="BI23" s="241"/>
      <c r="BJ23" s="241"/>
      <c r="BK23" s="242"/>
      <c r="BL23" s="242"/>
      <c r="BM23" s="241" t="n">
        <v>39</v>
      </c>
      <c r="BN23" s="241" t="n">
        <v>60</v>
      </c>
      <c r="BO23" s="241" t="n">
        <f aca="false">SUM(BM23:BN23)</f>
        <v>99</v>
      </c>
      <c r="BP23" s="208" t="str">
        <f aca="false">IF(BO23&gt;=85,"م",IF(AND(BO23&lt;85,BO23&gt;=65),"ج.ج",IF(AND(BO23&lt;65,BO23&gt;=50),"ج",IF(AND(BO23&lt;50, BO23&gt;=0),"ض"))))</f>
        <v>م</v>
      </c>
      <c r="BQ23" s="241"/>
      <c r="BR23" s="241"/>
      <c r="BS23" s="241"/>
      <c r="BT23" s="242"/>
      <c r="BU23" s="241"/>
      <c r="BV23" s="241"/>
      <c r="BW23" s="242"/>
      <c r="BX23" s="241" t="n">
        <v>40</v>
      </c>
      <c r="BY23" s="241" t="n">
        <v>52.5</v>
      </c>
      <c r="BZ23" s="241" t="n">
        <f aca="false">SUM(BX23:BY23)</f>
        <v>92.5</v>
      </c>
      <c r="CA23" s="208" t="str">
        <f aca="false">IF(BZ23&gt;=85,"م",IF(AND(BZ23&lt;85,BZ23&gt;=65),"ج.ج",IF(AND(BZ23&lt;65,BZ23&gt;=50),"ج",IF(AND(BZ23&lt;50, BZ23&gt;=0),"ض"))))</f>
        <v>م</v>
      </c>
      <c r="CB23" s="241"/>
      <c r="CC23" s="241"/>
      <c r="CD23" s="241"/>
      <c r="CE23" s="242"/>
      <c r="CF23" s="241"/>
      <c r="CG23" s="241"/>
      <c r="CH23" s="242"/>
      <c r="CI23" s="241" t="n">
        <v>50</v>
      </c>
      <c r="CJ23" s="240"/>
      <c r="CK23" s="241"/>
      <c r="CL23" s="241"/>
      <c r="CM23" s="240"/>
      <c r="CN23" s="241" t="n">
        <v>39.5</v>
      </c>
      <c r="CO23" s="241" t="n">
        <v>52</v>
      </c>
      <c r="CP23" s="241" t="n">
        <f aca="false">SUM(CN23:CO23)</f>
        <v>91.5</v>
      </c>
      <c r="CQ23" s="208" t="str">
        <f aca="false">IF(CP23&gt;=85,"م",IF(AND(CP23&lt;85,CP23&gt;=65),"ج.ج",IF(AND(CP23&lt;65,CP23&gt;=50),"ج",IF(AND(CP23&lt;50, CP23&gt;=0),"ض"))))</f>
        <v>م</v>
      </c>
      <c r="CR23" s="241"/>
      <c r="CS23" s="241"/>
      <c r="CT23" s="241"/>
      <c r="CU23" s="242"/>
      <c r="CV23" s="241"/>
      <c r="CW23" s="241"/>
      <c r="CX23" s="242"/>
      <c r="CY23" s="240" t="s">
        <v>44</v>
      </c>
      <c r="CZ23" s="240" t="s">
        <v>44</v>
      </c>
      <c r="DA23" s="240" t="s">
        <v>44</v>
      </c>
      <c r="DB23" s="240" t="s">
        <v>44</v>
      </c>
      <c r="DC23" s="240" t="s">
        <v>44</v>
      </c>
      <c r="DD23" s="240" t="s">
        <v>44</v>
      </c>
      <c r="DE23" s="240" t="s">
        <v>44</v>
      </c>
      <c r="DF23" s="240" t="s">
        <v>44</v>
      </c>
      <c r="DG23" s="241" t="n">
        <v>39</v>
      </c>
      <c r="DH23" s="241" t="n">
        <v>60</v>
      </c>
      <c r="DI23" s="241" t="n">
        <f aca="false">SUM(DG23:DH23)</f>
        <v>99</v>
      </c>
      <c r="DJ23" s="208" t="str">
        <f aca="false">IF(DI23&gt;=85,"م",IF(AND(DI23&lt;85,DI23&gt;=65),"ج.ج",IF(AND(DI23&lt;65,DI23&gt;=50),"ج",IF(AND(DI23&lt;50, DI23&gt;=0),"ض"))))</f>
        <v>م</v>
      </c>
      <c r="DK23" s="241"/>
      <c r="DL23" s="241"/>
      <c r="DM23" s="241"/>
      <c r="DN23" s="242"/>
      <c r="DO23" s="241"/>
      <c r="DP23" s="241"/>
      <c r="DQ23" s="242"/>
      <c r="DR23" s="240"/>
    </row>
    <row r="24" customFormat="false" ht="20.25" hidden="false" customHeight="false" outlineLevel="0" collapsed="false">
      <c r="A24" s="206" t="n">
        <v>215</v>
      </c>
      <c r="B24" s="240" t="s">
        <v>146</v>
      </c>
      <c r="C24" s="240"/>
      <c r="D24" s="240" t="s">
        <v>91</v>
      </c>
      <c r="E24" s="240" t="n">
        <v>1043</v>
      </c>
      <c r="F24" s="240"/>
      <c r="G24" s="240"/>
      <c r="H24" s="240"/>
      <c r="I24" s="241" t="n">
        <v>38.5</v>
      </c>
      <c r="J24" s="241" t="n">
        <v>55</v>
      </c>
      <c r="K24" s="241" t="n">
        <f aca="false">SUM(I24:J24)</f>
        <v>93.5</v>
      </c>
      <c r="L24" s="208" t="str">
        <f aca="false">IF(K24&gt;=85,"م",IF(AND(K24&lt;85,K24&gt;=65),"ج.ج",IF(AND(K24&lt;65,K24&gt;=50),"ج",IF(AND(K24&lt;50, K24&gt;=0),"ض"))))</f>
        <v>م</v>
      </c>
      <c r="M24" s="241"/>
      <c r="N24" s="241"/>
      <c r="O24" s="241"/>
      <c r="P24" s="242"/>
      <c r="Q24" s="241"/>
      <c r="R24" s="241"/>
      <c r="S24" s="242"/>
      <c r="T24" s="241" t="n">
        <v>38.5</v>
      </c>
      <c r="U24" s="241" t="n">
        <v>42</v>
      </c>
      <c r="V24" s="241" t="n">
        <f aca="false">SUM(T24:U24)</f>
        <v>80.5</v>
      </c>
      <c r="W24" s="208" t="str">
        <f aca="false">IF(V24&gt;=85,"م",IF(AND(V24&lt;85,V24&gt;=65),"ج.ج",IF(AND(V24&lt;65,V24&gt;=50),"ج",IF(AND(V24&lt;50, V24&gt;=0),"ض"))))</f>
        <v>ج.ج</v>
      </c>
      <c r="X24" s="241"/>
      <c r="Y24" s="241"/>
      <c r="Z24" s="241"/>
      <c r="AA24" s="242"/>
      <c r="AB24" s="241"/>
      <c r="AC24" s="241"/>
      <c r="AD24" s="242"/>
      <c r="AE24" s="241" t="n">
        <v>39.5</v>
      </c>
      <c r="AF24" s="241" t="n">
        <v>57</v>
      </c>
      <c r="AG24" s="241" t="n">
        <f aca="false">SUM(AE24:AF24)</f>
        <v>96.5</v>
      </c>
      <c r="AH24" s="208" t="str">
        <f aca="false">IF(AG24&gt;=85,"م",IF(AND(AG24&lt;85,AG24&gt;=65),"ج.ج",IF(AND(AG24&lt;65,AG24&gt;=50),"ج",IF(AND(AG24&lt;50, AG24&gt;=0),"ض"))))</f>
        <v>م</v>
      </c>
      <c r="AI24" s="241"/>
      <c r="AJ24" s="241"/>
      <c r="AK24" s="241"/>
      <c r="AL24" s="242"/>
      <c r="AM24" s="241"/>
      <c r="AN24" s="241"/>
      <c r="AO24" s="242"/>
      <c r="AP24" s="241" t="n">
        <v>39</v>
      </c>
      <c r="AQ24" s="241" t="n">
        <v>42</v>
      </c>
      <c r="AR24" s="241" t="n">
        <f aca="false">SUM(AP24:AQ24)</f>
        <v>81</v>
      </c>
      <c r="AS24" s="208" t="str">
        <f aca="false">IF(AR24&gt;=85,"م",IF(AND(AR24&lt;85,AR24&gt;=65),"ج.ج",IF(AND(AR24&lt;65,AR24&gt;=50),"ج",IF(AND(AR24&lt;50, AR24&gt;=0),"ض"))))</f>
        <v>ج.ج</v>
      </c>
      <c r="AT24" s="241"/>
      <c r="AU24" s="241"/>
      <c r="AV24" s="241"/>
      <c r="AW24" s="242"/>
      <c r="AX24" s="241"/>
      <c r="AY24" s="241"/>
      <c r="AZ24" s="242"/>
      <c r="BA24" s="241" t="n">
        <v>40</v>
      </c>
      <c r="BB24" s="241" t="n">
        <v>54</v>
      </c>
      <c r="BC24" s="241" t="n">
        <f aca="false">SUM(BA24:BB24)</f>
        <v>94</v>
      </c>
      <c r="BD24" s="208" t="str">
        <f aca="false">IF(BC24&gt;=85,"م",IF(AND(BC24&lt;85,BC24&gt;=65),"ج.ج",IF(AND(BC24&lt;65,BC24&gt;=50),"ج",IF(AND(BC24&lt;50, BC24&gt;=0),"ض"))))</f>
        <v>م</v>
      </c>
      <c r="BE24" s="241"/>
      <c r="BF24" s="241"/>
      <c r="BG24" s="241"/>
      <c r="BH24" s="242"/>
      <c r="BI24" s="241"/>
      <c r="BJ24" s="241"/>
      <c r="BK24" s="242"/>
      <c r="BL24" s="242"/>
      <c r="BM24" s="241" t="n">
        <v>39.5</v>
      </c>
      <c r="BN24" s="241" t="n">
        <v>60</v>
      </c>
      <c r="BO24" s="241" t="n">
        <f aca="false">SUM(BM24:BN24)</f>
        <v>99.5</v>
      </c>
      <c r="BP24" s="208" t="str">
        <f aca="false">IF(BO24&gt;=85,"م",IF(AND(BO24&lt;85,BO24&gt;=65),"ج.ج",IF(AND(BO24&lt;65,BO24&gt;=50),"ج",IF(AND(BO24&lt;50, BO24&gt;=0),"ض"))))</f>
        <v>م</v>
      </c>
      <c r="BQ24" s="241"/>
      <c r="BR24" s="241"/>
      <c r="BS24" s="241"/>
      <c r="BT24" s="242"/>
      <c r="BU24" s="241"/>
      <c r="BV24" s="241"/>
      <c r="BW24" s="242"/>
      <c r="BX24" s="241" t="n">
        <v>38</v>
      </c>
      <c r="BY24" s="241" t="n">
        <v>35</v>
      </c>
      <c r="BZ24" s="241" t="n">
        <f aca="false">SUM(BX24:BY24)</f>
        <v>73</v>
      </c>
      <c r="CA24" s="208" t="str">
        <f aca="false">IF(BZ24&gt;=85,"م",IF(AND(BZ24&lt;85,BZ24&gt;=65),"ج.ج",IF(AND(BZ24&lt;65,BZ24&gt;=50),"ج",IF(AND(BZ24&lt;50, BZ24&gt;=0),"ض"))))</f>
        <v>ج.ج</v>
      </c>
      <c r="CB24" s="241"/>
      <c r="CC24" s="241"/>
      <c r="CD24" s="241"/>
      <c r="CE24" s="242"/>
      <c r="CF24" s="241"/>
      <c r="CG24" s="241"/>
      <c r="CH24" s="242"/>
      <c r="CI24" s="241" t="n">
        <v>50</v>
      </c>
      <c r="CJ24" s="240"/>
      <c r="CK24" s="241"/>
      <c r="CL24" s="241"/>
      <c r="CM24" s="240"/>
      <c r="CN24" s="241" t="n">
        <v>38.5</v>
      </c>
      <c r="CO24" s="241" t="n">
        <v>24</v>
      </c>
      <c r="CP24" s="241" t="n">
        <f aca="false">SUM(CN24:CO24)</f>
        <v>62.5</v>
      </c>
      <c r="CQ24" s="208" t="str">
        <f aca="false">IF(CP24&gt;=85,"م",IF(AND(CP24&lt;85,CP24&gt;=65),"ج.ج",IF(AND(CP24&lt;65,CP24&gt;=50),"ج",IF(AND(CP24&lt;50, CP24&gt;=0),"ض"))))</f>
        <v>ج</v>
      </c>
      <c r="CR24" s="241"/>
      <c r="CS24" s="241"/>
      <c r="CT24" s="241"/>
      <c r="CU24" s="242"/>
      <c r="CV24" s="241"/>
      <c r="CW24" s="241"/>
      <c r="CX24" s="242"/>
      <c r="CY24" s="240" t="s">
        <v>44</v>
      </c>
      <c r="CZ24" s="240" t="s">
        <v>44</v>
      </c>
      <c r="DA24" s="240" t="s">
        <v>44</v>
      </c>
      <c r="DB24" s="240" t="s">
        <v>44</v>
      </c>
      <c r="DC24" s="240" t="s">
        <v>44</v>
      </c>
      <c r="DD24" s="240" t="s">
        <v>44</v>
      </c>
      <c r="DE24" s="240" t="s">
        <v>44</v>
      </c>
      <c r="DF24" s="240" t="s">
        <v>44</v>
      </c>
      <c r="DG24" s="241" t="n">
        <v>39.5</v>
      </c>
      <c r="DH24" s="241" t="n">
        <v>53</v>
      </c>
      <c r="DI24" s="241" t="n">
        <f aca="false">SUM(DG24:DH24)</f>
        <v>92.5</v>
      </c>
      <c r="DJ24" s="208" t="str">
        <f aca="false">IF(DI24&gt;=85,"م",IF(AND(DI24&lt;85,DI24&gt;=65),"ج.ج",IF(AND(DI24&lt;65,DI24&gt;=50),"ج",IF(AND(DI24&lt;50, DI24&gt;=0),"ض"))))</f>
        <v>م</v>
      </c>
      <c r="DK24" s="241"/>
      <c r="DL24" s="241"/>
      <c r="DM24" s="241"/>
      <c r="DN24" s="242"/>
      <c r="DO24" s="241"/>
      <c r="DP24" s="241"/>
      <c r="DQ24" s="242"/>
      <c r="DR24" s="240"/>
    </row>
    <row r="25" customFormat="false" ht="20.25" hidden="false" customHeight="false" outlineLevel="0" collapsed="false">
      <c r="A25" s="206" t="n">
        <v>216</v>
      </c>
      <c r="B25" s="240" t="s">
        <v>147</v>
      </c>
      <c r="C25" s="240"/>
      <c r="D25" s="240" t="s">
        <v>91</v>
      </c>
      <c r="E25" s="240" t="n">
        <v>1044</v>
      </c>
      <c r="F25" s="240"/>
      <c r="G25" s="240"/>
      <c r="H25" s="240"/>
      <c r="I25" s="241" t="n">
        <v>39</v>
      </c>
      <c r="J25" s="241" t="n">
        <v>52</v>
      </c>
      <c r="K25" s="241" t="n">
        <f aca="false">SUM(I25:J25)</f>
        <v>91</v>
      </c>
      <c r="L25" s="208" t="str">
        <f aca="false">IF(K25&gt;=85,"م",IF(AND(K25&lt;85,K25&gt;=65),"ج.ج",IF(AND(K25&lt;65,K25&gt;=50),"ج",IF(AND(K25&lt;50, K25&gt;=0),"ض"))))</f>
        <v>م</v>
      </c>
      <c r="M25" s="241"/>
      <c r="N25" s="241"/>
      <c r="O25" s="241"/>
      <c r="P25" s="242"/>
      <c r="Q25" s="241"/>
      <c r="R25" s="241"/>
      <c r="S25" s="242"/>
      <c r="T25" s="241" t="n">
        <v>38</v>
      </c>
      <c r="U25" s="241" t="n">
        <v>37</v>
      </c>
      <c r="V25" s="241" t="n">
        <f aca="false">SUM(T25:U25)</f>
        <v>75</v>
      </c>
      <c r="W25" s="208" t="str">
        <f aca="false">IF(V25&gt;=85,"م",IF(AND(V25&lt;85,V25&gt;=65),"ج.ج",IF(AND(V25&lt;65,V25&gt;=50),"ج",IF(AND(V25&lt;50, V25&gt;=0),"ض"))))</f>
        <v>ج.ج</v>
      </c>
      <c r="X25" s="241"/>
      <c r="Y25" s="241"/>
      <c r="Z25" s="241"/>
      <c r="AA25" s="242"/>
      <c r="AB25" s="241"/>
      <c r="AC25" s="241"/>
      <c r="AD25" s="242"/>
      <c r="AE25" s="241" t="n">
        <v>39.5</v>
      </c>
      <c r="AF25" s="241" t="n">
        <v>60</v>
      </c>
      <c r="AG25" s="241" t="n">
        <f aca="false">SUM(AE25:AF25)</f>
        <v>99.5</v>
      </c>
      <c r="AH25" s="208" t="str">
        <f aca="false">IF(AG25&gt;=85,"م",IF(AND(AG25&lt;85,AG25&gt;=65),"ج.ج",IF(AND(AG25&lt;65,AG25&gt;=50),"ج",IF(AND(AG25&lt;50, AG25&gt;=0),"ض"))))</f>
        <v>م</v>
      </c>
      <c r="AI25" s="241"/>
      <c r="AJ25" s="241"/>
      <c r="AK25" s="241"/>
      <c r="AL25" s="242"/>
      <c r="AM25" s="241"/>
      <c r="AN25" s="241"/>
      <c r="AO25" s="242"/>
      <c r="AP25" s="241" t="n">
        <v>40</v>
      </c>
      <c r="AQ25" s="241" t="n">
        <v>54</v>
      </c>
      <c r="AR25" s="241" t="n">
        <f aca="false">SUM(AP25:AQ25)</f>
        <v>94</v>
      </c>
      <c r="AS25" s="208" t="str">
        <f aca="false">IF(AR25&gt;=85,"م",IF(AND(AR25&lt;85,AR25&gt;=65),"ج.ج",IF(AND(AR25&lt;65,AR25&gt;=50),"ج",IF(AND(AR25&lt;50, AR25&gt;=0),"ض"))))</f>
        <v>م</v>
      </c>
      <c r="AT25" s="241"/>
      <c r="AU25" s="241"/>
      <c r="AV25" s="241"/>
      <c r="AW25" s="242"/>
      <c r="AX25" s="241"/>
      <c r="AY25" s="241"/>
      <c r="AZ25" s="242"/>
      <c r="BA25" s="241" t="n">
        <v>40</v>
      </c>
      <c r="BB25" s="241" t="n">
        <v>58</v>
      </c>
      <c r="BC25" s="241" t="n">
        <f aca="false">SUM(BA25:BB25)</f>
        <v>98</v>
      </c>
      <c r="BD25" s="208" t="str">
        <f aca="false">IF(BC25&gt;=85,"م",IF(AND(BC25&lt;85,BC25&gt;=65),"ج.ج",IF(AND(BC25&lt;65,BC25&gt;=50),"ج",IF(AND(BC25&lt;50, BC25&gt;=0),"ض"))))</f>
        <v>م</v>
      </c>
      <c r="BE25" s="241"/>
      <c r="BF25" s="241"/>
      <c r="BG25" s="241"/>
      <c r="BH25" s="242"/>
      <c r="BI25" s="241"/>
      <c r="BJ25" s="241"/>
      <c r="BK25" s="242"/>
      <c r="BL25" s="242"/>
      <c r="BM25" s="241" t="n">
        <v>38</v>
      </c>
      <c r="BN25" s="241" t="n">
        <v>60</v>
      </c>
      <c r="BO25" s="241" t="n">
        <f aca="false">SUM(BM25:BN25)</f>
        <v>98</v>
      </c>
      <c r="BP25" s="208" t="str">
        <f aca="false">IF(BO25&gt;=85,"م",IF(AND(BO25&lt;85,BO25&gt;=65),"ج.ج",IF(AND(BO25&lt;65,BO25&gt;=50),"ج",IF(AND(BO25&lt;50, BO25&gt;=0),"ض"))))</f>
        <v>م</v>
      </c>
      <c r="BQ25" s="241"/>
      <c r="BR25" s="241"/>
      <c r="BS25" s="241"/>
      <c r="BT25" s="242"/>
      <c r="BU25" s="241"/>
      <c r="BV25" s="241"/>
      <c r="BW25" s="242"/>
      <c r="BX25" s="241" t="n">
        <v>40</v>
      </c>
      <c r="BY25" s="241" t="n">
        <v>47.5</v>
      </c>
      <c r="BZ25" s="241" t="n">
        <f aca="false">SUM(BX25:BY25)</f>
        <v>87.5</v>
      </c>
      <c r="CA25" s="208" t="str">
        <f aca="false">IF(BZ25&gt;=85,"م",IF(AND(BZ25&lt;85,BZ25&gt;=65),"ج.ج",IF(AND(BZ25&lt;65,BZ25&gt;=50),"ج",IF(AND(BZ25&lt;50, BZ25&gt;=0),"ض"))))</f>
        <v>م</v>
      </c>
      <c r="CB25" s="241"/>
      <c r="CC25" s="241"/>
      <c r="CD25" s="241"/>
      <c r="CE25" s="242"/>
      <c r="CF25" s="241"/>
      <c r="CG25" s="241"/>
      <c r="CH25" s="242"/>
      <c r="CI25" s="241" t="n">
        <v>50</v>
      </c>
      <c r="CJ25" s="240"/>
      <c r="CK25" s="241"/>
      <c r="CL25" s="241"/>
      <c r="CM25" s="240"/>
      <c r="CN25" s="241" t="n">
        <v>39</v>
      </c>
      <c r="CO25" s="241" t="n">
        <v>45</v>
      </c>
      <c r="CP25" s="241" t="n">
        <f aca="false">SUM(CN25:CO25)</f>
        <v>84</v>
      </c>
      <c r="CQ25" s="208" t="str">
        <f aca="false">IF(CP25&gt;=85,"م",IF(AND(CP25&lt;85,CP25&gt;=65),"ج.ج",IF(AND(CP25&lt;65,CP25&gt;=50),"ج",IF(AND(CP25&lt;50, CP25&gt;=0),"ض"))))</f>
        <v>ج.ج</v>
      </c>
      <c r="CR25" s="241"/>
      <c r="CS25" s="241"/>
      <c r="CT25" s="241"/>
      <c r="CU25" s="242"/>
      <c r="CV25" s="241"/>
      <c r="CW25" s="241"/>
      <c r="CX25" s="242"/>
      <c r="CY25" s="240" t="s">
        <v>44</v>
      </c>
      <c r="CZ25" s="240" t="s">
        <v>44</v>
      </c>
      <c r="DA25" s="240" t="s">
        <v>44</v>
      </c>
      <c r="DB25" s="240" t="s">
        <v>44</v>
      </c>
      <c r="DC25" s="240" t="s">
        <v>44</v>
      </c>
      <c r="DD25" s="240" t="s">
        <v>44</v>
      </c>
      <c r="DE25" s="240" t="s">
        <v>44</v>
      </c>
      <c r="DF25" s="240" t="s">
        <v>44</v>
      </c>
      <c r="DG25" s="241" t="n">
        <v>39.5</v>
      </c>
      <c r="DH25" s="241" t="n">
        <v>58</v>
      </c>
      <c r="DI25" s="241" t="n">
        <f aca="false">SUM(DG25:DH25)</f>
        <v>97.5</v>
      </c>
      <c r="DJ25" s="208" t="str">
        <f aca="false">IF(DI25&gt;=85,"م",IF(AND(DI25&lt;85,DI25&gt;=65),"ج.ج",IF(AND(DI25&lt;65,DI25&gt;=50),"ج",IF(AND(DI25&lt;50, DI25&gt;=0),"ض"))))</f>
        <v>م</v>
      </c>
      <c r="DK25" s="241"/>
      <c r="DL25" s="241"/>
      <c r="DM25" s="241"/>
      <c r="DN25" s="242"/>
      <c r="DO25" s="241"/>
      <c r="DP25" s="241"/>
      <c r="DQ25" s="242"/>
      <c r="DR25" s="240"/>
    </row>
    <row r="26" customFormat="false" ht="20.25" hidden="false" customHeight="false" outlineLevel="0" collapsed="false">
      <c r="A26" s="206" t="n">
        <v>217</v>
      </c>
      <c r="B26" s="240" t="s">
        <v>148</v>
      </c>
      <c r="C26" s="240"/>
      <c r="D26" s="240" t="s">
        <v>91</v>
      </c>
      <c r="E26" s="240" t="n">
        <v>1045</v>
      </c>
      <c r="F26" s="240"/>
      <c r="G26" s="240"/>
      <c r="H26" s="240"/>
      <c r="I26" s="241" t="n">
        <v>38.5</v>
      </c>
      <c r="J26" s="241" t="n">
        <v>55</v>
      </c>
      <c r="K26" s="241" t="n">
        <f aca="false">SUM(I26:J26)</f>
        <v>93.5</v>
      </c>
      <c r="L26" s="208" t="str">
        <f aca="false">IF(K26&gt;=85,"م",IF(AND(K26&lt;85,K26&gt;=65),"ج.ج",IF(AND(K26&lt;65,K26&gt;=50),"ج",IF(AND(K26&lt;50, K26&gt;=0),"ض"))))</f>
        <v>م</v>
      </c>
      <c r="M26" s="241"/>
      <c r="N26" s="241"/>
      <c r="O26" s="241"/>
      <c r="P26" s="242"/>
      <c r="Q26" s="241"/>
      <c r="R26" s="241"/>
      <c r="S26" s="242"/>
      <c r="T26" s="241" t="n">
        <v>40</v>
      </c>
      <c r="U26" s="241" t="n">
        <v>39</v>
      </c>
      <c r="V26" s="241" t="n">
        <f aca="false">SUM(T26:U26)</f>
        <v>79</v>
      </c>
      <c r="W26" s="208" t="str">
        <f aca="false">IF(V26&gt;=85,"م",IF(AND(V26&lt;85,V26&gt;=65),"ج.ج",IF(AND(V26&lt;65,V26&gt;=50),"ج",IF(AND(V26&lt;50, V26&gt;=0),"ض"))))</f>
        <v>ج.ج</v>
      </c>
      <c r="X26" s="241"/>
      <c r="Y26" s="241"/>
      <c r="Z26" s="241"/>
      <c r="AA26" s="242"/>
      <c r="AB26" s="241"/>
      <c r="AC26" s="241"/>
      <c r="AD26" s="242"/>
      <c r="AE26" s="241" t="n">
        <v>39.5</v>
      </c>
      <c r="AF26" s="241" t="n">
        <v>60</v>
      </c>
      <c r="AG26" s="241" t="n">
        <f aca="false">SUM(AE26:AF26)</f>
        <v>99.5</v>
      </c>
      <c r="AH26" s="208" t="str">
        <f aca="false">IF(AG26&gt;=85,"م",IF(AND(AG26&lt;85,AG26&gt;=65),"ج.ج",IF(AND(AG26&lt;65,AG26&gt;=50),"ج",IF(AND(AG26&lt;50, AG26&gt;=0),"ض"))))</f>
        <v>م</v>
      </c>
      <c r="AI26" s="241"/>
      <c r="AJ26" s="241"/>
      <c r="AK26" s="241"/>
      <c r="AL26" s="242"/>
      <c r="AM26" s="241"/>
      <c r="AN26" s="241"/>
      <c r="AO26" s="242"/>
      <c r="AP26" s="241" t="n">
        <v>40</v>
      </c>
      <c r="AQ26" s="241" t="n">
        <v>60</v>
      </c>
      <c r="AR26" s="241" t="n">
        <f aca="false">SUM(AP26:AQ26)</f>
        <v>100</v>
      </c>
      <c r="AS26" s="208" t="str">
        <f aca="false">IF(AR26&gt;=85,"م",IF(AND(AR26&lt;85,AR26&gt;=65),"ج.ج",IF(AND(AR26&lt;65,AR26&gt;=50),"ج",IF(AND(AR26&lt;50, AR26&gt;=0),"ض"))))</f>
        <v>م</v>
      </c>
      <c r="AT26" s="241"/>
      <c r="AU26" s="241"/>
      <c r="AV26" s="241"/>
      <c r="AW26" s="242"/>
      <c r="AX26" s="241"/>
      <c r="AY26" s="241"/>
      <c r="AZ26" s="242"/>
      <c r="BA26" s="241" t="n">
        <v>40</v>
      </c>
      <c r="BB26" s="241" t="n">
        <v>60</v>
      </c>
      <c r="BC26" s="241" t="n">
        <f aca="false">SUM(BA26:BB26)</f>
        <v>100</v>
      </c>
      <c r="BD26" s="208" t="str">
        <f aca="false">IF(BC26&gt;=85,"م",IF(AND(BC26&lt;85,BC26&gt;=65),"ج.ج",IF(AND(BC26&lt;65,BC26&gt;=50),"ج",IF(AND(BC26&lt;50, BC26&gt;=0),"ض"))))</f>
        <v>م</v>
      </c>
      <c r="BE26" s="241"/>
      <c r="BF26" s="241"/>
      <c r="BG26" s="241"/>
      <c r="BH26" s="242"/>
      <c r="BI26" s="241"/>
      <c r="BJ26" s="241"/>
      <c r="BK26" s="242"/>
      <c r="BL26" s="242"/>
      <c r="BM26" s="241" t="n">
        <v>38</v>
      </c>
      <c r="BN26" s="241" t="n">
        <v>56</v>
      </c>
      <c r="BO26" s="241" t="n">
        <f aca="false">SUM(BM26:BN26)</f>
        <v>94</v>
      </c>
      <c r="BP26" s="208" t="str">
        <f aca="false">IF(BO26&gt;=85,"م",IF(AND(BO26&lt;85,BO26&gt;=65),"ج.ج",IF(AND(BO26&lt;65,BO26&gt;=50),"ج",IF(AND(BO26&lt;50, BO26&gt;=0),"ض"))))</f>
        <v>م</v>
      </c>
      <c r="BQ26" s="241"/>
      <c r="BR26" s="241"/>
      <c r="BS26" s="241"/>
      <c r="BT26" s="242"/>
      <c r="BU26" s="241"/>
      <c r="BV26" s="241"/>
      <c r="BW26" s="242"/>
      <c r="BX26" s="241" t="n">
        <v>39</v>
      </c>
      <c r="BY26" s="241" t="n">
        <v>42.5</v>
      </c>
      <c r="BZ26" s="241" t="n">
        <f aca="false">SUM(BX26:BY26)</f>
        <v>81.5</v>
      </c>
      <c r="CA26" s="208" t="str">
        <f aca="false">IF(BZ26&gt;=85,"م",IF(AND(BZ26&lt;85,BZ26&gt;=65),"ج.ج",IF(AND(BZ26&lt;65,BZ26&gt;=50),"ج",IF(AND(BZ26&lt;50, BZ26&gt;=0),"ض"))))</f>
        <v>ج.ج</v>
      </c>
      <c r="CB26" s="241"/>
      <c r="CC26" s="241"/>
      <c r="CD26" s="241"/>
      <c r="CE26" s="242"/>
      <c r="CF26" s="241"/>
      <c r="CG26" s="241"/>
      <c r="CH26" s="242"/>
      <c r="CI26" s="241" t="n">
        <v>50</v>
      </c>
      <c r="CJ26" s="240"/>
      <c r="CK26" s="241"/>
      <c r="CL26" s="241"/>
      <c r="CM26" s="240"/>
      <c r="CN26" s="241" t="n">
        <v>38.5</v>
      </c>
      <c r="CO26" s="241" t="n">
        <v>42</v>
      </c>
      <c r="CP26" s="241" t="n">
        <f aca="false">SUM(CN26:CO26)</f>
        <v>80.5</v>
      </c>
      <c r="CQ26" s="208" t="str">
        <f aca="false">IF(CP26&gt;=85,"م",IF(AND(CP26&lt;85,CP26&gt;=65),"ج.ج",IF(AND(CP26&lt;65,CP26&gt;=50),"ج",IF(AND(CP26&lt;50, CP26&gt;=0),"ض"))))</f>
        <v>ج.ج</v>
      </c>
      <c r="CR26" s="241"/>
      <c r="CS26" s="241"/>
      <c r="CT26" s="241"/>
      <c r="CU26" s="242"/>
      <c r="CV26" s="241"/>
      <c r="CW26" s="241"/>
      <c r="CX26" s="242"/>
      <c r="CY26" s="240" t="s">
        <v>44</v>
      </c>
      <c r="CZ26" s="240" t="s">
        <v>44</v>
      </c>
      <c r="DA26" s="240" t="s">
        <v>44</v>
      </c>
      <c r="DB26" s="240" t="s">
        <v>44</v>
      </c>
      <c r="DC26" s="240" t="s">
        <v>44</v>
      </c>
      <c r="DD26" s="240" t="s">
        <v>44</v>
      </c>
      <c r="DE26" s="240" t="s">
        <v>44</v>
      </c>
      <c r="DF26" s="240" t="s">
        <v>44</v>
      </c>
      <c r="DG26" s="241" t="n">
        <v>38.5</v>
      </c>
      <c r="DH26" s="241" t="n">
        <v>60</v>
      </c>
      <c r="DI26" s="241" t="n">
        <f aca="false">SUM(DG26:DH26)</f>
        <v>98.5</v>
      </c>
      <c r="DJ26" s="208" t="str">
        <f aca="false">IF(DI26&gt;=85,"م",IF(AND(DI26&lt;85,DI26&gt;=65),"ج.ج",IF(AND(DI26&lt;65,DI26&gt;=50),"ج",IF(AND(DI26&lt;50, DI26&gt;=0),"ض"))))</f>
        <v>م</v>
      </c>
      <c r="DK26" s="241"/>
      <c r="DL26" s="241"/>
      <c r="DM26" s="241"/>
      <c r="DN26" s="242"/>
      <c r="DO26" s="241"/>
      <c r="DP26" s="241"/>
      <c r="DQ26" s="242"/>
      <c r="DR26" s="240"/>
    </row>
    <row r="27" customFormat="false" ht="20.25" hidden="false" customHeight="false" outlineLevel="0" collapsed="false">
      <c r="A27" s="206" t="n">
        <v>218</v>
      </c>
      <c r="B27" s="240" t="s">
        <v>149</v>
      </c>
      <c r="C27" s="240"/>
      <c r="D27" s="240" t="s">
        <v>91</v>
      </c>
      <c r="E27" s="240" t="n">
        <v>1046</v>
      </c>
      <c r="F27" s="240"/>
      <c r="G27" s="240"/>
      <c r="H27" s="240"/>
      <c r="I27" s="241" t="n">
        <v>32.5</v>
      </c>
      <c r="J27" s="241" t="n">
        <v>35</v>
      </c>
      <c r="K27" s="241" t="n">
        <f aca="false">SUM(I27:J27)</f>
        <v>67.5</v>
      </c>
      <c r="L27" s="208" t="str">
        <f aca="false">IF(K27&gt;=85,"م",IF(AND(K27&lt;85,K27&gt;=65),"ج.ج",IF(AND(K27&lt;65,K27&gt;=50),"ج",IF(AND(K27&lt;50, K27&gt;=0),"ض"))))</f>
        <v>ج.ج</v>
      </c>
      <c r="M27" s="241"/>
      <c r="N27" s="241"/>
      <c r="O27" s="241"/>
      <c r="P27" s="242"/>
      <c r="Q27" s="241"/>
      <c r="R27" s="241"/>
      <c r="S27" s="242"/>
      <c r="T27" s="241" t="n">
        <v>36</v>
      </c>
      <c r="U27" s="241" t="n">
        <v>21</v>
      </c>
      <c r="V27" s="241" t="n">
        <f aca="false">SUM(T27:U27)</f>
        <v>57</v>
      </c>
      <c r="W27" s="208" t="str">
        <f aca="false">IF(V27&gt;=85,"م",IF(AND(V27&lt;85,V27&gt;=65),"ج.ج",IF(AND(V27&lt;65,V27&gt;=50),"ج",IF(AND(V27&lt;50, V27&gt;=0),"ض"))))</f>
        <v>ج</v>
      </c>
      <c r="X27" s="241"/>
      <c r="Y27" s="241"/>
      <c r="Z27" s="241"/>
      <c r="AA27" s="242"/>
      <c r="AB27" s="241"/>
      <c r="AC27" s="241"/>
      <c r="AD27" s="242"/>
      <c r="AE27" s="241" t="n">
        <v>37</v>
      </c>
      <c r="AF27" s="241" t="n">
        <v>38</v>
      </c>
      <c r="AG27" s="241" t="n">
        <f aca="false">SUM(AE27:AF27)</f>
        <v>75</v>
      </c>
      <c r="AH27" s="208" t="str">
        <f aca="false">IF(AG27&gt;=85,"م",IF(AND(AG27&lt;85,AG27&gt;=65),"ج.ج",IF(AND(AG27&lt;65,AG27&gt;=50),"ج",IF(AND(AG27&lt;50, AG27&gt;=0),"ض"))))</f>
        <v>ج.ج</v>
      </c>
      <c r="AI27" s="241"/>
      <c r="AJ27" s="241"/>
      <c r="AK27" s="241"/>
      <c r="AL27" s="242"/>
      <c r="AM27" s="241"/>
      <c r="AN27" s="241"/>
      <c r="AO27" s="242"/>
      <c r="AP27" s="241" t="n">
        <v>33</v>
      </c>
      <c r="AQ27" s="241" t="n">
        <v>24</v>
      </c>
      <c r="AR27" s="241" t="n">
        <f aca="false">SUM(AP27:AQ27)</f>
        <v>57</v>
      </c>
      <c r="AS27" s="208" t="str">
        <f aca="false">IF(AR27&gt;=85,"م",IF(AND(AR27&lt;85,AR27&gt;=65),"ج.ج",IF(AND(AR27&lt;65,AR27&gt;=50),"ج",IF(AND(AR27&lt;50, AR27&gt;=0),"ض"))))</f>
        <v>ج</v>
      </c>
      <c r="AT27" s="241"/>
      <c r="AU27" s="241"/>
      <c r="AV27" s="241"/>
      <c r="AW27" s="242"/>
      <c r="AX27" s="241"/>
      <c r="AY27" s="241"/>
      <c r="AZ27" s="242"/>
      <c r="BA27" s="241" t="n">
        <v>38</v>
      </c>
      <c r="BB27" s="241" t="n">
        <v>52</v>
      </c>
      <c r="BC27" s="241" t="n">
        <f aca="false">SUM(BA27:BB27)</f>
        <v>90</v>
      </c>
      <c r="BD27" s="208" t="str">
        <f aca="false">IF(BC27&gt;=85,"م",IF(AND(BC27&lt;85,BC27&gt;=65),"ج.ج",IF(AND(BC27&lt;65,BC27&gt;=50),"ج",IF(AND(BC27&lt;50, BC27&gt;=0),"ض"))))</f>
        <v>م</v>
      </c>
      <c r="BE27" s="241"/>
      <c r="BF27" s="241"/>
      <c r="BG27" s="241"/>
      <c r="BH27" s="242"/>
      <c r="BI27" s="241"/>
      <c r="BJ27" s="241"/>
      <c r="BK27" s="242"/>
      <c r="BL27" s="242"/>
      <c r="BM27" s="241" t="n">
        <v>34</v>
      </c>
      <c r="BN27" s="241" t="n">
        <v>36</v>
      </c>
      <c r="BO27" s="241" t="n">
        <f aca="false">SUM(BM27:BN27)</f>
        <v>70</v>
      </c>
      <c r="BP27" s="208" t="str">
        <f aca="false">IF(BO27&gt;=85,"م",IF(AND(BO27&lt;85,BO27&gt;=65),"ج.ج",IF(AND(BO27&lt;65,BO27&gt;=50),"ج",IF(AND(BO27&lt;50, BO27&gt;=0),"ض"))))</f>
        <v>ج.ج</v>
      </c>
      <c r="BQ27" s="241"/>
      <c r="BR27" s="241"/>
      <c r="BS27" s="241"/>
      <c r="BT27" s="242"/>
      <c r="BU27" s="241"/>
      <c r="BV27" s="241"/>
      <c r="BW27" s="242"/>
      <c r="BX27" s="241" t="n">
        <v>37</v>
      </c>
      <c r="BY27" s="241" t="n">
        <v>32.5</v>
      </c>
      <c r="BZ27" s="241" t="n">
        <f aca="false">SUM(BX27:BY27)</f>
        <v>69.5</v>
      </c>
      <c r="CA27" s="208" t="str">
        <f aca="false">IF(BZ27&gt;=85,"م",IF(AND(BZ27&lt;85,BZ27&gt;=65),"ج.ج",IF(AND(BZ27&lt;65,BZ27&gt;=50),"ج",IF(AND(BZ27&lt;50, BZ27&gt;=0),"ض"))))</f>
        <v>ج.ج</v>
      </c>
      <c r="CB27" s="241"/>
      <c r="CC27" s="241"/>
      <c r="CD27" s="241"/>
      <c r="CE27" s="242"/>
      <c r="CF27" s="241"/>
      <c r="CG27" s="241"/>
      <c r="CH27" s="242"/>
      <c r="CI27" s="241" t="n">
        <v>50</v>
      </c>
      <c r="CJ27" s="240"/>
      <c r="CK27" s="241"/>
      <c r="CL27" s="241"/>
      <c r="CM27" s="240"/>
      <c r="CN27" s="241" t="n">
        <v>37.5</v>
      </c>
      <c r="CO27" s="241" t="n">
        <v>10</v>
      </c>
      <c r="CP27" s="241" t="n">
        <f aca="false">SUM(CN27:CO27)</f>
        <v>47.5</v>
      </c>
      <c r="CQ27" s="208" t="str">
        <f aca="false">IF(CP27&gt;=85,"م",IF(AND(CP27&lt;85,CP27&gt;=65),"ج.ج",IF(AND(CP27&lt;65,CP27&gt;=50),"ج",IF(AND(CP27&lt;50, CP27&gt;=0),"ض"))))</f>
        <v>ض</v>
      </c>
      <c r="CR27" s="241"/>
      <c r="CS27" s="241"/>
      <c r="CT27" s="241"/>
      <c r="CU27" s="242"/>
      <c r="CV27" s="241"/>
      <c r="CW27" s="241"/>
      <c r="CX27" s="242"/>
      <c r="CY27" s="240" t="s">
        <v>44</v>
      </c>
      <c r="CZ27" s="240" t="s">
        <v>44</v>
      </c>
      <c r="DA27" s="240" t="s">
        <v>44</v>
      </c>
      <c r="DB27" s="240" t="s">
        <v>44</v>
      </c>
      <c r="DC27" s="240" t="s">
        <v>44</v>
      </c>
      <c r="DD27" s="240" t="s">
        <v>44</v>
      </c>
      <c r="DE27" s="240" t="s">
        <v>44</v>
      </c>
      <c r="DF27" s="240" t="s">
        <v>44</v>
      </c>
      <c r="DG27" s="241" t="n">
        <v>36</v>
      </c>
      <c r="DH27" s="241" t="n">
        <v>31</v>
      </c>
      <c r="DI27" s="241" t="n">
        <f aca="false">SUM(DG27:DH27)</f>
        <v>67</v>
      </c>
      <c r="DJ27" s="208" t="str">
        <f aca="false">IF(DI27&gt;=85,"م",IF(AND(DI27&lt;85,DI27&gt;=65),"ج.ج",IF(AND(DI27&lt;65,DI27&gt;=50),"ج",IF(AND(DI27&lt;50, DI27&gt;=0),"ض"))))</f>
        <v>ج.ج</v>
      </c>
      <c r="DK27" s="241"/>
      <c r="DL27" s="241"/>
      <c r="DM27" s="241"/>
      <c r="DN27" s="242"/>
      <c r="DO27" s="241"/>
      <c r="DP27" s="241"/>
      <c r="DQ27" s="242"/>
      <c r="DR27" s="240"/>
    </row>
    <row r="28" customFormat="false" ht="20.25" hidden="false" customHeight="false" outlineLevel="0" collapsed="false">
      <c r="A28" s="206" t="n">
        <v>219</v>
      </c>
      <c r="B28" s="240" t="s">
        <v>150</v>
      </c>
      <c r="C28" s="240"/>
      <c r="D28" s="240" t="s">
        <v>91</v>
      </c>
      <c r="E28" s="240" t="n">
        <v>1032</v>
      </c>
      <c r="F28" s="240"/>
      <c r="G28" s="240"/>
      <c r="H28" s="240"/>
      <c r="I28" s="241" t="n">
        <v>36.5</v>
      </c>
      <c r="J28" s="241" t="n">
        <v>48</v>
      </c>
      <c r="K28" s="241" t="n">
        <f aca="false">SUM(I28:J28)</f>
        <v>84.5</v>
      </c>
      <c r="L28" s="208" t="str">
        <f aca="false">IF(K28&gt;=85,"م",IF(AND(K28&lt;85,K28&gt;=65),"ج.ج",IF(AND(K28&lt;65,K28&gt;=50),"ج",IF(AND(K28&lt;50, K28&gt;=0),"ض"))))</f>
        <v>ج.ج</v>
      </c>
      <c r="M28" s="241"/>
      <c r="N28" s="241"/>
      <c r="O28" s="241"/>
      <c r="P28" s="242"/>
      <c r="Q28" s="241"/>
      <c r="R28" s="241"/>
      <c r="S28" s="242"/>
      <c r="T28" s="241" t="n">
        <v>39.5</v>
      </c>
      <c r="U28" s="241" t="n">
        <v>40</v>
      </c>
      <c r="V28" s="241" t="n">
        <f aca="false">SUM(T28:U28)</f>
        <v>79.5</v>
      </c>
      <c r="W28" s="208" t="str">
        <f aca="false">IF(V28&gt;=85,"م",IF(AND(V28&lt;85,V28&gt;=65),"ج.ج",IF(AND(V28&lt;65,V28&gt;=50),"ج",IF(AND(V28&lt;50, V28&gt;=0),"ض"))))</f>
        <v>ج.ج</v>
      </c>
      <c r="X28" s="241"/>
      <c r="Y28" s="241"/>
      <c r="Z28" s="241"/>
      <c r="AA28" s="242"/>
      <c r="AB28" s="241"/>
      <c r="AC28" s="241"/>
      <c r="AD28" s="242"/>
      <c r="AE28" s="241" t="n">
        <v>40</v>
      </c>
      <c r="AF28" s="241" t="n">
        <v>57</v>
      </c>
      <c r="AG28" s="241" t="n">
        <f aca="false">SUM(AE28:AF28)</f>
        <v>97</v>
      </c>
      <c r="AH28" s="208" t="str">
        <f aca="false">IF(AG28&gt;=85,"م",IF(AND(AG28&lt;85,AG28&gt;=65),"ج.ج",IF(AND(AG28&lt;65,AG28&gt;=50),"ج",IF(AND(AG28&lt;50, AG28&gt;=0),"ض"))))</f>
        <v>م</v>
      </c>
      <c r="AI28" s="241"/>
      <c r="AJ28" s="241"/>
      <c r="AK28" s="241"/>
      <c r="AL28" s="242"/>
      <c r="AM28" s="241"/>
      <c r="AN28" s="241"/>
      <c r="AO28" s="242"/>
      <c r="AP28" s="241" t="n">
        <v>40</v>
      </c>
      <c r="AQ28" s="241" t="n">
        <v>52</v>
      </c>
      <c r="AR28" s="241" t="n">
        <f aca="false">SUM(AP28:AQ28)</f>
        <v>92</v>
      </c>
      <c r="AS28" s="208" t="str">
        <f aca="false">IF(AR28&gt;=85,"م",IF(AND(AR28&lt;85,AR28&gt;=65),"ج.ج",IF(AND(AR28&lt;65,AR28&gt;=50),"ج",IF(AND(AR28&lt;50, AR28&gt;=0),"ض"))))</f>
        <v>م</v>
      </c>
      <c r="AT28" s="241"/>
      <c r="AU28" s="241"/>
      <c r="AV28" s="241"/>
      <c r="AW28" s="242"/>
      <c r="AX28" s="241"/>
      <c r="AY28" s="241"/>
      <c r="AZ28" s="242"/>
      <c r="BA28" s="241" t="n">
        <v>40</v>
      </c>
      <c r="BB28" s="241" t="n">
        <v>58</v>
      </c>
      <c r="BC28" s="241" t="n">
        <f aca="false">SUM(BA28:BB28)</f>
        <v>98</v>
      </c>
      <c r="BD28" s="208" t="str">
        <f aca="false">IF(BC28&gt;=85,"م",IF(AND(BC28&lt;85,BC28&gt;=65),"ج.ج",IF(AND(BC28&lt;65,BC28&gt;=50),"ج",IF(AND(BC28&lt;50, BC28&gt;=0),"ض"))))</f>
        <v>م</v>
      </c>
      <c r="BE28" s="241"/>
      <c r="BF28" s="241"/>
      <c r="BG28" s="241"/>
      <c r="BH28" s="242"/>
      <c r="BI28" s="241"/>
      <c r="BJ28" s="241"/>
      <c r="BK28" s="242"/>
      <c r="BL28" s="242"/>
      <c r="BM28" s="241" t="n">
        <v>37.5</v>
      </c>
      <c r="BN28" s="241" t="n">
        <v>56</v>
      </c>
      <c r="BO28" s="241" t="n">
        <f aca="false">SUM(BM28:BN28)</f>
        <v>93.5</v>
      </c>
      <c r="BP28" s="208" t="str">
        <f aca="false">IF(BO28&gt;=85,"م",IF(AND(BO28&lt;85,BO28&gt;=65),"ج.ج",IF(AND(BO28&lt;65,BO28&gt;=50),"ج",IF(AND(BO28&lt;50, BO28&gt;=0),"ض"))))</f>
        <v>م</v>
      </c>
      <c r="BQ28" s="241"/>
      <c r="BR28" s="241"/>
      <c r="BS28" s="241"/>
      <c r="BT28" s="242"/>
      <c r="BU28" s="241"/>
      <c r="BV28" s="241"/>
      <c r="BW28" s="242"/>
      <c r="BX28" s="241" t="n">
        <v>38</v>
      </c>
      <c r="BY28" s="241" t="n">
        <v>47.5</v>
      </c>
      <c r="BZ28" s="241" t="n">
        <f aca="false">SUM(BX28:BY28)</f>
        <v>85.5</v>
      </c>
      <c r="CA28" s="208" t="str">
        <f aca="false">IF(BZ28&gt;=85,"م",IF(AND(BZ28&lt;85,BZ28&gt;=65),"ج.ج",IF(AND(BZ28&lt;65,BZ28&gt;=50),"ج",IF(AND(BZ28&lt;50, BZ28&gt;=0),"ض"))))</f>
        <v>م</v>
      </c>
      <c r="CB28" s="241"/>
      <c r="CC28" s="241"/>
      <c r="CD28" s="241"/>
      <c r="CE28" s="242"/>
      <c r="CF28" s="241"/>
      <c r="CG28" s="241"/>
      <c r="CH28" s="242"/>
      <c r="CI28" s="241" t="n">
        <v>50</v>
      </c>
      <c r="CJ28" s="240"/>
      <c r="CK28" s="241"/>
      <c r="CL28" s="241"/>
      <c r="CM28" s="240"/>
      <c r="CN28" s="241" t="n">
        <v>39</v>
      </c>
      <c r="CO28" s="241" t="n">
        <v>34</v>
      </c>
      <c r="CP28" s="241" t="n">
        <f aca="false">SUM(CN28:CO28)</f>
        <v>73</v>
      </c>
      <c r="CQ28" s="208" t="str">
        <f aca="false">IF(CP28&gt;=85,"م",IF(AND(CP28&lt;85,CP28&gt;=65),"ج.ج",IF(AND(CP28&lt;65,CP28&gt;=50),"ج",IF(AND(CP28&lt;50, CP28&gt;=0),"ض"))))</f>
        <v>ج.ج</v>
      </c>
      <c r="CR28" s="241"/>
      <c r="CS28" s="241"/>
      <c r="CT28" s="241"/>
      <c r="CU28" s="242"/>
      <c r="CV28" s="241"/>
      <c r="CW28" s="241"/>
      <c r="CX28" s="242"/>
      <c r="CY28" s="240" t="s">
        <v>44</v>
      </c>
      <c r="CZ28" s="240" t="s">
        <v>44</v>
      </c>
      <c r="DA28" s="240" t="s">
        <v>44</v>
      </c>
      <c r="DB28" s="240" t="s">
        <v>44</v>
      </c>
      <c r="DC28" s="240" t="s">
        <v>44</v>
      </c>
      <c r="DD28" s="240" t="s">
        <v>44</v>
      </c>
      <c r="DE28" s="240" t="s">
        <v>44</v>
      </c>
      <c r="DF28" s="240" t="s">
        <v>44</v>
      </c>
      <c r="DG28" s="241" t="n">
        <v>38.5</v>
      </c>
      <c r="DH28" s="241" t="n">
        <v>57</v>
      </c>
      <c r="DI28" s="241" t="n">
        <f aca="false">SUM(DG28:DH28)</f>
        <v>95.5</v>
      </c>
      <c r="DJ28" s="208" t="str">
        <f aca="false">IF(DI28&gt;=85,"م",IF(AND(DI28&lt;85,DI28&gt;=65),"ج.ج",IF(AND(DI28&lt;65,DI28&gt;=50),"ج",IF(AND(DI28&lt;50, DI28&gt;=0),"ض"))))</f>
        <v>م</v>
      </c>
      <c r="DK28" s="241"/>
      <c r="DL28" s="241"/>
      <c r="DM28" s="241"/>
      <c r="DN28" s="242"/>
      <c r="DO28" s="241"/>
      <c r="DP28" s="241"/>
      <c r="DQ28" s="242"/>
      <c r="DR28" s="240"/>
    </row>
    <row r="29" customFormat="false" ht="20.25" hidden="false" customHeight="false" outlineLevel="0" collapsed="false">
      <c r="A29" s="206" t="n">
        <v>220</v>
      </c>
      <c r="B29" s="240" t="s">
        <v>151</v>
      </c>
      <c r="C29" s="240"/>
      <c r="D29" s="240" t="s">
        <v>91</v>
      </c>
      <c r="E29" s="240" t="n">
        <v>1033</v>
      </c>
      <c r="F29" s="240"/>
      <c r="G29" s="240"/>
      <c r="H29" s="240"/>
      <c r="I29" s="241" t="n">
        <v>40</v>
      </c>
      <c r="J29" s="241" t="n">
        <v>60</v>
      </c>
      <c r="K29" s="241" t="n">
        <f aca="false">SUM(I29:J29)</f>
        <v>100</v>
      </c>
      <c r="L29" s="208" t="str">
        <f aca="false">IF(K29&gt;=85,"م",IF(AND(K29&lt;85,K29&gt;=65),"ج.ج",IF(AND(K29&lt;65,K29&gt;=50),"ج",IF(AND(K29&lt;50, K29&gt;=0),"ض"))))</f>
        <v>م</v>
      </c>
      <c r="M29" s="241"/>
      <c r="N29" s="241"/>
      <c r="O29" s="241"/>
      <c r="P29" s="242"/>
      <c r="Q29" s="241"/>
      <c r="R29" s="241"/>
      <c r="S29" s="242"/>
      <c r="T29" s="241" t="n">
        <v>40</v>
      </c>
      <c r="U29" s="241" t="n">
        <v>54</v>
      </c>
      <c r="V29" s="241" t="n">
        <f aca="false">SUM(T29:U29)</f>
        <v>94</v>
      </c>
      <c r="W29" s="208" t="str">
        <f aca="false">IF(V29&gt;=85,"م",IF(AND(V29&lt;85,V29&gt;=65),"ج.ج",IF(AND(V29&lt;65,V29&gt;=50),"ج",IF(AND(V29&lt;50, V29&gt;=0),"ض"))))</f>
        <v>م</v>
      </c>
      <c r="X29" s="241"/>
      <c r="Y29" s="241"/>
      <c r="Z29" s="241"/>
      <c r="AA29" s="242"/>
      <c r="AB29" s="241"/>
      <c r="AC29" s="241"/>
      <c r="AD29" s="242"/>
      <c r="AE29" s="241" t="n">
        <v>40</v>
      </c>
      <c r="AF29" s="241" t="n">
        <v>60</v>
      </c>
      <c r="AG29" s="241" t="n">
        <f aca="false">SUM(AE29:AF29)</f>
        <v>100</v>
      </c>
      <c r="AH29" s="208" t="str">
        <f aca="false">IF(AG29&gt;=85,"م",IF(AND(AG29&lt;85,AG29&gt;=65),"ج.ج",IF(AND(AG29&lt;65,AG29&gt;=50),"ج",IF(AND(AG29&lt;50, AG29&gt;=0),"ض"))))</f>
        <v>م</v>
      </c>
      <c r="AI29" s="241"/>
      <c r="AJ29" s="241"/>
      <c r="AK29" s="241"/>
      <c r="AL29" s="242"/>
      <c r="AM29" s="241"/>
      <c r="AN29" s="241"/>
      <c r="AO29" s="242"/>
      <c r="AP29" s="241" t="n">
        <v>40</v>
      </c>
      <c r="AQ29" s="241" t="n">
        <v>60</v>
      </c>
      <c r="AR29" s="241" t="n">
        <f aca="false">SUM(AP29:AQ29)</f>
        <v>100</v>
      </c>
      <c r="AS29" s="208" t="str">
        <f aca="false">IF(AR29&gt;=85,"م",IF(AND(AR29&lt;85,AR29&gt;=65),"ج.ج",IF(AND(AR29&lt;65,AR29&gt;=50),"ج",IF(AND(AR29&lt;50, AR29&gt;=0),"ض"))))</f>
        <v>م</v>
      </c>
      <c r="AT29" s="241"/>
      <c r="AU29" s="241"/>
      <c r="AV29" s="241"/>
      <c r="AW29" s="242"/>
      <c r="AX29" s="241"/>
      <c r="AY29" s="241"/>
      <c r="AZ29" s="242"/>
      <c r="BA29" s="241" t="n">
        <v>40</v>
      </c>
      <c r="BB29" s="241" t="n">
        <v>60</v>
      </c>
      <c r="BC29" s="241" t="n">
        <f aca="false">SUM(BA29:BB29)</f>
        <v>100</v>
      </c>
      <c r="BD29" s="208" t="str">
        <f aca="false">IF(BC29&gt;=85,"م",IF(AND(BC29&lt;85,BC29&gt;=65),"ج.ج",IF(AND(BC29&lt;65,BC29&gt;=50),"ج",IF(AND(BC29&lt;50, BC29&gt;=0),"ض"))))</f>
        <v>م</v>
      </c>
      <c r="BE29" s="241"/>
      <c r="BF29" s="241"/>
      <c r="BG29" s="241"/>
      <c r="BH29" s="242"/>
      <c r="BI29" s="241"/>
      <c r="BJ29" s="241"/>
      <c r="BK29" s="242"/>
      <c r="BL29" s="242"/>
      <c r="BM29" s="241" t="n">
        <v>39.5</v>
      </c>
      <c r="BN29" s="241" t="n">
        <v>60</v>
      </c>
      <c r="BO29" s="241" t="n">
        <f aca="false">SUM(BM29:BN29)</f>
        <v>99.5</v>
      </c>
      <c r="BP29" s="208" t="str">
        <f aca="false">IF(BO29&gt;=85,"م",IF(AND(BO29&lt;85,BO29&gt;=65),"ج.ج",IF(AND(BO29&lt;65,BO29&gt;=50),"ج",IF(AND(BO29&lt;50, BO29&gt;=0),"ض"))))</f>
        <v>م</v>
      </c>
      <c r="BQ29" s="241"/>
      <c r="BR29" s="241"/>
      <c r="BS29" s="241"/>
      <c r="BT29" s="242"/>
      <c r="BU29" s="241"/>
      <c r="BV29" s="241"/>
      <c r="BW29" s="242"/>
      <c r="BX29" s="241" t="n">
        <v>40</v>
      </c>
      <c r="BY29" s="241" t="n">
        <v>55</v>
      </c>
      <c r="BZ29" s="241" t="n">
        <f aca="false">SUM(BX29:BY29)</f>
        <v>95</v>
      </c>
      <c r="CA29" s="208" t="str">
        <f aca="false">IF(BZ29&gt;=85,"م",IF(AND(BZ29&lt;85,BZ29&gt;=65),"ج.ج",IF(AND(BZ29&lt;65,BZ29&gt;=50),"ج",IF(AND(BZ29&lt;50, BZ29&gt;=0),"ض"))))</f>
        <v>م</v>
      </c>
      <c r="CB29" s="241"/>
      <c r="CC29" s="241"/>
      <c r="CD29" s="241"/>
      <c r="CE29" s="242"/>
      <c r="CF29" s="241"/>
      <c r="CG29" s="241"/>
      <c r="CH29" s="242"/>
      <c r="CI29" s="241" t="n">
        <v>50</v>
      </c>
      <c r="CJ29" s="240"/>
      <c r="CK29" s="241"/>
      <c r="CL29" s="241"/>
      <c r="CM29" s="240"/>
      <c r="CN29" s="241" t="n">
        <v>39</v>
      </c>
      <c r="CO29" s="241" t="n">
        <v>42</v>
      </c>
      <c r="CP29" s="241" t="n">
        <f aca="false">SUM(CN29:CO29)</f>
        <v>81</v>
      </c>
      <c r="CQ29" s="208" t="str">
        <f aca="false">IF(CP29&gt;=85,"م",IF(AND(CP29&lt;85,CP29&gt;=65),"ج.ج",IF(AND(CP29&lt;65,CP29&gt;=50),"ج",IF(AND(CP29&lt;50, CP29&gt;=0),"ض"))))</f>
        <v>ج.ج</v>
      </c>
      <c r="CR29" s="241"/>
      <c r="CS29" s="241"/>
      <c r="CT29" s="241"/>
      <c r="CU29" s="242"/>
      <c r="CV29" s="241"/>
      <c r="CW29" s="241"/>
      <c r="CX29" s="242"/>
      <c r="CY29" s="240" t="s">
        <v>44</v>
      </c>
      <c r="CZ29" s="240" t="s">
        <v>44</v>
      </c>
      <c r="DA29" s="240" t="s">
        <v>44</v>
      </c>
      <c r="DB29" s="240" t="s">
        <v>44</v>
      </c>
      <c r="DC29" s="240" t="s">
        <v>44</v>
      </c>
      <c r="DD29" s="240" t="s">
        <v>44</v>
      </c>
      <c r="DE29" s="240" t="s">
        <v>44</v>
      </c>
      <c r="DF29" s="240" t="s">
        <v>44</v>
      </c>
      <c r="DG29" s="241" t="n">
        <v>40</v>
      </c>
      <c r="DH29" s="241" t="n">
        <v>58</v>
      </c>
      <c r="DI29" s="241" t="n">
        <f aca="false">SUM(DG29:DH29)</f>
        <v>98</v>
      </c>
      <c r="DJ29" s="208" t="str">
        <f aca="false">IF(DI29&gt;=85,"م",IF(AND(DI29&lt;85,DI29&gt;=65),"ج.ج",IF(AND(DI29&lt;65,DI29&gt;=50),"ج",IF(AND(DI29&lt;50, DI29&gt;=0),"ض"))))</f>
        <v>م</v>
      </c>
      <c r="DK29" s="241"/>
      <c r="DL29" s="241"/>
      <c r="DM29" s="241"/>
      <c r="DN29" s="242"/>
      <c r="DO29" s="241"/>
      <c r="DP29" s="241"/>
      <c r="DQ29" s="242"/>
      <c r="DR29" s="240"/>
    </row>
    <row r="30" customFormat="false" ht="20.25" hidden="false" customHeight="false" outlineLevel="0" collapsed="false">
      <c r="A30" s="206" t="n">
        <v>221</v>
      </c>
      <c r="B30" s="240" t="s">
        <v>152</v>
      </c>
      <c r="C30" s="240"/>
      <c r="D30" s="240" t="s">
        <v>91</v>
      </c>
      <c r="E30" s="240" t="n">
        <v>1034</v>
      </c>
      <c r="F30" s="240"/>
      <c r="G30" s="240"/>
      <c r="H30" s="240"/>
      <c r="I30" s="241" t="n">
        <v>38.5</v>
      </c>
      <c r="J30" s="241" t="n">
        <v>56</v>
      </c>
      <c r="K30" s="241" t="n">
        <f aca="false">SUM(I30:J30)</f>
        <v>94.5</v>
      </c>
      <c r="L30" s="208" t="str">
        <f aca="false">IF(K30&gt;=85,"م",IF(AND(K30&lt;85,K30&gt;=65),"ج.ج",IF(AND(K30&lt;65,K30&gt;=50),"ج",IF(AND(K30&lt;50, K30&gt;=0),"ض"))))</f>
        <v>م</v>
      </c>
      <c r="M30" s="241"/>
      <c r="N30" s="241"/>
      <c r="O30" s="241"/>
      <c r="P30" s="242"/>
      <c r="Q30" s="241"/>
      <c r="R30" s="241"/>
      <c r="S30" s="242"/>
      <c r="T30" s="241" t="n">
        <v>39</v>
      </c>
      <c r="U30" s="241" t="n">
        <v>42</v>
      </c>
      <c r="V30" s="241" t="n">
        <f aca="false">SUM(T30:U30)</f>
        <v>81</v>
      </c>
      <c r="W30" s="208" t="str">
        <f aca="false">IF(V30&gt;=85,"م",IF(AND(V30&lt;85,V30&gt;=65),"ج.ج",IF(AND(V30&lt;65,V30&gt;=50),"ج",IF(AND(V30&lt;50, V30&gt;=0),"ض"))))</f>
        <v>ج.ج</v>
      </c>
      <c r="X30" s="241"/>
      <c r="Y30" s="241"/>
      <c r="Z30" s="241"/>
      <c r="AA30" s="242"/>
      <c r="AB30" s="241"/>
      <c r="AC30" s="241"/>
      <c r="AD30" s="242"/>
      <c r="AE30" s="241" t="n">
        <v>40</v>
      </c>
      <c r="AF30" s="241" t="n">
        <v>60</v>
      </c>
      <c r="AG30" s="241" t="n">
        <f aca="false">SUM(AE30:AF30)</f>
        <v>100</v>
      </c>
      <c r="AH30" s="208" t="str">
        <f aca="false">IF(AG30&gt;=85,"م",IF(AND(AG30&lt;85,AG30&gt;=65),"ج.ج",IF(AND(AG30&lt;65,AG30&gt;=50),"ج",IF(AND(AG30&lt;50, AG30&gt;=0),"ض"))))</f>
        <v>م</v>
      </c>
      <c r="AI30" s="241"/>
      <c r="AJ30" s="241"/>
      <c r="AK30" s="241"/>
      <c r="AL30" s="242"/>
      <c r="AM30" s="241"/>
      <c r="AN30" s="241"/>
      <c r="AO30" s="242"/>
      <c r="AP30" s="241" t="n">
        <v>40</v>
      </c>
      <c r="AQ30" s="241" t="n">
        <v>52</v>
      </c>
      <c r="AR30" s="241" t="n">
        <f aca="false">SUM(AP30:AQ30)</f>
        <v>92</v>
      </c>
      <c r="AS30" s="208" t="str">
        <f aca="false">IF(AR30&gt;=85,"م",IF(AND(AR30&lt;85,AR30&gt;=65),"ج.ج",IF(AND(AR30&lt;65,AR30&gt;=50),"ج",IF(AND(AR30&lt;50, AR30&gt;=0),"ض"))))</f>
        <v>م</v>
      </c>
      <c r="AT30" s="241"/>
      <c r="AU30" s="241"/>
      <c r="AV30" s="241"/>
      <c r="AW30" s="242"/>
      <c r="AX30" s="241"/>
      <c r="AY30" s="241"/>
      <c r="AZ30" s="242"/>
      <c r="BA30" s="241" t="n">
        <v>40</v>
      </c>
      <c r="BB30" s="241" t="n">
        <v>54</v>
      </c>
      <c r="BC30" s="241" t="n">
        <f aca="false">SUM(BA30:BB30)</f>
        <v>94</v>
      </c>
      <c r="BD30" s="208" t="str">
        <f aca="false">IF(BC30&gt;=85,"م",IF(AND(BC30&lt;85,BC30&gt;=65),"ج.ج",IF(AND(BC30&lt;65,BC30&gt;=50),"ج",IF(AND(BC30&lt;50, BC30&gt;=0),"ض"))))</f>
        <v>م</v>
      </c>
      <c r="BE30" s="241"/>
      <c r="BF30" s="241"/>
      <c r="BG30" s="241"/>
      <c r="BH30" s="242"/>
      <c r="BI30" s="241"/>
      <c r="BJ30" s="241"/>
      <c r="BK30" s="242"/>
      <c r="BL30" s="242"/>
      <c r="BM30" s="241" t="n">
        <v>38</v>
      </c>
      <c r="BN30" s="241" t="n">
        <v>52</v>
      </c>
      <c r="BO30" s="241" t="n">
        <f aca="false">SUM(BM30:BN30)</f>
        <v>90</v>
      </c>
      <c r="BP30" s="208" t="str">
        <f aca="false">IF(BO30&gt;=85,"م",IF(AND(BO30&lt;85,BO30&gt;=65),"ج.ج",IF(AND(BO30&lt;65,BO30&gt;=50),"ج",IF(AND(BO30&lt;50, BO30&gt;=0),"ض"))))</f>
        <v>م</v>
      </c>
      <c r="BQ30" s="241"/>
      <c r="BR30" s="241"/>
      <c r="BS30" s="241"/>
      <c r="BT30" s="242"/>
      <c r="BU30" s="241"/>
      <c r="BV30" s="241"/>
      <c r="BW30" s="242"/>
      <c r="BX30" s="241" t="n">
        <v>40</v>
      </c>
      <c r="BY30" s="241" t="n">
        <v>37.5</v>
      </c>
      <c r="BZ30" s="241" t="n">
        <f aca="false">SUM(BX30:BY30)</f>
        <v>77.5</v>
      </c>
      <c r="CA30" s="208" t="str">
        <f aca="false">IF(BZ30&gt;=85,"م",IF(AND(BZ30&lt;85,BZ30&gt;=65),"ج.ج",IF(AND(BZ30&lt;65,BZ30&gt;=50),"ج",IF(AND(BZ30&lt;50, BZ30&gt;=0),"ض"))))</f>
        <v>ج.ج</v>
      </c>
      <c r="CB30" s="241"/>
      <c r="CC30" s="241"/>
      <c r="CD30" s="241"/>
      <c r="CE30" s="242"/>
      <c r="CF30" s="241"/>
      <c r="CG30" s="241"/>
      <c r="CH30" s="242"/>
      <c r="CI30" s="241" t="n">
        <v>50</v>
      </c>
      <c r="CJ30" s="240"/>
      <c r="CK30" s="241"/>
      <c r="CL30" s="241"/>
      <c r="CM30" s="240"/>
      <c r="CN30" s="241" t="n">
        <v>37</v>
      </c>
      <c r="CO30" s="241" t="n">
        <v>28</v>
      </c>
      <c r="CP30" s="241" t="n">
        <f aca="false">SUM(CN30:CO30)</f>
        <v>65</v>
      </c>
      <c r="CQ30" s="208" t="str">
        <f aca="false">IF(CP30&gt;=85,"م",IF(AND(CP30&lt;85,CP30&gt;=65),"ج.ج",IF(AND(CP30&lt;65,CP30&gt;=50),"ج",IF(AND(CP30&lt;50, CP30&gt;=0),"ض"))))</f>
        <v>ج.ج</v>
      </c>
      <c r="CR30" s="241"/>
      <c r="CS30" s="241"/>
      <c r="CT30" s="241"/>
      <c r="CU30" s="242"/>
      <c r="CV30" s="241"/>
      <c r="CW30" s="241"/>
      <c r="CX30" s="242"/>
      <c r="CY30" s="240" t="s">
        <v>44</v>
      </c>
      <c r="CZ30" s="240" t="s">
        <v>44</v>
      </c>
      <c r="DA30" s="240" t="s">
        <v>44</v>
      </c>
      <c r="DB30" s="240" t="s">
        <v>44</v>
      </c>
      <c r="DC30" s="240" t="s">
        <v>44</v>
      </c>
      <c r="DD30" s="240" t="s">
        <v>44</v>
      </c>
      <c r="DE30" s="240" t="s">
        <v>44</v>
      </c>
      <c r="DF30" s="240" t="s">
        <v>44</v>
      </c>
      <c r="DG30" s="241" t="n">
        <v>38.5</v>
      </c>
      <c r="DH30" s="241" t="n">
        <v>55</v>
      </c>
      <c r="DI30" s="241" t="n">
        <f aca="false">SUM(DG30:DH30)</f>
        <v>93.5</v>
      </c>
      <c r="DJ30" s="208" t="str">
        <f aca="false">IF(DI30&gt;=85,"م",IF(AND(DI30&lt;85,DI30&gt;=65),"ج.ج",IF(AND(DI30&lt;65,DI30&gt;=50),"ج",IF(AND(DI30&lt;50, DI30&gt;=0),"ض"))))</f>
        <v>م</v>
      </c>
      <c r="DK30" s="241"/>
      <c r="DL30" s="241"/>
      <c r="DM30" s="241"/>
      <c r="DN30" s="242"/>
      <c r="DO30" s="241"/>
      <c r="DP30" s="241"/>
      <c r="DQ30" s="242"/>
      <c r="DR30" s="240"/>
    </row>
    <row r="31" customFormat="false" ht="20.25" hidden="false" customHeight="false" outlineLevel="0" collapsed="false">
      <c r="A31" s="206" t="n">
        <v>222</v>
      </c>
      <c r="B31" s="240" t="s">
        <v>153</v>
      </c>
      <c r="C31" s="240"/>
      <c r="D31" s="240" t="s">
        <v>91</v>
      </c>
      <c r="E31" s="240" t="n">
        <v>1035</v>
      </c>
      <c r="F31" s="240"/>
      <c r="G31" s="240"/>
      <c r="H31" s="240"/>
      <c r="I31" s="241" t="n">
        <v>37</v>
      </c>
      <c r="J31" s="241" t="n">
        <v>40</v>
      </c>
      <c r="K31" s="241" t="n">
        <f aca="false">SUM(I31:J31)</f>
        <v>77</v>
      </c>
      <c r="L31" s="208" t="str">
        <f aca="false">IF(K31&gt;=85,"م",IF(AND(K31&lt;85,K31&gt;=65),"ج.ج",IF(AND(K31&lt;65,K31&gt;=50),"ج",IF(AND(K31&lt;50, K31&gt;=0),"ض"))))</f>
        <v>ج.ج</v>
      </c>
      <c r="M31" s="241"/>
      <c r="N31" s="241"/>
      <c r="O31" s="241"/>
      <c r="P31" s="242"/>
      <c r="Q31" s="241"/>
      <c r="R31" s="241"/>
      <c r="S31" s="242"/>
      <c r="T31" s="241" t="n">
        <v>39.5</v>
      </c>
      <c r="U31" s="241" t="n">
        <v>38</v>
      </c>
      <c r="V31" s="241" t="n">
        <f aca="false">SUM(T31:U31)</f>
        <v>77.5</v>
      </c>
      <c r="W31" s="208" t="str">
        <f aca="false">IF(V31&gt;=85,"م",IF(AND(V31&lt;85,V31&gt;=65),"ج.ج",IF(AND(V31&lt;65,V31&gt;=50),"ج",IF(AND(V31&lt;50, V31&gt;=0),"ض"))))</f>
        <v>ج.ج</v>
      </c>
      <c r="X31" s="241"/>
      <c r="Y31" s="241"/>
      <c r="Z31" s="241"/>
      <c r="AA31" s="242"/>
      <c r="AB31" s="241"/>
      <c r="AC31" s="241"/>
      <c r="AD31" s="242"/>
      <c r="AE31" s="241" t="n">
        <v>39.5</v>
      </c>
      <c r="AF31" s="241" t="n">
        <v>56</v>
      </c>
      <c r="AG31" s="241" t="n">
        <f aca="false">SUM(AE31:AF31)</f>
        <v>95.5</v>
      </c>
      <c r="AH31" s="208" t="str">
        <f aca="false">IF(AG31&gt;=85,"م",IF(AND(AG31&lt;85,AG31&gt;=65),"ج.ج",IF(AND(AG31&lt;65,AG31&gt;=50),"ج",IF(AND(AG31&lt;50, AG31&gt;=0),"ض"))))</f>
        <v>م</v>
      </c>
      <c r="AI31" s="241"/>
      <c r="AJ31" s="241"/>
      <c r="AK31" s="241"/>
      <c r="AL31" s="242"/>
      <c r="AM31" s="241"/>
      <c r="AN31" s="241"/>
      <c r="AO31" s="242"/>
      <c r="AP31" s="241" t="n">
        <v>37</v>
      </c>
      <c r="AQ31" s="241" t="n">
        <v>40</v>
      </c>
      <c r="AR31" s="241" t="n">
        <f aca="false">SUM(AP31:AQ31)</f>
        <v>77</v>
      </c>
      <c r="AS31" s="208" t="str">
        <f aca="false">IF(AR31&gt;=85,"م",IF(AND(AR31&lt;85,AR31&gt;=65),"ج.ج",IF(AND(AR31&lt;65,AR31&gt;=50),"ج",IF(AND(AR31&lt;50, AR31&gt;=0),"ض"))))</f>
        <v>ج.ج</v>
      </c>
      <c r="AT31" s="241"/>
      <c r="AU31" s="241"/>
      <c r="AV31" s="241"/>
      <c r="AW31" s="242"/>
      <c r="AX31" s="241"/>
      <c r="AY31" s="241"/>
      <c r="AZ31" s="242"/>
      <c r="BA31" s="241" t="n">
        <v>40</v>
      </c>
      <c r="BB31" s="241" t="n">
        <v>48</v>
      </c>
      <c r="BC31" s="241" t="n">
        <f aca="false">SUM(BA31:BB31)</f>
        <v>88</v>
      </c>
      <c r="BD31" s="208" t="str">
        <f aca="false">IF(BC31&gt;=85,"م",IF(AND(BC31&lt;85,BC31&gt;=65),"ج.ج",IF(AND(BC31&lt;65,BC31&gt;=50),"ج",IF(AND(BC31&lt;50, BC31&gt;=0),"ض"))))</f>
        <v>م</v>
      </c>
      <c r="BE31" s="241"/>
      <c r="BF31" s="241"/>
      <c r="BG31" s="241"/>
      <c r="BH31" s="242"/>
      <c r="BI31" s="241"/>
      <c r="BJ31" s="241"/>
      <c r="BK31" s="242"/>
      <c r="BL31" s="242"/>
      <c r="BM31" s="241" t="n">
        <v>36.5</v>
      </c>
      <c r="BN31" s="241" t="n">
        <v>32</v>
      </c>
      <c r="BO31" s="241" t="n">
        <f aca="false">SUM(BM31:BN31)</f>
        <v>68.5</v>
      </c>
      <c r="BP31" s="208" t="str">
        <f aca="false">IF(BO31&gt;=85,"م",IF(AND(BO31&lt;85,BO31&gt;=65),"ج.ج",IF(AND(BO31&lt;65,BO31&gt;=50),"ج",IF(AND(BO31&lt;50, BO31&gt;=0),"ض"))))</f>
        <v>ج.ج</v>
      </c>
      <c r="BQ31" s="241"/>
      <c r="BR31" s="241"/>
      <c r="BS31" s="241"/>
      <c r="BT31" s="242"/>
      <c r="BU31" s="241"/>
      <c r="BV31" s="241"/>
      <c r="BW31" s="242"/>
      <c r="BX31" s="241" t="n">
        <v>39</v>
      </c>
      <c r="BY31" s="241" t="n">
        <v>52.5</v>
      </c>
      <c r="BZ31" s="241" t="n">
        <f aca="false">SUM(BX31:BY31)</f>
        <v>91.5</v>
      </c>
      <c r="CA31" s="208" t="str">
        <f aca="false">IF(BZ31&gt;=85,"م",IF(AND(BZ31&lt;85,BZ31&gt;=65),"ج.ج",IF(AND(BZ31&lt;65,BZ31&gt;=50),"ج",IF(AND(BZ31&lt;50, BZ31&gt;=0),"ض"))))</f>
        <v>م</v>
      </c>
      <c r="CB31" s="241"/>
      <c r="CC31" s="241"/>
      <c r="CD31" s="241"/>
      <c r="CE31" s="242"/>
      <c r="CF31" s="241"/>
      <c r="CG31" s="241"/>
      <c r="CH31" s="242"/>
      <c r="CI31" s="241" t="n">
        <v>50</v>
      </c>
      <c r="CJ31" s="240"/>
      <c r="CK31" s="241"/>
      <c r="CL31" s="241"/>
      <c r="CM31" s="240"/>
      <c r="CN31" s="241" t="n">
        <v>36.5</v>
      </c>
      <c r="CO31" s="241" t="n">
        <v>26</v>
      </c>
      <c r="CP31" s="241" t="n">
        <f aca="false">SUM(CN31:CO31)</f>
        <v>62.5</v>
      </c>
      <c r="CQ31" s="208" t="str">
        <f aca="false">IF(CP31&gt;=85,"م",IF(AND(CP31&lt;85,CP31&gt;=65),"ج.ج",IF(AND(CP31&lt;65,CP31&gt;=50),"ج",IF(AND(CP31&lt;50, CP31&gt;=0),"ض"))))</f>
        <v>ج</v>
      </c>
      <c r="CR31" s="241"/>
      <c r="CS31" s="241"/>
      <c r="CT31" s="241"/>
      <c r="CU31" s="242"/>
      <c r="CV31" s="241"/>
      <c r="CW31" s="241"/>
      <c r="CX31" s="242"/>
      <c r="CY31" s="240" t="s">
        <v>44</v>
      </c>
      <c r="CZ31" s="240" t="s">
        <v>44</v>
      </c>
      <c r="DA31" s="240" t="s">
        <v>44</v>
      </c>
      <c r="DB31" s="240" t="s">
        <v>44</v>
      </c>
      <c r="DC31" s="240" t="s">
        <v>44</v>
      </c>
      <c r="DD31" s="240" t="s">
        <v>44</v>
      </c>
      <c r="DE31" s="240" t="s">
        <v>44</v>
      </c>
      <c r="DF31" s="240" t="s">
        <v>44</v>
      </c>
      <c r="DG31" s="241" t="n">
        <v>39</v>
      </c>
      <c r="DH31" s="241" t="n">
        <v>58</v>
      </c>
      <c r="DI31" s="241" t="n">
        <f aca="false">SUM(DG31:DH31)</f>
        <v>97</v>
      </c>
      <c r="DJ31" s="208" t="str">
        <f aca="false">IF(DI31&gt;=85,"م",IF(AND(DI31&lt;85,DI31&gt;=65),"ج.ج",IF(AND(DI31&lt;65,DI31&gt;=50),"ج",IF(AND(DI31&lt;50, DI31&gt;=0),"ض"))))</f>
        <v>م</v>
      </c>
      <c r="DK31" s="241"/>
      <c r="DL31" s="241"/>
      <c r="DM31" s="241"/>
      <c r="DN31" s="242"/>
      <c r="DO31" s="241"/>
      <c r="DP31" s="241"/>
      <c r="DQ31" s="242"/>
      <c r="DR31" s="240"/>
    </row>
    <row r="32" customFormat="false" ht="20.25" hidden="false" customHeight="false" outlineLevel="0" collapsed="false">
      <c r="A32" s="206" t="n">
        <v>223</v>
      </c>
      <c r="B32" s="240" t="s">
        <v>154</v>
      </c>
      <c r="C32" s="240"/>
      <c r="D32" s="240" t="s">
        <v>91</v>
      </c>
      <c r="E32" s="240" t="n">
        <v>1036</v>
      </c>
      <c r="F32" s="240"/>
      <c r="G32" s="240"/>
      <c r="H32" s="240"/>
      <c r="I32" s="241" t="n">
        <v>37.5</v>
      </c>
      <c r="J32" s="241" t="n">
        <v>52</v>
      </c>
      <c r="K32" s="241" t="n">
        <f aca="false">SUM(I32:J32)</f>
        <v>89.5</v>
      </c>
      <c r="L32" s="208" t="str">
        <f aca="false">IF(K32&gt;=85,"م",IF(AND(K32&lt;85,K32&gt;=65),"ج.ج",IF(AND(K32&lt;65,K32&gt;=50),"ج",IF(AND(K32&lt;50, K32&gt;=0),"ض"))))</f>
        <v>م</v>
      </c>
      <c r="M32" s="241"/>
      <c r="N32" s="241"/>
      <c r="O32" s="241"/>
      <c r="P32" s="242"/>
      <c r="Q32" s="241"/>
      <c r="R32" s="241"/>
      <c r="S32" s="242"/>
      <c r="T32" s="241" t="n">
        <v>38</v>
      </c>
      <c r="U32" s="241" t="n">
        <v>40</v>
      </c>
      <c r="V32" s="241" t="n">
        <f aca="false">SUM(T32:U32)</f>
        <v>78</v>
      </c>
      <c r="W32" s="208" t="str">
        <f aca="false">IF(V32&gt;=85,"م",IF(AND(V32&lt;85,V32&gt;=65),"ج.ج",IF(AND(V32&lt;65,V32&gt;=50),"ج",IF(AND(V32&lt;50, V32&gt;=0),"ض"))))</f>
        <v>ج.ج</v>
      </c>
      <c r="X32" s="241"/>
      <c r="Y32" s="241"/>
      <c r="Z32" s="241"/>
      <c r="AA32" s="242"/>
      <c r="AB32" s="241"/>
      <c r="AC32" s="241"/>
      <c r="AD32" s="242"/>
      <c r="AE32" s="241" t="n">
        <v>38.5</v>
      </c>
      <c r="AF32" s="241" t="n">
        <v>59</v>
      </c>
      <c r="AG32" s="241" t="n">
        <f aca="false">SUM(AE32:AF32)</f>
        <v>97.5</v>
      </c>
      <c r="AH32" s="208" t="str">
        <f aca="false">IF(AG32&gt;=85,"م",IF(AND(AG32&lt;85,AG32&gt;=65),"ج.ج",IF(AND(AG32&lt;65,AG32&gt;=50),"ج",IF(AND(AG32&lt;50, AG32&gt;=0),"ض"))))</f>
        <v>م</v>
      </c>
      <c r="AI32" s="241"/>
      <c r="AJ32" s="241"/>
      <c r="AK32" s="241"/>
      <c r="AL32" s="242"/>
      <c r="AM32" s="241"/>
      <c r="AN32" s="241"/>
      <c r="AO32" s="242"/>
      <c r="AP32" s="241" t="n">
        <v>40</v>
      </c>
      <c r="AQ32" s="241" t="n">
        <v>48</v>
      </c>
      <c r="AR32" s="241" t="n">
        <f aca="false">SUM(AP32:AQ32)</f>
        <v>88</v>
      </c>
      <c r="AS32" s="208" t="str">
        <f aca="false">IF(AR32&gt;=85,"م",IF(AND(AR32&lt;85,AR32&gt;=65),"ج.ج",IF(AND(AR32&lt;65,AR32&gt;=50),"ج",IF(AND(AR32&lt;50, AR32&gt;=0),"ض"))))</f>
        <v>م</v>
      </c>
      <c r="AT32" s="241"/>
      <c r="AU32" s="241"/>
      <c r="AV32" s="241"/>
      <c r="AW32" s="242"/>
      <c r="AX32" s="241"/>
      <c r="AY32" s="241"/>
      <c r="AZ32" s="242"/>
      <c r="BA32" s="241" t="n">
        <v>40</v>
      </c>
      <c r="BB32" s="241" t="n">
        <v>54</v>
      </c>
      <c r="BC32" s="241" t="n">
        <f aca="false">SUM(BA32:BB32)</f>
        <v>94</v>
      </c>
      <c r="BD32" s="208" t="str">
        <f aca="false">IF(BC32&gt;=85,"م",IF(AND(BC32&lt;85,BC32&gt;=65),"ج.ج",IF(AND(BC32&lt;65,BC32&gt;=50),"ج",IF(AND(BC32&lt;50, BC32&gt;=0),"ض"))))</f>
        <v>م</v>
      </c>
      <c r="BE32" s="241"/>
      <c r="BF32" s="241"/>
      <c r="BG32" s="241"/>
      <c r="BH32" s="242"/>
      <c r="BI32" s="241"/>
      <c r="BJ32" s="241"/>
      <c r="BK32" s="242"/>
      <c r="BL32" s="242"/>
      <c r="BM32" s="241" t="n">
        <v>37.5</v>
      </c>
      <c r="BN32" s="241" t="n">
        <v>60</v>
      </c>
      <c r="BO32" s="241" t="n">
        <f aca="false">SUM(BM32:BN32)</f>
        <v>97.5</v>
      </c>
      <c r="BP32" s="208" t="str">
        <f aca="false">IF(BO32&gt;=85,"م",IF(AND(BO32&lt;85,BO32&gt;=65),"ج.ج",IF(AND(BO32&lt;65,BO32&gt;=50),"ج",IF(AND(BO32&lt;50, BO32&gt;=0),"ض"))))</f>
        <v>م</v>
      </c>
      <c r="BQ32" s="241"/>
      <c r="BR32" s="241"/>
      <c r="BS32" s="241"/>
      <c r="BT32" s="242"/>
      <c r="BU32" s="241"/>
      <c r="BV32" s="241"/>
      <c r="BW32" s="242"/>
      <c r="BX32" s="241" t="n">
        <v>39</v>
      </c>
      <c r="BY32" s="241" t="n">
        <v>40</v>
      </c>
      <c r="BZ32" s="241" t="n">
        <f aca="false">SUM(BX32:BY32)</f>
        <v>79</v>
      </c>
      <c r="CA32" s="208" t="str">
        <f aca="false">IF(BZ32&gt;=85,"م",IF(AND(BZ32&lt;85,BZ32&gt;=65),"ج.ج",IF(AND(BZ32&lt;65,BZ32&gt;=50),"ج",IF(AND(BZ32&lt;50, BZ32&gt;=0),"ض"))))</f>
        <v>ج.ج</v>
      </c>
      <c r="CB32" s="241"/>
      <c r="CC32" s="241"/>
      <c r="CD32" s="241"/>
      <c r="CE32" s="242"/>
      <c r="CF32" s="241"/>
      <c r="CG32" s="241"/>
      <c r="CH32" s="242"/>
      <c r="CI32" s="241" t="n">
        <v>50</v>
      </c>
      <c r="CJ32" s="240"/>
      <c r="CK32" s="241"/>
      <c r="CL32" s="241"/>
      <c r="CM32" s="240"/>
      <c r="CN32" s="241" t="n">
        <v>38</v>
      </c>
      <c r="CO32" s="241" t="n">
        <v>47</v>
      </c>
      <c r="CP32" s="241" t="n">
        <f aca="false">SUM(CN32:CO32)</f>
        <v>85</v>
      </c>
      <c r="CQ32" s="208" t="str">
        <f aca="false">IF(CP32&gt;=85,"م",IF(AND(CP32&lt;85,CP32&gt;=65),"ج.ج",IF(AND(CP32&lt;65,CP32&gt;=50),"ج",IF(AND(CP32&lt;50, CP32&gt;=0),"ض"))))</f>
        <v>م</v>
      </c>
      <c r="CR32" s="241"/>
      <c r="CS32" s="241"/>
      <c r="CT32" s="241"/>
      <c r="CU32" s="242"/>
      <c r="CV32" s="241"/>
      <c r="CW32" s="241"/>
      <c r="CX32" s="242"/>
      <c r="CY32" s="240" t="s">
        <v>44</v>
      </c>
      <c r="CZ32" s="240" t="s">
        <v>44</v>
      </c>
      <c r="DA32" s="240" t="s">
        <v>44</v>
      </c>
      <c r="DB32" s="240" t="s">
        <v>44</v>
      </c>
      <c r="DC32" s="240" t="s">
        <v>44</v>
      </c>
      <c r="DD32" s="240" t="s">
        <v>44</v>
      </c>
      <c r="DE32" s="240" t="s">
        <v>44</v>
      </c>
      <c r="DF32" s="240" t="s">
        <v>44</v>
      </c>
      <c r="DG32" s="241" t="n">
        <v>38.5</v>
      </c>
      <c r="DH32" s="241" t="n">
        <v>55</v>
      </c>
      <c r="DI32" s="241" t="n">
        <f aca="false">SUM(DG32:DH32)</f>
        <v>93.5</v>
      </c>
      <c r="DJ32" s="208" t="str">
        <f aca="false">IF(DI32&gt;=85,"م",IF(AND(DI32&lt;85,DI32&gt;=65),"ج.ج",IF(AND(DI32&lt;65,DI32&gt;=50),"ج",IF(AND(DI32&lt;50, DI32&gt;=0),"ض"))))</f>
        <v>م</v>
      </c>
      <c r="DK32" s="241"/>
      <c r="DL32" s="241"/>
      <c r="DM32" s="241"/>
      <c r="DN32" s="242"/>
      <c r="DO32" s="241"/>
      <c r="DP32" s="241"/>
      <c r="DQ32" s="242"/>
      <c r="DR32" s="240"/>
    </row>
    <row r="33" customFormat="false" ht="20.25" hidden="false" customHeight="false" outlineLevel="0" collapsed="false">
      <c r="A33" s="206" t="n">
        <v>24</v>
      </c>
      <c r="B33" s="240"/>
      <c r="C33" s="240"/>
      <c r="D33" s="240"/>
      <c r="E33" s="240"/>
      <c r="F33" s="240"/>
      <c r="G33" s="240"/>
      <c r="H33" s="240"/>
      <c r="I33" s="241"/>
      <c r="J33" s="241"/>
      <c r="K33" s="241"/>
      <c r="L33" s="242"/>
      <c r="M33" s="241"/>
      <c r="N33" s="241"/>
      <c r="O33" s="241"/>
      <c r="P33" s="242"/>
      <c r="Q33" s="241"/>
      <c r="R33" s="241"/>
      <c r="S33" s="242"/>
      <c r="T33" s="241"/>
      <c r="U33" s="241"/>
      <c r="V33" s="241"/>
      <c r="W33" s="242"/>
      <c r="X33" s="241"/>
      <c r="Y33" s="241"/>
      <c r="Z33" s="241"/>
      <c r="AA33" s="242"/>
      <c r="AB33" s="241"/>
      <c r="AC33" s="241"/>
      <c r="AD33" s="242"/>
      <c r="AE33" s="241"/>
      <c r="AF33" s="241"/>
      <c r="AG33" s="241"/>
      <c r="AH33" s="242"/>
      <c r="AI33" s="241"/>
      <c r="AJ33" s="241"/>
      <c r="AK33" s="241"/>
      <c r="AL33" s="242"/>
      <c r="AM33" s="241"/>
      <c r="AN33" s="241"/>
      <c r="AO33" s="242"/>
      <c r="AP33" s="241"/>
      <c r="AQ33" s="241"/>
      <c r="AR33" s="241"/>
      <c r="AS33" s="242"/>
      <c r="AT33" s="241"/>
      <c r="AU33" s="241"/>
      <c r="AV33" s="241"/>
      <c r="AW33" s="242"/>
      <c r="AX33" s="241"/>
      <c r="AY33" s="241"/>
      <c r="AZ33" s="242"/>
      <c r="BA33" s="241"/>
      <c r="BB33" s="241"/>
      <c r="BC33" s="241"/>
      <c r="BD33" s="242"/>
      <c r="BE33" s="241"/>
      <c r="BF33" s="241"/>
      <c r="BG33" s="241"/>
      <c r="BH33" s="242"/>
      <c r="BI33" s="241"/>
      <c r="BJ33" s="241"/>
      <c r="BK33" s="242"/>
      <c r="BL33" s="242"/>
      <c r="BM33" s="241"/>
      <c r="BN33" s="241"/>
      <c r="BO33" s="241"/>
      <c r="BP33" s="242"/>
      <c r="BQ33" s="241"/>
      <c r="BR33" s="241"/>
      <c r="BS33" s="241"/>
      <c r="BT33" s="242"/>
      <c r="BU33" s="241"/>
      <c r="BV33" s="241"/>
      <c r="BW33" s="242"/>
      <c r="BX33" s="241"/>
      <c r="BY33" s="241"/>
      <c r="BZ33" s="241"/>
      <c r="CA33" s="242"/>
      <c r="CB33" s="241"/>
      <c r="CC33" s="241"/>
      <c r="CD33" s="241"/>
      <c r="CE33" s="242"/>
      <c r="CF33" s="241"/>
      <c r="CG33" s="241"/>
      <c r="CH33" s="242"/>
      <c r="CI33" s="241"/>
      <c r="CJ33" s="240"/>
      <c r="CK33" s="241"/>
      <c r="CL33" s="241"/>
      <c r="CM33" s="240"/>
      <c r="CN33" s="241"/>
      <c r="CO33" s="241"/>
      <c r="CP33" s="241"/>
      <c r="CQ33" s="242"/>
      <c r="CR33" s="241"/>
      <c r="CS33" s="241"/>
      <c r="CT33" s="241"/>
      <c r="CU33" s="242"/>
      <c r="CV33" s="241"/>
      <c r="CW33" s="241"/>
      <c r="CX33" s="242"/>
      <c r="CY33" s="243"/>
      <c r="CZ33" s="243"/>
      <c r="DA33" s="243"/>
      <c r="DB33" s="243"/>
      <c r="DC33" s="243"/>
      <c r="DD33" s="243"/>
      <c r="DE33" s="243"/>
      <c r="DF33" s="243"/>
      <c r="DG33" s="241"/>
      <c r="DH33" s="241"/>
      <c r="DI33" s="241"/>
      <c r="DJ33" s="242"/>
      <c r="DK33" s="241"/>
      <c r="DL33" s="241"/>
      <c r="DM33" s="241"/>
      <c r="DN33" s="242"/>
      <c r="DO33" s="241"/>
      <c r="DP33" s="241"/>
      <c r="DQ33" s="242"/>
      <c r="DR33" s="240"/>
    </row>
    <row r="34" customFormat="false" ht="20.25" hidden="false" customHeight="false" outlineLevel="0" collapsed="false">
      <c r="A34" s="206" t="n">
        <v>25</v>
      </c>
      <c r="B34" s="240"/>
      <c r="C34" s="240"/>
      <c r="D34" s="240"/>
      <c r="E34" s="240"/>
      <c r="F34" s="240"/>
      <c r="G34" s="240"/>
      <c r="H34" s="240"/>
      <c r="I34" s="241"/>
      <c r="J34" s="241"/>
      <c r="K34" s="241"/>
      <c r="L34" s="242"/>
      <c r="M34" s="241"/>
      <c r="N34" s="241"/>
      <c r="O34" s="241"/>
      <c r="P34" s="242"/>
      <c r="Q34" s="241"/>
      <c r="R34" s="241"/>
      <c r="S34" s="242"/>
      <c r="T34" s="241"/>
      <c r="U34" s="241"/>
      <c r="V34" s="241"/>
      <c r="W34" s="242"/>
      <c r="X34" s="241"/>
      <c r="Y34" s="241"/>
      <c r="Z34" s="241"/>
      <c r="AA34" s="242"/>
      <c r="AB34" s="241"/>
      <c r="AC34" s="241"/>
      <c r="AD34" s="242"/>
      <c r="AE34" s="241"/>
      <c r="AF34" s="241"/>
      <c r="AG34" s="241"/>
      <c r="AH34" s="242"/>
      <c r="AI34" s="241"/>
      <c r="AJ34" s="241"/>
      <c r="AK34" s="241"/>
      <c r="AL34" s="242"/>
      <c r="AM34" s="241"/>
      <c r="AN34" s="241"/>
      <c r="AO34" s="242"/>
      <c r="AP34" s="241"/>
      <c r="AQ34" s="241"/>
      <c r="AR34" s="241"/>
      <c r="AS34" s="242"/>
      <c r="AT34" s="241"/>
      <c r="AU34" s="241"/>
      <c r="AV34" s="241"/>
      <c r="AW34" s="242"/>
      <c r="AX34" s="241"/>
      <c r="AY34" s="241"/>
      <c r="AZ34" s="242"/>
      <c r="BA34" s="241"/>
      <c r="BB34" s="241"/>
      <c r="BC34" s="241"/>
      <c r="BD34" s="242"/>
      <c r="BE34" s="241"/>
      <c r="BF34" s="241"/>
      <c r="BG34" s="241"/>
      <c r="BH34" s="242"/>
      <c r="BI34" s="241"/>
      <c r="BJ34" s="241"/>
      <c r="BK34" s="242"/>
      <c r="BL34" s="242"/>
      <c r="BM34" s="241"/>
      <c r="BN34" s="241"/>
      <c r="BO34" s="241"/>
      <c r="BP34" s="242"/>
      <c r="BQ34" s="241"/>
      <c r="BR34" s="241"/>
      <c r="BS34" s="241"/>
      <c r="BT34" s="242"/>
      <c r="BU34" s="241"/>
      <c r="BV34" s="241"/>
      <c r="BW34" s="242"/>
      <c r="BX34" s="241"/>
      <c r="BY34" s="241"/>
      <c r="BZ34" s="241"/>
      <c r="CA34" s="242"/>
      <c r="CB34" s="241"/>
      <c r="CC34" s="241"/>
      <c r="CD34" s="241"/>
      <c r="CE34" s="242"/>
      <c r="CF34" s="241"/>
      <c r="CG34" s="241"/>
      <c r="CH34" s="242"/>
      <c r="CI34" s="241"/>
      <c r="CJ34" s="240"/>
      <c r="CK34" s="241"/>
      <c r="CL34" s="241"/>
      <c r="CM34" s="240"/>
      <c r="CN34" s="241"/>
      <c r="CO34" s="241"/>
      <c r="CP34" s="241"/>
      <c r="CQ34" s="242"/>
      <c r="CR34" s="241"/>
      <c r="CS34" s="241"/>
      <c r="CT34" s="241"/>
      <c r="CU34" s="242"/>
      <c r="CV34" s="241"/>
      <c r="CW34" s="241"/>
      <c r="CX34" s="242"/>
      <c r="CY34" s="243"/>
      <c r="CZ34" s="243"/>
      <c r="DA34" s="243"/>
      <c r="DB34" s="243"/>
      <c r="DC34" s="243"/>
      <c r="DD34" s="243"/>
      <c r="DE34" s="243"/>
      <c r="DF34" s="243"/>
      <c r="DG34" s="241"/>
      <c r="DH34" s="241"/>
      <c r="DI34" s="241"/>
      <c r="DJ34" s="242"/>
      <c r="DK34" s="241"/>
      <c r="DL34" s="241"/>
      <c r="DM34" s="241"/>
      <c r="DN34" s="242"/>
      <c r="DO34" s="241"/>
      <c r="DP34" s="241"/>
      <c r="DQ34" s="242"/>
      <c r="DR34" s="240"/>
    </row>
    <row r="36" customFormat="false" ht="20.25" hidden="false" customHeight="true" outlineLevel="0" collapsed="false">
      <c r="A36" s="230"/>
      <c r="B36" s="230"/>
      <c r="L36" s="244" t="s">
        <v>47</v>
      </c>
      <c r="M36" s="244"/>
      <c r="N36" s="244"/>
      <c r="O36" s="244"/>
      <c r="P36" s="245"/>
      <c r="Q36" s="245"/>
      <c r="R36" s="245"/>
      <c r="S36" s="245"/>
      <c r="T36" s="245"/>
      <c r="U36" s="245"/>
      <c r="V36" s="245"/>
      <c r="W36" s="245"/>
      <c r="X36" s="245"/>
      <c r="Y36" s="245"/>
      <c r="AM36" s="82"/>
      <c r="AN36" s="82"/>
      <c r="AO36" s="82"/>
      <c r="AP36" s="82"/>
      <c r="AQ36" s="82"/>
      <c r="AR36" s="83" t="s">
        <v>48</v>
      </c>
      <c r="AS36" s="83"/>
      <c r="AT36" s="83"/>
      <c r="AU36" s="83"/>
      <c r="AV36" s="83" t="s">
        <v>49</v>
      </c>
      <c r="AW36" s="83"/>
      <c r="AX36" s="83"/>
      <c r="AY36" s="83"/>
      <c r="AZ36" s="83" t="s">
        <v>50</v>
      </c>
      <c r="BA36" s="83"/>
      <c r="BB36" s="83"/>
      <c r="BC36" s="83"/>
      <c r="BD36" s="83" t="s">
        <v>51</v>
      </c>
      <c r="BE36" s="83"/>
      <c r="BF36" s="83"/>
      <c r="BG36" s="83"/>
      <c r="BH36" s="84" t="s">
        <v>52</v>
      </c>
      <c r="BI36" s="84"/>
      <c r="BJ36" s="84"/>
      <c r="BK36" s="84"/>
      <c r="BL36" s="230"/>
      <c r="BM36" s="246"/>
      <c r="BN36" s="246"/>
      <c r="BO36" s="246"/>
      <c r="BP36" s="246"/>
      <c r="BQ36" s="246"/>
      <c r="BR36" s="246"/>
      <c r="BS36" s="246"/>
      <c r="BT36" s="85" t="s">
        <v>53</v>
      </c>
      <c r="BU36" s="85"/>
      <c r="BV36" s="85"/>
      <c r="BW36" s="85"/>
      <c r="BX36" s="85"/>
      <c r="BY36" s="85"/>
      <c r="CE36" s="219"/>
      <c r="CF36" s="219"/>
      <c r="CG36" s="219"/>
      <c r="CH36" s="219"/>
      <c r="CI36" s="219"/>
      <c r="CM36" s="85" t="s">
        <v>54</v>
      </c>
      <c r="CN36" s="85"/>
      <c r="CO36" s="85"/>
      <c r="CP36" s="85"/>
      <c r="CQ36" s="85"/>
      <c r="CR36" s="85"/>
      <c r="CS36" s="85"/>
      <c r="CT36" s="219"/>
      <c r="CU36" s="219"/>
      <c r="CV36" s="219"/>
      <c r="CW36" s="219"/>
      <c r="CX36" s="219"/>
      <c r="DG36" s="94"/>
      <c r="DH36" s="94"/>
      <c r="DI36" s="94"/>
      <c r="DJ36" s="94"/>
      <c r="DK36" s="94"/>
      <c r="DL36" s="94"/>
      <c r="DM36" s="94"/>
      <c r="DN36" s="94"/>
      <c r="DO36" s="219"/>
      <c r="DP36" s="219"/>
      <c r="DQ36" s="219"/>
    </row>
    <row r="37" customFormat="false" ht="20.25" hidden="false" customHeight="true" outlineLevel="0" collapsed="false">
      <c r="A37" s="230"/>
      <c r="B37" s="230"/>
      <c r="L37" s="244" t="s">
        <v>55</v>
      </c>
      <c r="M37" s="244"/>
      <c r="N37" s="244"/>
      <c r="O37" s="244"/>
      <c r="P37" s="245"/>
      <c r="Q37" s="245"/>
      <c r="R37" s="245"/>
      <c r="S37" s="245"/>
      <c r="T37" s="245"/>
      <c r="U37" s="245"/>
      <c r="V37" s="245"/>
      <c r="W37" s="245"/>
      <c r="X37" s="245"/>
      <c r="Y37" s="245"/>
      <c r="AM37" s="89" t="s">
        <v>56</v>
      </c>
      <c r="AN37" s="89"/>
      <c r="AO37" s="89"/>
      <c r="AP37" s="89"/>
      <c r="AQ37" s="89"/>
      <c r="AR37" s="177"/>
      <c r="AS37" s="178"/>
      <c r="AT37" s="178"/>
      <c r="AU37" s="179"/>
      <c r="AV37" s="180"/>
      <c r="AW37" s="181"/>
      <c r="AX37" s="181"/>
      <c r="AY37" s="182"/>
      <c r="AZ37" s="180"/>
      <c r="BA37" s="181"/>
      <c r="BB37" s="181"/>
      <c r="BC37" s="182"/>
      <c r="BD37" s="177"/>
      <c r="BE37" s="178"/>
      <c r="BF37" s="178"/>
      <c r="BG37" s="179"/>
      <c r="BH37" s="93"/>
      <c r="BI37" s="93"/>
      <c r="BJ37" s="93"/>
      <c r="BK37" s="93"/>
      <c r="BL37" s="230"/>
      <c r="BM37" s="94"/>
      <c r="BN37" s="94"/>
      <c r="BO37" s="94"/>
      <c r="BP37" s="94"/>
      <c r="BQ37" s="246"/>
      <c r="BR37" s="246"/>
      <c r="BS37" s="246"/>
      <c r="BT37" s="246"/>
      <c r="BU37" s="230"/>
      <c r="BV37" s="230"/>
      <c r="BW37" s="219"/>
      <c r="BX37" s="219"/>
      <c r="BY37" s="219"/>
      <c r="DG37" s="94"/>
      <c r="DH37" s="94"/>
      <c r="DI37" s="94"/>
      <c r="DJ37" s="94"/>
      <c r="DK37" s="94"/>
      <c r="DL37" s="94"/>
      <c r="DM37" s="94"/>
      <c r="DN37" s="94"/>
      <c r="DO37" s="219"/>
      <c r="DP37" s="219"/>
      <c r="DQ37" s="219"/>
    </row>
    <row r="38" customFormat="false" ht="20.25" hidden="false" customHeight="true" outlineLevel="0" collapsed="false">
      <c r="A38" s="230"/>
      <c r="B38" s="230"/>
      <c r="L38" s="244" t="s">
        <v>57</v>
      </c>
      <c r="M38" s="244"/>
      <c r="N38" s="244"/>
      <c r="O38" s="244"/>
      <c r="P38" s="245"/>
      <c r="Q38" s="245"/>
      <c r="R38" s="245"/>
      <c r="S38" s="245"/>
      <c r="T38" s="245"/>
      <c r="U38" s="245"/>
      <c r="V38" s="245"/>
      <c r="W38" s="245"/>
      <c r="X38" s="245"/>
      <c r="Y38" s="245"/>
      <c r="AM38" s="95" t="s">
        <v>58</v>
      </c>
      <c r="AN38" s="95"/>
      <c r="AO38" s="95"/>
      <c r="AP38" s="95"/>
      <c r="AQ38" s="95"/>
      <c r="AR38" s="183"/>
      <c r="AS38" s="184"/>
      <c r="AT38" s="184"/>
      <c r="AU38" s="185"/>
      <c r="AV38" s="186"/>
      <c r="AW38" s="187"/>
      <c r="AX38" s="187"/>
      <c r="AY38" s="188"/>
      <c r="AZ38" s="183"/>
      <c r="BA38" s="184"/>
      <c r="BB38" s="184"/>
      <c r="BC38" s="185"/>
      <c r="BD38" s="183"/>
      <c r="BE38" s="184"/>
      <c r="BF38" s="184"/>
      <c r="BG38" s="185"/>
      <c r="BH38" s="99"/>
      <c r="BI38" s="99"/>
      <c r="BJ38" s="99"/>
      <c r="BK38" s="99"/>
      <c r="BL38" s="230"/>
      <c r="BM38" s="94"/>
      <c r="BN38" s="94"/>
      <c r="BO38" s="94"/>
      <c r="BP38" s="94"/>
      <c r="BQ38" s="246"/>
      <c r="BR38" s="246"/>
      <c r="BS38" s="246"/>
      <c r="BT38" s="246"/>
      <c r="BU38" s="230"/>
      <c r="BV38" s="230"/>
      <c r="BW38" s="219"/>
      <c r="BX38" s="219"/>
      <c r="BY38" s="219"/>
      <c r="DG38" s="94"/>
      <c r="DH38" s="94"/>
      <c r="DI38" s="94"/>
      <c r="DJ38" s="94"/>
      <c r="DK38" s="94"/>
      <c r="DL38" s="94"/>
      <c r="DM38" s="94"/>
      <c r="DN38" s="94"/>
      <c r="DO38" s="219"/>
      <c r="DP38" s="219"/>
      <c r="DQ38" s="219"/>
    </row>
    <row r="39" customFormat="false" ht="20.25" hidden="false" customHeight="false" outlineLevel="0" collapsed="false">
      <c r="A39" s="230"/>
      <c r="B39" s="230"/>
      <c r="L39" s="244" t="s">
        <v>51</v>
      </c>
      <c r="M39" s="244"/>
      <c r="N39" s="244"/>
      <c r="O39" s="244"/>
      <c r="P39" s="245"/>
      <c r="Q39" s="245"/>
      <c r="R39" s="245"/>
      <c r="S39" s="245"/>
      <c r="T39" s="245"/>
      <c r="U39" s="245"/>
      <c r="V39" s="245"/>
      <c r="W39" s="245"/>
      <c r="X39" s="245"/>
      <c r="Y39" s="245"/>
      <c r="AP39" s="247"/>
      <c r="AQ39" s="247"/>
      <c r="AR39" s="247"/>
      <c r="AS39" s="248"/>
      <c r="AT39" s="247"/>
      <c r="AU39" s="247"/>
      <c r="AV39" s="247"/>
      <c r="AW39" s="248"/>
      <c r="AX39" s="247"/>
      <c r="AY39" s="247"/>
      <c r="AZ39" s="248"/>
      <c r="BA39" s="247"/>
      <c r="BB39" s="247"/>
      <c r="BC39" s="247"/>
      <c r="BD39" s="248"/>
      <c r="BE39" s="247"/>
      <c r="BF39" s="247"/>
      <c r="BG39" s="247"/>
      <c r="BH39" s="248"/>
      <c r="BI39" s="247"/>
      <c r="BJ39" s="247"/>
      <c r="BK39" s="248"/>
      <c r="BL39" s="248"/>
      <c r="BM39" s="247"/>
      <c r="BN39" s="247"/>
      <c r="BO39" s="247"/>
      <c r="BP39" s="248"/>
      <c r="BQ39" s="247"/>
      <c r="BR39" s="247"/>
      <c r="BS39" s="247"/>
      <c r="BT39" s="248"/>
      <c r="BU39" s="247"/>
      <c r="BV39" s="247"/>
    </row>
  </sheetData>
  <mergeCells count="144">
    <mergeCell ref="A1:D1"/>
    <mergeCell ref="E1:AZ1"/>
    <mergeCell ref="BA1:BF2"/>
    <mergeCell ref="BI1:BN1"/>
    <mergeCell ref="BP1:BT1"/>
    <mergeCell ref="BU1:BW1"/>
    <mergeCell ref="CD1:CX4"/>
    <mergeCell ref="A2:D2"/>
    <mergeCell ref="E2:AZ2"/>
    <mergeCell ref="BI2:BN2"/>
    <mergeCell ref="BP2:BT2"/>
    <mergeCell ref="BU2:BW2"/>
    <mergeCell ref="A3:D3"/>
    <mergeCell ref="BI3:BN3"/>
    <mergeCell ref="BP3:BT3"/>
    <mergeCell ref="BU3:BW3"/>
    <mergeCell ref="A4:D4"/>
    <mergeCell ref="BI4:BN4"/>
    <mergeCell ref="BP4:BT4"/>
    <mergeCell ref="BU4:BW4"/>
    <mergeCell ref="A5:A9"/>
    <mergeCell ref="B5:B9"/>
    <mergeCell ref="C5:C9"/>
    <mergeCell ref="D5:D9"/>
    <mergeCell ref="E5:E9"/>
    <mergeCell ref="F5:F9"/>
    <mergeCell ref="G5:G9"/>
    <mergeCell ref="H5:H9"/>
    <mergeCell ref="I5:S5"/>
    <mergeCell ref="T5:AD5"/>
    <mergeCell ref="AE5:AO5"/>
    <mergeCell ref="AP5:AZ5"/>
    <mergeCell ref="BA5:BK5"/>
    <mergeCell ref="BL5:BL7"/>
    <mergeCell ref="BM5:BW5"/>
    <mergeCell ref="BX5:CH5"/>
    <mergeCell ref="CI5:CM5"/>
    <mergeCell ref="CN5:CX5"/>
    <mergeCell ref="CY5:CZ5"/>
    <mergeCell ref="DA5:DB5"/>
    <mergeCell ref="DC5:DD5"/>
    <mergeCell ref="DE5:DF5"/>
    <mergeCell ref="DG5:DQ5"/>
    <mergeCell ref="DR5:DR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D6"/>
    <mergeCell ref="BE6:BH6"/>
    <mergeCell ref="BI6:BI7"/>
    <mergeCell ref="BJ6:BJ7"/>
    <mergeCell ref="BK6:BK9"/>
    <mergeCell ref="BM6:BP6"/>
    <mergeCell ref="BQ6:BT6"/>
    <mergeCell ref="BU6:BU7"/>
    <mergeCell ref="BV6:BV7"/>
    <mergeCell ref="BW6:BW9"/>
    <mergeCell ref="BX6:CA6"/>
    <mergeCell ref="CB6:CE6"/>
    <mergeCell ref="CF6:CF7"/>
    <mergeCell ref="CG6:CG7"/>
    <mergeCell ref="CH6:CH9"/>
    <mergeCell ref="CI6:CI7"/>
    <mergeCell ref="CJ6:CJ9"/>
    <mergeCell ref="CK6:CK7"/>
    <mergeCell ref="CL6:CL7"/>
    <mergeCell ref="CM6:CM9"/>
    <mergeCell ref="CN6:CQ6"/>
    <mergeCell ref="CR6:CU6"/>
    <mergeCell ref="CV6:CV7"/>
    <mergeCell ref="CW6:CW7"/>
    <mergeCell ref="CX6:CX9"/>
    <mergeCell ref="CY6:CY7"/>
    <mergeCell ref="CZ6:CZ7"/>
    <mergeCell ref="DA6:DA7"/>
    <mergeCell ref="DB6:DB7"/>
    <mergeCell ref="DC6:DC7"/>
    <mergeCell ref="DD6:DD7"/>
    <mergeCell ref="DE6:DE7"/>
    <mergeCell ref="DF6:DF7"/>
    <mergeCell ref="DG6:DJ6"/>
    <mergeCell ref="DK6:DN6"/>
    <mergeCell ref="DO6:DO7"/>
    <mergeCell ref="DP6:DP7"/>
    <mergeCell ref="DQ6:DQ9"/>
    <mergeCell ref="L7:L9"/>
    <mergeCell ref="P7:P9"/>
    <mergeCell ref="W7:W9"/>
    <mergeCell ref="AA7:AA9"/>
    <mergeCell ref="AH7:AH9"/>
    <mergeCell ref="AL7:AL9"/>
    <mergeCell ref="AS7:AS9"/>
    <mergeCell ref="AW7:AW9"/>
    <mergeCell ref="BD7:BD9"/>
    <mergeCell ref="BH7:BH9"/>
    <mergeCell ref="BP7:BP9"/>
    <mergeCell ref="BT7:BT9"/>
    <mergeCell ref="CA7:CA9"/>
    <mergeCell ref="CE7:CE9"/>
    <mergeCell ref="CQ7:CQ9"/>
    <mergeCell ref="CU7:CU9"/>
    <mergeCell ref="DJ7:DJ9"/>
    <mergeCell ref="DN7:DN9"/>
    <mergeCell ref="L36:O36"/>
    <mergeCell ref="P36:Y36"/>
    <mergeCell ref="AM36:AQ36"/>
    <mergeCell ref="AR36:AU36"/>
    <mergeCell ref="AV36:AY36"/>
    <mergeCell ref="AZ36:BC36"/>
    <mergeCell ref="BD36:BG36"/>
    <mergeCell ref="BH36:BK36"/>
    <mergeCell ref="BT36:BY36"/>
    <mergeCell ref="CM36:CS36"/>
    <mergeCell ref="DG36:DJ36"/>
    <mergeCell ref="DK36:DN36"/>
    <mergeCell ref="L37:O37"/>
    <mergeCell ref="P37:Y37"/>
    <mergeCell ref="AM37:AQ37"/>
    <mergeCell ref="BH37:BK37"/>
    <mergeCell ref="DK37:DN37"/>
    <mergeCell ref="L38:O38"/>
    <mergeCell ref="P38:Y38"/>
    <mergeCell ref="AM38:AQ38"/>
    <mergeCell ref="BH38:BK38"/>
    <mergeCell ref="DK38:DN38"/>
    <mergeCell ref="L39:O39"/>
    <mergeCell ref="P39:Y39"/>
  </mergeCells>
  <printOptions headings="false" gridLines="false" gridLinesSet="true" horizontalCentered="false" verticalCentered="false"/>
  <pageMargins left="0.7" right="0.7" top="0.75" bottom="0.75"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R39"/>
  <sheetViews>
    <sheetView showFormulas="false" showGridLines="true" showRowColHeaders="true" showZeros="true" rightToLeft="true" tabSelected="false" showOutlineSymbols="true" defaultGridColor="true" view="normal" topLeftCell="BX1" colorId="64" zoomScale="130" zoomScaleNormal="130" zoomScalePageLayoutView="100" workbookViewId="0">
      <selection pane="topLeft" activeCell="DJ10" activeCellId="0" sqref="DJ10:DJ32"/>
    </sheetView>
  </sheetViews>
  <sheetFormatPr defaultColWidth="4.125" defaultRowHeight="20.25" zeroHeight="false" outlineLevelRow="0" outlineLevelCol="0"/>
  <cols>
    <col collapsed="false" customWidth="true" hidden="false" outlineLevel="0" max="1" min="1" style="219" width="5.75"/>
    <col collapsed="false" customWidth="true" hidden="false" outlineLevel="0" max="2" min="2" style="219" width="14.75"/>
    <col collapsed="false" customWidth="false" hidden="false" outlineLevel="0" max="4" min="3" style="219" width="4.12"/>
    <col collapsed="false" customWidth="true" hidden="false" outlineLevel="0" max="8" min="5" style="219" width="3.12"/>
    <col collapsed="false" customWidth="true" hidden="false" outlineLevel="0" max="11" min="9" style="220" width="2.5"/>
    <col collapsed="false" customWidth="true" hidden="false" outlineLevel="0" max="12" min="12" style="221" width="1.75"/>
    <col collapsed="false" customWidth="true" hidden="false" outlineLevel="0" max="15" min="13" style="220" width="2.5"/>
    <col collapsed="false" customWidth="true" hidden="false" outlineLevel="0" max="16" min="16" style="221" width="1.75"/>
    <col collapsed="false" customWidth="true" hidden="false" outlineLevel="0" max="18" min="17" style="220" width="2.5"/>
    <col collapsed="false" customWidth="true" hidden="false" outlineLevel="0" max="19" min="19" style="221" width="1.75"/>
    <col collapsed="false" customWidth="true" hidden="false" outlineLevel="0" max="22" min="20" style="220" width="2.5"/>
    <col collapsed="false" customWidth="true" hidden="false" outlineLevel="0" max="23" min="23" style="221" width="1.75"/>
    <col collapsed="false" customWidth="true" hidden="false" outlineLevel="0" max="26" min="24" style="220" width="2.5"/>
    <col collapsed="false" customWidth="true" hidden="false" outlineLevel="0" max="27" min="27" style="221" width="1.75"/>
    <col collapsed="false" customWidth="true" hidden="false" outlineLevel="0" max="29" min="28" style="220" width="2.5"/>
    <col collapsed="false" customWidth="true" hidden="false" outlineLevel="0" max="30" min="30" style="221" width="1.75"/>
    <col collapsed="false" customWidth="true" hidden="false" outlineLevel="0" max="33" min="31" style="220" width="2.5"/>
    <col collapsed="false" customWidth="true" hidden="false" outlineLevel="0" max="34" min="34" style="221" width="1.75"/>
    <col collapsed="false" customWidth="true" hidden="false" outlineLevel="0" max="37" min="35" style="220" width="2.5"/>
    <col collapsed="false" customWidth="true" hidden="false" outlineLevel="0" max="38" min="38" style="221" width="1.75"/>
    <col collapsed="false" customWidth="true" hidden="false" outlineLevel="0" max="40" min="39" style="220" width="2.5"/>
    <col collapsed="false" customWidth="true" hidden="false" outlineLevel="0" max="41" min="41" style="221" width="1.75"/>
    <col collapsed="false" customWidth="true" hidden="false" outlineLevel="0" max="44" min="42" style="220" width="2.5"/>
    <col collapsed="false" customWidth="true" hidden="false" outlineLevel="0" max="45" min="45" style="221" width="1.75"/>
    <col collapsed="false" customWidth="true" hidden="false" outlineLevel="0" max="48" min="46" style="220" width="2.5"/>
    <col collapsed="false" customWidth="true" hidden="false" outlineLevel="0" max="49" min="49" style="221" width="1.75"/>
    <col collapsed="false" customWidth="true" hidden="false" outlineLevel="0" max="51" min="50" style="220" width="2.5"/>
    <col collapsed="false" customWidth="true" hidden="false" outlineLevel="0" max="52" min="52" style="221" width="1.75"/>
    <col collapsed="false" customWidth="true" hidden="false" outlineLevel="0" max="55" min="53" style="220" width="2.5"/>
    <col collapsed="false" customWidth="true" hidden="false" outlineLevel="0" max="56" min="56" style="221" width="1.75"/>
    <col collapsed="false" customWidth="true" hidden="false" outlineLevel="0" max="59" min="57" style="220" width="2.5"/>
    <col collapsed="false" customWidth="true" hidden="false" outlineLevel="0" max="60" min="60" style="221" width="1.75"/>
    <col collapsed="false" customWidth="true" hidden="false" outlineLevel="0" max="62" min="61" style="220" width="2.5"/>
    <col collapsed="false" customWidth="true" hidden="false" outlineLevel="0" max="63" min="63" style="221" width="1.75"/>
    <col collapsed="false" customWidth="false" hidden="false" outlineLevel="0" max="64" min="64" style="221" width="4.12"/>
    <col collapsed="false" customWidth="true" hidden="false" outlineLevel="0" max="67" min="65" style="220" width="2.5"/>
    <col collapsed="false" customWidth="true" hidden="false" outlineLevel="0" max="68" min="68" style="221" width="1.75"/>
    <col collapsed="false" customWidth="true" hidden="false" outlineLevel="0" max="71" min="69" style="220" width="2.5"/>
    <col collapsed="false" customWidth="true" hidden="false" outlineLevel="0" max="72" min="72" style="221" width="1.75"/>
    <col collapsed="false" customWidth="true" hidden="false" outlineLevel="0" max="74" min="73" style="220" width="2.5"/>
    <col collapsed="false" customWidth="true" hidden="false" outlineLevel="0" max="75" min="75" style="221" width="1.75"/>
    <col collapsed="false" customWidth="true" hidden="false" outlineLevel="0" max="78" min="76" style="220" width="2.5"/>
    <col collapsed="false" customWidth="true" hidden="false" outlineLevel="0" max="79" min="79" style="221" width="1.75"/>
    <col collapsed="false" customWidth="true" hidden="false" outlineLevel="0" max="82" min="80" style="220" width="2.5"/>
    <col collapsed="false" customWidth="true" hidden="false" outlineLevel="0" max="83" min="83" style="221" width="1.75"/>
    <col collapsed="false" customWidth="true" hidden="false" outlineLevel="0" max="85" min="84" style="220" width="2.5"/>
    <col collapsed="false" customWidth="true" hidden="false" outlineLevel="0" max="86" min="86" style="221" width="1.75"/>
    <col collapsed="false" customWidth="true" hidden="false" outlineLevel="0" max="87" min="87" style="220" width="2.5"/>
    <col collapsed="false" customWidth="true" hidden="false" outlineLevel="0" max="88" min="88" style="219" width="1.75"/>
    <col collapsed="false" customWidth="true" hidden="false" outlineLevel="0" max="90" min="89" style="220" width="2.5"/>
    <col collapsed="false" customWidth="true" hidden="false" outlineLevel="0" max="91" min="91" style="219" width="1.75"/>
    <col collapsed="false" customWidth="true" hidden="false" outlineLevel="0" max="94" min="92" style="220" width="2.5"/>
    <col collapsed="false" customWidth="true" hidden="false" outlineLevel="0" max="95" min="95" style="221" width="1.75"/>
    <col collapsed="false" customWidth="true" hidden="false" outlineLevel="0" max="98" min="96" style="220" width="2.5"/>
    <col collapsed="false" customWidth="true" hidden="false" outlineLevel="0" max="99" min="99" style="221" width="1.75"/>
    <col collapsed="false" customWidth="true" hidden="false" outlineLevel="0" max="101" min="100" style="220" width="2.5"/>
    <col collapsed="false" customWidth="true" hidden="false" outlineLevel="0" max="102" min="102" style="221" width="1.75"/>
    <col collapsed="false" customWidth="true" hidden="false" outlineLevel="0" max="110" min="103" style="219" width="3.12"/>
    <col collapsed="false" customWidth="true" hidden="false" outlineLevel="0" max="113" min="111" style="220" width="2.5"/>
    <col collapsed="false" customWidth="true" hidden="false" outlineLevel="0" max="114" min="114" style="221" width="1.75"/>
    <col collapsed="false" customWidth="true" hidden="false" outlineLevel="0" max="117" min="115" style="220" width="2.5"/>
    <col collapsed="false" customWidth="true" hidden="false" outlineLevel="0" max="118" min="118" style="221" width="1.75"/>
    <col collapsed="false" customWidth="true" hidden="false" outlineLevel="0" max="120" min="119" style="220" width="2.5"/>
    <col collapsed="false" customWidth="true" hidden="false" outlineLevel="0" max="121" min="121" style="221" width="1.75"/>
    <col collapsed="false" customWidth="true" hidden="false" outlineLevel="0" max="122" min="122" style="219" width="5.12"/>
    <col collapsed="false" customWidth="false" hidden="false" outlineLevel="0" max="16384" min="123" style="219" width="4.12"/>
  </cols>
  <sheetData>
    <row r="1" s="219" customFormat="true" ht="20.25" hidden="false" customHeight="true" outlineLevel="0" collapsed="false">
      <c r="A1" s="192" t="s">
        <v>0</v>
      </c>
      <c r="B1" s="192"/>
      <c r="C1" s="192"/>
      <c r="D1" s="192"/>
      <c r="E1" s="222" t="s">
        <v>155</v>
      </c>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06" t="s">
        <v>2</v>
      </c>
      <c r="BB1" s="206"/>
      <c r="BC1" s="206"/>
      <c r="BD1" s="206"/>
      <c r="BE1" s="206"/>
      <c r="BF1" s="206"/>
      <c r="BG1" s="220"/>
      <c r="BH1" s="221"/>
      <c r="BI1" s="5" t="s">
        <v>3</v>
      </c>
      <c r="BJ1" s="5"/>
      <c r="BK1" s="5"/>
      <c r="BL1" s="5"/>
      <c r="BM1" s="5"/>
      <c r="BN1" s="5"/>
      <c r="BO1" s="223"/>
      <c r="BP1" s="6" t="s">
        <v>4</v>
      </c>
      <c r="BQ1" s="6"/>
      <c r="BR1" s="6"/>
      <c r="BS1" s="6"/>
      <c r="BT1" s="6"/>
      <c r="BU1" s="7" t="s">
        <v>5</v>
      </c>
      <c r="BV1" s="7"/>
      <c r="BW1" s="7"/>
      <c r="BX1" s="224"/>
      <c r="BY1" s="220"/>
      <c r="BZ1" s="220"/>
      <c r="CA1" s="221"/>
      <c r="CB1" s="220"/>
      <c r="CD1" s="225" t="s">
        <v>64</v>
      </c>
      <c r="CE1" s="225"/>
      <c r="CF1" s="225"/>
      <c r="CG1" s="225"/>
      <c r="CH1" s="225"/>
      <c r="CI1" s="225"/>
      <c r="CJ1" s="225"/>
      <c r="CK1" s="225"/>
      <c r="CL1" s="225"/>
      <c r="CM1" s="225"/>
      <c r="CN1" s="225"/>
      <c r="CO1" s="225"/>
      <c r="CP1" s="225"/>
      <c r="CQ1" s="225"/>
      <c r="CR1" s="225"/>
      <c r="CS1" s="225"/>
      <c r="CT1" s="225"/>
      <c r="CU1" s="225"/>
      <c r="CV1" s="225"/>
      <c r="CW1" s="225"/>
      <c r="CX1" s="225"/>
      <c r="DR1" s="226"/>
    </row>
    <row r="2" s="219" customFormat="true" ht="20.25" hidden="false" customHeight="false" outlineLevel="0" collapsed="false">
      <c r="A2" s="192" t="s">
        <v>65</v>
      </c>
      <c r="B2" s="192"/>
      <c r="C2" s="192"/>
      <c r="D2" s="192"/>
      <c r="E2" s="227" t="s">
        <v>66</v>
      </c>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c r="AK2" s="227"/>
      <c r="AL2" s="227"/>
      <c r="AM2" s="227"/>
      <c r="AN2" s="227"/>
      <c r="AO2" s="227"/>
      <c r="AP2" s="227"/>
      <c r="AQ2" s="227"/>
      <c r="AR2" s="227"/>
      <c r="AS2" s="227"/>
      <c r="AT2" s="227"/>
      <c r="AU2" s="227"/>
      <c r="AV2" s="227"/>
      <c r="AW2" s="227"/>
      <c r="AX2" s="227"/>
      <c r="AY2" s="227"/>
      <c r="AZ2" s="227"/>
      <c r="BA2" s="206"/>
      <c r="BB2" s="206"/>
      <c r="BC2" s="206"/>
      <c r="BD2" s="206"/>
      <c r="BE2" s="206"/>
      <c r="BF2" s="206"/>
      <c r="BG2" s="220"/>
      <c r="BH2" s="221"/>
      <c r="BI2" s="5" t="s">
        <v>9</v>
      </c>
      <c r="BJ2" s="5"/>
      <c r="BK2" s="5"/>
      <c r="BL2" s="5"/>
      <c r="BM2" s="5"/>
      <c r="BN2" s="5"/>
      <c r="BO2" s="223"/>
      <c r="BP2" s="6" t="s">
        <v>10</v>
      </c>
      <c r="BQ2" s="6"/>
      <c r="BR2" s="6"/>
      <c r="BS2" s="6"/>
      <c r="BT2" s="6"/>
      <c r="BU2" s="6" t="s">
        <v>11</v>
      </c>
      <c r="BV2" s="6"/>
      <c r="BW2" s="6"/>
      <c r="BX2" s="228"/>
      <c r="BY2" s="220"/>
      <c r="BZ2" s="220"/>
      <c r="CA2" s="221"/>
      <c r="CB2" s="220"/>
      <c r="CD2" s="225"/>
      <c r="CE2" s="225"/>
      <c r="CF2" s="225"/>
      <c r="CG2" s="225"/>
      <c r="CH2" s="225"/>
      <c r="CI2" s="225"/>
      <c r="CJ2" s="225"/>
      <c r="CK2" s="225"/>
      <c r="CL2" s="225"/>
      <c r="CM2" s="225"/>
      <c r="CN2" s="225"/>
      <c r="CO2" s="225"/>
      <c r="CP2" s="225"/>
      <c r="CQ2" s="225"/>
      <c r="CR2" s="225"/>
      <c r="CS2" s="225"/>
      <c r="CT2" s="225"/>
      <c r="CU2" s="225"/>
      <c r="CV2" s="225"/>
      <c r="CW2" s="225"/>
      <c r="CX2" s="225"/>
    </row>
    <row r="3" customFormat="false" ht="20.25" hidden="false" customHeight="false" outlineLevel="0" collapsed="false">
      <c r="A3" s="192" t="s">
        <v>67</v>
      </c>
      <c r="B3" s="192"/>
      <c r="C3" s="192"/>
      <c r="D3" s="192"/>
      <c r="E3" s="15"/>
      <c r="F3" s="15"/>
      <c r="G3" s="15"/>
      <c r="H3" s="15"/>
      <c r="I3" s="16"/>
      <c r="J3" s="16"/>
      <c r="K3" s="16"/>
      <c r="L3" s="17"/>
      <c r="M3" s="16"/>
      <c r="N3" s="16"/>
      <c r="O3" s="16"/>
      <c r="P3" s="17"/>
      <c r="Q3" s="16"/>
      <c r="R3" s="16"/>
      <c r="S3" s="17"/>
      <c r="T3" s="16"/>
      <c r="U3" s="16"/>
      <c r="V3" s="16"/>
      <c r="W3" s="17"/>
      <c r="X3" s="16"/>
      <c r="Y3" s="16"/>
      <c r="Z3" s="16"/>
      <c r="AA3" s="17"/>
      <c r="AB3" s="16"/>
      <c r="AC3" s="16"/>
      <c r="AD3" s="17"/>
      <c r="AE3" s="16"/>
      <c r="AF3" s="16"/>
      <c r="AG3" s="16"/>
      <c r="AH3" s="17"/>
      <c r="AI3" s="16"/>
      <c r="AJ3" s="16"/>
      <c r="AK3" s="16"/>
      <c r="AL3" s="17"/>
      <c r="AM3" s="16"/>
      <c r="AP3" s="16"/>
      <c r="AQ3" s="16"/>
      <c r="AR3" s="16"/>
      <c r="AS3" s="17"/>
      <c r="AT3" s="16"/>
      <c r="AU3" s="16"/>
      <c r="AV3" s="16"/>
      <c r="AW3" s="17"/>
      <c r="AX3" s="16"/>
      <c r="BA3" s="221"/>
      <c r="BD3" s="220"/>
      <c r="BE3" s="221"/>
      <c r="BI3" s="5" t="s">
        <v>13</v>
      </c>
      <c r="BJ3" s="5"/>
      <c r="BK3" s="5"/>
      <c r="BL3" s="5"/>
      <c r="BM3" s="5"/>
      <c r="BN3" s="5"/>
      <c r="BO3" s="223"/>
      <c r="BP3" s="7" t="s">
        <v>14</v>
      </c>
      <c r="BQ3" s="7"/>
      <c r="BR3" s="7"/>
      <c r="BS3" s="7"/>
      <c r="BT3" s="7"/>
      <c r="BU3" s="6" t="s">
        <v>15</v>
      </c>
      <c r="BV3" s="6"/>
      <c r="BW3" s="6"/>
      <c r="BX3" s="229"/>
      <c r="CC3" s="219"/>
      <c r="CD3" s="225"/>
      <c r="CE3" s="225"/>
      <c r="CF3" s="225"/>
      <c r="CG3" s="225"/>
      <c r="CH3" s="225"/>
      <c r="CI3" s="225"/>
      <c r="CJ3" s="225"/>
      <c r="CK3" s="225"/>
      <c r="CL3" s="225"/>
      <c r="CM3" s="225"/>
      <c r="CN3" s="225"/>
      <c r="CO3" s="225"/>
      <c r="CP3" s="225"/>
      <c r="CQ3" s="225"/>
      <c r="CR3" s="225"/>
      <c r="CS3" s="225"/>
      <c r="CT3" s="225"/>
      <c r="CU3" s="225"/>
      <c r="CV3" s="225"/>
      <c r="CW3" s="225"/>
      <c r="CX3" s="225"/>
      <c r="DG3" s="219"/>
      <c r="DH3" s="219"/>
      <c r="DI3" s="219"/>
      <c r="DJ3" s="219"/>
      <c r="DK3" s="219"/>
      <c r="DL3" s="219"/>
      <c r="DM3" s="219"/>
      <c r="DN3" s="219"/>
      <c r="DO3" s="219"/>
      <c r="DP3" s="219"/>
      <c r="DQ3" s="219"/>
      <c r="DR3" s="15"/>
    </row>
    <row r="4" s="230" customFormat="true" ht="20.25" hidden="false" customHeight="false" outlineLevel="0" collapsed="false">
      <c r="A4" s="192" t="s">
        <v>68</v>
      </c>
      <c r="B4" s="192"/>
      <c r="C4" s="192"/>
      <c r="D4" s="192"/>
      <c r="E4" s="15"/>
      <c r="F4" s="15"/>
      <c r="G4" s="15"/>
      <c r="H4" s="15"/>
      <c r="I4" s="23"/>
      <c r="J4" s="23"/>
      <c r="K4" s="23"/>
      <c r="L4" s="24"/>
      <c r="M4" s="23"/>
      <c r="N4" s="23"/>
      <c r="O4" s="23"/>
      <c r="P4" s="24"/>
      <c r="Q4" s="23"/>
      <c r="R4" s="23"/>
      <c r="S4" s="24"/>
      <c r="T4" s="23"/>
      <c r="U4" s="23"/>
      <c r="V4" s="23"/>
      <c r="W4" s="24"/>
      <c r="X4" s="23"/>
      <c r="Y4" s="23"/>
      <c r="Z4" s="23"/>
      <c r="AA4" s="24"/>
      <c r="AB4" s="23"/>
      <c r="AC4" s="23"/>
      <c r="AD4" s="24"/>
      <c r="AE4" s="23"/>
      <c r="AF4" s="23"/>
      <c r="AG4" s="23"/>
      <c r="AH4" s="24"/>
      <c r="AI4" s="23"/>
      <c r="AJ4" s="23"/>
      <c r="AK4" s="23"/>
      <c r="AL4" s="24"/>
      <c r="AM4" s="23"/>
      <c r="AN4" s="23"/>
      <c r="AO4" s="24"/>
      <c r="AP4" s="23"/>
      <c r="AQ4" s="23"/>
      <c r="AR4" s="23"/>
      <c r="AS4" s="24"/>
      <c r="AT4" s="23"/>
      <c r="AU4" s="23"/>
      <c r="AV4" s="23"/>
      <c r="AW4" s="24"/>
      <c r="AX4" s="23"/>
      <c r="AY4" s="23"/>
      <c r="AZ4" s="24"/>
      <c r="BA4" s="23"/>
      <c r="BB4" s="23"/>
      <c r="BC4" s="23"/>
      <c r="BD4" s="24"/>
      <c r="BE4" s="23"/>
      <c r="BF4" s="23"/>
      <c r="BI4" s="25" t="s">
        <v>16</v>
      </c>
      <c r="BJ4" s="25"/>
      <c r="BK4" s="25"/>
      <c r="BL4" s="25"/>
      <c r="BM4" s="25"/>
      <c r="BN4" s="25"/>
      <c r="BO4" s="231"/>
      <c r="BP4" s="7" t="s">
        <v>17</v>
      </c>
      <c r="BQ4" s="7"/>
      <c r="BR4" s="7"/>
      <c r="BS4" s="7"/>
      <c r="BT4" s="7"/>
      <c r="BU4" s="7" t="s">
        <v>18</v>
      </c>
      <c r="BV4" s="7"/>
      <c r="BW4" s="7"/>
      <c r="BX4" s="232"/>
      <c r="CC4" s="23"/>
      <c r="CD4" s="225"/>
      <c r="CE4" s="225"/>
      <c r="CF4" s="225"/>
      <c r="CG4" s="225"/>
      <c r="CH4" s="225"/>
      <c r="CI4" s="225"/>
      <c r="CJ4" s="225"/>
      <c r="CK4" s="225"/>
      <c r="CL4" s="225"/>
      <c r="CM4" s="225"/>
      <c r="CN4" s="225"/>
      <c r="CO4" s="225"/>
      <c r="CP4" s="225"/>
      <c r="CQ4" s="225"/>
      <c r="CR4" s="225"/>
      <c r="CS4" s="225"/>
      <c r="CT4" s="225"/>
      <c r="CU4" s="225"/>
      <c r="CV4" s="225"/>
      <c r="CW4" s="225"/>
      <c r="CX4" s="225"/>
      <c r="DR4" s="233"/>
    </row>
    <row r="5" s="220" customFormat="true" ht="20.25" hidden="false" customHeight="false" outlineLevel="0" collapsed="false">
      <c r="A5" s="205" t="s">
        <v>69</v>
      </c>
      <c r="B5" s="206" t="s">
        <v>70</v>
      </c>
      <c r="C5" s="205" t="s">
        <v>71</v>
      </c>
      <c r="D5" s="205" t="s">
        <v>23</v>
      </c>
      <c r="E5" s="207" t="s">
        <v>72</v>
      </c>
      <c r="F5" s="207" t="s">
        <v>73</v>
      </c>
      <c r="G5" s="207" t="s">
        <v>72</v>
      </c>
      <c r="H5" s="207" t="s">
        <v>73</v>
      </c>
      <c r="I5" s="208" t="s">
        <v>74</v>
      </c>
      <c r="J5" s="208"/>
      <c r="K5" s="208"/>
      <c r="L5" s="208"/>
      <c r="M5" s="208"/>
      <c r="N5" s="208"/>
      <c r="O5" s="208"/>
      <c r="P5" s="208"/>
      <c r="Q5" s="208"/>
      <c r="R5" s="208"/>
      <c r="S5" s="208"/>
      <c r="T5" s="208" t="s">
        <v>26</v>
      </c>
      <c r="U5" s="208"/>
      <c r="V5" s="208"/>
      <c r="W5" s="208"/>
      <c r="X5" s="208"/>
      <c r="Y5" s="208"/>
      <c r="Z5" s="208"/>
      <c r="AA5" s="208"/>
      <c r="AB5" s="208"/>
      <c r="AC5" s="208"/>
      <c r="AD5" s="208"/>
      <c r="AE5" s="208" t="s">
        <v>75</v>
      </c>
      <c r="AF5" s="208"/>
      <c r="AG5" s="208"/>
      <c r="AH5" s="208"/>
      <c r="AI5" s="208"/>
      <c r="AJ5" s="208"/>
      <c r="AK5" s="208"/>
      <c r="AL5" s="208"/>
      <c r="AM5" s="208"/>
      <c r="AN5" s="208"/>
      <c r="AO5" s="208"/>
      <c r="AP5" s="208" t="s">
        <v>124</v>
      </c>
      <c r="AQ5" s="208"/>
      <c r="AR5" s="208"/>
      <c r="AS5" s="208"/>
      <c r="AT5" s="208"/>
      <c r="AU5" s="208"/>
      <c r="AV5" s="208"/>
      <c r="AW5" s="208"/>
      <c r="AX5" s="208"/>
      <c r="AY5" s="208"/>
      <c r="AZ5" s="208"/>
      <c r="BA5" s="208" t="s">
        <v>125</v>
      </c>
      <c r="BB5" s="208"/>
      <c r="BC5" s="208"/>
      <c r="BD5" s="208"/>
      <c r="BE5" s="208"/>
      <c r="BF5" s="208"/>
      <c r="BG5" s="208"/>
      <c r="BH5" s="208"/>
      <c r="BI5" s="208"/>
      <c r="BJ5" s="208"/>
      <c r="BK5" s="208"/>
      <c r="BL5" s="234" t="s">
        <v>126</v>
      </c>
      <c r="BM5" s="208" t="s">
        <v>127</v>
      </c>
      <c r="BN5" s="208"/>
      <c r="BO5" s="208"/>
      <c r="BP5" s="208"/>
      <c r="BQ5" s="208"/>
      <c r="BR5" s="208"/>
      <c r="BS5" s="208"/>
      <c r="BT5" s="208"/>
      <c r="BU5" s="208"/>
      <c r="BV5" s="208"/>
      <c r="BW5" s="208"/>
      <c r="BX5" s="208" t="s">
        <v>128</v>
      </c>
      <c r="BY5" s="208"/>
      <c r="BZ5" s="208"/>
      <c r="CA5" s="208"/>
      <c r="CB5" s="208"/>
      <c r="CC5" s="208"/>
      <c r="CD5" s="208"/>
      <c r="CE5" s="208"/>
      <c r="CF5" s="208"/>
      <c r="CG5" s="208"/>
      <c r="CH5" s="208"/>
      <c r="CI5" s="208" t="s">
        <v>76</v>
      </c>
      <c r="CJ5" s="208"/>
      <c r="CK5" s="208"/>
      <c r="CL5" s="208"/>
      <c r="CM5" s="208"/>
      <c r="CN5" s="208" t="s">
        <v>29</v>
      </c>
      <c r="CO5" s="208"/>
      <c r="CP5" s="208"/>
      <c r="CQ5" s="208"/>
      <c r="CR5" s="208"/>
      <c r="CS5" s="208"/>
      <c r="CT5" s="208"/>
      <c r="CU5" s="208"/>
      <c r="CV5" s="208"/>
      <c r="CW5" s="208"/>
      <c r="CX5" s="208"/>
      <c r="CY5" s="208" t="s">
        <v>129</v>
      </c>
      <c r="CZ5" s="208"/>
      <c r="DA5" s="208" t="s">
        <v>130</v>
      </c>
      <c r="DB5" s="208"/>
      <c r="DC5" s="208" t="s">
        <v>131</v>
      </c>
      <c r="DD5" s="208"/>
      <c r="DE5" s="208" t="s">
        <v>30</v>
      </c>
      <c r="DF5" s="208"/>
      <c r="DG5" s="208" t="s">
        <v>77</v>
      </c>
      <c r="DH5" s="208"/>
      <c r="DI5" s="208"/>
      <c r="DJ5" s="208"/>
      <c r="DK5" s="208"/>
      <c r="DL5" s="208"/>
      <c r="DM5" s="208"/>
      <c r="DN5" s="208"/>
      <c r="DO5" s="208"/>
      <c r="DP5" s="208"/>
      <c r="DQ5" s="208"/>
      <c r="DR5" s="205" t="s">
        <v>78</v>
      </c>
    </row>
    <row r="6" s="220" customFormat="true" ht="20.25" hidden="false" customHeight="false" outlineLevel="0" collapsed="false">
      <c r="A6" s="205"/>
      <c r="B6" s="206"/>
      <c r="C6" s="205"/>
      <c r="D6" s="205"/>
      <c r="E6" s="207"/>
      <c r="F6" s="207"/>
      <c r="G6" s="207"/>
      <c r="H6" s="207"/>
      <c r="I6" s="208" t="s">
        <v>79</v>
      </c>
      <c r="J6" s="208"/>
      <c r="K6" s="208"/>
      <c r="L6" s="208"/>
      <c r="M6" s="208" t="s">
        <v>80</v>
      </c>
      <c r="N6" s="208"/>
      <c r="O6" s="208"/>
      <c r="P6" s="208"/>
      <c r="Q6" s="209" t="s">
        <v>38</v>
      </c>
      <c r="R6" s="209" t="s">
        <v>81</v>
      </c>
      <c r="S6" s="210" t="s">
        <v>82</v>
      </c>
      <c r="T6" s="208" t="s">
        <v>79</v>
      </c>
      <c r="U6" s="208"/>
      <c r="V6" s="208"/>
      <c r="W6" s="208"/>
      <c r="X6" s="208" t="s">
        <v>80</v>
      </c>
      <c r="Y6" s="208"/>
      <c r="Z6" s="208"/>
      <c r="AA6" s="208"/>
      <c r="AB6" s="209" t="s">
        <v>38</v>
      </c>
      <c r="AC6" s="209" t="s">
        <v>81</v>
      </c>
      <c r="AD6" s="210" t="s">
        <v>82</v>
      </c>
      <c r="AE6" s="208" t="s">
        <v>79</v>
      </c>
      <c r="AF6" s="208"/>
      <c r="AG6" s="208"/>
      <c r="AH6" s="208"/>
      <c r="AI6" s="208" t="s">
        <v>80</v>
      </c>
      <c r="AJ6" s="208"/>
      <c r="AK6" s="208"/>
      <c r="AL6" s="208"/>
      <c r="AM6" s="209" t="s">
        <v>38</v>
      </c>
      <c r="AN6" s="209" t="s">
        <v>81</v>
      </c>
      <c r="AO6" s="210" t="s">
        <v>82</v>
      </c>
      <c r="AP6" s="208" t="s">
        <v>79</v>
      </c>
      <c r="AQ6" s="208"/>
      <c r="AR6" s="208"/>
      <c r="AS6" s="208"/>
      <c r="AT6" s="208" t="s">
        <v>80</v>
      </c>
      <c r="AU6" s="208"/>
      <c r="AV6" s="208"/>
      <c r="AW6" s="208"/>
      <c r="AX6" s="209" t="s">
        <v>38</v>
      </c>
      <c r="AY6" s="209" t="s">
        <v>81</v>
      </c>
      <c r="AZ6" s="210" t="s">
        <v>82</v>
      </c>
      <c r="BA6" s="208" t="s">
        <v>79</v>
      </c>
      <c r="BB6" s="208"/>
      <c r="BC6" s="208"/>
      <c r="BD6" s="208"/>
      <c r="BE6" s="208" t="s">
        <v>80</v>
      </c>
      <c r="BF6" s="208"/>
      <c r="BG6" s="208"/>
      <c r="BH6" s="208"/>
      <c r="BI6" s="209" t="s">
        <v>38</v>
      </c>
      <c r="BJ6" s="209" t="s">
        <v>81</v>
      </c>
      <c r="BK6" s="210" t="s">
        <v>82</v>
      </c>
      <c r="BL6" s="234"/>
      <c r="BM6" s="208" t="s">
        <v>79</v>
      </c>
      <c r="BN6" s="208"/>
      <c r="BO6" s="208"/>
      <c r="BP6" s="208"/>
      <c r="BQ6" s="208" t="s">
        <v>80</v>
      </c>
      <c r="BR6" s="208"/>
      <c r="BS6" s="208"/>
      <c r="BT6" s="208"/>
      <c r="BU6" s="209" t="s">
        <v>38</v>
      </c>
      <c r="BV6" s="209" t="s">
        <v>81</v>
      </c>
      <c r="BW6" s="210" t="s">
        <v>82</v>
      </c>
      <c r="BX6" s="208" t="s">
        <v>79</v>
      </c>
      <c r="BY6" s="208"/>
      <c r="BZ6" s="208"/>
      <c r="CA6" s="208"/>
      <c r="CB6" s="208" t="s">
        <v>80</v>
      </c>
      <c r="CC6" s="208"/>
      <c r="CD6" s="208"/>
      <c r="CE6" s="208"/>
      <c r="CF6" s="209" t="s">
        <v>38</v>
      </c>
      <c r="CG6" s="209" t="s">
        <v>81</v>
      </c>
      <c r="CH6" s="210" t="s">
        <v>82</v>
      </c>
      <c r="CI6" s="211" t="s">
        <v>83</v>
      </c>
      <c r="CJ6" s="212" t="s">
        <v>82</v>
      </c>
      <c r="CK6" s="211" t="s">
        <v>84</v>
      </c>
      <c r="CL6" s="212" t="s">
        <v>38</v>
      </c>
      <c r="CM6" s="212" t="s">
        <v>82</v>
      </c>
      <c r="CN6" s="208" t="s">
        <v>79</v>
      </c>
      <c r="CO6" s="208"/>
      <c r="CP6" s="208"/>
      <c r="CQ6" s="208"/>
      <c r="CR6" s="208" t="s">
        <v>80</v>
      </c>
      <c r="CS6" s="208"/>
      <c r="CT6" s="208"/>
      <c r="CU6" s="208"/>
      <c r="CV6" s="209" t="s">
        <v>38</v>
      </c>
      <c r="CW6" s="209" t="s">
        <v>81</v>
      </c>
      <c r="CX6" s="210" t="s">
        <v>82</v>
      </c>
      <c r="CY6" s="211" t="s">
        <v>83</v>
      </c>
      <c r="CZ6" s="211" t="s">
        <v>84</v>
      </c>
      <c r="DA6" s="211" t="s">
        <v>83</v>
      </c>
      <c r="DB6" s="211" t="s">
        <v>84</v>
      </c>
      <c r="DC6" s="211" t="s">
        <v>83</v>
      </c>
      <c r="DD6" s="211" t="s">
        <v>84</v>
      </c>
      <c r="DE6" s="211" t="s">
        <v>83</v>
      </c>
      <c r="DF6" s="211" t="s">
        <v>84</v>
      </c>
      <c r="DG6" s="208" t="s">
        <v>79</v>
      </c>
      <c r="DH6" s="208"/>
      <c r="DI6" s="208"/>
      <c r="DJ6" s="208"/>
      <c r="DK6" s="208" t="s">
        <v>80</v>
      </c>
      <c r="DL6" s="208"/>
      <c r="DM6" s="208"/>
      <c r="DN6" s="208"/>
      <c r="DO6" s="209" t="s">
        <v>38</v>
      </c>
      <c r="DP6" s="209" t="s">
        <v>81</v>
      </c>
      <c r="DQ6" s="210" t="s">
        <v>82</v>
      </c>
      <c r="DR6" s="205"/>
    </row>
    <row r="7" customFormat="false" ht="111.15" hidden="false" customHeight="false" outlineLevel="0" collapsed="false">
      <c r="A7" s="205"/>
      <c r="B7" s="206"/>
      <c r="C7" s="205"/>
      <c r="D7" s="205"/>
      <c r="E7" s="207"/>
      <c r="F7" s="207"/>
      <c r="G7" s="207"/>
      <c r="H7" s="207"/>
      <c r="I7" s="209" t="s">
        <v>85</v>
      </c>
      <c r="J7" s="209" t="s">
        <v>86</v>
      </c>
      <c r="K7" s="209" t="s">
        <v>87</v>
      </c>
      <c r="L7" s="210" t="s">
        <v>82</v>
      </c>
      <c r="M7" s="209" t="s">
        <v>88</v>
      </c>
      <c r="N7" s="209" t="s">
        <v>86</v>
      </c>
      <c r="O7" s="209" t="s">
        <v>87</v>
      </c>
      <c r="P7" s="210" t="s">
        <v>82</v>
      </c>
      <c r="Q7" s="209"/>
      <c r="R7" s="209"/>
      <c r="S7" s="210"/>
      <c r="T7" s="209" t="s">
        <v>85</v>
      </c>
      <c r="U7" s="209" t="s">
        <v>86</v>
      </c>
      <c r="V7" s="209" t="s">
        <v>87</v>
      </c>
      <c r="W7" s="210" t="s">
        <v>82</v>
      </c>
      <c r="X7" s="209" t="s">
        <v>88</v>
      </c>
      <c r="Y7" s="209" t="s">
        <v>86</v>
      </c>
      <c r="Z7" s="209" t="s">
        <v>87</v>
      </c>
      <c r="AA7" s="210" t="s">
        <v>82</v>
      </c>
      <c r="AB7" s="209"/>
      <c r="AC7" s="209"/>
      <c r="AD7" s="210"/>
      <c r="AE7" s="209" t="s">
        <v>85</v>
      </c>
      <c r="AF7" s="209" t="s">
        <v>86</v>
      </c>
      <c r="AG7" s="209" t="s">
        <v>87</v>
      </c>
      <c r="AH7" s="210" t="s">
        <v>82</v>
      </c>
      <c r="AI7" s="209" t="s">
        <v>88</v>
      </c>
      <c r="AJ7" s="209" t="s">
        <v>86</v>
      </c>
      <c r="AK7" s="209" t="s">
        <v>87</v>
      </c>
      <c r="AL7" s="210" t="s">
        <v>82</v>
      </c>
      <c r="AM7" s="209"/>
      <c r="AN7" s="209"/>
      <c r="AO7" s="210"/>
      <c r="AP7" s="209" t="s">
        <v>85</v>
      </c>
      <c r="AQ7" s="209" t="s">
        <v>86</v>
      </c>
      <c r="AR7" s="209" t="s">
        <v>87</v>
      </c>
      <c r="AS7" s="210" t="s">
        <v>82</v>
      </c>
      <c r="AT7" s="209" t="s">
        <v>88</v>
      </c>
      <c r="AU7" s="209" t="s">
        <v>86</v>
      </c>
      <c r="AV7" s="209" t="s">
        <v>87</v>
      </c>
      <c r="AW7" s="210" t="s">
        <v>82</v>
      </c>
      <c r="AX7" s="209"/>
      <c r="AY7" s="209"/>
      <c r="AZ7" s="210"/>
      <c r="BA7" s="209" t="s">
        <v>85</v>
      </c>
      <c r="BB7" s="209" t="s">
        <v>86</v>
      </c>
      <c r="BC7" s="209" t="s">
        <v>87</v>
      </c>
      <c r="BD7" s="210" t="s">
        <v>82</v>
      </c>
      <c r="BE7" s="209" t="s">
        <v>88</v>
      </c>
      <c r="BF7" s="209" t="s">
        <v>86</v>
      </c>
      <c r="BG7" s="209" t="s">
        <v>87</v>
      </c>
      <c r="BH7" s="210" t="s">
        <v>82</v>
      </c>
      <c r="BI7" s="209"/>
      <c r="BJ7" s="209"/>
      <c r="BK7" s="210"/>
      <c r="BL7" s="234"/>
      <c r="BM7" s="209" t="s">
        <v>85</v>
      </c>
      <c r="BN7" s="209" t="s">
        <v>86</v>
      </c>
      <c r="BO7" s="209" t="s">
        <v>87</v>
      </c>
      <c r="BP7" s="210" t="s">
        <v>82</v>
      </c>
      <c r="BQ7" s="209" t="s">
        <v>88</v>
      </c>
      <c r="BR7" s="209" t="s">
        <v>86</v>
      </c>
      <c r="BS7" s="209" t="s">
        <v>87</v>
      </c>
      <c r="BT7" s="210" t="s">
        <v>82</v>
      </c>
      <c r="BU7" s="209"/>
      <c r="BV7" s="209"/>
      <c r="BW7" s="210"/>
      <c r="BX7" s="209" t="s">
        <v>85</v>
      </c>
      <c r="BY7" s="209" t="s">
        <v>86</v>
      </c>
      <c r="BZ7" s="209" t="s">
        <v>87</v>
      </c>
      <c r="CA7" s="210" t="s">
        <v>82</v>
      </c>
      <c r="CB7" s="209" t="s">
        <v>88</v>
      </c>
      <c r="CC7" s="209" t="s">
        <v>86</v>
      </c>
      <c r="CD7" s="209" t="s">
        <v>87</v>
      </c>
      <c r="CE7" s="210" t="s">
        <v>82</v>
      </c>
      <c r="CF7" s="209"/>
      <c r="CG7" s="209"/>
      <c r="CH7" s="210"/>
      <c r="CI7" s="211"/>
      <c r="CJ7" s="211"/>
      <c r="CK7" s="211"/>
      <c r="CL7" s="212"/>
      <c r="CM7" s="212"/>
      <c r="CN7" s="209" t="s">
        <v>85</v>
      </c>
      <c r="CO7" s="209" t="s">
        <v>86</v>
      </c>
      <c r="CP7" s="209" t="s">
        <v>87</v>
      </c>
      <c r="CQ7" s="210" t="s">
        <v>82</v>
      </c>
      <c r="CR7" s="209" t="s">
        <v>88</v>
      </c>
      <c r="CS7" s="209" t="s">
        <v>86</v>
      </c>
      <c r="CT7" s="209" t="s">
        <v>87</v>
      </c>
      <c r="CU7" s="210" t="s">
        <v>82</v>
      </c>
      <c r="CV7" s="209"/>
      <c r="CW7" s="209"/>
      <c r="CX7" s="210"/>
      <c r="CY7" s="211"/>
      <c r="CZ7" s="211"/>
      <c r="DA7" s="211"/>
      <c r="DB7" s="211"/>
      <c r="DC7" s="211"/>
      <c r="DD7" s="211"/>
      <c r="DE7" s="211"/>
      <c r="DF7" s="211"/>
      <c r="DG7" s="209" t="s">
        <v>85</v>
      </c>
      <c r="DH7" s="209" t="s">
        <v>86</v>
      </c>
      <c r="DI7" s="209" t="s">
        <v>87</v>
      </c>
      <c r="DJ7" s="210" t="s">
        <v>82</v>
      </c>
      <c r="DK7" s="209" t="s">
        <v>88</v>
      </c>
      <c r="DL7" s="209" t="s">
        <v>86</v>
      </c>
      <c r="DM7" s="209" t="s">
        <v>87</v>
      </c>
      <c r="DN7" s="210" t="s">
        <v>82</v>
      </c>
      <c r="DO7" s="209"/>
      <c r="DP7" s="209"/>
      <c r="DQ7" s="210"/>
      <c r="DR7" s="205"/>
    </row>
    <row r="8" s="237" customFormat="true" ht="20.25" hidden="false" customHeight="false" outlineLevel="0" collapsed="false">
      <c r="A8" s="205"/>
      <c r="B8" s="206"/>
      <c r="C8" s="205"/>
      <c r="D8" s="205"/>
      <c r="E8" s="207"/>
      <c r="F8" s="207"/>
      <c r="G8" s="207"/>
      <c r="H8" s="207"/>
      <c r="I8" s="208" t="n">
        <v>40</v>
      </c>
      <c r="J8" s="208" t="n">
        <v>60</v>
      </c>
      <c r="K8" s="208" t="n">
        <v>100</v>
      </c>
      <c r="L8" s="210"/>
      <c r="M8" s="208" t="n">
        <v>40</v>
      </c>
      <c r="N8" s="208" t="n">
        <v>60</v>
      </c>
      <c r="O8" s="208" t="n">
        <v>100</v>
      </c>
      <c r="P8" s="210"/>
      <c r="Q8" s="208" t="n">
        <v>200</v>
      </c>
      <c r="R8" s="208" t="n">
        <v>100</v>
      </c>
      <c r="S8" s="210"/>
      <c r="T8" s="208" t="n">
        <v>40</v>
      </c>
      <c r="U8" s="208" t="n">
        <v>60</v>
      </c>
      <c r="V8" s="208" t="n">
        <v>100</v>
      </c>
      <c r="W8" s="210"/>
      <c r="X8" s="208" t="n">
        <v>40</v>
      </c>
      <c r="Y8" s="208" t="n">
        <v>60</v>
      </c>
      <c r="Z8" s="208" t="n">
        <v>100</v>
      </c>
      <c r="AA8" s="210"/>
      <c r="AB8" s="208" t="n">
        <v>200</v>
      </c>
      <c r="AC8" s="208" t="n">
        <v>100</v>
      </c>
      <c r="AD8" s="210"/>
      <c r="AE8" s="208" t="n">
        <v>40</v>
      </c>
      <c r="AF8" s="208" t="n">
        <v>60</v>
      </c>
      <c r="AG8" s="208" t="n">
        <v>100</v>
      </c>
      <c r="AH8" s="210"/>
      <c r="AI8" s="208" t="n">
        <v>40</v>
      </c>
      <c r="AJ8" s="208" t="n">
        <v>60</v>
      </c>
      <c r="AK8" s="208" t="n">
        <v>100</v>
      </c>
      <c r="AL8" s="210"/>
      <c r="AM8" s="208" t="n">
        <v>200</v>
      </c>
      <c r="AN8" s="208" t="n">
        <v>100</v>
      </c>
      <c r="AO8" s="210"/>
      <c r="AP8" s="208" t="n">
        <v>40</v>
      </c>
      <c r="AQ8" s="208" t="n">
        <v>60</v>
      </c>
      <c r="AR8" s="208" t="n">
        <v>100</v>
      </c>
      <c r="AS8" s="210"/>
      <c r="AT8" s="208" t="n">
        <v>40</v>
      </c>
      <c r="AU8" s="208" t="n">
        <v>60</v>
      </c>
      <c r="AV8" s="208" t="n">
        <v>100</v>
      </c>
      <c r="AW8" s="210"/>
      <c r="AX8" s="208" t="n">
        <v>200</v>
      </c>
      <c r="AY8" s="208" t="n">
        <v>100</v>
      </c>
      <c r="AZ8" s="210"/>
      <c r="BA8" s="208" t="n">
        <v>40</v>
      </c>
      <c r="BB8" s="208" t="n">
        <v>60</v>
      </c>
      <c r="BC8" s="208" t="n">
        <v>100</v>
      </c>
      <c r="BD8" s="210"/>
      <c r="BE8" s="208" t="n">
        <v>40</v>
      </c>
      <c r="BF8" s="208" t="n">
        <v>60</v>
      </c>
      <c r="BG8" s="208" t="n">
        <v>100</v>
      </c>
      <c r="BH8" s="210"/>
      <c r="BI8" s="208" t="n">
        <v>200</v>
      </c>
      <c r="BJ8" s="208" t="n">
        <v>100</v>
      </c>
      <c r="BK8" s="210"/>
      <c r="BL8" s="235" t="n">
        <v>500</v>
      </c>
      <c r="BM8" s="208" t="n">
        <v>40</v>
      </c>
      <c r="BN8" s="208" t="n">
        <v>60</v>
      </c>
      <c r="BO8" s="208" t="n">
        <v>100</v>
      </c>
      <c r="BP8" s="210"/>
      <c r="BQ8" s="208" t="n">
        <v>40</v>
      </c>
      <c r="BR8" s="208" t="n">
        <v>60</v>
      </c>
      <c r="BS8" s="208" t="n">
        <v>100</v>
      </c>
      <c r="BT8" s="210"/>
      <c r="BU8" s="208" t="n">
        <v>200</v>
      </c>
      <c r="BV8" s="208" t="n">
        <v>100</v>
      </c>
      <c r="BW8" s="210"/>
      <c r="BX8" s="208" t="n">
        <v>40</v>
      </c>
      <c r="BY8" s="208" t="n">
        <v>60</v>
      </c>
      <c r="BZ8" s="208" t="n">
        <v>100</v>
      </c>
      <c r="CA8" s="210"/>
      <c r="CB8" s="208" t="n">
        <v>40</v>
      </c>
      <c r="CC8" s="208" t="n">
        <v>60</v>
      </c>
      <c r="CD8" s="208" t="n">
        <v>100</v>
      </c>
      <c r="CE8" s="210"/>
      <c r="CF8" s="208" t="n">
        <v>200</v>
      </c>
      <c r="CG8" s="208" t="n">
        <v>100</v>
      </c>
      <c r="CH8" s="210"/>
      <c r="CI8" s="213" t="n">
        <v>50</v>
      </c>
      <c r="CJ8" s="212"/>
      <c r="CK8" s="213" t="n">
        <v>50</v>
      </c>
      <c r="CL8" s="213" t="n">
        <v>100</v>
      </c>
      <c r="CM8" s="212"/>
      <c r="CN8" s="208" t="n">
        <v>40</v>
      </c>
      <c r="CO8" s="208" t="n">
        <v>60</v>
      </c>
      <c r="CP8" s="208" t="n">
        <v>100</v>
      </c>
      <c r="CQ8" s="210"/>
      <c r="CR8" s="208" t="n">
        <v>40</v>
      </c>
      <c r="CS8" s="208" t="n">
        <v>60</v>
      </c>
      <c r="CT8" s="208" t="n">
        <v>100</v>
      </c>
      <c r="CU8" s="210"/>
      <c r="CV8" s="208" t="n">
        <v>200</v>
      </c>
      <c r="CW8" s="208" t="n">
        <v>100</v>
      </c>
      <c r="CX8" s="210"/>
      <c r="CY8" s="236" t="s">
        <v>44</v>
      </c>
      <c r="CZ8" s="236" t="s">
        <v>44</v>
      </c>
      <c r="DA8" s="236" t="s">
        <v>44</v>
      </c>
      <c r="DB8" s="236" t="s">
        <v>44</v>
      </c>
      <c r="DC8" s="236" t="s">
        <v>44</v>
      </c>
      <c r="DD8" s="236" t="s">
        <v>44</v>
      </c>
      <c r="DE8" s="236" t="s">
        <v>44</v>
      </c>
      <c r="DF8" s="236" t="s">
        <v>44</v>
      </c>
      <c r="DG8" s="208" t="n">
        <v>40</v>
      </c>
      <c r="DH8" s="208" t="n">
        <v>60</v>
      </c>
      <c r="DI8" s="208" t="n">
        <v>100</v>
      </c>
      <c r="DJ8" s="210"/>
      <c r="DK8" s="208" t="n">
        <v>40</v>
      </c>
      <c r="DL8" s="208" t="n">
        <v>60</v>
      </c>
      <c r="DM8" s="208" t="n">
        <v>100</v>
      </c>
      <c r="DN8" s="210"/>
      <c r="DO8" s="208" t="n">
        <v>200</v>
      </c>
      <c r="DP8" s="208" t="n">
        <v>100</v>
      </c>
      <c r="DQ8" s="210"/>
      <c r="DR8" s="205"/>
    </row>
    <row r="9" s="237" customFormat="true" ht="18" hidden="false" customHeight="true" outlineLevel="0" collapsed="false">
      <c r="A9" s="205"/>
      <c r="B9" s="206"/>
      <c r="C9" s="205"/>
      <c r="D9" s="205"/>
      <c r="E9" s="207"/>
      <c r="F9" s="207"/>
      <c r="G9" s="207"/>
      <c r="H9" s="207"/>
      <c r="I9" s="208" t="s">
        <v>89</v>
      </c>
      <c r="J9" s="208" t="s">
        <v>89</v>
      </c>
      <c r="K9" s="208" t="s">
        <v>89</v>
      </c>
      <c r="L9" s="210"/>
      <c r="M9" s="208" t="s">
        <v>89</v>
      </c>
      <c r="N9" s="208" t="n">
        <v>18</v>
      </c>
      <c r="O9" s="208" t="s">
        <v>89</v>
      </c>
      <c r="P9" s="210"/>
      <c r="Q9" s="208" t="s">
        <v>89</v>
      </c>
      <c r="R9" s="208" t="n">
        <v>50</v>
      </c>
      <c r="S9" s="210"/>
      <c r="T9" s="208" t="s">
        <v>89</v>
      </c>
      <c r="U9" s="208" t="s">
        <v>89</v>
      </c>
      <c r="V9" s="208" t="s">
        <v>89</v>
      </c>
      <c r="W9" s="210"/>
      <c r="X9" s="208" t="s">
        <v>89</v>
      </c>
      <c r="Y9" s="208" t="n">
        <v>18</v>
      </c>
      <c r="Z9" s="208" t="s">
        <v>89</v>
      </c>
      <c r="AA9" s="210"/>
      <c r="AB9" s="208" t="s">
        <v>89</v>
      </c>
      <c r="AC9" s="208" t="n">
        <v>50</v>
      </c>
      <c r="AD9" s="210"/>
      <c r="AE9" s="208" t="s">
        <v>89</v>
      </c>
      <c r="AF9" s="208" t="s">
        <v>89</v>
      </c>
      <c r="AG9" s="208" t="s">
        <v>89</v>
      </c>
      <c r="AH9" s="210"/>
      <c r="AI9" s="208" t="s">
        <v>89</v>
      </c>
      <c r="AJ9" s="208" t="n">
        <v>18</v>
      </c>
      <c r="AK9" s="208" t="s">
        <v>89</v>
      </c>
      <c r="AL9" s="210"/>
      <c r="AM9" s="208" t="s">
        <v>89</v>
      </c>
      <c r="AN9" s="208" t="n">
        <v>50</v>
      </c>
      <c r="AO9" s="210"/>
      <c r="AP9" s="208" t="s">
        <v>89</v>
      </c>
      <c r="AQ9" s="208" t="s">
        <v>89</v>
      </c>
      <c r="AR9" s="208" t="s">
        <v>89</v>
      </c>
      <c r="AS9" s="210"/>
      <c r="AT9" s="208" t="s">
        <v>89</v>
      </c>
      <c r="AU9" s="208" t="n">
        <v>18</v>
      </c>
      <c r="AV9" s="208" t="s">
        <v>89</v>
      </c>
      <c r="AW9" s="210"/>
      <c r="AX9" s="208" t="s">
        <v>89</v>
      </c>
      <c r="AY9" s="208" t="n">
        <v>50</v>
      </c>
      <c r="AZ9" s="210"/>
      <c r="BA9" s="208" t="s">
        <v>89</v>
      </c>
      <c r="BB9" s="208" t="s">
        <v>89</v>
      </c>
      <c r="BC9" s="208" t="s">
        <v>89</v>
      </c>
      <c r="BD9" s="210"/>
      <c r="BE9" s="208" t="s">
        <v>89</v>
      </c>
      <c r="BF9" s="208" t="n">
        <v>18</v>
      </c>
      <c r="BG9" s="208" t="s">
        <v>89</v>
      </c>
      <c r="BH9" s="210"/>
      <c r="BI9" s="208" t="s">
        <v>89</v>
      </c>
      <c r="BJ9" s="208" t="n">
        <v>50</v>
      </c>
      <c r="BK9" s="210"/>
      <c r="BL9" s="238" t="n">
        <v>250</v>
      </c>
      <c r="BM9" s="208" t="s">
        <v>89</v>
      </c>
      <c r="BN9" s="208" t="s">
        <v>89</v>
      </c>
      <c r="BO9" s="208" t="s">
        <v>89</v>
      </c>
      <c r="BP9" s="210"/>
      <c r="BQ9" s="208" t="s">
        <v>89</v>
      </c>
      <c r="BR9" s="208" t="n">
        <v>18</v>
      </c>
      <c r="BS9" s="208" t="s">
        <v>89</v>
      </c>
      <c r="BT9" s="210"/>
      <c r="BU9" s="208" t="s">
        <v>89</v>
      </c>
      <c r="BV9" s="208" t="n">
        <v>50</v>
      </c>
      <c r="BW9" s="210"/>
      <c r="BX9" s="208" t="s">
        <v>89</v>
      </c>
      <c r="BY9" s="208" t="s">
        <v>89</v>
      </c>
      <c r="BZ9" s="208" t="s">
        <v>89</v>
      </c>
      <c r="CA9" s="210"/>
      <c r="CB9" s="208" t="s">
        <v>89</v>
      </c>
      <c r="CC9" s="208" t="n">
        <v>18</v>
      </c>
      <c r="CD9" s="208" t="s">
        <v>89</v>
      </c>
      <c r="CE9" s="210"/>
      <c r="CF9" s="208" t="s">
        <v>89</v>
      </c>
      <c r="CG9" s="208" t="n">
        <v>50</v>
      </c>
      <c r="CH9" s="210"/>
      <c r="CI9" s="208" t="s">
        <v>89</v>
      </c>
      <c r="CJ9" s="212"/>
      <c r="CK9" s="208" t="s">
        <v>89</v>
      </c>
      <c r="CL9" s="213" t="n">
        <v>50</v>
      </c>
      <c r="CM9" s="212"/>
      <c r="CN9" s="208" t="s">
        <v>89</v>
      </c>
      <c r="CO9" s="208" t="s">
        <v>89</v>
      </c>
      <c r="CP9" s="208" t="s">
        <v>89</v>
      </c>
      <c r="CQ9" s="210"/>
      <c r="CR9" s="208" t="s">
        <v>89</v>
      </c>
      <c r="CS9" s="208" t="n">
        <v>18</v>
      </c>
      <c r="CT9" s="208" t="s">
        <v>89</v>
      </c>
      <c r="CU9" s="210"/>
      <c r="CV9" s="208" t="s">
        <v>89</v>
      </c>
      <c r="CW9" s="208" t="n">
        <v>50</v>
      </c>
      <c r="CX9" s="210"/>
      <c r="CY9" s="239" t="s">
        <v>45</v>
      </c>
      <c r="CZ9" s="239" t="s">
        <v>45</v>
      </c>
      <c r="DA9" s="239" t="s">
        <v>45</v>
      </c>
      <c r="DB9" s="239" t="s">
        <v>45</v>
      </c>
      <c r="DC9" s="239" t="s">
        <v>45</v>
      </c>
      <c r="DD9" s="239" t="s">
        <v>45</v>
      </c>
      <c r="DE9" s="239" t="s">
        <v>45</v>
      </c>
      <c r="DF9" s="239" t="s">
        <v>45</v>
      </c>
      <c r="DG9" s="208" t="s">
        <v>89</v>
      </c>
      <c r="DH9" s="208" t="s">
        <v>89</v>
      </c>
      <c r="DI9" s="208" t="s">
        <v>89</v>
      </c>
      <c r="DJ9" s="210"/>
      <c r="DK9" s="208" t="s">
        <v>89</v>
      </c>
      <c r="DL9" s="208" t="n">
        <v>18</v>
      </c>
      <c r="DM9" s="208" t="s">
        <v>89</v>
      </c>
      <c r="DN9" s="210"/>
      <c r="DO9" s="208" t="s">
        <v>89</v>
      </c>
      <c r="DP9" s="208" t="n">
        <v>50</v>
      </c>
      <c r="DQ9" s="210"/>
      <c r="DR9" s="205"/>
    </row>
    <row r="10" customFormat="false" ht="20.25" hidden="false" customHeight="false" outlineLevel="0" collapsed="false">
      <c r="A10" s="206" t="n">
        <v>301</v>
      </c>
      <c r="B10" s="240" t="s">
        <v>156</v>
      </c>
      <c r="C10" s="240"/>
      <c r="D10" s="240" t="s">
        <v>91</v>
      </c>
      <c r="E10" s="240" t="n">
        <v>1060</v>
      </c>
      <c r="F10" s="240"/>
      <c r="G10" s="240"/>
      <c r="H10" s="240"/>
      <c r="I10" s="241" t="n">
        <v>38.5</v>
      </c>
      <c r="J10" s="241" t="n">
        <v>52</v>
      </c>
      <c r="K10" s="241" t="n">
        <f aca="false">SUM(I10:J10)</f>
        <v>90.5</v>
      </c>
      <c r="L10" s="208" t="str">
        <f aca="false">IF(K10&gt;=85,"م",IF(AND(K10&lt;85,K10&gt;=65),"ج.ج",IF(AND(K10&lt;65,K10&gt;=50),"ج",IF(AND(K10&lt;50, K10&gt;=0),"ض"))))</f>
        <v>م</v>
      </c>
      <c r="M10" s="241"/>
      <c r="N10" s="241"/>
      <c r="O10" s="241"/>
      <c r="P10" s="242"/>
      <c r="Q10" s="241"/>
      <c r="R10" s="241"/>
      <c r="S10" s="242"/>
      <c r="T10" s="241" t="n">
        <v>39.5</v>
      </c>
      <c r="U10" s="241" t="n">
        <v>53</v>
      </c>
      <c r="V10" s="241" t="n">
        <f aca="false">SUM(T10:U10)</f>
        <v>92.5</v>
      </c>
      <c r="W10" s="208" t="str">
        <f aca="false">IF(V10&gt;=85,"م",IF(AND(V10&lt;85,V10&gt;=65),"ج.ج",IF(AND(V10&lt;65,V10&gt;=50),"ج",IF(AND(V10&lt;50, V10&gt;=0),"ض"))))</f>
        <v>م</v>
      </c>
      <c r="X10" s="241"/>
      <c r="Y10" s="241"/>
      <c r="Z10" s="241"/>
      <c r="AA10" s="242"/>
      <c r="AB10" s="241"/>
      <c r="AC10" s="241"/>
      <c r="AD10" s="242"/>
      <c r="AE10" s="241" t="n">
        <v>39.5</v>
      </c>
      <c r="AF10" s="241" t="n">
        <v>60</v>
      </c>
      <c r="AG10" s="241" t="n">
        <f aca="false">SUM(AE10:AF10)</f>
        <v>99.5</v>
      </c>
      <c r="AH10" s="208" t="str">
        <f aca="false">IF(AG10&gt;=85,"م",IF(AND(AG10&lt;85,AG10&gt;=65),"ج.ج",IF(AND(AG10&lt;65,AG10&gt;=50),"ج",IF(AND(AG10&lt;50, AG10&gt;=0),"ض"))))</f>
        <v>م</v>
      </c>
      <c r="AI10" s="241"/>
      <c r="AJ10" s="241"/>
      <c r="AK10" s="241"/>
      <c r="AL10" s="242"/>
      <c r="AM10" s="241"/>
      <c r="AN10" s="241"/>
      <c r="AO10" s="242"/>
      <c r="AP10" s="241" t="n">
        <v>40</v>
      </c>
      <c r="AQ10" s="241" t="n">
        <v>52</v>
      </c>
      <c r="AR10" s="241" t="n">
        <f aca="false">SUM(AP10:AQ10)</f>
        <v>92</v>
      </c>
      <c r="AS10" s="208" t="str">
        <f aca="false">IF(AR10&gt;=85,"م",IF(AND(AR10&lt;85,AR10&gt;=65),"ج.ج",IF(AND(AR10&lt;65,AR10&gt;=50),"ج",IF(AND(AR10&lt;50, AR10&gt;=0),"ض"))))</f>
        <v>م</v>
      </c>
      <c r="AT10" s="241"/>
      <c r="AU10" s="241"/>
      <c r="AV10" s="241"/>
      <c r="AW10" s="242"/>
      <c r="AX10" s="241"/>
      <c r="AY10" s="241"/>
      <c r="AZ10" s="242"/>
      <c r="BA10" s="241" t="n">
        <v>40</v>
      </c>
      <c r="BB10" s="241" t="n">
        <v>60</v>
      </c>
      <c r="BC10" s="241" t="n">
        <f aca="false">SUM(BA10:BB10)</f>
        <v>100</v>
      </c>
      <c r="BD10" s="208" t="str">
        <f aca="false">IF(BC10&gt;=85,"م",IF(AND(BC10&lt;85,BC10&gt;=65),"ج.ج",IF(AND(BC10&lt;65,BC10&gt;=50),"ج",IF(AND(BC10&lt;50, BC10&gt;=0),"ض"))))</f>
        <v>م</v>
      </c>
      <c r="BE10" s="241"/>
      <c r="BF10" s="241"/>
      <c r="BG10" s="241"/>
      <c r="BH10" s="242"/>
      <c r="BI10" s="241"/>
      <c r="BJ10" s="241"/>
      <c r="BK10" s="242"/>
      <c r="BL10" s="242"/>
      <c r="BM10" s="241" t="n">
        <v>39</v>
      </c>
      <c r="BN10" s="241" t="n">
        <v>60</v>
      </c>
      <c r="BO10" s="241" t="n">
        <f aca="false">SUM(BM10:BN10)</f>
        <v>99</v>
      </c>
      <c r="BP10" s="208" t="str">
        <f aca="false">IF(BO10&gt;=85,"م",IF(AND(BO10&lt;85,BO10&gt;=65),"ج.ج",IF(AND(BO10&lt;65,BO10&gt;=50),"ج",IF(AND(BO10&lt;50, BO10&gt;=0),"ض"))))</f>
        <v>م</v>
      </c>
      <c r="BQ10" s="241"/>
      <c r="BR10" s="241"/>
      <c r="BS10" s="241"/>
      <c r="BT10" s="242"/>
      <c r="BU10" s="241"/>
      <c r="BV10" s="241"/>
      <c r="BW10" s="242"/>
      <c r="BX10" s="241" t="n">
        <v>39</v>
      </c>
      <c r="BY10" s="241" t="n">
        <v>57.5</v>
      </c>
      <c r="BZ10" s="241" t="n">
        <f aca="false">SUM(BX10:BY10)</f>
        <v>96.5</v>
      </c>
      <c r="CA10" s="208" t="str">
        <f aca="false">IF(BZ10&gt;=85,"م",IF(AND(BZ10&lt;85,BZ10&gt;=65),"ج.ج",IF(AND(BZ10&lt;65,BZ10&gt;=50),"ج",IF(AND(BZ10&lt;50, BZ10&gt;=0),"ض"))))</f>
        <v>م</v>
      </c>
      <c r="CB10" s="241"/>
      <c r="CC10" s="241"/>
      <c r="CD10" s="241"/>
      <c r="CE10" s="242"/>
      <c r="CF10" s="241"/>
      <c r="CG10" s="241"/>
      <c r="CH10" s="242"/>
      <c r="CI10" s="241" t="n">
        <v>50</v>
      </c>
      <c r="CJ10" s="240"/>
      <c r="CK10" s="241"/>
      <c r="CL10" s="241"/>
      <c r="CM10" s="240"/>
      <c r="CN10" s="241" t="n">
        <v>39</v>
      </c>
      <c r="CO10" s="241" t="n">
        <v>60</v>
      </c>
      <c r="CP10" s="241" t="n">
        <f aca="false">SUM(CN10:CO10)</f>
        <v>99</v>
      </c>
      <c r="CQ10" s="208" t="str">
        <f aca="false">IF(CP10&gt;=85,"م",IF(AND(CP10&lt;85,CP10&gt;=65),"ج.ج",IF(AND(CP10&lt;65,CP10&gt;=50),"ج",IF(AND(CP10&lt;50, CP10&gt;=0),"ض"))))</f>
        <v>م</v>
      </c>
      <c r="CR10" s="241"/>
      <c r="CS10" s="241"/>
      <c r="CT10" s="241"/>
      <c r="CU10" s="242"/>
      <c r="CV10" s="241"/>
      <c r="CW10" s="241"/>
      <c r="CX10" s="242"/>
      <c r="CY10" s="240" t="s">
        <v>44</v>
      </c>
      <c r="CZ10" s="240" t="s">
        <v>44</v>
      </c>
      <c r="DA10" s="240" t="s">
        <v>44</v>
      </c>
      <c r="DB10" s="240" t="s">
        <v>44</v>
      </c>
      <c r="DC10" s="240" t="s">
        <v>44</v>
      </c>
      <c r="DD10" s="240" t="s">
        <v>44</v>
      </c>
      <c r="DE10" s="240" t="s">
        <v>44</v>
      </c>
      <c r="DF10" s="240" t="s">
        <v>44</v>
      </c>
      <c r="DG10" s="241" t="n">
        <v>39</v>
      </c>
      <c r="DH10" s="241" t="n">
        <v>60</v>
      </c>
      <c r="DI10" s="241" t="n">
        <f aca="false">SUM(DG10:DH10)</f>
        <v>99</v>
      </c>
      <c r="DJ10" s="208" t="str">
        <f aca="false">IF(DI10&gt;=85,"م",IF(AND(DI10&lt;85,DI10&gt;=65),"ج.ج",IF(AND(DI10&lt;65,DI10&gt;=50),"ج",IF(AND(DI10&lt;50, DI10&gt;=0),"ض"))))</f>
        <v>م</v>
      </c>
      <c r="DK10" s="241"/>
      <c r="DL10" s="241"/>
      <c r="DM10" s="241"/>
      <c r="DN10" s="242"/>
      <c r="DO10" s="241"/>
      <c r="DP10" s="241"/>
      <c r="DQ10" s="242"/>
      <c r="DR10" s="240"/>
    </row>
    <row r="11" customFormat="false" ht="20.25" hidden="false" customHeight="false" outlineLevel="0" collapsed="false">
      <c r="A11" s="206" t="n">
        <v>302</v>
      </c>
      <c r="B11" s="240" t="s">
        <v>157</v>
      </c>
      <c r="C11" s="240"/>
      <c r="D11" s="240" t="s">
        <v>91</v>
      </c>
      <c r="E11" s="240" t="n">
        <v>1061</v>
      </c>
      <c r="F11" s="240"/>
      <c r="G11" s="240"/>
      <c r="H11" s="240"/>
      <c r="I11" s="241" t="s">
        <v>158</v>
      </c>
      <c r="J11" s="241" t="s">
        <v>158</v>
      </c>
      <c r="K11" s="241" t="s">
        <v>158</v>
      </c>
      <c r="L11" s="208" t="str">
        <f aca="false">IF(K11&gt;=85,"م",IF(AND(K11&lt;85,K11&gt;=65),"ج.ج",IF(AND(K11&lt;65,K11&gt;=50),"ج",IF(AND(K11&lt;50, K11&gt;=0),"ض"))))</f>
        <v>م</v>
      </c>
      <c r="M11" s="241"/>
      <c r="N11" s="241"/>
      <c r="O11" s="241"/>
      <c r="P11" s="242"/>
      <c r="Q11" s="241"/>
      <c r="R11" s="241"/>
      <c r="S11" s="242"/>
      <c r="T11" s="241" t="n">
        <v>34</v>
      </c>
      <c r="U11" s="241" t="n">
        <v>26</v>
      </c>
      <c r="V11" s="241" t="n">
        <f aca="false">SUM(T11:U11)</f>
        <v>60</v>
      </c>
      <c r="W11" s="208" t="str">
        <f aca="false">IF(V11&gt;=85,"م",IF(AND(V11&lt;85,V11&gt;=65),"ج.ج",IF(AND(V11&lt;65,V11&gt;=50),"ج",IF(AND(V11&lt;50, V11&gt;=0),"ض"))))</f>
        <v>ج</v>
      </c>
      <c r="X11" s="241"/>
      <c r="Y11" s="241"/>
      <c r="Z11" s="241"/>
      <c r="AA11" s="242"/>
      <c r="AB11" s="241"/>
      <c r="AC11" s="241"/>
      <c r="AD11" s="242"/>
      <c r="AE11" s="241" t="n">
        <v>38.5</v>
      </c>
      <c r="AF11" s="241" t="n">
        <v>48</v>
      </c>
      <c r="AG11" s="241" t="n">
        <f aca="false">SUM(AE11:AF11)</f>
        <v>86.5</v>
      </c>
      <c r="AH11" s="208" t="str">
        <f aca="false">IF(AG11&gt;=85,"م",IF(AND(AG11&lt;85,AG11&gt;=65),"ج.ج",IF(AND(AG11&lt;65,AG11&gt;=50),"ج",IF(AND(AG11&lt;50, AG11&gt;=0),"ض"))))</f>
        <v>م</v>
      </c>
      <c r="AI11" s="241"/>
      <c r="AJ11" s="241"/>
      <c r="AK11" s="241"/>
      <c r="AL11" s="242"/>
      <c r="AM11" s="241"/>
      <c r="AN11" s="241"/>
      <c r="AO11" s="242"/>
      <c r="AP11" s="241" t="n">
        <v>38</v>
      </c>
      <c r="AQ11" s="241" t="n">
        <v>40</v>
      </c>
      <c r="AR11" s="241" t="n">
        <f aca="false">SUM(AP11:AQ11)</f>
        <v>78</v>
      </c>
      <c r="AS11" s="208" t="str">
        <f aca="false">IF(AR11&gt;=85,"م",IF(AND(AR11&lt;85,AR11&gt;=65),"ج.ج",IF(AND(AR11&lt;65,AR11&gt;=50),"ج",IF(AND(AR11&lt;50, AR11&gt;=0),"ض"))))</f>
        <v>ج.ج</v>
      </c>
      <c r="AT11" s="241"/>
      <c r="AU11" s="241"/>
      <c r="AV11" s="241"/>
      <c r="AW11" s="242"/>
      <c r="AX11" s="241"/>
      <c r="AY11" s="241"/>
      <c r="AZ11" s="242"/>
      <c r="BA11" s="241" t="s">
        <v>158</v>
      </c>
      <c r="BB11" s="241" t="s">
        <v>158</v>
      </c>
      <c r="BC11" s="241" t="s">
        <v>158</v>
      </c>
      <c r="BD11" s="208" t="str">
        <f aca="false">IF(BC11&gt;=85,"م",IF(AND(BC11&lt;85,BC11&gt;=65),"ج.ج",IF(AND(BC11&lt;65,BC11&gt;=50),"ج",IF(AND(BC11&lt;50, BC11&gt;=0),"ض"))))</f>
        <v>م</v>
      </c>
      <c r="BE11" s="241"/>
      <c r="BF11" s="241"/>
      <c r="BG11" s="241"/>
      <c r="BH11" s="242"/>
      <c r="BI11" s="241"/>
      <c r="BJ11" s="241"/>
      <c r="BK11" s="242"/>
      <c r="BL11" s="242"/>
      <c r="BM11" s="241" t="s">
        <v>158</v>
      </c>
      <c r="BN11" s="241" t="s">
        <v>158</v>
      </c>
      <c r="BO11" s="241" t="s">
        <v>158</v>
      </c>
      <c r="BP11" s="208" t="str">
        <f aca="false">IF(BO11&gt;=85,"م",IF(AND(BO11&lt;85,BO11&gt;=65),"ج.ج",IF(AND(BO11&lt;65,BO11&gt;=50),"ج",IF(AND(BO11&lt;50, BO11&gt;=0),"ض"))))</f>
        <v>م</v>
      </c>
      <c r="BQ11" s="241"/>
      <c r="BR11" s="241"/>
      <c r="BS11" s="241"/>
      <c r="BT11" s="242"/>
      <c r="BU11" s="241"/>
      <c r="BV11" s="241"/>
      <c r="BW11" s="242"/>
      <c r="BX11" s="241" t="n">
        <v>37</v>
      </c>
      <c r="BY11" s="241" t="n">
        <v>37.5</v>
      </c>
      <c r="BZ11" s="241" t="n">
        <f aca="false">SUM(BX11:BY11)</f>
        <v>74.5</v>
      </c>
      <c r="CA11" s="208" t="str">
        <f aca="false">IF(BZ11&gt;=85,"م",IF(AND(BZ11&lt;85,BZ11&gt;=65),"ج.ج",IF(AND(BZ11&lt;65,BZ11&gt;=50),"ج",IF(AND(BZ11&lt;50, BZ11&gt;=0),"ض"))))</f>
        <v>ج.ج</v>
      </c>
      <c r="CB11" s="241"/>
      <c r="CC11" s="241"/>
      <c r="CD11" s="241"/>
      <c r="CE11" s="242"/>
      <c r="CF11" s="241"/>
      <c r="CG11" s="241"/>
      <c r="CH11" s="242"/>
      <c r="CI11" s="241" t="s">
        <v>158</v>
      </c>
      <c r="CJ11" s="240"/>
      <c r="CK11" s="241"/>
      <c r="CL11" s="241"/>
      <c r="CM11" s="240"/>
      <c r="CN11" s="241" t="s">
        <v>158</v>
      </c>
      <c r="CO11" s="241" t="s">
        <v>158</v>
      </c>
      <c r="CP11" s="241" t="s">
        <v>158</v>
      </c>
      <c r="CQ11" s="208" t="str">
        <f aca="false">IF(CP11&gt;=85,"م",IF(AND(CP11&lt;85,CP11&gt;=65),"ج.ج",IF(AND(CP11&lt;65,CP11&gt;=50),"ج",IF(AND(CP11&lt;50, CP11&gt;=0),"ض"))))</f>
        <v>م</v>
      </c>
      <c r="CR11" s="241"/>
      <c r="CS11" s="241"/>
      <c r="CT11" s="241"/>
      <c r="CU11" s="242"/>
      <c r="CV11" s="241"/>
      <c r="CW11" s="241"/>
      <c r="CX11" s="242"/>
      <c r="CY11" s="240" t="s">
        <v>44</v>
      </c>
      <c r="CZ11" s="240" t="s">
        <v>44</v>
      </c>
      <c r="DA11" s="240" t="s">
        <v>44</v>
      </c>
      <c r="DB11" s="240" t="s">
        <v>44</v>
      </c>
      <c r="DC11" s="240" t="s">
        <v>44</v>
      </c>
      <c r="DD11" s="240" t="s">
        <v>44</v>
      </c>
      <c r="DE11" s="240" t="s">
        <v>44</v>
      </c>
      <c r="DF11" s="240" t="s">
        <v>44</v>
      </c>
      <c r="DG11" s="241" t="n">
        <v>39</v>
      </c>
      <c r="DH11" s="241" t="n">
        <v>46</v>
      </c>
      <c r="DI11" s="241" t="n">
        <f aca="false">SUM(DG11:DH11)</f>
        <v>85</v>
      </c>
      <c r="DJ11" s="208" t="str">
        <f aca="false">IF(DI11&gt;=85,"م",IF(AND(DI11&lt;85,DI11&gt;=65),"ج.ج",IF(AND(DI11&lt;65,DI11&gt;=50),"ج",IF(AND(DI11&lt;50, DI11&gt;=0),"ض"))))</f>
        <v>م</v>
      </c>
      <c r="DK11" s="241"/>
      <c r="DL11" s="241"/>
      <c r="DM11" s="241"/>
      <c r="DN11" s="242"/>
      <c r="DO11" s="241"/>
      <c r="DP11" s="241"/>
      <c r="DQ11" s="242"/>
      <c r="DR11" s="240"/>
    </row>
    <row r="12" customFormat="false" ht="20.25" hidden="false" customHeight="false" outlineLevel="0" collapsed="false">
      <c r="A12" s="206" t="n">
        <v>303</v>
      </c>
      <c r="B12" s="240" t="s">
        <v>159</v>
      </c>
      <c r="C12" s="240"/>
      <c r="D12" s="240" t="s">
        <v>91</v>
      </c>
      <c r="E12" s="240" t="n">
        <v>1062</v>
      </c>
      <c r="F12" s="240"/>
      <c r="G12" s="240"/>
      <c r="H12" s="240"/>
      <c r="I12" s="241" t="n">
        <v>39</v>
      </c>
      <c r="J12" s="241" t="n">
        <v>60</v>
      </c>
      <c r="K12" s="241" t="n">
        <f aca="false">SUM(I12:J12)</f>
        <v>99</v>
      </c>
      <c r="L12" s="208" t="str">
        <f aca="false">IF(K12&gt;=85,"م",IF(AND(K12&lt;85,K12&gt;=65),"ج.ج",IF(AND(K12&lt;65,K12&gt;=50),"ج",IF(AND(K12&lt;50, K12&gt;=0),"ض"))))</f>
        <v>م</v>
      </c>
      <c r="M12" s="241"/>
      <c r="N12" s="241"/>
      <c r="O12" s="241"/>
      <c r="P12" s="242"/>
      <c r="Q12" s="241"/>
      <c r="R12" s="241"/>
      <c r="S12" s="242"/>
      <c r="T12" s="241" t="n">
        <v>40</v>
      </c>
      <c r="U12" s="241" t="n">
        <v>56</v>
      </c>
      <c r="V12" s="241" t="n">
        <f aca="false">SUM(T12:U12)</f>
        <v>96</v>
      </c>
      <c r="W12" s="208" t="str">
        <f aca="false">IF(V12&gt;=85,"م",IF(AND(V12&lt;85,V12&gt;=65),"ج.ج",IF(AND(V12&lt;65,V12&gt;=50),"ج",IF(AND(V12&lt;50, V12&gt;=0),"ض"))))</f>
        <v>م</v>
      </c>
      <c r="X12" s="241"/>
      <c r="Y12" s="241"/>
      <c r="Z12" s="241"/>
      <c r="AA12" s="242"/>
      <c r="AB12" s="241"/>
      <c r="AC12" s="241"/>
      <c r="AD12" s="242"/>
      <c r="AE12" s="241" t="n">
        <v>40</v>
      </c>
      <c r="AF12" s="241" t="n">
        <v>60</v>
      </c>
      <c r="AG12" s="241" t="n">
        <f aca="false">SUM(AE12:AF12)</f>
        <v>100</v>
      </c>
      <c r="AH12" s="208" t="str">
        <f aca="false">IF(AG12&gt;=85,"م",IF(AND(AG12&lt;85,AG12&gt;=65),"ج.ج",IF(AND(AG12&lt;65,AG12&gt;=50),"ج",IF(AND(AG12&lt;50, AG12&gt;=0),"ض"))))</f>
        <v>م</v>
      </c>
      <c r="AI12" s="241"/>
      <c r="AJ12" s="241"/>
      <c r="AK12" s="241"/>
      <c r="AL12" s="242"/>
      <c r="AM12" s="241"/>
      <c r="AN12" s="241"/>
      <c r="AO12" s="242"/>
      <c r="AP12" s="241" t="n">
        <v>40</v>
      </c>
      <c r="AQ12" s="241" t="n">
        <v>60</v>
      </c>
      <c r="AR12" s="241" t="n">
        <f aca="false">SUM(AP12:AQ12)</f>
        <v>100</v>
      </c>
      <c r="AS12" s="208" t="str">
        <f aca="false">IF(AR12&gt;=85,"م",IF(AND(AR12&lt;85,AR12&gt;=65),"ج.ج",IF(AND(AR12&lt;65,AR12&gt;=50),"ج",IF(AND(AR12&lt;50, AR12&gt;=0),"ض"))))</f>
        <v>م</v>
      </c>
      <c r="AT12" s="241"/>
      <c r="AU12" s="241"/>
      <c r="AV12" s="241"/>
      <c r="AW12" s="242"/>
      <c r="AX12" s="241"/>
      <c r="AY12" s="241"/>
      <c r="AZ12" s="242"/>
      <c r="BA12" s="241" t="n">
        <v>40</v>
      </c>
      <c r="BB12" s="241" t="n">
        <v>60</v>
      </c>
      <c r="BC12" s="241" t="n">
        <f aca="false">SUM(BA12:BB12)</f>
        <v>100</v>
      </c>
      <c r="BD12" s="208" t="str">
        <f aca="false">IF(BC12&gt;=85,"م",IF(AND(BC12&lt;85,BC12&gt;=65),"ج.ج",IF(AND(BC12&lt;65,BC12&gt;=50),"ج",IF(AND(BC12&lt;50, BC12&gt;=0),"ض"))))</f>
        <v>م</v>
      </c>
      <c r="BE12" s="241"/>
      <c r="BF12" s="241"/>
      <c r="BG12" s="241"/>
      <c r="BH12" s="242"/>
      <c r="BI12" s="241"/>
      <c r="BJ12" s="241"/>
      <c r="BK12" s="242"/>
      <c r="BL12" s="242"/>
      <c r="BM12" s="241" t="n">
        <v>40</v>
      </c>
      <c r="BN12" s="241" t="n">
        <v>60</v>
      </c>
      <c r="BO12" s="241" t="n">
        <f aca="false">SUM(BM12:BN12)</f>
        <v>100</v>
      </c>
      <c r="BP12" s="208" t="str">
        <f aca="false">IF(BO12&gt;=85,"م",IF(AND(BO12&lt;85,BO12&gt;=65),"ج.ج",IF(AND(BO12&lt;65,BO12&gt;=50),"ج",IF(AND(BO12&lt;50, BO12&gt;=0),"ض"))))</f>
        <v>م</v>
      </c>
      <c r="BQ12" s="241"/>
      <c r="BR12" s="241"/>
      <c r="BS12" s="241"/>
      <c r="BT12" s="242"/>
      <c r="BU12" s="241"/>
      <c r="BV12" s="241"/>
      <c r="BW12" s="242"/>
      <c r="BX12" s="241" t="n">
        <v>39</v>
      </c>
      <c r="BY12" s="241" t="n">
        <v>60</v>
      </c>
      <c r="BZ12" s="241" t="n">
        <f aca="false">SUM(BX12:BY12)</f>
        <v>99</v>
      </c>
      <c r="CA12" s="208" t="str">
        <f aca="false">IF(BZ12&gt;=85,"م",IF(AND(BZ12&lt;85,BZ12&gt;=65),"ج.ج",IF(AND(BZ12&lt;65,BZ12&gt;=50),"ج",IF(AND(BZ12&lt;50, BZ12&gt;=0),"ض"))))</f>
        <v>م</v>
      </c>
      <c r="CB12" s="241"/>
      <c r="CC12" s="241"/>
      <c r="CD12" s="241"/>
      <c r="CE12" s="242"/>
      <c r="CF12" s="241"/>
      <c r="CG12" s="241"/>
      <c r="CH12" s="242"/>
      <c r="CI12" s="241" t="n">
        <v>50</v>
      </c>
      <c r="CJ12" s="240"/>
      <c r="CK12" s="241"/>
      <c r="CL12" s="241"/>
      <c r="CM12" s="240"/>
      <c r="CN12" s="241" t="n">
        <v>39</v>
      </c>
      <c r="CO12" s="241" t="n">
        <v>60</v>
      </c>
      <c r="CP12" s="241" t="n">
        <f aca="false">SUM(CN12:CO12)</f>
        <v>99</v>
      </c>
      <c r="CQ12" s="208" t="str">
        <f aca="false">IF(CP12&gt;=85,"م",IF(AND(CP12&lt;85,CP12&gt;=65),"ج.ج",IF(AND(CP12&lt;65,CP12&gt;=50),"ج",IF(AND(CP12&lt;50, CP12&gt;=0),"ض"))))</f>
        <v>م</v>
      </c>
      <c r="CR12" s="241"/>
      <c r="CS12" s="241"/>
      <c r="CT12" s="241"/>
      <c r="CU12" s="242"/>
      <c r="CV12" s="241"/>
      <c r="CW12" s="241"/>
      <c r="CX12" s="242"/>
      <c r="CY12" s="240" t="s">
        <v>44</v>
      </c>
      <c r="CZ12" s="240" t="s">
        <v>44</v>
      </c>
      <c r="DA12" s="240" t="s">
        <v>44</v>
      </c>
      <c r="DB12" s="240" t="s">
        <v>44</v>
      </c>
      <c r="DC12" s="240" t="s">
        <v>44</v>
      </c>
      <c r="DD12" s="240" t="s">
        <v>44</v>
      </c>
      <c r="DE12" s="240" t="s">
        <v>44</v>
      </c>
      <c r="DF12" s="240" t="s">
        <v>44</v>
      </c>
      <c r="DG12" s="241" t="n">
        <v>40</v>
      </c>
      <c r="DH12" s="241" t="n">
        <v>60</v>
      </c>
      <c r="DI12" s="241" t="n">
        <f aca="false">SUM(DG12:DH12)</f>
        <v>100</v>
      </c>
      <c r="DJ12" s="208" t="str">
        <f aca="false">IF(DI12&gt;=85,"م",IF(AND(DI12&lt;85,DI12&gt;=65),"ج.ج",IF(AND(DI12&lt;65,DI12&gt;=50),"ج",IF(AND(DI12&lt;50, DI12&gt;=0),"ض"))))</f>
        <v>م</v>
      </c>
      <c r="DK12" s="241"/>
      <c r="DL12" s="241"/>
      <c r="DM12" s="241"/>
      <c r="DN12" s="242"/>
      <c r="DO12" s="241"/>
      <c r="DP12" s="241"/>
      <c r="DQ12" s="242"/>
      <c r="DR12" s="240"/>
    </row>
    <row r="13" customFormat="false" ht="20.25" hidden="false" customHeight="false" outlineLevel="0" collapsed="false">
      <c r="A13" s="206" t="n">
        <v>304</v>
      </c>
      <c r="B13" s="240" t="s">
        <v>160</v>
      </c>
      <c r="C13" s="240"/>
      <c r="D13" s="240" t="s">
        <v>105</v>
      </c>
      <c r="E13" s="240" t="n">
        <v>1063</v>
      </c>
      <c r="F13" s="240"/>
      <c r="G13" s="240"/>
      <c r="H13" s="240"/>
      <c r="I13" s="241" t="n">
        <v>38</v>
      </c>
      <c r="J13" s="241" t="n">
        <v>58</v>
      </c>
      <c r="K13" s="241" t="n">
        <f aca="false">SUM(I13:J13)</f>
        <v>96</v>
      </c>
      <c r="L13" s="208" t="str">
        <f aca="false">IF(K13&gt;=85,"م",IF(AND(K13&lt;85,K13&gt;=65),"ج.ج",IF(AND(K13&lt;65,K13&gt;=50),"ج",IF(AND(K13&lt;50, K13&gt;=0),"ض"))))</f>
        <v>م</v>
      </c>
      <c r="M13" s="241"/>
      <c r="N13" s="241"/>
      <c r="O13" s="241"/>
      <c r="P13" s="242"/>
      <c r="Q13" s="241"/>
      <c r="R13" s="241"/>
      <c r="S13" s="242"/>
      <c r="T13" s="241" t="n">
        <v>38</v>
      </c>
      <c r="U13" s="241" t="n">
        <v>42</v>
      </c>
      <c r="V13" s="241" t="n">
        <f aca="false">SUM(T13:U13)</f>
        <v>80</v>
      </c>
      <c r="W13" s="208" t="str">
        <f aca="false">IF(V13&gt;=85,"م",IF(AND(V13&lt;85,V13&gt;=65),"ج.ج",IF(AND(V13&lt;65,V13&gt;=50),"ج",IF(AND(V13&lt;50, V13&gt;=0),"ض"))))</f>
        <v>ج.ج</v>
      </c>
      <c r="X13" s="241"/>
      <c r="Y13" s="241"/>
      <c r="Z13" s="241"/>
      <c r="AA13" s="242"/>
      <c r="AB13" s="241"/>
      <c r="AC13" s="241"/>
      <c r="AD13" s="242"/>
      <c r="AE13" s="241" t="n">
        <v>38.5</v>
      </c>
      <c r="AF13" s="241" t="n">
        <v>56</v>
      </c>
      <c r="AG13" s="241" t="n">
        <f aca="false">SUM(AE13:AF13)</f>
        <v>94.5</v>
      </c>
      <c r="AH13" s="208" t="str">
        <f aca="false">IF(AG13&gt;=85,"م",IF(AND(AG13&lt;85,AG13&gt;=65),"ج.ج",IF(AND(AG13&lt;65,AG13&gt;=50),"ج",IF(AND(AG13&lt;50, AG13&gt;=0),"ض"))))</f>
        <v>م</v>
      </c>
      <c r="AI13" s="241"/>
      <c r="AJ13" s="241"/>
      <c r="AK13" s="241"/>
      <c r="AL13" s="242"/>
      <c r="AM13" s="241"/>
      <c r="AN13" s="241"/>
      <c r="AO13" s="242"/>
      <c r="AP13" s="241" t="n">
        <v>39</v>
      </c>
      <c r="AQ13" s="241" t="n">
        <v>52</v>
      </c>
      <c r="AR13" s="241" t="n">
        <f aca="false">SUM(AP13:AQ13)</f>
        <v>91</v>
      </c>
      <c r="AS13" s="208" t="str">
        <f aca="false">IF(AR13&gt;=85,"م",IF(AND(AR13&lt;85,AR13&gt;=65),"ج.ج",IF(AND(AR13&lt;65,AR13&gt;=50),"ج",IF(AND(AR13&lt;50, AR13&gt;=0),"ض"))))</f>
        <v>م</v>
      </c>
      <c r="AT13" s="241"/>
      <c r="AU13" s="241"/>
      <c r="AV13" s="241"/>
      <c r="AW13" s="242"/>
      <c r="AX13" s="241"/>
      <c r="AY13" s="241"/>
      <c r="AZ13" s="242"/>
      <c r="BA13" s="241" t="n">
        <v>40</v>
      </c>
      <c r="BB13" s="241" t="n">
        <v>53</v>
      </c>
      <c r="BC13" s="241" t="n">
        <f aca="false">SUM(BA13:BB13)</f>
        <v>93</v>
      </c>
      <c r="BD13" s="208" t="str">
        <f aca="false">IF(BC13&gt;=85,"م",IF(AND(BC13&lt;85,BC13&gt;=65),"ج.ج",IF(AND(BC13&lt;65,BC13&gt;=50),"ج",IF(AND(BC13&lt;50, BC13&gt;=0),"ض"))))</f>
        <v>م</v>
      </c>
      <c r="BE13" s="241"/>
      <c r="BF13" s="241"/>
      <c r="BG13" s="241"/>
      <c r="BH13" s="242"/>
      <c r="BI13" s="241"/>
      <c r="BJ13" s="241"/>
      <c r="BK13" s="242"/>
      <c r="BL13" s="242"/>
      <c r="BM13" s="241" t="n">
        <v>40</v>
      </c>
      <c r="BN13" s="241" t="n">
        <v>60</v>
      </c>
      <c r="BO13" s="241" t="n">
        <f aca="false">SUM(BM13:BN13)</f>
        <v>100</v>
      </c>
      <c r="BP13" s="208" t="str">
        <f aca="false">IF(BO13&gt;=85,"م",IF(AND(BO13&lt;85,BO13&gt;=65),"ج.ج",IF(AND(BO13&lt;65,BO13&gt;=50),"ج",IF(AND(BO13&lt;50, BO13&gt;=0),"ض"))))</f>
        <v>م</v>
      </c>
      <c r="BQ13" s="241"/>
      <c r="BR13" s="241"/>
      <c r="BS13" s="241"/>
      <c r="BT13" s="242"/>
      <c r="BU13" s="241"/>
      <c r="BV13" s="241"/>
      <c r="BW13" s="242"/>
      <c r="BX13" s="241" t="n">
        <v>39</v>
      </c>
      <c r="BY13" s="241" t="n">
        <v>30</v>
      </c>
      <c r="BZ13" s="241" t="n">
        <f aca="false">SUM(BX13:BY13)</f>
        <v>69</v>
      </c>
      <c r="CA13" s="208" t="str">
        <f aca="false">IF(BZ13&gt;=85,"م",IF(AND(BZ13&lt;85,BZ13&gt;=65),"ج.ج",IF(AND(BZ13&lt;65,BZ13&gt;=50),"ج",IF(AND(BZ13&lt;50, BZ13&gt;=0),"ض"))))</f>
        <v>ج.ج</v>
      </c>
      <c r="CB13" s="241"/>
      <c r="CC13" s="241"/>
      <c r="CD13" s="241"/>
      <c r="CE13" s="242"/>
      <c r="CF13" s="241"/>
      <c r="CG13" s="241"/>
      <c r="CH13" s="242"/>
      <c r="CI13" s="241" t="n">
        <v>50</v>
      </c>
      <c r="CJ13" s="240"/>
      <c r="CK13" s="241"/>
      <c r="CL13" s="241"/>
      <c r="CM13" s="240"/>
      <c r="CN13" s="241" t="n">
        <v>40</v>
      </c>
      <c r="CO13" s="241" t="n">
        <v>54</v>
      </c>
      <c r="CP13" s="241" t="n">
        <f aca="false">SUM(CN13:CO13)</f>
        <v>94</v>
      </c>
      <c r="CQ13" s="208" t="str">
        <f aca="false">IF(CP13&gt;=85,"م",IF(AND(CP13&lt;85,CP13&gt;=65),"ج.ج",IF(AND(CP13&lt;65,CP13&gt;=50),"ج",IF(AND(CP13&lt;50, CP13&gt;=0),"ض"))))</f>
        <v>م</v>
      </c>
      <c r="CR13" s="241"/>
      <c r="CS13" s="241"/>
      <c r="CT13" s="241"/>
      <c r="CU13" s="242"/>
      <c r="CV13" s="241"/>
      <c r="CW13" s="241"/>
      <c r="CX13" s="242"/>
      <c r="CY13" s="240" t="s">
        <v>44</v>
      </c>
      <c r="CZ13" s="240" t="s">
        <v>44</v>
      </c>
      <c r="DA13" s="240" t="s">
        <v>44</v>
      </c>
      <c r="DB13" s="240" t="s">
        <v>44</v>
      </c>
      <c r="DC13" s="240" t="s">
        <v>44</v>
      </c>
      <c r="DD13" s="240" t="s">
        <v>44</v>
      </c>
      <c r="DE13" s="240" t="s">
        <v>44</v>
      </c>
      <c r="DF13" s="240" t="s">
        <v>44</v>
      </c>
      <c r="DG13" s="241" t="n">
        <v>38</v>
      </c>
      <c r="DH13" s="241" t="n">
        <v>57</v>
      </c>
      <c r="DI13" s="241" t="n">
        <f aca="false">SUM(DG13:DH13)</f>
        <v>95</v>
      </c>
      <c r="DJ13" s="208" t="str">
        <f aca="false">IF(DI13&gt;=85,"م",IF(AND(DI13&lt;85,DI13&gt;=65),"ج.ج",IF(AND(DI13&lt;65,DI13&gt;=50),"ج",IF(AND(DI13&lt;50, DI13&gt;=0),"ض"))))</f>
        <v>م</v>
      </c>
      <c r="DK13" s="241"/>
      <c r="DL13" s="241"/>
      <c r="DM13" s="241"/>
      <c r="DN13" s="242"/>
      <c r="DO13" s="241"/>
      <c r="DP13" s="241"/>
      <c r="DQ13" s="242"/>
      <c r="DR13" s="240"/>
    </row>
    <row r="14" customFormat="false" ht="20.25" hidden="false" customHeight="false" outlineLevel="0" collapsed="false">
      <c r="A14" s="206" t="n">
        <v>305</v>
      </c>
      <c r="B14" s="240" t="s">
        <v>161</v>
      </c>
      <c r="C14" s="240"/>
      <c r="D14" s="240" t="s">
        <v>91</v>
      </c>
      <c r="E14" s="240" t="n">
        <v>1064</v>
      </c>
      <c r="F14" s="240"/>
      <c r="G14" s="240"/>
      <c r="H14" s="240"/>
      <c r="I14" s="241" t="n">
        <v>39.5</v>
      </c>
      <c r="J14" s="241" t="n">
        <v>58</v>
      </c>
      <c r="K14" s="241" t="n">
        <f aca="false">SUM(I14:J14)</f>
        <v>97.5</v>
      </c>
      <c r="L14" s="208" t="str">
        <f aca="false">IF(K14&gt;=85,"م",IF(AND(K14&lt;85,K14&gt;=65),"ج.ج",IF(AND(K14&lt;65,K14&gt;=50),"ج",IF(AND(K14&lt;50, K14&gt;=0),"ض"))))</f>
        <v>م</v>
      </c>
      <c r="M14" s="241"/>
      <c r="N14" s="241"/>
      <c r="O14" s="241"/>
      <c r="P14" s="242"/>
      <c r="Q14" s="241"/>
      <c r="R14" s="241"/>
      <c r="S14" s="242"/>
      <c r="T14" s="241" t="n">
        <v>40</v>
      </c>
      <c r="U14" s="241" t="n">
        <v>60</v>
      </c>
      <c r="V14" s="241" t="n">
        <f aca="false">SUM(T14:U14)</f>
        <v>100</v>
      </c>
      <c r="W14" s="208" t="str">
        <f aca="false">IF(V14&gt;=85,"م",IF(AND(V14&lt;85,V14&gt;=65),"ج.ج",IF(AND(V14&lt;65,V14&gt;=50),"ج",IF(AND(V14&lt;50, V14&gt;=0),"ض"))))</f>
        <v>م</v>
      </c>
      <c r="X14" s="241"/>
      <c r="Y14" s="241"/>
      <c r="Z14" s="241"/>
      <c r="AA14" s="242"/>
      <c r="AB14" s="241"/>
      <c r="AC14" s="241"/>
      <c r="AD14" s="242"/>
      <c r="AE14" s="241" t="n">
        <v>39</v>
      </c>
      <c r="AF14" s="241" t="n">
        <v>56</v>
      </c>
      <c r="AG14" s="241" t="n">
        <f aca="false">SUM(AE14:AF14)</f>
        <v>95</v>
      </c>
      <c r="AH14" s="208" t="str">
        <f aca="false">IF(AG14&gt;=85,"م",IF(AND(AG14&lt;85,AG14&gt;=65),"ج.ج",IF(AND(AG14&lt;65,AG14&gt;=50),"ج",IF(AND(AG14&lt;50, AG14&gt;=0),"ض"))))</f>
        <v>م</v>
      </c>
      <c r="AI14" s="241"/>
      <c r="AJ14" s="241"/>
      <c r="AK14" s="241"/>
      <c r="AL14" s="242"/>
      <c r="AM14" s="241"/>
      <c r="AN14" s="241"/>
      <c r="AO14" s="242"/>
      <c r="AP14" s="241" t="n">
        <v>40</v>
      </c>
      <c r="AQ14" s="241" t="n">
        <v>56</v>
      </c>
      <c r="AR14" s="241" t="n">
        <f aca="false">SUM(AP14:AQ14)</f>
        <v>96</v>
      </c>
      <c r="AS14" s="208" t="str">
        <f aca="false">IF(AR14&gt;=85,"م",IF(AND(AR14&lt;85,AR14&gt;=65),"ج.ج",IF(AND(AR14&lt;65,AR14&gt;=50),"ج",IF(AND(AR14&lt;50, AR14&gt;=0),"ض"))))</f>
        <v>م</v>
      </c>
      <c r="AT14" s="241"/>
      <c r="AU14" s="241"/>
      <c r="AV14" s="241"/>
      <c r="AW14" s="242"/>
      <c r="AX14" s="241"/>
      <c r="AY14" s="241"/>
      <c r="AZ14" s="242"/>
      <c r="BA14" s="241" t="n">
        <v>40</v>
      </c>
      <c r="BB14" s="241" t="n">
        <v>60</v>
      </c>
      <c r="BC14" s="241" t="n">
        <f aca="false">SUM(BA14:BB14)</f>
        <v>100</v>
      </c>
      <c r="BD14" s="208" t="str">
        <f aca="false">IF(BC14&gt;=85,"م",IF(AND(BC14&lt;85,BC14&gt;=65),"ج.ج",IF(AND(BC14&lt;65,BC14&gt;=50),"ج",IF(AND(BC14&lt;50, BC14&gt;=0),"ض"))))</f>
        <v>م</v>
      </c>
      <c r="BE14" s="241"/>
      <c r="BF14" s="241"/>
      <c r="BG14" s="241"/>
      <c r="BH14" s="242"/>
      <c r="BI14" s="241"/>
      <c r="BJ14" s="241"/>
      <c r="BK14" s="242"/>
      <c r="BL14" s="242"/>
      <c r="BM14" s="241" t="n">
        <v>40</v>
      </c>
      <c r="BN14" s="241" t="n">
        <v>60</v>
      </c>
      <c r="BO14" s="241" t="n">
        <f aca="false">SUM(BM14:BN14)</f>
        <v>100</v>
      </c>
      <c r="BP14" s="208" t="str">
        <f aca="false">IF(BO14&gt;=85,"م",IF(AND(BO14&lt;85,BO14&gt;=65),"ج.ج",IF(AND(BO14&lt;65,BO14&gt;=50),"ج",IF(AND(BO14&lt;50, BO14&gt;=0),"ض"))))</f>
        <v>م</v>
      </c>
      <c r="BQ14" s="241"/>
      <c r="BR14" s="241"/>
      <c r="BS14" s="241"/>
      <c r="BT14" s="242"/>
      <c r="BU14" s="241"/>
      <c r="BV14" s="241"/>
      <c r="BW14" s="242"/>
      <c r="BX14" s="241" t="n">
        <v>39</v>
      </c>
      <c r="BY14" s="241" t="n">
        <v>57.5</v>
      </c>
      <c r="BZ14" s="241" t="n">
        <f aca="false">SUM(BX14:BY14)</f>
        <v>96.5</v>
      </c>
      <c r="CA14" s="208" t="str">
        <f aca="false">IF(BZ14&gt;=85,"م",IF(AND(BZ14&lt;85,BZ14&gt;=65),"ج.ج",IF(AND(BZ14&lt;65,BZ14&gt;=50),"ج",IF(AND(BZ14&lt;50, BZ14&gt;=0),"ض"))))</f>
        <v>م</v>
      </c>
      <c r="CB14" s="241"/>
      <c r="CC14" s="241"/>
      <c r="CD14" s="241"/>
      <c r="CE14" s="242"/>
      <c r="CF14" s="241"/>
      <c r="CG14" s="241"/>
      <c r="CH14" s="242"/>
      <c r="CI14" s="241" t="n">
        <v>50</v>
      </c>
      <c r="CJ14" s="240"/>
      <c r="CK14" s="241"/>
      <c r="CL14" s="241"/>
      <c r="CM14" s="240"/>
      <c r="CN14" s="241" t="n">
        <v>38.5</v>
      </c>
      <c r="CO14" s="241" t="n">
        <v>60</v>
      </c>
      <c r="CP14" s="241" t="n">
        <f aca="false">SUM(CN14:CO14)</f>
        <v>98.5</v>
      </c>
      <c r="CQ14" s="208" t="str">
        <f aca="false">IF(CP14&gt;=85,"م",IF(AND(CP14&lt;85,CP14&gt;=65),"ج.ج",IF(AND(CP14&lt;65,CP14&gt;=50),"ج",IF(AND(CP14&lt;50, CP14&gt;=0),"ض"))))</f>
        <v>م</v>
      </c>
      <c r="CR14" s="241"/>
      <c r="CS14" s="241"/>
      <c r="CT14" s="241"/>
      <c r="CU14" s="242"/>
      <c r="CV14" s="241"/>
      <c r="CW14" s="241"/>
      <c r="CX14" s="242"/>
      <c r="CY14" s="240" t="s">
        <v>44</v>
      </c>
      <c r="CZ14" s="240" t="s">
        <v>44</v>
      </c>
      <c r="DA14" s="240" t="s">
        <v>44</v>
      </c>
      <c r="DB14" s="240" t="s">
        <v>44</v>
      </c>
      <c r="DC14" s="240" t="s">
        <v>44</v>
      </c>
      <c r="DD14" s="240" t="s">
        <v>44</v>
      </c>
      <c r="DE14" s="240" t="s">
        <v>44</v>
      </c>
      <c r="DF14" s="240" t="s">
        <v>44</v>
      </c>
      <c r="DG14" s="241" t="n">
        <v>40</v>
      </c>
      <c r="DH14" s="241" t="n">
        <v>57</v>
      </c>
      <c r="DI14" s="241" t="n">
        <f aca="false">SUM(DG14:DH14)</f>
        <v>97</v>
      </c>
      <c r="DJ14" s="208" t="str">
        <f aca="false">IF(DI14&gt;=85,"م",IF(AND(DI14&lt;85,DI14&gt;=65),"ج.ج",IF(AND(DI14&lt;65,DI14&gt;=50),"ج",IF(AND(DI14&lt;50, DI14&gt;=0),"ض"))))</f>
        <v>م</v>
      </c>
      <c r="DK14" s="241"/>
      <c r="DL14" s="241"/>
      <c r="DM14" s="241"/>
      <c r="DN14" s="242"/>
      <c r="DO14" s="241"/>
      <c r="DP14" s="241"/>
      <c r="DQ14" s="242"/>
      <c r="DR14" s="240"/>
    </row>
    <row r="15" customFormat="false" ht="20.25" hidden="false" customHeight="false" outlineLevel="0" collapsed="false">
      <c r="A15" s="206" t="n">
        <v>306</v>
      </c>
      <c r="B15" s="240" t="s">
        <v>162</v>
      </c>
      <c r="C15" s="240"/>
      <c r="D15" s="240" t="s">
        <v>91</v>
      </c>
      <c r="E15" s="240" t="n">
        <v>1070</v>
      </c>
      <c r="F15" s="240"/>
      <c r="G15" s="240"/>
      <c r="H15" s="240"/>
      <c r="I15" s="241" t="n">
        <v>37.5</v>
      </c>
      <c r="J15" s="241" t="n">
        <v>41</v>
      </c>
      <c r="K15" s="241" t="n">
        <f aca="false">SUM(I15:J15)</f>
        <v>78.5</v>
      </c>
      <c r="L15" s="208" t="str">
        <f aca="false">IF(K15&gt;=85,"م",IF(AND(K15&lt;85,K15&gt;=65),"ج.ج",IF(AND(K15&lt;65,K15&gt;=50),"ج",IF(AND(K15&lt;50, K15&gt;=0),"ض"))))</f>
        <v>ج.ج</v>
      </c>
      <c r="M15" s="241"/>
      <c r="N15" s="241"/>
      <c r="O15" s="241"/>
      <c r="P15" s="242"/>
      <c r="Q15" s="241"/>
      <c r="R15" s="241"/>
      <c r="S15" s="242"/>
      <c r="T15" s="241" t="n">
        <v>39</v>
      </c>
      <c r="U15" s="241" t="n">
        <v>45</v>
      </c>
      <c r="V15" s="241" t="n">
        <f aca="false">SUM(T15:U15)</f>
        <v>84</v>
      </c>
      <c r="W15" s="208" t="str">
        <f aca="false">IF(V15&gt;=85,"م",IF(AND(V15&lt;85,V15&gt;=65),"ج.ج",IF(AND(V15&lt;65,V15&gt;=50),"ج",IF(AND(V15&lt;50, V15&gt;=0),"ض"))))</f>
        <v>ج.ج</v>
      </c>
      <c r="X15" s="241"/>
      <c r="Y15" s="241"/>
      <c r="Z15" s="241"/>
      <c r="AA15" s="242"/>
      <c r="AB15" s="241"/>
      <c r="AC15" s="241"/>
      <c r="AD15" s="242"/>
      <c r="AE15" s="241" t="n">
        <v>37.5</v>
      </c>
      <c r="AF15" s="241" t="n">
        <v>47</v>
      </c>
      <c r="AG15" s="241" t="n">
        <f aca="false">SUM(AE15:AF15)</f>
        <v>84.5</v>
      </c>
      <c r="AH15" s="208" t="str">
        <f aca="false">IF(AG15&gt;=85,"م",IF(AND(AG15&lt;85,AG15&gt;=65),"ج.ج",IF(AND(AG15&lt;65,AG15&gt;=50),"ج",IF(AND(AG15&lt;50, AG15&gt;=0),"ض"))))</f>
        <v>ج.ج</v>
      </c>
      <c r="AI15" s="241"/>
      <c r="AJ15" s="241"/>
      <c r="AK15" s="241"/>
      <c r="AL15" s="242"/>
      <c r="AM15" s="241"/>
      <c r="AN15" s="241"/>
      <c r="AO15" s="242"/>
      <c r="AP15" s="241" t="n">
        <v>36</v>
      </c>
      <c r="AQ15" s="241" t="n">
        <v>30</v>
      </c>
      <c r="AR15" s="241" t="n">
        <f aca="false">SUM(AP15:AQ15)</f>
        <v>66</v>
      </c>
      <c r="AS15" s="208" t="str">
        <f aca="false">IF(AR15&gt;=85,"م",IF(AND(AR15&lt;85,AR15&gt;=65),"ج.ج",IF(AND(AR15&lt;65,AR15&gt;=50),"ج",IF(AND(AR15&lt;50, AR15&gt;=0),"ض"))))</f>
        <v>ج.ج</v>
      </c>
      <c r="AT15" s="241"/>
      <c r="AU15" s="241"/>
      <c r="AV15" s="241"/>
      <c r="AW15" s="242"/>
      <c r="AX15" s="241"/>
      <c r="AY15" s="241"/>
      <c r="AZ15" s="242"/>
      <c r="BA15" s="241" t="n">
        <v>39</v>
      </c>
      <c r="BB15" s="241" t="n">
        <v>57</v>
      </c>
      <c r="BC15" s="241" t="n">
        <f aca="false">SUM(BA15:BB15)</f>
        <v>96</v>
      </c>
      <c r="BD15" s="208" t="str">
        <f aca="false">IF(BC15&gt;=85,"م",IF(AND(BC15&lt;85,BC15&gt;=65),"ج.ج",IF(AND(BC15&lt;65,BC15&gt;=50),"ج",IF(AND(BC15&lt;50, BC15&gt;=0),"ض"))))</f>
        <v>م</v>
      </c>
      <c r="BE15" s="241"/>
      <c r="BF15" s="241"/>
      <c r="BG15" s="241"/>
      <c r="BH15" s="242"/>
      <c r="BI15" s="241"/>
      <c r="BJ15" s="241"/>
      <c r="BK15" s="242"/>
      <c r="BL15" s="242"/>
      <c r="BM15" s="241" t="n">
        <v>37</v>
      </c>
      <c r="BN15" s="241" t="n">
        <v>60</v>
      </c>
      <c r="BO15" s="241" t="n">
        <f aca="false">SUM(BM15:BN15)</f>
        <v>97</v>
      </c>
      <c r="BP15" s="208" t="str">
        <f aca="false">IF(BO15&gt;=85,"م",IF(AND(BO15&lt;85,BO15&gt;=65),"ج.ج",IF(AND(BO15&lt;65,BO15&gt;=50),"ج",IF(AND(BO15&lt;50, BO15&gt;=0),"ض"))))</f>
        <v>م</v>
      </c>
      <c r="BQ15" s="241"/>
      <c r="BR15" s="241"/>
      <c r="BS15" s="241"/>
      <c r="BT15" s="242"/>
      <c r="BU15" s="241"/>
      <c r="BV15" s="241"/>
      <c r="BW15" s="242"/>
      <c r="BX15" s="241" t="n">
        <v>37</v>
      </c>
      <c r="BY15" s="241" t="n">
        <v>22.5</v>
      </c>
      <c r="BZ15" s="241" t="n">
        <f aca="false">SUM(BX15:BY15)</f>
        <v>59.5</v>
      </c>
      <c r="CA15" s="208" t="str">
        <f aca="false">IF(BZ15&gt;=85,"م",IF(AND(BZ15&lt;85,BZ15&gt;=65),"ج.ج",IF(AND(BZ15&lt;65,BZ15&gt;=50),"ج",IF(AND(BZ15&lt;50, BZ15&gt;=0),"ض"))))</f>
        <v>ج</v>
      </c>
      <c r="CB15" s="241"/>
      <c r="CC15" s="241"/>
      <c r="CD15" s="241"/>
      <c r="CE15" s="242"/>
      <c r="CF15" s="241"/>
      <c r="CG15" s="241"/>
      <c r="CH15" s="242"/>
      <c r="CI15" s="241" t="n">
        <v>50</v>
      </c>
      <c r="CJ15" s="240"/>
      <c r="CK15" s="241"/>
      <c r="CL15" s="241"/>
      <c r="CM15" s="240"/>
      <c r="CN15" s="241" t="n">
        <v>35</v>
      </c>
      <c r="CO15" s="241" t="n">
        <v>36</v>
      </c>
      <c r="CP15" s="241" t="n">
        <f aca="false">SUM(CN15:CO15)</f>
        <v>71</v>
      </c>
      <c r="CQ15" s="208" t="str">
        <f aca="false">IF(CP15&gt;=85,"م",IF(AND(CP15&lt;85,CP15&gt;=65),"ج.ج",IF(AND(CP15&lt;65,CP15&gt;=50),"ج",IF(AND(CP15&lt;50, CP15&gt;=0),"ض"))))</f>
        <v>ج.ج</v>
      </c>
      <c r="CR15" s="241"/>
      <c r="CS15" s="241"/>
      <c r="CT15" s="241"/>
      <c r="CU15" s="242"/>
      <c r="CV15" s="241"/>
      <c r="CW15" s="241"/>
      <c r="CX15" s="242"/>
      <c r="CY15" s="240" t="s">
        <v>44</v>
      </c>
      <c r="CZ15" s="240" t="s">
        <v>44</v>
      </c>
      <c r="DA15" s="240" t="s">
        <v>44</v>
      </c>
      <c r="DB15" s="240" t="s">
        <v>44</v>
      </c>
      <c r="DC15" s="240" t="s">
        <v>44</v>
      </c>
      <c r="DD15" s="240" t="s">
        <v>44</v>
      </c>
      <c r="DE15" s="240" t="s">
        <v>44</v>
      </c>
      <c r="DF15" s="240" t="s">
        <v>44</v>
      </c>
      <c r="DG15" s="241" t="n">
        <v>39</v>
      </c>
      <c r="DH15" s="241" t="n">
        <v>60</v>
      </c>
      <c r="DI15" s="241" t="n">
        <f aca="false">SUM(DG15:DH15)</f>
        <v>99</v>
      </c>
      <c r="DJ15" s="208" t="str">
        <f aca="false">IF(DI15&gt;=85,"م",IF(AND(DI15&lt;85,DI15&gt;=65),"ج.ج",IF(AND(DI15&lt;65,DI15&gt;=50),"ج",IF(AND(DI15&lt;50, DI15&gt;=0),"ض"))))</f>
        <v>م</v>
      </c>
      <c r="DK15" s="241"/>
      <c r="DL15" s="241"/>
      <c r="DM15" s="241"/>
      <c r="DN15" s="242"/>
      <c r="DO15" s="241"/>
      <c r="DP15" s="241"/>
      <c r="DQ15" s="242"/>
      <c r="DR15" s="240"/>
    </row>
    <row r="16" customFormat="false" ht="20.25" hidden="false" customHeight="false" outlineLevel="0" collapsed="false">
      <c r="A16" s="206" t="n">
        <v>307</v>
      </c>
      <c r="B16" s="240" t="s">
        <v>163</v>
      </c>
      <c r="C16" s="240"/>
      <c r="D16" s="240" t="s">
        <v>91</v>
      </c>
      <c r="E16" s="240" t="n">
        <v>1071</v>
      </c>
      <c r="F16" s="240"/>
      <c r="G16" s="240"/>
      <c r="H16" s="240"/>
      <c r="I16" s="241" t="n">
        <v>38.5</v>
      </c>
      <c r="J16" s="241" t="n">
        <v>54</v>
      </c>
      <c r="K16" s="241" t="n">
        <f aca="false">SUM(I16:J16)</f>
        <v>92.5</v>
      </c>
      <c r="L16" s="208" t="str">
        <f aca="false">IF(K16&gt;=85,"م",IF(AND(K16&lt;85,K16&gt;=65),"ج.ج",IF(AND(K16&lt;65,K16&gt;=50),"ج",IF(AND(K16&lt;50, K16&gt;=0),"ض"))))</f>
        <v>م</v>
      </c>
      <c r="M16" s="241"/>
      <c r="N16" s="241"/>
      <c r="O16" s="241"/>
      <c r="P16" s="242"/>
      <c r="Q16" s="241"/>
      <c r="R16" s="241"/>
      <c r="S16" s="242"/>
      <c r="T16" s="241" t="n">
        <v>38</v>
      </c>
      <c r="U16" s="241" t="n">
        <v>47</v>
      </c>
      <c r="V16" s="241" t="n">
        <f aca="false">SUM(T16:U16)</f>
        <v>85</v>
      </c>
      <c r="W16" s="208" t="str">
        <f aca="false">IF(V16&gt;=85,"م",IF(AND(V16&lt;85,V16&gt;=65),"ج.ج",IF(AND(V16&lt;65,V16&gt;=50),"ج",IF(AND(V16&lt;50, V16&gt;=0),"ض"))))</f>
        <v>م</v>
      </c>
      <c r="X16" s="241"/>
      <c r="Y16" s="241"/>
      <c r="Z16" s="241"/>
      <c r="AA16" s="242"/>
      <c r="AB16" s="241"/>
      <c r="AC16" s="241"/>
      <c r="AD16" s="242"/>
      <c r="AE16" s="241" t="n">
        <v>39.5</v>
      </c>
      <c r="AF16" s="241" t="n">
        <v>54</v>
      </c>
      <c r="AG16" s="241" t="n">
        <f aca="false">SUM(AE16:AF16)</f>
        <v>93.5</v>
      </c>
      <c r="AH16" s="208" t="str">
        <f aca="false">IF(AG16&gt;=85,"م",IF(AND(AG16&lt;85,AG16&gt;=65),"ج.ج",IF(AND(AG16&lt;65,AG16&gt;=50),"ج",IF(AND(AG16&lt;50, AG16&gt;=0),"ض"))))</f>
        <v>م</v>
      </c>
      <c r="AI16" s="241"/>
      <c r="AJ16" s="241"/>
      <c r="AK16" s="241"/>
      <c r="AL16" s="242"/>
      <c r="AM16" s="241"/>
      <c r="AN16" s="241"/>
      <c r="AO16" s="242"/>
      <c r="AP16" s="241" t="n">
        <v>39</v>
      </c>
      <c r="AQ16" s="241" t="n">
        <v>50</v>
      </c>
      <c r="AR16" s="241" t="n">
        <f aca="false">SUM(AP16:AQ16)</f>
        <v>89</v>
      </c>
      <c r="AS16" s="208" t="str">
        <f aca="false">IF(AR16&gt;=85,"م",IF(AND(AR16&lt;85,AR16&gt;=65),"ج.ج",IF(AND(AR16&lt;65,AR16&gt;=50),"ج",IF(AND(AR16&lt;50, AR16&gt;=0),"ض"))))</f>
        <v>م</v>
      </c>
      <c r="AT16" s="241"/>
      <c r="AU16" s="241"/>
      <c r="AV16" s="241"/>
      <c r="AW16" s="242"/>
      <c r="AX16" s="241"/>
      <c r="AY16" s="241"/>
      <c r="AZ16" s="242"/>
      <c r="BA16" s="241" t="n">
        <v>40</v>
      </c>
      <c r="BB16" s="241" t="n">
        <v>43</v>
      </c>
      <c r="BC16" s="241" t="n">
        <f aca="false">SUM(BA16:BB16)</f>
        <v>83</v>
      </c>
      <c r="BD16" s="208" t="str">
        <f aca="false">IF(BC16&gt;=85,"م",IF(AND(BC16&lt;85,BC16&gt;=65),"ج.ج",IF(AND(BC16&lt;65,BC16&gt;=50),"ج",IF(AND(BC16&lt;50, BC16&gt;=0),"ض"))))</f>
        <v>ج.ج</v>
      </c>
      <c r="BE16" s="241"/>
      <c r="BF16" s="241"/>
      <c r="BG16" s="241"/>
      <c r="BH16" s="242"/>
      <c r="BI16" s="241"/>
      <c r="BJ16" s="241"/>
      <c r="BK16" s="242"/>
      <c r="BL16" s="242"/>
      <c r="BM16" s="241" t="n">
        <v>40</v>
      </c>
      <c r="BN16" s="241" t="n">
        <v>60</v>
      </c>
      <c r="BO16" s="241" t="n">
        <f aca="false">SUM(BM16:BN16)</f>
        <v>100</v>
      </c>
      <c r="BP16" s="208" t="str">
        <f aca="false">IF(BO16&gt;=85,"م",IF(AND(BO16&lt;85,BO16&gt;=65),"ج.ج",IF(AND(BO16&lt;65,BO16&gt;=50),"ج",IF(AND(BO16&lt;50, BO16&gt;=0),"ض"))))</f>
        <v>م</v>
      </c>
      <c r="BQ16" s="241"/>
      <c r="BR16" s="241"/>
      <c r="BS16" s="241"/>
      <c r="BT16" s="242"/>
      <c r="BU16" s="241"/>
      <c r="BV16" s="241"/>
      <c r="BW16" s="242"/>
      <c r="BX16" s="241" t="n">
        <v>37.5</v>
      </c>
      <c r="BY16" s="241" t="n">
        <v>45</v>
      </c>
      <c r="BZ16" s="241" t="n">
        <f aca="false">SUM(BX16:BY16)</f>
        <v>82.5</v>
      </c>
      <c r="CA16" s="208" t="str">
        <f aca="false">IF(BZ16&gt;=85,"م",IF(AND(BZ16&lt;85,BZ16&gt;=65),"ج.ج",IF(AND(BZ16&lt;65,BZ16&gt;=50),"ج",IF(AND(BZ16&lt;50, BZ16&gt;=0),"ض"))))</f>
        <v>ج.ج</v>
      </c>
      <c r="CB16" s="241"/>
      <c r="CC16" s="241"/>
      <c r="CD16" s="241"/>
      <c r="CE16" s="242"/>
      <c r="CF16" s="241"/>
      <c r="CG16" s="241"/>
      <c r="CH16" s="242"/>
      <c r="CI16" s="241" t="n">
        <v>50</v>
      </c>
      <c r="CJ16" s="240"/>
      <c r="CK16" s="241"/>
      <c r="CL16" s="241"/>
      <c r="CM16" s="240"/>
      <c r="CN16" s="241" t="n">
        <v>37</v>
      </c>
      <c r="CO16" s="241" t="n">
        <v>48</v>
      </c>
      <c r="CP16" s="241" t="n">
        <f aca="false">SUM(CN16:CO16)</f>
        <v>85</v>
      </c>
      <c r="CQ16" s="208" t="str">
        <f aca="false">IF(CP16&gt;=85,"م",IF(AND(CP16&lt;85,CP16&gt;=65),"ج.ج",IF(AND(CP16&lt;65,CP16&gt;=50),"ج",IF(AND(CP16&lt;50, CP16&gt;=0),"ض"))))</f>
        <v>م</v>
      </c>
      <c r="CR16" s="241"/>
      <c r="CS16" s="241"/>
      <c r="CT16" s="241"/>
      <c r="CU16" s="242"/>
      <c r="CV16" s="241"/>
      <c r="CW16" s="241"/>
      <c r="CX16" s="242"/>
      <c r="CY16" s="240" t="s">
        <v>44</v>
      </c>
      <c r="CZ16" s="240" t="s">
        <v>44</v>
      </c>
      <c r="DA16" s="240" t="s">
        <v>44</v>
      </c>
      <c r="DB16" s="240" t="s">
        <v>44</v>
      </c>
      <c r="DC16" s="240" t="s">
        <v>44</v>
      </c>
      <c r="DD16" s="240" t="s">
        <v>44</v>
      </c>
      <c r="DE16" s="240" t="s">
        <v>44</v>
      </c>
      <c r="DF16" s="240" t="s">
        <v>44</v>
      </c>
      <c r="DG16" s="241" t="n">
        <v>39</v>
      </c>
      <c r="DH16" s="241" t="n">
        <v>57</v>
      </c>
      <c r="DI16" s="241" t="n">
        <f aca="false">SUM(DG16:DH16)</f>
        <v>96</v>
      </c>
      <c r="DJ16" s="208" t="str">
        <f aca="false">IF(DI16&gt;=85,"م",IF(AND(DI16&lt;85,DI16&gt;=65),"ج.ج",IF(AND(DI16&lt;65,DI16&gt;=50),"ج",IF(AND(DI16&lt;50, DI16&gt;=0),"ض"))))</f>
        <v>م</v>
      </c>
      <c r="DK16" s="241"/>
      <c r="DL16" s="241"/>
      <c r="DM16" s="241"/>
      <c r="DN16" s="242"/>
      <c r="DO16" s="241"/>
      <c r="DP16" s="241"/>
      <c r="DQ16" s="242"/>
      <c r="DR16" s="240"/>
    </row>
    <row r="17" customFormat="false" ht="20.25" hidden="false" customHeight="false" outlineLevel="0" collapsed="false">
      <c r="A17" s="206" t="n">
        <v>308</v>
      </c>
      <c r="B17" s="240" t="s">
        <v>164</v>
      </c>
      <c r="C17" s="240"/>
      <c r="D17" s="240" t="s">
        <v>91</v>
      </c>
      <c r="E17" s="240" t="n">
        <v>1072</v>
      </c>
      <c r="F17" s="240"/>
      <c r="G17" s="240"/>
      <c r="H17" s="240"/>
      <c r="I17" s="241" t="n">
        <v>33</v>
      </c>
      <c r="J17" s="241" t="n">
        <v>30</v>
      </c>
      <c r="K17" s="241" t="n">
        <f aca="false">SUM(I17:J17)</f>
        <v>63</v>
      </c>
      <c r="L17" s="208" t="str">
        <f aca="false">IF(K17&gt;=85,"م",IF(AND(K17&lt;85,K17&gt;=65),"ج.ج",IF(AND(K17&lt;65,K17&gt;=50),"ج",IF(AND(K17&lt;50, K17&gt;=0),"ض"))))</f>
        <v>ج</v>
      </c>
      <c r="M17" s="241"/>
      <c r="N17" s="241"/>
      <c r="O17" s="241"/>
      <c r="P17" s="242"/>
      <c r="Q17" s="241"/>
      <c r="R17" s="241"/>
      <c r="S17" s="242"/>
      <c r="T17" s="241" t="n">
        <v>36</v>
      </c>
      <c r="U17" s="241" t="n">
        <v>40</v>
      </c>
      <c r="V17" s="241" t="n">
        <f aca="false">SUM(T17:U17)</f>
        <v>76</v>
      </c>
      <c r="W17" s="208" t="str">
        <f aca="false">IF(V17&gt;=85,"م",IF(AND(V17&lt;85,V17&gt;=65),"ج.ج",IF(AND(V17&lt;65,V17&gt;=50),"ج",IF(AND(V17&lt;50, V17&gt;=0),"ض"))))</f>
        <v>ج.ج</v>
      </c>
      <c r="X17" s="241"/>
      <c r="Y17" s="241"/>
      <c r="Z17" s="241"/>
      <c r="AA17" s="242"/>
      <c r="AB17" s="241"/>
      <c r="AC17" s="241"/>
      <c r="AD17" s="242"/>
      <c r="AE17" s="241" t="n">
        <v>37</v>
      </c>
      <c r="AF17" s="241" t="n">
        <v>30</v>
      </c>
      <c r="AG17" s="241" t="n">
        <f aca="false">SUM(AE17:AF17)</f>
        <v>67</v>
      </c>
      <c r="AH17" s="208" t="str">
        <f aca="false">IF(AG17&gt;=85,"م",IF(AND(AG17&lt;85,AG17&gt;=65),"ج.ج",IF(AND(AG17&lt;65,AG17&gt;=50),"ج",IF(AND(AG17&lt;50, AG17&gt;=0),"ض"))))</f>
        <v>ج.ج</v>
      </c>
      <c r="AI17" s="241"/>
      <c r="AJ17" s="241"/>
      <c r="AK17" s="241"/>
      <c r="AL17" s="242"/>
      <c r="AM17" s="241"/>
      <c r="AN17" s="241"/>
      <c r="AO17" s="242"/>
      <c r="AP17" s="241" t="n">
        <v>35</v>
      </c>
      <c r="AQ17" s="241" t="n">
        <v>16</v>
      </c>
      <c r="AR17" s="241" t="n">
        <f aca="false">SUM(AP17:AQ17)</f>
        <v>51</v>
      </c>
      <c r="AS17" s="208" t="str">
        <f aca="false">IF(AR17&gt;=85,"م",IF(AND(AR17&lt;85,AR17&gt;=65),"ج.ج",IF(AND(AR17&lt;65,AR17&gt;=50),"ج",IF(AND(AR17&lt;50, AR17&gt;=0),"ض"))))</f>
        <v>ج</v>
      </c>
      <c r="AT17" s="241"/>
      <c r="AU17" s="241"/>
      <c r="AV17" s="241"/>
      <c r="AW17" s="242"/>
      <c r="AX17" s="241"/>
      <c r="AY17" s="241"/>
      <c r="AZ17" s="242"/>
      <c r="BA17" s="241" t="n">
        <v>39</v>
      </c>
      <c r="BB17" s="241" t="n">
        <v>30</v>
      </c>
      <c r="BC17" s="241" t="n">
        <f aca="false">SUM(BA17:BB17)</f>
        <v>69</v>
      </c>
      <c r="BD17" s="208" t="str">
        <f aca="false">IF(BC17&gt;=85,"م",IF(AND(BC17&lt;85,BC17&gt;=65),"ج.ج",IF(AND(BC17&lt;65,BC17&gt;=50),"ج",IF(AND(BC17&lt;50, BC17&gt;=0),"ض"))))</f>
        <v>ج.ج</v>
      </c>
      <c r="BE17" s="241"/>
      <c r="BF17" s="241"/>
      <c r="BG17" s="241"/>
      <c r="BH17" s="242"/>
      <c r="BI17" s="241"/>
      <c r="BJ17" s="241"/>
      <c r="BK17" s="242"/>
      <c r="BL17" s="242"/>
      <c r="BM17" s="241" t="n">
        <v>36</v>
      </c>
      <c r="BN17" s="241" t="n">
        <v>32</v>
      </c>
      <c r="BO17" s="241" t="n">
        <f aca="false">SUM(BM17:BN17)</f>
        <v>68</v>
      </c>
      <c r="BP17" s="208" t="str">
        <f aca="false">IF(BO17&gt;=85,"م",IF(AND(BO17&lt;85,BO17&gt;=65),"ج.ج",IF(AND(BO17&lt;65,BO17&gt;=50),"ج",IF(AND(BO17&lt;50, BO17&gt;=0),"ض"))))</f>
        <v>ج.ج</v>
      </c>
      <c r="BQ17" s="241"/>
      <c r="BR17" s="241"/>
      <c r="BS17" s="241"/>
      <c r="BT17" s="242"/>
      <c r="BU17" s="241"/>
      <c r="BV17" s="241"/>
      <c r="BW17" s="242"/>
      <c r="BX17" s="241" t="n">
        <v>38</v>
      </c>
      <c r="BY17" s="241" t="n">
        <v>32.5</v>
      </c>
      <c r="BZ17" s="241" t="n">
        <f aca="false">SUM(BX17:BY17)</f>
        <v>70.5</v>
      </c>
      <c r="CA17" s="208" t="str">
        <f aca="false">IF(BZ17&gt;=85,"م",IF(AND(BZ17&lt;85,BZ17&gt;=65),"ج.ج",IF(AND(BZ17&lt;65,BZ17&gt;=50),"ج",IF(AND(BZ17&lt;50, BZ17&gt;=0),"ض"))))</f>
        <v>ج.ج</v>
      </c>
      <c r="CB17" s="241"/>
      <c r="CC17" s="241"/>
      <c r="CD17" s="241"/>
      <c r="CE17" s="242"/>
      <c r="CF17" s="241"/>
      <c r="CG17" s="241"/>
      <c r="CH17" s="242"/>
      <c r="CI17" s="241" t="n">
        <v>50</v>
      </c>
      <c r="CJ17" s="240"/>
      <c r="CK17" s="241"/>
      <c r="CL17" s="241"/>
      <c r="CM17" s="240"/>
      <c r="CN17" s="241" t="n">
        <v>34.5</v>
      </c>
      <c r="CO17" s="241" t="n">
        <v>32</v>
      </c>
      <c r="CP17" s="241" t="n">
        <f aca="false">SUM(CN17:CO17)</f>
        <v>66.5</v>
      </c>
      <c r="CQ17" s="208" t="str">
        <f aca="false">IF(CP17&gt;=85,"م",IF(AND(CP17&lt;85,CP17&gt;=65),"ج.ج",IF(AND(CP17&lt;65,CP17&gt;=50),"ج",IF(AND(CP17&lt;50, CP17&gt;=0),"ض"))))</f>
        <v>ج.ج</v>
      </c>
      <c r="CR17" s="241"/>
      <c r="CS17" s="241"/>
      <c r="CT17" s="241"/>
      <c r="CU17" s="242"/>
      <c r="CV17" s="241"/>
      <c r="CW17" s="241"/>
      <c r="CX17" s="242"/>
      <c r="CY17" s="240" t="s">
        <v>44</v>
      </c>
      <c r="CZ17" s="240" t="s">
        <v>44</v>
      </c>
      <c r="DA17" s="240" t="s">
        <v>44</v>
      </c>
      <c r="DB17" s="240" t="s">
        <v>44</v>
      </c>
      <c r="DC17" s="240" t="s">
        <v>44</v>
      </c>
      <c r="DD17" s="240" t="s">
        <v>44</v>
      </c>
      <c r="DE17" s="240" t="s">
        <v>44</v>
      </c>
      <c r="DF17" s="240" t="s">
        <v>44</v>
      </c>
      <c r="DG17" s="241" t="n">
        <v>38.5</v>
      </c>
      <c r="DH17" s="241" t="n">
        <v>50</v>
      </c>
      <c r="DI17" s="241" t="n">
        <f aca="false">SUM(DG17:DH17)</f>
        <v>88.5</v>
      </c>
      <c r="DJ17" s="208" t="str">
        <f aca="false">IF(DI17&gt;=85,"م",IF(AND(DI17&lt;85,DI17&gt;=65),"ج.ج",IF(AND(DI17&lt;65,DI17&gt;=50),"ج",IF(AND(DI17&lt;50, DI17&gt;=0),"ض"))))</f>
        <v>م</v>
      </c>
      <c r="DK17" s="241"/>
      <c r="DL17" s="241"/>
      <c r="DM17" s="241"/>
      <c r="DN17" s="242"/>
      <c r="DO17" s="241"/>
      <c r="DP17" s="241"/>
      <c r="DQ17" s="242"/>
      <c r="DR17" s="240"/>
    </row>
    <row r="18" customFormat="false" ht="20.25" hidden="false" customHeight="false" outlineLevel="0" collapsed="false">
      <c r="A18" s="206" t="n">
        <v>309</v>
      </c>
      <c r="B18" s="240" t="s">
        <v>165</v>
      </c>
      <c r="C18" s="240"/>
      <c r="D18" s="240" t="s">
        <v>91</v>
      </c>
      <c r="E18" s="240" t="n">
        <v>1073</v>
      </c>
      <c r="F18" s="240"/>
      <c r="G18" s="240"/>
      <c r="H18" s="240"/>
      <c r="I18" s="241" t="n">
        <v>39</v>
      </c>
      <c r="J18" s="241" t="n">
        <v>58</v>
      </c>
      <c r="K18" s="241" t="n">
        <f aca="false">SUM(I18:J18)</f>
        <v>97</v>
      </c>
      <c r="L18" s="208" t="str">
        <f aca="false">IF(K18&gt;=85,"م",IF(AND(K18&lt;85,K18&gt;=65),"ج.ج",IF(AND(K18&lt;65,K18&gt;=50),"ج",IF(AND(K18&lt;50, K18&gt;=0),"ض"))))</f>
        <v>م</v>
      </c>
      <c r="M18" s="241"/>
      <c r="N18" s="241"/>
      <c r="O18" s="241"/>
      <c r="P18" s="242"/>
      <c r="Q18" s="241"/>
      <c r="R18" s="241"/>
      <c r="S18" s="242"/>
      <c r="T18" s="241" t="n">
        <v>40</v>
      </c>
      <c r="U18" s="241" t="n">
        <v>60</v>
      </c>
      <c r="V18" s="241" t="n">
        <f aca="false">SUM(T18:U18)</f>
        <v>100</v>
      </c>
      <c r="W18" s="208" t="str">
        <f aca="false">IF(V18&gt;=85,"م",IF(AND(V18&lt;85,V18&gt;=65),"ج.ج",IF(AND(V18&lt;65,V18&gt;=50),"ج",IF(AND(V18&lt;50, V18&gt;=0),"ض"))))</f>
        <v>م</v>
      </c>
      <c r="X18" s="241"/>
      <c r="Y18" s="241"/>
      <c r="Z18" s="241"/>
      <c r="AA18" s="242"/>
      <c r="AB18" s="241"/>
      <c r="AC18" s="241"/>
      <c r="AD18" s="242"/>
      <c r="AE18" s="241" t="n">
        <v>40</v>
      </c>
      <c r="AF18" s="241" t="n">
        <v>60</v>
      </c>
      <c r="AG18" s="241" t="n">
        <f aca="false">SUM(AE18:AF18)</f>
        <v>100</v>
      </c>
      <c r="AH18" s="208" t="str">
        <f aca="false">IF(AG18&gt;=85,"م",IF(AND(AG18&lt;85,AG18&gt;=65),"ج.ج",IF(AND(AG18&lt;65,AG18&gt;=50),"ج",IF(AND(AG18&lt;50, AG18&gt;=0),"ض"))))</f>
        <v>م</v>
      </c>
      <c r="AI18" s="241"/>
      <c r="AJ18" s="241"/>
      <c r="AK18" s="241"/>
      <c r="AL18" s="242"/>
      <c r="AM18" s="241"/>
      <c r="AN18" s="241"/>
      <c r="AO18" s="242"/>
      <c r="AP18" s="241" t="n">
        <v>40</v>
      </c>
      <c r="AQ18" s="241" t="n">
        <v>56</v>
      </c>
      <c r="AR18" s="241" t="n">
        <f aca="false">SUM(AP18:AQ18)</f>
        <v>96</v>
      </c>
      <c r="AS18" s="208" t="str">
        <f aca="false">IF(AR18&gt;=85,"م",IF(AND(AR18&lt;85,AR18&gt;=65),"ج.ج",IF(AND(AR18&lt;65,AR18&gt;=50),"ج",IF(AND(AR18&lt;50, AR18&gt;=0),"ض"))))</f>
        <v>م</v>
      </c>
      <c r="AT18" s="241"/>
      <c r="AU18" s="241"/>
      <c r="AV18" s="241"/>
      <c r="AW18" s="242"/>
      <c r="AX18" s="241"/>
      <c r="AY18" s="241"/>
      <c r="AZ18" s="242"/>
      <c r="BA18" s="241" t="n">
        <v>40</v>
      </c>
      <c r="BB18" s="241" t="n">
        <v>55</v>
      </c>
      <c r="BC18" s="241" t="n">
        <f aca="false">SUM(BA18:BB18)</f>
        <v>95</v>
      </c>
      <c r="BD18" s="208" t="str">
        <f aca="false">IF(BC18&gt;=85,"م",IF(AND(BC18&lt;85,BC18&gt;=65),"ج.ج",IF(AND(BC18&lt;65,BC18&gt;=50),"ج",IF(AND(BC18&lt;50, BC18&gt;=0),"ض"))))</f>
        <v>م</v>
      </c>
      <c r="BE18" s="241"/>
      <c r="BF18" s="241"/>
      <c r="BG18" s="241"/>
      <c r="BH18" s="242"/>
      <c r="BI18" s="241"/>
      <c r="BJ18" s="241"/>
      <c r="BK18" s="242"/>
      <c r="BL18" s="242"/>
      <c r="BM18" s="241" t="n">
        <v>39.5</v>
      </c>
      <c r="BN18" s="241" t="n">
        <v>60</v>
      </c>
      <c r="BO18" s="241" t="n">
        <f aca="false">SUM(BM18:BN18)</f>
        <v>99.5</v>
      </c>
      <c r="BP18" s="208" t="str">
        <f aca="false">IF(BO18&gt;=85,"م",IF(AND(BO18&lt;85,BO18&gt;=65),"ج.ج",IF(AND(BO18&lt;65,BO18&gt;=50),"ج",IF(AND(BO18&lt;50, BO18&gt;=0),"ض"))))</f>
        <v>م</v>
      </c>
      <c r="BQ18" s="241"/>
      <c r="BR18" s="241"/>
      <c r="BS18" s="241"/>
      <c r="BT18" s="242"/>
      <c r="BU18" s="241"/>
      <c r="BV18" s="241"/>
      <c r="BW18" s="242"/>
      <c r="BX18" s="241" t="n">
        <v>40</v>
      </c>
      <c r="BY18" s="241" t="n">
        <v>55</v>
      </c>
      <c r="BZ18" s="241" t="n">
        <f aca="false">SUM(BX18:BY18)</f>
        <v>95</v>
      </c>
      <c r="CA18" s="208" t="str">
        <f aca="false">IF(BZ18&gt;=85,"م",IF(AND(BZ18&lt;85,BZ18&gt;=65),"ج.ج",IF(AND(BZ18&lt;65,BZ18&gt;=50),"ج",IF(AND(BZ18&lt;50, BZ18&gt;=0),"ض"))))</f>
        <v>م</v>
      </c>
      <c r="CB18" s="241"/>
      <c r="CC18" s="241"/>
      <c r="CD18" s="241"/>
      <c r="CE18" s="242"/>
      <c r="CF18" s="241"/>
      <c r="CG18" s="241"/>
      <c r="CH18" s="242"/>
      <c r="CI18" s="241" t="n">
        <v>50</v>
      </c>
      <c r="CJ18" s="240"/>
      <c r="CK18" s="241"/>
      <c r="CL18" s="241"/>
      <c r="CM18" s="240"/>
      <c r="CN18" s="241" t="n">
        <v>37</v>
      </c>
      <c r="CO18" s="241" t="n">
        <v>58</v>
      </c>
      <c r="CP18" s="241" t="n">
        <f aca="false">SUM(CN18:CO18)</f>
        <v>95</v>
      </c>
      <c r="CQ18" s="208" t="str">
        <f aca="false">IF(CP18&gt;=85,"م",IF(AND(CP18&lt;85,CP18&gt;=65),"ج.ج",IF(AND(CP18&lt;65,CP18&gt;=50),"ج",IF(AND(CP18&lt;50, CP18&gt;=0),"ض"))))</f>
        <v>م</v>
      </c>
      <c r="CR18" s="241"/>
      <c r="CS18" s="241"/>
      <c r="CT18" s="241"/>
      <c r="CU18" s="242"/>
      <c r="CV18" s="241"/>
      <c r="CW18" s="241"/>
      <c r="CX18" s="242"/>
      <c r="CY18" s="240" t="s">
        <v>44</v>
      </c>
      <c r="CZ18" s="240" t="s">
        <v>44</v>
      </c>
      <c r="DA18" s="240" t="s">
        <v>44</v>
      </c>
      <c r="DB18" s="240" t="s">
        <v>44</v>
      </c>
      <c r="DC18" s="240" t="s">
        <v>44</v>
      </c>
      <c r="DD18" s="240" t="s">
        <v>44</v>
      </c>
      <c r="DE18" s="240" t="s">
        <v>44</v>
      </c>
      <c r="DF18" s="240" t="s">
        <v>44</v>
      </c>
      <c r="DG18" s="241" t="n">
        <v>40</v>
      </c>
      <c r="DH18" s="241" t="n">
        <v>60</v>
      </c>
      <c r="DI18" s="241" t="n">
        <f aca="false">SUM(DG18:DH18)</f>
        <v>100</v>
      </c>
      <c r="DJ18" s="208" t="str">
        <f aca="false">IF(DI18&gt;=85,"م",IF(AND(DI18&lt;85,DI18&gt;=65),"ج.ج",IF(AND(DI18&lt;65,DI18&gt;=50),"ج",IF(AND(DI18&lt;50, DI18&gt;=0),"ض"))))</f>
        <v>م</v>
      </c>
      <c r="DK18" s="241"/>
      <c r="DL18" s="241"/>
      <c r="DM18" s="241"/>
      <c r="DN18" s="242"/>
      <c r="DO18" s="241"/>
      <c r="DP18" s="241"/>
      <c r="DQ18" s="242"/>
      <c r="DR18" s="240"/>
    </row>
    <row r="19" customFormat="false" ht="20.25" hidden="false" customHeight="false" outlineLevel="0" collapsed="false">
      <c r="A19" s="206" t="n">
        <v>310</v>
      </c>
      <c r="B19" s="240" t="s">
        <v>166</v>
      </c>
      <c r="C19" s="240"/>
      <c r="D19" s="240" t="s">
        <v>91</v>
      </c>
      <c r="E19" s="240" t="n">
        <v>1074</v>
      </c>
      <c r="F19" s="240"/>
      <c r="G19" s="240"/>
      <c r="H19" s="240"/>
      <c r="I19" s="241" t="n">
        <v>38.5</v>
      </c>
      <c r="J19" s="241" t="n">
        <v>58</v>
      </c>
      <c r="K19" s="241" t="n">
        <f aca="false">SUM(I19:J19)</f>
        <v>96.5</v>
      </c>
      <c r="L19" s="208" t="str">
        <f aca="false">IF(K19&gt;=85,"م",IF(AND(K19&lt;85,K19&gt;=65),"ج.ج",IF(AND(K19&lt;65,K19&gt;=50),"ج",IF(AND(K19&lt;50, K19&gt;=0),"ض"))))</f>
        <v>م</v>
      </c>
      <c r="M19" s="241"/>
      <c r="N19" s="241"/>
      <c r="O19" s="241"/>
      <c r="P19" s="242"/>
      <c r="Q19" s="241"/>
      <c r="R19" s="241"/>
      <c r="S19" s="242"/>
      <c r="T19" s="241" t="n">
        <v>37.5</v>
      </c>
      <c r="U19" s="241" t="n">
        <v>58</v>
      </c>
      <c r="V19" s="241" t="n">
        <f aca="false">SUM(T19:U19)</f>
        <v>95.5</v>
      </c>
      <c r="W19" s="208" t="str">
        <f aca="false">IF(V19&gt;=85,"م",IF(AND(V19&lt;85,V19&gt;=65),"ج.ج",IF(AND(V19&lt;65,V19&gt;=50),"ج",IF(AND(V19&lt;50, V19&gt;=0),"ض"))))</f>
        <v>م</v>
      </c>
      <c r="X19" s="241"/>
      <c r="Y19" s="241"/>
      <c r="Z19" s="241"/>
      <c r="AA19" s="242"/>
      <c r="AB19" s="241"/>
      <c r="AC19" s="241"/>
      <c r="AD19" s="242"/>
      <c r="AE19" s="241" t="n">
        <v>39</v>
      </c>
      <c r="AF19" s="241" t="n">
        <v>60</v>
      </c>
      <c r="AG19" s="241" t="n">
        <f aca="false">SUM(AE19:AF19)</f>
        <v>99</v>
      </c>
      <c r="AH19" s="208" t="str">
        <f aca="false">IF(AG19&gt;=85,"م",IF(AND(AG19&lt;85,AG19&gt;=65),"ج.ج",IF(AND(AG19&lt;65,AG19&gt;=50),"ج",IF(AND(AG19&lt;50, AG19&gt;=0),"ض"))))</f>
        <v>م</v>
      </c>
      <c r="AI19" s="241"/>
      <c r="AJ19" s="241"/>
      <c r="AK19" s="241"/>
      <c r="AL19" s="242"/>
      <c r="AM19" s="241"/>
      <c r="AN19" s="241"/>
      <c r="AO19" s="242"/>
      <c r="AP19" s="241" t="n">
        <v>39</v>
      </c>
      <c r="AQ19" s="241" t="n">
        <v>60</v>
      </c>
      <c r="AR19" s="241" t="n">
        <f aca="false">SUM(AP19:AQ19)</f>
        <v>99</v>
      </c>
      <c r="AS19" s="208" t="str">
        <f aca="false">IF(AR19&gt;=85,"م",IF(AND(AR19&lt;85,AR19&gt;=65),"ج.ج",IF(AND(AR19&lt;65,AR19&gt;=50),"ج",IF(AND(AR19&lt;50, AR19&gt;=0),"ض"))))</f>
        <v>م</v>
      </c>
      <c r="AT19" s="241"/>
      <c r="AU19" s="241"/>
      <c r="AV19" s="241"/>
      <c r="AW19" s="242"/>
      <c r="AX19" s="241"/>
      <c r="AY19" s="241"/>
      <c r="AZ19" s="242"/>
      <c r="BA19" s="241" t="n">
        <v>40</v>
      </c>
      <c r="BB19" s="241" t="n">
        <v>59</v>
      </c>
      <c r="BC19" s="241" t="n">
        <f aca="false">SUM(BA19:BB19)</f>
        <v>99</v>
      </c>
      <c r="BD19" s="208" t="str">
        <f aca="false">IF(BC19&gt;=85,"م",IF(AND(BC19&lt;85,BC19&gt;=65),"ج.ج",IF(AND(BC19&lt;65,BC19&gt;=50),"ج",IF(AND(BC19&lt;50, BC19&gt;=0),"ض"))))</f>
        <v>م</v>
      </c>
      <c r="BE19" s="241"/>
      <c r="BF19" s="241"/>
      <c r="BG19" s="241"/>
      <c r="BH19" s="242"/>
      <c r="BI19" s="241"/>
      <c r="BJ19" s="241"/>
      <c r="BK19" s="242"/>
      <c r="BL19" s="242"/>
      <c r="BM19" s="241" t="n">
        <v>40</v>
      </c>
      <c r="BN19" s="241" t="n">
        <v>60</v>
      </c>
      <c r="BO19" s="241" t="n">
        <f aca="false">SUM(BM19:BN19)</f>
        <v>100</v>
      </c>
      <c r="BP19" s="208" t="str">
        <f aca="false">IF(BO19&gt;=85,"م",IF(AND(BO19&lt;85,BO19&gt;=65),"ج.ج",IF(AND(BO19&lt;65,BO19&gt;=50),"ج",IF(AND(BO19&lt;50, BO19&gt;=0),"ض"))))</f>
        <v>م</v>
      </c>
      <c r="BQ19" s="241"/>
      <c r="BR19" s="241"/>
      <c r="BS19" s="241"/>
      <c r="BT19" s="242"/>
      <c r="BU19" s="241"/>
      <c r="BV19" s="241"/>
      <c r="BW19" s="242"/>
      <c r="BX19" s="241" t="n">
        <v>39</v>
      </c>
      <c r="BY19" s="241" t="n">
        <v>52.5</v>
      </c>
      <c r="BZ19" s="241" t="n">
        <f aca="false">SUM(BX19:BY19)</f>
        <v>91.5</v>
      </c>
      <c r="CA19" s="208" t="str">
        <f aca="false">IF(BZ19&gt;=85,"م",IF(AND(BZ19&lt;85,BZ19&gt;=65),"ج.ج",IF(AND(BZ19&lt;65,BZ19&gt;=50),"ج",IF(AND(BZ19&lt;50, BZ19&gt;=0),"ض"))))</f>
        <v>م</v>
      </c>
      <c r="CB19" s="241"/>
      <c r="CC19" s="241"/>
      <c r="CD19" s="241"/>
      <c r="CE19" s="242"/>
      <c r="CF19" s="241"/>
      <c r="CG19" s="241"/>
      <c r="CH19" s="242"/>
      <c r="CI19" s="241" t="n">
        <v>50</v>
      </c>
      <c r="CJ19" s="240"/>
      <c r="CK19" s="241"/>
      <c r="CL19" s="241"/>
      <c r="CM19" s="240"/>
      <c r="CN19" s="241" t="n">
        <v>39.5</v>
      </c>
      <c r="CO19" s="241" t="n">
        <v>58</v>
      </c>
      <c r="CP19" s="241" t="n">
        <f aca="false">SUM(CN19:CO19)</f>
        <v>97.5</v>
      </c>
      <c r="CQ19" s="208" t="str">
        <f aca="false">IF(CP19&gt;=85,"م",IF(AND(CP19&lt;85,CP19&gt;=65),"ج.ج",IF(AND(CP19&lt;65,CP19&gt;=50),"ج",IF(AND(CP19&lt;50, CP19&gt;=0),"ض"))))</f>
        <v>م</v>
      </c>
      <c r="CR19" s="241"/>
      <c r="CS19" s="241"/>
      <c r="CT19" s="241"/>
      <c r="CU19" s="242"/>
      <c r="CV19" s="241"/>
      <c r="CW19" s="241"/>
      <c r="CX19" s="242"/>
      <c r="CY19" s="240" t="s">
        <v>44</v>
      </c>
      <c r="CZ19" s="240" t="s">
        <v>44</v>
      </c>
      <c r="DA19" s="240" t="s">
        <v>44</v>
      </c>
      <c r="DB19" s="240" t="s">
        <v>44</v>
      </c>
      <c r="DC19" s="240" t="s">
        <v>44</v>
      </c>
      <c r="DD19" s="240" t="s">
        <v>44</v>
      </c>
      <c r="DE19" s="240" t="s">
        <v>44</v>
      </c>
      <c r="DF19" s="240" t="s">
        <v>44</v>
      </c>
      <c r="DG19" s="241" t="n">
        <v>40</v>
      </c>
      <c r="DH19" s="241" t="n">
        <v>60</v>
      </c>
      <c r="DI19" s="241" t="n">
        <f aca="false">SUM(DG19:DH19)</f>
        <v>100</v>
      </c>
      <c r="DJ19" s="208" t="str">
        <f aca="false">IF(DI19&gt;=85,"م",IF(AND(DI19&lt;85,DI19&gt;=65),"ج.ج",IF(AND(DI19&lt;65,DI19&gt;=50),"ج",IF(AND(DI19&lt;50, DI19&gt;=0),"ض"))))</f>
        <v>م</v>
      </c>
      <c r="DK19" s="241"/>
      <c r="DL19" s="241"/>
      <c r="DM19" s="241"/>
      <c r="DN19" s="242"/>
      <c r="DO19" s="241"/>
      <c r="DP19" s="241"/>
      <c r="DQ19" s="242"/>
      <c r="DR19" s="240"/>
    </row>
    <row r="20" customFormat="false" ht="20.25" hidden="false" customHeight="false" outlineLevel="0" collapsed="false">
      <c r="A20" s="206" t="n">
        <v>311</v>
      </c>
      <c r="B20" s="240" t="s">
        <v>167</v>
      </c>
      <c r="C20" s="240"/>
      <c r="D20" s="240" t="s">
        <v>91</v>
      </c>
      <c r="E20" s="240" t="n">
        <v>1075</v>
      </c>
      <c r="F20" s="240"/>
      <c r="G20" s="240"/>
      <c r="H20" s="240"/>
      <c r="I20" s="241" t="n">
        <v>38.5</v>
      </c>
      <c r="J20" s="241" t="n">
        <v>47</v>
      </c>
      <c r="K20" s="241" t="n">
        <f aca="false">SUM(I20:J20)</f>
        <v>85.5</v>
      </c>
      <c r="L20" s="208" t="str">
        <f aca="false">IF(K20&gt;=85,"م",IF(AND(K20&lt;85,K20&gt;=65),"ج.ج",IF(AND(K20&lt;65,K20&gt;=50),"ج",IF(AND(K20&lt;50, K20&gt;=0),"ض"))))</f>
        <v>م</v>
      </c>
      <c r="M20" s="241"/>
      <c r="N20" s="241"/>
      <c r="O20" s="241"/>
      <c r="P20" s="242"/>
      <c r="Q20" s="241"/>
      <c r="R20" s="241"/>
      <c r="S20" s="242"/>
      <c r="T20" s="241" t="n">
        <v>39.5</v>
      </c>
      <c r="U20" s="241" t="n">
        <v>56</v>
      </c>
      <c r="V20" s="241" t="n">
        <f aca="false">SUM(T20:U20)</f>
        <v>95.5</v>
      </c>
      <c r="W20" s="208" t="str">
        <f aca="false">IF(V20&gt;=85,"م",IF(AND(V20&lt;85,V20&gt;=65),"ج.ج",IF(AND(V20&lt;65,V20&gt;=50),"ج",IF(AND(V20&lt;50, V20&gt;=0),"ض"))))</f>
        <v>م</v>
      </c>
      <c r="X20" s="241"/>
      <c r="Y20" s="241"/>
      <c r="Z20" s="241"/>
      <c r="AA20" s="242"/>
      <c r="AB20" s="241"/>
      <c r="AC20" s="241"/>
      <c r="AD20" s="242"/>
      <c r="AE20" s="241" t="n">
        <v>39</v>
      </c>
      <c r="AF20" s="241" t="n">
        <v>55</v>
      </c>
      <c r="AG20" s="241" t="n">
        <f aca="false">SUM(AE20:AF20)</f>
        <v>94</v>
      </c>
      <c r="AH20" s="208" t="str">
        <f aca="false">IF(AG20&gt;=85,"م",IF(AND(AG20&lt;85,AG20&gt;=65),"ج.ج",IF(AND(AG20&lt;65,AG20&gt;=50),"ج",IF(AND(AG20&lt;50, AG20&gt;=0),"ض"))))</f>
        <v>م</v>
      </c>
      <c r="AI20" s="241"/>
      <c r="AJ20" s="241"/>
      <c r="AK20" s="241"/>
      <c r="AL20" s="242"/>
      <c r="AM20" s="241"/>
      <c r="AN20" s="241"/>
      <c r="AO20" s="242"/>
      <c r="AP20" s="241" t="n">
        <v>39</v>
      </c>
      <c r="AQ20" s="241" t="n">
        <v>44</v>
      </c>
      <c r="AR20" s="241" t="n">
        <f aca="false">SUM(AP20:AQ20)</f>
        <v>83</v>
      </c>
      <c r="AS20" s="208" t="str">
        <f aca="false">IF(AR20&gt;=85,"م",IF(AND(AR20&lt;85,AR20&gt;=65),"ج.ج",IF(AND(AR20&lt;65,AR20&gt;=50),"ج",IF(AND(AR20&lt;50, AR20&gt;=0),"ض"))))</f>
        <v>ج.ج</v>
      </c>
      <c r="AT20" s="241"/>
      <c r="AU20" s="241"/>
      <c r="AV20" s="241"/>
      <c r="AW20" s="242"/>
      <c r="AX20" s="241"/>
      <c r="AY20" s="241"/>
      <c r="AZ20" s="242"/>
      <c r="BA20" s="241" t="n">
        <v>40</v>
      </c>
      <c r="BB20" s="241" t="n">
        <v>60</v>
      </c>
      <c r="BC20" s="241" t="n">
        <f aca="false">SUM(BA20:BB20)</f>
        <v>100</v>
      </c>
      <c r="BD20" s="208" t="str">
        <f aca="false">IF(BC20&gt;=85,"م",IF(AND(BC20&lt;85,BC20&gt;=65),"ج.ج",IF(AND(BC20&lt;65,BC20&gt;=50),"ج",IF(AND(BC20&lt;50, BC20&gt;=0),"ض"))))</f>
        <v>م</v>
      </c>
      <c r="BE20" s="241"/>
      <c r="BF20" s="241"/>
      <c r="BG20" s="241"/>
      <c r="BH20" s="242"/>
      <c r="BI20" s="241"/>
      <c r="BJ20" s="241"/>
      <c r="BK20" s="242"/>
      <c r="BL20" s="242"/>
      <c r="BM20" s="241" t="n">
        <v>40</v>
      </c>
      <c r="BN20" s="241" t="n">
        <v>56</v>
      </c>
      <c r="BO20" s="241" t="n">
        <f aca="false">SUM(BM20:BN20)</f>
        <v>96</v>
      </c>
      <c r="BP20" s="208" t="str">
        <f aca="false">IF(BO20&gt;=85,"م",IF(AND(BO20&lt;85,BO20&gt;=65),"ج.ج",IF(AND(BO20&lt;65,BO20&gt;=50),"ج",IF(AND(BO20&lt;50, BO20&gt;=0),"ض"))))</f>
        <v>م</v>
      </c>
      <c r="BQ20" s="241"/>
      <c r="BR20" s="241"/>
      <c r="BS20" s="241"/>
      <c r="BT20" s="242"/>
      <c r="BU20" s="241"/>
      <c r="BV20" s="241"/>
      <c r="BW20" s="242"/>
      <c r="BX20" s="241" t="n">
        <v>38</v>
      </c>
      <c r="BY20" s="241" t="n">
        <v>40</v>
      </c>
      <c r="BZ20" s="241" t="n">
        <f aca="false">SUM(BX20:BY20)</f>
        <v>78</v>
      </c>
      <c r="CA20" s="208" t="str">
        <f aca="false">IF(BZ20&gt;=85,"م",IF(AND(BZ20&lt;85,BZ20&gt;=65),"ج.ج",IF(AND(BZ20&lt;65,BZ20&gt;=50),"ج",IF(AND(BZ20&lt;50, BZ20&gt;=0),"ض"))))</f>
        <v>ج.ج</v>
      </c>
      <c r="CB20" s="241"/>
      <c r="CC20" s="241"/>
      <c r="CD20" s="241"/>
      <c r="CE20" s="242"/>
      <c r="CF20" s="241"/>
      <c r="CG20" s="241"/>
      <c r="CH20" s="242"/>
      <c r="CI20" s="241" t="n">
        <v>50</v>
      </c>
      <c r="CJ20" s="240"/>
      <c r="CK20" s="241"/>
      <c r="CL20" s="241"/>
      <c r="CM20" s="240"/>
      <c r="CN20" s="241" t="n">
        <v>38</v>
      </c>
      <c r="CO20" s="241" t="n">
        <v>56</v>
      </c>
      <c r="CP20" s="241" t="n">
        <f aca="false">SUM(CN20:CO20)</f>
        <v>94</v>
      </c>
      <c r="CQ20" s="208" t="str">
        <f aca="false">IF(CP20&gt;=85,"م",IF(AND(CP20&lt;85,CP20&gt;=65),"ج.ج",IF(AND(CP20&lt;65,CP20&gt;=50),"ج",IF(AND(CP20&lt;50, CP20&gt;=0),"ض"))))</f>
        <v>م</v>
      </c>
      <c r="CR20" s="241"/>
      <c r="CS20" s="241"/>
      <c r="CT20" s="241"/>
      <c r="CU20" s="242"/>
      <c r="CV20" s="241"/>
      <c r="CW20" s="241"/>
      <c r="CX20" s="242"/>
      <c r="CY20" s="240" t="s">
        <v>44</v>
      </c>
      <c r="CZ20" s="240" t="s">
        <v>44</v>
      </c>
      <c r="DA20" s="240" t="s">
        <v>44</v>
      </c>
      <c r="DB20" s="240" t="s">
        <v>44</v>
      </c>
      <c r="DC20" s="240" t="s">
        <v>44</v>
      </c>
      <c r="DD20" s="240" t="s">
        <v>44</v>
      </c>
      <c r="DE20" s="240" t="s">
        <v>44</v>
      </c>
      <c r="DF20" s="240" t="s">
        <v>44</v>
      </c>
      <c r="DG20" s="241" t="n">
        <v>39.5</v>
      </c>
      <c r="DH20" s="241" t="n">
        <v>58</v>
      </c>
      <c r="DI20" s="241" t="n">
        <f aca="false">SUM(DG20:DH20)</f>
        <v>97.5</v>
      </c>
      <c r="DJ20" s="208" t="str">
        <f aca="false">IF(DI20&gt;=85,"م",IF(AND(DI20&lt;85,DI20&gt;=65),"ج.ج",IF(AND(DI20&lt;65,DI20&gt;=50),"ج",IF(AND(DI20&lt;50, DI20&gt;=0),"ض"))))</f>
        <v>م</v>
      </c>
      <c r="DK20" s="241"/>
      <c r="DL20" s="241"/>
      <c r="DM20" s="241"/>
      <c r="DN20" s="242"/>
      <c r="DO20" s="241"/>
      <c r="DP20" s="241"/>
      <c r="DQ20" s="242"/>
      <c r="DR20" s="240"/>
    </row>
    <row r="21" customFormat="false" ht="20.25" hidden="false" customHeight="false" outlineLevel="0" collapsed="false">
      <c r="A21" s="206" t="n">
        <v>312</v>
      </c>
      <c r="B21" s="240" t="s">
        <v>168</v>
      </c>
      <c r="C21" s="240"/>
      <c r="D21" s="240" t="s">
        <v>91</v>
      </c>
      <c r="E21" s="240" t="n">
        <v>1076</v>
      </c>
      <c r="F21" s="240"/>
      <c r="G21" s="240"/>
      <c r="H21" s="240"/>
      <c r="I21" s="241" t="n">
        <v>38.5</v>
      </c>
      <c r="J21" s="241" t="n">
        <v>54</v>
      </c>
      <c r="K21" s="241" t="n">
        <f aca="false">SUM(I21:J21)</f>
        <v>92.5</v>
      </c>
      <c r="L21" s="208" t="str">
        <f aca="false">IF(K21&gt;=85,"م",IF(AND(K21&lt;85,K21&gt;=65),"ج.ج",IF(AND(K21&lt;65,K21&gt;=50),"ج",IF(AND(K21&lt;50, K21&gt;=0),"ض"))))</f>
        <v>م</v>
      </c>
      <c r="M21" s="241"/>
      <c r="N21" s="241"/>
      <c r="O21" s="241"/>
      <c r="P21" s="242"/>
      <c r="Q21" s="241"/>
      <c r="R21" s="241"/>
      <c r="S21" s="242"/>
      <c r="T21" s="241" t="n">
        <v>39.5</v>
      </c>
      <c r="U21" s="241" t="n">
        <v>55</v>
      </c>
      <c r="V21" s="241" t="n">
        <f aca="false">SUM(T21:U21)</f>
        <v>94.5</v>
      </c>
      <c r="W21" s="208" t="str">
        <f aca="false">IF(V21&gt;=85,"م",IF(AND(V21&lt;85,V21&gt;=65),"ج.ج",IF(AND(V21&lt;65,V21&gt;=50),"ج",IF(AND(V21&lt;50, V21&gt;=0),"ض"))))</f>
        <v>م</v>
      </c>
      <c r="X21" s="241"/>
      <c r="Y21" s="241"/>
      <c r="Z21" s="241"/>
      <c r="AA21" s="242"/>
      <c r="AB21" s="241"/>
      <c r="AC21" s="241"/>
      <c r="AD21" s="242"/>
      <c r="AE21" s="241" t="n">
        <v>39</v>
      </c>
      <c r="AF21" s="241" t="n">
        <v>59</v>
      </c>
      <c r="AG21" s="241" t="n">
        <f aca="false">SUM(AE21:AF21)</f>
        <v>98</v>
      </c>
      <c r="AH21" s="208" t="str">
        <f aca="false">IF(AG21&gt;=85,"م",IF(AND(AG21&lt;85,AG21&gt;=65),"ج.ج",IF(AND(AG21&lt;65,AG21&gt;=50),"ج",IF(AND(AG21&lt;50, AG21&gt;=0),"ض"))))</f>
        <v>م</v>
      </c>
      <c r="AI21" s="241"/>
      <c r="AJ21" s="241"/>
      <c r="AK21" s="241"/>
      <c r="AL21" s="242"/>
      <c r="AM21" s="241"/>
      <c r="AN21" s="241"/>
      <c r="AO21" s="242"/>
      <c r="AP21" s="241" t="n">
        <v>39</v>
      </c>
      <c r="AQ21" s="241" t="n">
        <v>54</v>
      </c>
      <c r="AR21" s="241" t="n">
        <f aca="false">SUM(AP21:AQ21)</f>
        <v>93</v>
      </c>
      <c r="AS21" s="208" t="str">
        <f aca="false">IF(AR21&gt;=85,"م",IF(AND(AR21&lt;85,AR21&gt;=65),"ج.ج",IF(AND(AR21&lt;65,AR21&gt;=50),"ج",IF(AND(AR21&lt;50, AR21&gt;=0),"ض"))))</f>
        <v>م</v>
      </c>
      <c r="AT21" s="241"/>
      <c r="AU21" s="241"/>
      <c r="AV21" s="241"/>
      <c r="AW21" s="242"/>
      <c r="AX21" s="241"/>
      <c r="AY21" s="241"/>
      <c r="AZ21" s="242"/>
      <c r="BA21" s="241" t="n">
        <v>40</v>
      </c>
      <c r="BB21" s="241" t="n">
        <v>54</v>
      </c>
      <c r="BC21" s="241" t="n">
        <f aca="false">SUM(BA21:BB21)</f>
        <v>94</v>
      </c>
      <c r="BD21" s="208" t="str">
        <f aca="false">IF(BC21&gt;=85,"م",IF(AND(BC21&lt;85,BC21&gt;=65),"ج.ج",IF(AND(BC21&lt;65,BC21&gt;=50),"ج",IF(AND(BC21&lt;50, BC21&gt;=0),"ض"))))</f>
        <v>م</v>
      </c>
      <c r="BE21" s="241"/>
      <c r="BF21" s="241"/>
      <c r="BG21" s="241"/>
      <c r="BH21" s="242"/>
      <c r="BI21" s="241"/>
      <c r="BJ21" s="241"/>
      <c r="BK21" s="242"/>
      <c r="BL21" s="242"/>
      <c r="BM21" s="241" t="n">
        <v>40</v>
      </c>
      <c r="BN21" s="241" t="n">
        <v>60</v>
      </c>
      <c r="BO21" s="241" t="n">
        <f aca="false">SUM(BM21:BN21)</f>
        <v>100</v>
      </c>
      <c r="BP21" s="208" t="str">
        <f aca="false">IF(BO21&gt;=85,"م",IF(AND(BO21&lt;85,BO21&gt;=65),"ج.ج",IF(AND(BO21&lt;65,BO21&gt;=50),"ج",IF(AND(BO21&lt;50, BO21&gt;=0),"ض"))))</f>
        <v>م</v>
      </c>
      <c r="BQ21" s="241"/>
      <c r="BR21" s="241"/>
      <c r="BS21" s="241"/>
      <c r="BT21" s="242"/>
      <c r="BU21" s="241"/>
      <c r="BV21" s="241"/>
      <c r="BW21" s="242"/>
      <c r="BX21" s="241" t="n">
        <v>38</v>
      </c>
      <c r="BY21" s="241" t="n">
        <v>25</v>
      </c>
      <c r="BZ21" s="241" t="n">
        <f aca="false">SUM(BX21:BY21)</f>
        <v>63</v>
      </c>
      <c r="CA21" s="208" t="str">
        <f aca="false">IF(BZ21&gt;=85,"م",IF(AND(BZ21&lt;85,BZ21&gt;=65),"ج.ج",IF(AND(BZ21&lt;65,BZ21&gt;=50),"ج",IF(AND(BZ21&lt;50, BZ21&gt;=0),"ض"))))</f>
        <v>ج</v>
      </c>
      <c r="CB21" s="241"/>
      <c r="CC21" s="241"/>
      <c r="CD21" s="241"/>
      <c r="CE21" s="242"/>
      <c r="CF21" s="241"/>
      <c r="CG21" s="241"/>
      <c r="CH21" s="242"/>
      <c r="CI21" s="241" t="n">
        <v>50</v>
      </c>
      <c r="CJ21" s="240"/>
      <c r="CK21" s="241"/>
      <c r="CL21" s="241"/>
      <c r="CM21" s="240"/>
      <c r="CN21" s="241" t="n">
        <v>39</v>
      </c>
      <c r="CO21" s="241" t="n">
        <v>52</v>
      </c>
      <c r="CP21" s="241" t="n">
        <f aca="false">SUM(CN21:CO21)</f>
        <v>91</v>
      </c>
      <c r="CQ21" s="208" t="str">
        <f aca="false">IF(CP21&gt;=85,"م",IF(AND(CP21&lt;85,CP21&gt;=65),"ج.ج",IF(AND(CP21&lt;65,CP21&gt;=50),"ج",IF(AND(CP21&lt;50, CP21&gt;=0),"ض"))))</f>
        <v>م</v>
      </c>
      <c r="CR21" s="241"/>
      <c r="CS21" s="241"/>
      <c r="CT21" s="241"/>
      <c r="CU21" s="242"/>
      <c r="CV21" s="241"/>
      <c r="CW21" s="241"/>
      <c r="CX21" s="242"/>
      <c r="CY21" s="240" t="s">
        <v>44</v>
      </c>
      <c r="CZ21" s="240" t="s">
        <v>44</v>
      </c>
      <c r="DA21" s="240" t="s">
        <v>44</v>
      </c>
      <c r="DB21" s="240" t="s">
        <v>44</v>
      </c>
      <c r="DC21" s="240" t="s">
        <v>44</v>
      </c>
      <c r="DD21" s="240" t="s">
        <v>44</v>
      </c>
      <c r="DE21" s="240" t="s">
        <v>44</v>
      </c>
      <c r="DF21" s="240" t="s">
        <v>44</v>
      </c>
      <c r="DG21" s="241" t="n">
        <v>39</v>
      </c>
      <c r="DH21" s="241" t="n">
        <v>54</v>
      </c>
      <c r="DI21" s="241" t="n">
        <f aca="false">SUM(DG21:DH21)</f>
        <v>93</v>
      </c>
      <c r="DJ21" s="208" t="str">
        <f aca="false">IF(DI21&gt;=85,"م",IF(AND(DI21&lt;85,DI21&gt;=65),"ج.ج",IF(AND(DI21&lt;65,DI21&gt;=50),"ج",IF(AND(DI21&lt;50, DI21&gt;=0),"ض"))))</f>
        <v>م</v>
      </c>
      <c r="DK21" s="241"/>
      <c r="DL21" s="241"/>
      <c r="DM21" s="241"/>
      <c r="DN21" s="242"/>
      <c r="DO21" s="241"/>
      <c r="DP21" s="241"/>
      <c r="DQ21" s="242"/>
      <c r="DR21" s="240"/>
    </row>
    <row r="22" customFormat="false" ht="20.25" hidden="false" customHeight="false" outlineLevel="0" collapsed="false">
      <c r="A22" s="206" t="n">
        <v>313</v>
      </c>
      <c r="B22" s="240" t="s">
        <v>169</v>
      </c>
      <c r="C22" s="240"/>
      <c r="D22" s="240" t="s">
        <v>91</v>
      </c>
      <c r="E22" s="240" t="n">
        <v>1077</v>
      </c>
      <c r="F22" s="240"/>
      <c r="G22" s="240"/>
      <c r="H22" s="240"/>
      <c r="I22" s="241" t="n">
        <v>33.5</v>
      </c>
      <c r="J22" s="241" t="n">
        <v>33</v>
      </c>
      <c r="K22" s="241" t="n">
        <f aca="false">SUM(I22:J22)</f>
        <v>66.5</v>
      </c>
      <c r="L22" s="208" t="str">
        <f aca="false">IF(K22&gt;=85,"م",IF(AND(K22&lt;85,K22&gt;=65),"ج.ج",IF(AND(K22&lt;65,K22&gt;=50),"ج",IF(AND(K22&lt;50, K22&gt;=0),"ض"))))</f>
        <v>ج.ج</v>
      </c>
      <c r="M22" s="241"/>
      <c r="N22" s="241"/>
      <c r="O22" s="241"/>
      <c r="P22" s="242"/>
      <c r="Q22" s="241"/>
      <c r="R22" s="241"/>
      <c r="S22" s="242"/>
      <c r="T22" s="241" t="n">
        <v>37</v>
      </c>
      <c r="U22" s="241" t="n">
        <v>42</v>
      </c>
      <c r="V22" s="241" t="n">
        <f aca="false">SUM(T22:U22)</f>
        <v>79</v>
      </c>
      <c r="W22" s="208" t="str">
        <f aca="false">IF(V22&gt;=85,"م",IF(AND(V22&lt;85,V22&gt;=65),"ج.ج",IF(AND(V22&lt;65,V22&gt;=50),"ج",IF(AND(V22&lt;50, V22&gt;=0),"ض"))))</f>
        <v>ج.ج</v>
      </c>
      <c r="X22" s="241"/>
      <c r="Y22" s="241"/>
      <c r="Z22" s="241"/>
      <c r="AA22" s="242"/>
      <c r="AB22" s="241"/>
      <c r="AC22" s="241"/>
      <c r="AD22" s="242"/>
      <c r="AE22" s="241" t="n">
        <v>37.5</v>
      </c>
      <c r="AF22" s="241" t="n">
        <v>55</v>
      </c>
      <c r="AG22" s="241" t="n">
        <f aca="false">SUM(AE22:AF22)</f>
        <v>92.5</v>
      </c>
      <c r="AH22" s="208" t="str">
        <f aca="false">IF(AG22&gt;=85,"م",IF(AND(AG22&lt;85,AG22&gt;=65),"ج.ج",IF(AND(AG22&lt;65,AG22&gt;=50),"ج",IF(AND(AG22&lt;50, AG22&gt;=0),"ض"))))</f>
        <v>م</v>
      </c>
      <c r="AI22" s="241"/>
      <c r="AJ22" s="241"/>
      <c r="AK22" s="241"/>
      <c r="AL22" s="242"/>
      <c r="AM22" s="241"/>
      <c r="AN22" s="241"/>
      <c r="AO22" s="242"/>
      <c r="AP22" s="241" t="n">
        <v>38</v>
      </c>
      <c r="AQ22" s="241" t="n">
        <v>32</v>
      </c>
      <c r="AR22" s="241" t="n">
        <f aca="false">SUM(AP22:AQ22)</f>
        <v>70</v>
      </c>
      <c r="AS22" s="208" t="str">
        <f aca="false">IF(AR22&gt;=85,"م",IF(AND(AR22&lt;85,AR22&gt;=65),"ج.ج",IF(AND(AR22&lt;65,AR22&gt;=50),"ج",IF(AND(AR22&lt;50, AR22&gt;=0),"ض"))))</f>
        <v>ج.ج</v>
      </c>
      <c r="AT22" s="241"/>
      <c r="AU22" s="241"/>
      <c r="AV22" s="241"/>
      <c r="AW22" s="242"/>
      <c r="AX22" s="241"/>
      <c r="AY22" s="241"/>
      <c r="AZ22" s="242"/>
      <c r="BA22" s="241" t="n">
        <v>38</v>
      </c>
      <c r="BB22" s="241" t="n">
        <v>27</v>
      </c>
      <c r="BC22" s="241" t="n">
        <f aca="false">SUM(BA22:BB22)</f>
        <v>65</v>
      </c>
      <c r="BD22" s="208" t="str">
        <f aca="false">IF(BC22&gt;=85,"م",IF(AND(BC22&lt;85,BC22&gt;=65),"ج.ج",IF(AND(BC22&lt;65,BC22&gt;=50),"ج",IF(AND(BC22&lt;50, BC22&gt;=0),"ض"))))</f>
        <v>ج.ج</v>
      </c>
      <c r="BE22" s="241"/>
      <c r="BF22" s="241"/>
      <c r="BG22" s="241"/>
      <c r="BH22" s="242"/>
      <c r="BI22" s="241"/>
      <c r="BJ22" s="241"/>
      <c r="BK22" s="242"/>
      <c r="BL22" s="242"/>
      <c r="BM22" s="241" t="n">
        <v>36.5</v>
      </c>
      <c r="BN22" s="241" t="n">
        <v>52</v>
      </c>
      <c r="BO22" s="241" t="n">
        <f aca="false">SUM(BM22:BN22)</f>
        <v>88.5</v>
      </c>
      <c r="BP22" s="208" t="str">
        <f aca="false">IF(BO22&gt;=85,"م",IF(AND(BO22&lt;85,BO22&gt;=65),"ج.ج",IF(AND(BO22&lt;65,BO22&gt;=50),"ج",IF(AND(BO22&lt;50, BO22&gt;=0),"ض"))))</f>
        <v>م</v>
      </c>
      <c r="BQ22" s="241"/>
      <c r="BR22" s="241"/>
      <c r="BS22" s="241"/>
      <c r="BT22" s="242"/>
      <c r="BU22" s="241"/>
      <c r="BV22" s="241"/>
      <c r="BW22" s="242"/>
      <c r="BX22" s="241" t="n">
        <v>38</v>
      </c>
      <c r="BY22" s="241" t="n">
        <v>45</v>
      </c>
      <c r="BZ22" s="241" t="n">
        <f aca="false">SUM(BX22:BY22)</f>
        <v>83</v>
      </c>
      <c r="CA22" s="208" t="str">
        <f aca="false">IF(BZ22&gt;=85,"م",IF(AND(BZ22&lt;85,BZ22&gt;=65),"ج.ج",IF(AND(BZ22&lt;65,BZ22&gt;=50),"ج",IF(AND(BZ22&lt;50, BZ22&gt;=0),"ض"))))</f>
        <v>ج.ج</v>
      </c>
      <c r="CB22" s="241"/>
      <c r="CC22" s="241"/>
      <c r="CD22" s="241"/>
      <c r="CE22" s="242"/>
      <c r="CF22" s="241"/>
      <c r="CG22" s="241"/>
      <c r="CH22" s="242"/>
      <c r="CI22" s="241" t="n">
        <v>50</v>
      </c>
      <c r="CJ22" s="240"/>
      <c r="CK22" s="241"/>
      <c r="CL22" s="241"/>
      <c r="CM22" s="240"/>
      <c r="CN22" s="241" t="n">
        <v>33</v>
      </c>
      <c r="CO22" s="241" t="n">
        <v>26</v>
      </c>
      <c r="CP22" s="241" t="n">
        <f aca="false">SUM(CN22:CO22)</f>
        <v>59</v>
      </c>
      <c r="CQ22" s="208" t="str">
        <f aca="false">IF(CP22&gt;=85,"م",IF(AND(CP22&lt;85,CP22&gt;=65),"ج.ج",IF(AND(CP22&lt;65,CP22&gt;=50),"ج",IF(AND(CP22&lt;50, CP22&gt;=0),"ض"))))</f>
        <v>ج</v>
      </c>
      <c r="CR22" s="241"/>
      <c r="CS22" s="241"/>
      <c r="CT22" s="241"/>
      <c r="CU22" s="242"/>
      <c r="CV22" s="241"/>
      <c r="CW22" s="241"/>
      <c r="CX22" s="242"/>
      <c r="CY22" s="240" t="s">
        <v>44</v>
      </c>
      <c r="CZ22" s="240" t="s">
        <v>44</v>
      </c>
      <c r="DA22" s="240" t="s">
        <v>44</v>
      </c>
      <c r="DB22" s="240" t="s">
        <v>44</v>
      </c>
      <c r="DC22" s="240" t="s">
        <v>44</v>
      </c>
      <c r="DD22" s="240" t="s">
        <v>44</v>
      </c>
      <c r="DE22" s="240" t="s">
        <v>44</v>
      </c>
      <c r="DF22" s="240" t="s">
        <v>44</v>
      </c>
      <c r="DG22" s="241" t="n">
        <v>39.5</v>
      </c>
      <c r="DH22" s="241" t="n">
        <v>51</v>
      </c>
      <c r="DI22" s="241" t="n">
        <f aca="false">SUM(DG22:DH22)</f>
        <v>90.5</v>
      </c>
      <c r="DJ22" s="208" t="str">
        <f aca="false">IF(DI22&gt;=85,"م",IF(AND(DI22&lt;85,DI22&gt;=65),"ج.ج",IF(AND(DI22&lt;65,DI22&gt;=50),"ج",IF(AND(DI22&lt;50, DI22&gt;=0),"ض"))))</f>
        <v>م</v>
      </c>
      <c r="DK22" s="241"/>
      <c r="DL22" s="241"/>
      <c r="DM22" s="241"/>
      <c r="DN22" s="242"/>
      <c r="DO22" s="241"/>
      <c r="DP22" s="241"/>
      <c r="DQ22" s="242"/>
      <c r="DR22" s="240"/>
    </row>
    <row r="23" customFormat="false" ht="20.25" hidden="false" customHeight="false" outlineLevel="0" collapsed="false">
      <c r="A23" s="206" t="n">
        <v>314</v>
      </c>
      <c r="B23" s="240" t="s">
        <v>170</v>
      </c>
      <c r="C23" s="240"/>
      <c r="D23" s="240" t="s">
        <v>91</v>
      </c>
      <c r="E23" s="240" t="n">
        <v>1078</v>
      </c>
      <c r="F23" s="240"/>
      <c r="G23" s="240"/>
      <c r="H23" s="240"/>
      <c r="I23" s="241" t="n">
        <v>37.5</v>
      </c>
      <c r="J23" s="241" t="n">
        <v>50</v>
      </c>
      <c r="K23" s="241" t="n">
        <f aca="false">SUM(I23:J23)</f>
        <v>87.5</v>
      </c>
      <c r="L23" s="208" t="str">
        <f aca="false">IF(K23&gt;=85,"م",IF(AND(K23&lt;85,K23&gt;=65),"ج.ج",IF(AND(K23&lt;65,K23&gt;=50),"ج",IF(AND(K23&lt;50, K23&gt;=0),"ض"))))</f>
        <v>م</v>
      </c>
      <c r="M23" s="241"/>
      <c r="N23" s="241"/>
      <c r="O23" s="241"/>
      <c r="P23" s="242"/>
      <c r="Q23" s="241"/>
      <c r="R23" s="241"/>
      <c r="S23" s="242"/>
      <c r="T23" s="241" t="n">
        <v>37.5</v>
      </c>
      <c r="U23" s="241" t="n">
        <v>47</v>
      </c>
      <c r="V23" s="241" t="n">
        <f aca="false">SUM(T23:U23)</f>
        <v>84.5</v>
      </c>
      <c r="W23" s="208" t="str">
        <f aca="false">IF(V23&gt;=85,"م",IF(AND(V23&lt;85,V23&gt;=65),"ج.ج",IF(AND(V23&lt;65,V23&gt;=50),"ج",IF(AND(V23&lt;50, V23&gt;=0),"ض"))))</f>
        <v>ج.ج</v>
      </c>
      <c r="X23" s="241"/>
      <c r="Y23" s="241"/>
      <c r="Z23" s="241"/>
      <c r="AA23" s="242"/>
      <c r="AB23" s="241"/>
      <c r="AC23" s="241"/>
      <c r="AD23" s="242"/>
      <c r="AE23" s="241" t="n">
        <v>39</v>
      </c>
      <c r="AF23" s="241" t="n">
        <v>56</v>
      </c>
      <c r="AG23" s="241" t="n">
        <f aca="false">SUM(AE23:AF23)</f>
        <v>95</v>
      </c>
      <c r="AH23" s="208" t="str">
        <f aca="false">IF(AG23&gt;=85,"م",IF(AND(AG23&lt;85,AG23&gt;=65),"ج.ج",IF(AND(AG23&lt;65,AG23&gt;=50),"ج",IF(AND(AG23&lt;50, AG23&gt;=0),"ض"))))</f>
        <v>م</v>
      </c>
      <c r="AI23" s="241"/>
      <c r="AJ23" s="241"/>
      <c r="AK23" s="241"/>
      <c r="AL23" s="242"/>
      <c r="AM23" s="241"/>
      <c r="AN23" s="241"/>
      <c r="AO23" s="242"/>
      <c r="AP23" s="241" t="n">
        <v>40</v>
      </c>
      <c r="AQ23" s="241" t="n">
        <v>52</v>
      </c>
      <c r="AR23" s="241" t="n">
        <f aca="false">SUM(AP23:AQ23)</f>
        <v>92</v>
      </c>
      <c r="AS23" s="208" t="str">
        <f aca="false">IF(AR23&gt;=85,"م",IF(AND(AR23&lt;85,AR23&gt;=65),"ج.ج",IF(AND(AR23&lt;65,AR23&gt;=50),"ج",IF(AND(AR23&lt;50, AR23&gt;=0),"ض"))))</f>
        <v>م</v>
      </c>
      <c r="AT23" s="241"/>
      <c r="AU23" s="241"/>
      <c r="AV23" s="241"/>
      <c r="AW23" s="242"/>
      <c r="AX23" s="241"/>
      <c r="AY23" s="241"/>
      <c r="AZ23" s="242"/>
      <c r="BA23" s="241" t="n">
        <v>40</v>
      </c>
      <c r="BB23" s="241" t="n">
        <v>58</v>
      </c>
      <c r="BC23" s="241" t="n">
        <f aca="false">SUM(BA23:BB23)</f>
        <v>98</v>
      </c>
      <c r="BD23" s="208" t="str">
        <f aca="false">IF(BC23&gt;=85,"م",IF(AND(BC23&lt;85,BC23&gt;=65),"ج.ج",IF(AND(BC23&lt;65,BC23&gt;=50),"ج",IF(AND(BC23&lt;50, BC23&gt;=0),"ض"))))</f>
        <v>م</v>
      </c>
      <c r="BE23" s="241"/>
      <c r="BF23" s="241"/>
      <c r="BG23" s="241"/>
      <c r="BH23" s="242"/>
      <c r="BI23" s="241"/>
      <c r="BJ23" s="241"/>
      <c r="BK23" s="242"/>
      <c r="BL23" s="242"/>
      <c r="BM23" s="241" t="n">
        <v>40</v>
      </c>
      <c r="BN23" s="241" t="n">
        <v>60</v>
      </c>
      <c r="BO23" s="241" t="n">
        <f aca="false">SUM(BM23:BN23)</f>
        <v>100</v>
      </c>
      <c r="BP23" s="208" t="str">
        <f aca="false">IF(BO23&gt;=85,"م",IF(AND(BO23&lt;85,BO23&gt;=65),"ج.ج",IF(AND(BO23&lt;65,BO23&gt;=50),"ج",IF(AND(BO23&lt;50, BO23&gt;=0),"ض"))))</f>
        <v>م</v>
      </c>
      <c r="BQ23" s="241"/>
      <c r="BR23" s="241"/>
      <c r="BS23" s="241"/>
      <c r="BT23" s="242"/>
      <c r="BU23" s="241"/>
      <c r="BV23" s="241"/>
      <c r="BW23" s="242"/>
      <c r="BX23" s="241" t="n">
        <v>37.5</v>
      </c>
      <c r="BY23" s="241" t="n">
        <v>30</v>
      </c>
      <c r="BZ23" s="241" t="n">
        <f aca="false">SUM(BX23:BY23)</f>
        <v>67.5</v>
      </c>
      <c r="CA23" s="208" t="str">
        <f aca="false">IF(BZ23&gt;=85,"م",IF(AND(BZ23&lt;85,BZ23&gt;=65),"ج.ج",IF(AND(BZ23&lt;65,BZ23&gt;=50),"ج",IF(AND(BZ23&lt;50, BZ23&gt;=0),"ض"))))</f>
        <v>ج.ج</v>
      </c>
      <c r="CB23" s="241"/>
      <c r="CC23" s="241"/>
      <c r="CD23" s="241"/>
      <c r="CE23" s="242"/>
      <c r="CF23" s="241"/>
      <c r="CG23" s="241"/>
      <c r="CH23" s="242"/>
      <c r="CI23" s="241" t="n">
        <v>50</v>
      </c>
      <c r="CJ23" s="240"/>
      <c r="CK23" s="241"/>
      <c r="CL23" s="241"/>
      <c r="CM23" s="240"/>
      <c r="CN23" s="241" t="n">
        <v>35.5</v>
      </c>
      <c r="CO23" s="241" t="n">
        <v>44</v>
      </c>
      <c r="CP23" s="241" t="n">
        <f aca="false">SUM(CN23:CO23)</f>
        <v>79.5</v>
      </c>
      <c r="CQ23" s="208" t="str">
        <f aca="false">IF(CP23&gt;=85,"م",IF(AND(CP23&lt;85,CP23&gt;=65),"ج.ج",IF(AND(CP23&lt;65,CP23&gt;=50),"ج",IF(AND(CP23&lt;50, CP23&gt;=0),"ض"))))</f>
        <v>ج.ج</v>
      </c>
      <c r="CR23" s="241"/>
      <c r="CS23" s="241"/>
      <c r="CT23" s="241"/>
      <c r="CU23" s="242"/>
      <c r="CV23" s="241"/>
      <c r="CW23" s="241"/>
      <c r="CX23" s="242"/>
      <c r="CY23" s="240" t="s">
        <v>44</v>
      </c>
      <c r="CZ23" s="240" t="s">
        <v>44</v>
      </c>
      <c r="DA23" s="240" t="s">
        <v>44</v>
      </c>
      <c r="DB23" s="240" t="s">
        <v>44</v>
      </c>
      <c r="DC23" s="240" t="s">
        <v>44</v>
      </c>
      <c r="DD23" s="240" t="s">
        <v>44</v>
      </c>
      <c r="DE23" s="240" t="s">
        <v>44</v>
      </c>
      <c r="DF23" s="240" t="s">
        <v>44</v>
      </c>
      <c r="DG23" s="241" t="n">
        <v>40</v>
      </c>
      <c r="DH23" s="241" t="n">
        <v>58</v>
      </c>
      <c r="DI23" s="241" t="n">
        <f aca="false">SUM(DG23:DH23)</f>
        <v>98</v>
      </c>
      <c r="DJ23" s="208" t="str">
        <f aca="false">IF(DI23&gt;=85,"م",IF(AND(DI23&lt;85,DI23&gt;=65),"ج.ج",IF(AND(DI23&lt;65,DI23&gt;=50),"ج",IF(AND(DI23&lt;50, DI23&gt;=0),"ض"))))</f>
        <v>م</v>
      </c>
      <c r="DK23" s="241"/>
      <c r="DL23" s="241"/>
      <c r="DM23" s="241"/>
      <c r="DN23" s="242"/>
      <c r="DO23" s="241"/>
      <c r="DP23" s="241"/>
      <c r="DQ23" s="242"/>
      <c r="DR23" s="240"/>
    </row>
    <row r="24" customFormat="false" ht="20.25" hidden="false" customHeight="false" outlineLevel="0" collapsed="false">
      <c r="A24" s="206" t="n">
        <v>315</v>
      </c>
      <c r="B24" s="240" t="s">
        <v>171</v>
      </c>
      <c r="C24" s="240"/>
      <c r="D24" s="240" t="s">
        <v>91</v>
      </c>
      <c r="E24" s="240" t="n">
        <v>1065</v>
      </c>
      <c r="F24" s="240"/>
      <c r="G24" s="240"/>
      <c r="H24" s="240"/>
      <c r="I24" s="241" t="n">
        <v>37.5</v>
      </c>
      <c r="J24" s="241" t="n">
        <v>53</v>
      </c>
      <c r="K24" s="241" t="n">
        <f aca="false">SUM(I24:J24)</f>
        <v>90.5</v>
      </c>
      <c r="L24" s="208" t="str">
        <f aca="false">IF(K24&gt;=85,"م",IF(AND(K24&lt;85,K24&gt;=65),"ج.ج",IF(AND(K24&lt;65,K24&gt;=50),"ج",IF(AND(K24&lt;50, K24&gt;=0),"ض"))))</f>
        <v>م</v>
      </c>
      <c r="M24" s="241"/>
      <c r="N24" s="241"/>
      <c r="O24" s="241"/>
      <c r="P24" s="242"/>
      <c r="Q24" s="241"/>
      <c r="R24" s="241"/>
      <c r="S24" s="242"/>
      <c r="T24" s="241" t="n">
        <v>38</v>
      </c>
      <c r="U24" s="241" t="n">
        <v>57</v>
      </c>
      <c r="V24" s="241" t="n">
        <f aca="false">SUM(T24:U24)</f>
        <v>95</v>
      </c>
      <c r="W24" s="208" t="str">
        <f aca="false">IF(V24&gt;=85,"م",IF(AND(V24&lt;85,V24&gt;=65),"ج.ج",IF(AND(V24&lt;65,V24&gt;=50),"ج",IF(AND(V24&lt;50, V24&gt;=0),"ض"))))</f>
        <v>م</v>
      </c>
      <c r="X24" s="241"/>
      <c r="Y24" s="241"/>
      <c r="Z24" s="241"/>
      <c r="AA24" s="242"/>
      <c r="AB24" s="241"/>
      <c r="AC24" s="241"/>
      <c r="AD24" s="242"/>
      <c r="AE24" s="241" t="n">
        <v>38.5</v>
      </c>
      <c r="AF24" s="241" t="n">
        <v>56</v>
      </c>
      <c r="AG24" s="241" t="n">
        <f aca="false">SUM(AE24:AF24)</f>
        <v>94.5</v>
      </c>
      <c r="AH24" s="208" t="str">
        <f aca="false">IF(AG24&gt;=85,"م",IF(AND(AG24&lt;85,AG24&gt;=65),"ج.ج",IF(AND(AG24&lt;65,AG24&gt;=50),"ج",IF(AND(AG24&lt;50, AG24&gt;=0),"ض"))))</f>
        <v>م</v>
      </c>
      <c r="AI24" s="241"/>
      <c r="AJ24" s="241"/>
      <c r="AK24" s="241"/>
      <c r="AL24" s="242"/>
      <c r="AM24" s="241"/>
      <c r="AN24" s="241"/>
      <c r="AO24" s="242"/>
      <c r="AP24" s="241" t="n">
        <v>38</v>
      </c>
      <c r="AQ24" s="241" t="n">
        <v>48</v>
      </c>
      <c r="AR24" s="241" t="n">
        <f aca="false">SUM(AP24:AQ24)</f>
        <v>86</v>
      </c>
      <c r="AS24" s="208" t="str">
        <f aca="false">IF(AR24&gt;=85,"م",IF(AND(AR24&lt;85,AR24&gt;=65),"ج.ج",IF(AND(AR24&lt;65,AR24&gt;=50),"ج",IF(AND(AR24&lt;50, AR24&gt;=0),"ض"))))</f>
        <v>م</v>
      </c>
      <c r="AT24" s="241"/>
      <c r="AU24" s="241"/>
      <c r="AV24" s="241"/>
      <c r="AW24" s="242"/>
      <c r="AX24" s="241"/>
      <c r="AY24" s="241"/>
      <c r="AZ24" s="242"/>
      <c r="BA24" s="241" t="n">
        <v>40</v>
      </c>
      <c r="BB24" s="241" t="n">
        <v>57</v>
      </c>
      <c r="BC24" s="241" t="n">
        <f aca="false">SUM(BA24:BB24)</f>
        <v>97</v>
      </c>
      <c r="BD24" s="208" t="str">
        <f aca="false">IF(BC24&gt;=85,"م",IF(AND(BC24&lt;85,BC24&gt;=65),"ج.ج",IF(AND(BC24&lt;65,BC24&gt;=50),"ج",IF(AND(BC24&lt;50, BC24&gt;=0),"ض"))))</f>
        <v>م</v>
      </c>
      <c r="BE24" s="241"/>
      <c r="BF24" s="241"/>
      <c r="BG24" s="241"/>
      <c r="BH24" s="242"/>
      <c r="BI24" s="241"/>
      <c r="BJ24" s="241"/>
      <c r="BK24" s="242"/>
      <c r="BL24" s="242"/>
      <c r="BM24" s="241" t="n">
        <v>40</v>
      </c>
      <c r="BN24" s="241" t="n">
        <v>60</v>
      </c>
      <c r="BO24" s="241" t="n">
        <f aca="false">SUM(BM24:BN24)</f>
        <v>100</v>
      </c>
      <c r="BP24" s="208" t="str">
        <f aca="false">IF(BO24&gt;=85,"م",IF(AND(BO24&lt;85,BO24&gt;=65),"ج.ج",IF(AND(BO24&lt;65,BO24&gt;=50),"ج",IF(AND(BO24&lt;50, BO24&gt;=0),"ض"))))</f>
        <v>م</v>
      </c>
      <c r="BQ24" s="241"/>
      <c r="BR24" s="241"/>
      <c r="BS24" s="241"/>
      <c r="BT24" s="242"/>
      <c r="BU24" s="241"/>
      <c r="BV24" s="241"/>
      <c r="BW24" s="242"/>
      <c r="BX24" s="241" t="n">
        <v>37.5</v>
      </c>
      <c r="BY24" s="241" t="n">
        <v>45</v>
      </c>
      <c r="BZ24" s="241" t="n">
        <f aca="false">SUM(BX24:BY24)</f>
        <v>82.5</v>
      </c>
      <c r="CA24" s="208" t="str">
        <f aca="false">IF(BZ24&gt;=85,"م",IF(AND(BZ24&lt;85,BZ24&gt;=65),"ج.ج",IF(AND(BZ24&lt;65,BZ24&gt;=50),"ج",IF(AND(BZ24&lt;50, BZ24&gt;=0),"ض"))))</f>
        <v>ج.ج</v>
      </c>
      <c r="CB24" s="241"/>
      <c r="CC24" s="241"/>
      <c r="CD24" s="241"/>
      <c r="CE24" s="242"/>
      <c r="CF24" s="241"/>
      <c r="CG24" s="241"/>
      <c r="CH24" s="242"/>
      <c r="CI24" s="241" t="n">
        <v>50</v>
      </c>
      <c r="CJ24" s="240"/>
      <c r="CK24" s="241"/>
      <c r="CL24" s="241"/>
      <c r="CM24" s="240"/>
      <c r="CN24" s="241" t="n">
        <v>35.5</v>
      </c>
      <c r="CO24" s="241" t="n">
        <v>56</v>
      </c>
      <c r="CP24" s="241" t="n">
        <f aca="false">SUM(CN24:CO24)</f>
        <v>91.5</v>
      </c>
      <c r="CQ24" s="208" t="str">
        <f aca="false">IF(CP24&gt;=85,"م",IF(AND(CP24&lt;85,CP24&gt;=65),"ج.ج",IF(AND(CP24&lt;65,CP24&gt;=50),"ج",IF(AND(CP24&lt;50, CP24&gt;=0),"ض"))))</f>
        <v>م</v>
      </c>
      <c r="CR24" s="241"/>
      <c r="CS24" s="241"/>
      <c r="CT24" s="241"/>
      <c r="CU24" s="242"/>
      <c r="CV24" s="241"/>
      <c r="CW24" s="241"/>
      <c r="CX24" s="242"/>
      <c r="CY24" s="240" t="s">
        <v>44</v>
      </c>
      <c r="CZ24" s="240" t="s">
        <v>44</v>
      </c>
      <c r="DA24" s="240" t="s">
        <v>44</v>
      </c>
      <c r="DB24" s="240" t="s">
        <v>44</v>
      </c>
      <c r="DC24" s="240" t="s">
        <v>44</v>
      </c>
      <c r="DD24" s="240" t="s">
        <v>44</v>
      </c>
      <c r="DE24" s="240" t="s">
        <v>44</v>
      </c>
      <c r="DF24" s="240" t="s">
        <v>44</v>
      </c>
      <c r="DG24" s="241" t="n">
        <v>39</v>
      </c>
      <c r="DH24" s="241" t="n">
        <v>58</v>
      </c>
      <c r="DI24" s="241" t="n">
        <f aca="false">SUM(DG24:DH24)</f>
        <v>97</v>
      </c>
      <c r="DJ24" s="208" t="str">
        <f aca="false">IF(DI24&gt;=85,"م",IF(AND(DI24&lt;85,DI24&gt;=65),"ج.ج",IF(AND(DI24&lt;65,DI24&gt;=50),"ج",IF(AND(DI24&lt;50, DI24&gt;=0),"ض"))))</f>
        <v>م</v>
      </c>
      <c r="DK24" s="241"/>
      <c r="DL24" s="241"/>
      <c r="DM24" s="241"/>
      <c r="DN24" s="242"/>
      <c r="DO24" s="241"/>
      <c r="DP24" s="241"/>
      <c r="DQ24" s="242"/>
      <c r="DR24" s="240"/>
    </row>
    <row r="25" customFormat="false" ht="20.25" hidden="false" customHeight="false" outlineLevel="0" collapsed="false">
      <c r="A25" s="206" t="n">
        <v>316</v>
      </c>
      <c r="B25" s="240" t="s">
        <v>172</v>
      </c>
      <c r="C25" s="240"/>
      <c r="D25" s="240" t="s">
        <v>91</v>
      </c>
      <c r="E25" s="240" t="n">
        <v>1066</v>
      </c>
      <c r="F25" s="240"/>
      <c r="G25" s="240"/>
      <c r="H25" s="240"/>
      <c r="I25" s="241" t="n">
        <v>38.5</v>
      </c>
      <c r="J25" s="241" t="n">
        <v>55</v>
      </c>
      <c r="K25" s="241" t="n">
        <f aca="false">SUM(I25:J25)</f>
        <v>93.5</v>
      </c>
      <c r="L25" s="208" t="str">
        <f aca="false">IF(K25&gt;=85,"م",IF(AND(K25&lt;85,K25&gt;=65),"ج.ج",IF(AND(K25&lt;65,K25&gt;=50),"ج",IF(AND(K25&lt;50, K25&gt;=0),"ض"))))</f>
        <v>م</v>
      </c>
      <c r="M25" s="241"/>
      <c r="N25" s="241"/>
      <c r="O25" s="241"/>
      <c r="P25" s="242"/>
      <c r="Q25" s="241"/>
      <c r="R25" s="241"/>
      <c r="S25" s="242"/>
      <c r="T25" s="241" t="n">
        <v>36.5</v>
      </c>
      <c r="U25" s="241" t="n">
        <v>32</v>
      </c>
      <c r="V25" s="241" t="n">
        <f aca="false">SUM(T25:U25)</f>
        <v>68.5</v>
      </c>
      <c r="W25" s="208" t="str">
        <f aca="false">IF(V25&gt;=85,"م",IF(AND(V25&lt;85,V25&gt;=65),"ج.ج",IF(AND(V25&lt;65,V25&gt;=50),"ج",IF(AND(V25&lt;50, V25&gt;=0),"ض"))))</f>
        <v>ج.ج</v>
      </c>
      <c r="X25" s="241"/>
      <c r="Y25" s="241"/>
      <c r="Z25" s="241"/>
      <c r="AA25" s="242"/>
      <c r="AB25" s="241"/>
      <c r="AC25" s="241"/>
      <c r="AD25" s="242"/>
      <c r="AE25" s="241" t="n">
        <v>40</v>
      </c>
      <c r="AF25" s="241" t="n">
        <v>60</v>
      </c>
      <c r="AG25" s="241" t="n">
        <f aca="false">SUM(AE25:AF25)</f>
        <v>100</v>
      </c>
      <c r="AH25" s="208" t="str">
        <f aca="false">IF(AG25&gt;=85,"م",IF(AND(AG25&lt;85,AG25&gt;=65),"ج.ج",IF(AND(AG25&lt;65,AG25&gt;=50),"ج",IF(AND(AG25&lt;50, AG25&gt;=0),"ض"))))</f>
        <v>م</v>
      </c>
      <c r="AI25" s="241"/>
      <c r="AJ25" s="241"/>
      <c r="AK25" s="241"/>
      <c r="AL25" s="242"/>
      <c r="AM25" s="241"/>
      <c r="AN25" s="241"/>
      <c r="AO25" s="242"/>
      <c r="AP25" s="241" t="n">
        <v>39</v>
      </c>
      <c r="AQ25" s="241" t="n">
        <v>40</v>
      </c>
      <c r="AR25" s="241" t="n">
        <f aca="false">SUM(AP25:AQ25)</f>
        <v>79</v>
      </c>
      <c r="AS25" s="208" t="str">
        <f aca="false">IF(AR25&gt;=85,"م",IF(AND(AR25&lt;85,AR25&gt;=65),"ج.ج",IF(AND(AR25&lt;65,AR25&gt;=50),"ج",IF(AND(AR25&lt;50, AR25&gt;=0),"ض"))))</f>
        <v>ج.ج</v>
      </c>
      <c r="AT25" s="241"/>
      <c r="AU25" s="241"/>
      <c r="AV25" s="241"/>
      <c r="AW25" s="242"/>
      <c r="AX25" s="241"/>
      <c r="AY25" s="241"/>
      <c r="AZ25" s="242"/>
      <c r="BA25" s="241" t="n">
        <v>40</v>
      </c>
      <c r="BB25" s="241" t="n">
        <v>42</v>
      </c>
      <c r="BC25" s="241" t="n">
        <f aca="false">SUM(BA25:BB25)</f>
        <v>82</v>
      </c>
      <c r="BD25" s="208" t="str">
        <f aca="false">IF(BC25&gt;=85,"م",IF(AND(BC25&lt;85,BC25&gt;=65),"ج.ج",IF(AND(BC25&lt;65,BC25&gt;=50),"ج",IF(AND(BC25&lt;50, BC25&gt;=0),"ض"))))</f>
        <v>ج.ج</v>
      </c>
      <c r="BE25" s="241"/>
      <c r="BF25" s="241"/>
      <c r="BG25" s="241"/>
      <c r="BH25" s="242"/>
      <c r="BI25" s="241"/>
      <c r="BJ25" s="241"/>
      <c r="BK25" s="242"/>
      <c r="BL25" s="242"/>
      <c r="BM25" s="241" t="n">
        <v>37.5</v>
      </c>
      <c r="BN25" s="241" t="n">
        <v>60</v>
      </c>
      <c r="BO25" s="241" t="n">
        <f aca="false">SUM(BM25:BN25)</f>
        <v>97.5</v>
      </c>
      <c r="BP25" s="208" t="str">
        <f aca="false">IF(BO25&gt;=85,"م",IF(AND(BO25&lt;85,BO25&gt;=65),"ج.ج",IF(AND(BO25&lt;65,BO25&gt;=50),"ج",IF(AND(BO25&lt;50, BO25&gt;=0),"ض"))))</f>
        <v>م</v>
      </c>
      <c r="BQ25" s="241"/>
      <c r="BR25" s="241"/>
      <c r="BS25" s="241"/>
      <c r="BT25" s="242"/>
      <c r="BU25" s="241"/>
      <c r="BV25" s="241"/>
      <c r="BW25" s="242"/>
      <c r="BX25" s="241" t="n">
        <v>37</v>
      </c>
      <c r="BY25" s="241" t="n">
        <v>42.5</v>
      </c>
      <c r="BZ25" s="241" t="n">
        <f aca="false">SUM(BX25:BY25)</f>
        <v>79.5</v>
      </c>
      <c r="CA25" s="208" t="str">
        <f aca="false">IF(BZ25&gt;=85,"م",IF(AND(BZ25&lt;85,BZ25&gt;=65),"ج.ج",IF(AND(BZ25&lt;65,BZ25&gt;=50),"ج",IF(AND(BZ25&lt;50, BZ25&gt;=0),"ض"))))</f>
        <v>ج.ج</v>
      </c>
      <c r="CB25" s="241"/>
      <c r="CC25" s="241"/>
      <c r="CD25" s="241"/>
      <c r="CE25" s="242"/>
      <c r="CF25" s="241"/>
      <c r="CG25" s="241"/>
      <c r="CH25" s="242"/>
      <c r="CI25" s="241" t="n">
        <v>50</v>
      </c>
      <c r="CJ25" s="240"/>
      <c r="CK25" s="241"/>
      <c r="CL25" s="241"/>
      <c r="CM25" s="240"/>
      <c r="CN25" s="241" t="n">
        <v>33.5</v>
      </c>
      <c r="CO25" s="241" t="n">
        <v>46</v>
      </c>
      <c r="CP25" s="241" t="n">
        <f aca="false">SUM(CN25:CO25)</f>
        <v>79.5</v>
      </c>
      <c r="CQ25" s="208" t="str">
        <f aca="false">IF(CP25&gt;=85,"م",IF(AND(CP25&lt;85,CP25&gt;=65),"ج.ج",IF(AND(CP25&lt;65,CP25&gt;=50),"ج",IF(AND(CP25&lt;50, CP25&gt;=0),"ض"))))</f>
        <v>ج.ج</v>
      </c>
      <c r="CR25" s="241"/>
      <c r="CS25" s="241"/>
      <c r="CT25" s="241"/>
      <c r="CU25" s="242"/>
      <c r="CV25" s="241"/>
      <c r="CW25" s="241"/>
      <c r="CX25" s="242"/>
      <c r="CY25" s="240" t="s">
        <v>44</v>
      </c>
      <c r="CZ25" s="240" t="s">
        <v>44</v>
      </c>
      <c r="DA25" s="240" t="s">
        <v>44</v>
      </c>
      <c r="DB25" s="240" t="s">
        <v>44</v>
      </c>
      <c r="DC25" s="240" t="s">
        <v>44</v>
      </c>
      <c r="DD25" s="240" t="s">
        <v>44</v>
      </c>
      <c r="DE25" s="240" t="s">
        <v>44</v>
      </c>
      <c r="DF25" s="240" t="s">
        <v>44</v>
      </c>
      <c r="DG25" s="241" t="n">
        <v>38</v>
      </c>
      <c r="DH25" s="241" t="n">
        <v>60</v>
      </c>
      <c r="DI25" s="241" t="n">
        <f aca="false">SUM(DG25:DH25)</f>
        <v>98</v>
      </c>
      <c r="DJ25" s="208" t="str">
        <f aca="false">IF(DI25&gt;=85,"م",IF(AND(DI25&lt;85,DI25&gt;=65),"ج.ج",IF(AND(DI25&lt;65,DI25&gt;=50),"ج",IF(AND(DI25&lt;50, DI25&gt;=0),"ض"))))</f>
        <v>م</v>
      </c>
      <c r="DK25" s="241"/>
      <c r="DL25" s="241"/>
      <c r="DM25" s="241"/>
      <c r="DN25" s="242"/>
      <c r="DO25" s="241"/>
      <c r="DP25" s="241"/>
      <c r="DQ25" s="242"/>
      <c r="DR25" s="240"/>
    </row>
    <row r="26" customFormat="false" ht="20.25" hidden="false" customHeight="false" outlineLevel="0" collapsed="false">
      <c r="A26" s="206" t="n">
        <v>317</v>
      </c>
      <c r="B26" s="240" t="s">
        <v>173</v>
      </c>
      <c r="C26" s="240"/>
      <c r="D26" s="240" t="s">
        <v>91</v>
      </c>
      <c r="E26" s="240" t="n">
        <v>1067</v>
      </c>
      <c r="F26" s="240"/>
      <c r="G26" s="240"/>
      <c r="H26" s="240"/>
      <c r="I26" s="241" t="n">
        <v>36</v>
      </c>
      <c r="J26" s="241" t="n">
        <v>48</v>
      </c>
      <c r="K26" s="241" t="n">
        <f aca="false">SUM(I26:J26)</f>
        <v>84</v>
      </c>
      <c r="L26" s="208" t="str">
        <f aca="false">IF(K26&gt;=85,"م",IF(AND(K26&lt;85,K26&gt;=65),"ج.ج",IF(AND(K26&lt;65,K26&gt;=50),"ج",IF(AND(K26&lt;50, K26&gt;=0),"ض"))))</f>
        <v>ج.ج</v>
      </c>
      <c r="M26" s="241"/>
      <c r="N26" s="241"/>
      <c r="O26" s="241"/>
      <c r="P26" s="242"/>
      <c r="Q26" s="241"/>
      <c r="R26" s="241"/>
      <c r="S26" s="242"/>
      <c r="T26" s="241" t="n">
        <v>37.5</v>
      </c>
      <c r="U26" s="241" t="n">
        <v>36</v>
      </c>
      <c r="V26" s="241" t="n">
        <f aca="false">SUM(T26:U26)</f>
        <v>73.5</v>
      </c>
      <c r="W26" s="208" t="str">
        <f aca="false">IF(V26&gt;=85,"م",IF(AND(V26&lt;85,V26&gt;=65),"ج.ج",IF(AND(V26&lt;65,V26&gt;=50),"ج",IF(AND(V26&lt;50, V26&gt;=0),"ض"))))</f>
        <v>ج.ج</v>
      </c>
      <c r="X26" s="241"/>
      <c r="Y26" s="241"/>
      <c r="Z26" s="241"/>
      <c r="AA26" s="242"/>
      <c r="AB26" s="241"/>
      <c r="AC26" s="241"/>
      <c r="AD26" s="242"/>
      <c r="AE26" s="241" t="n">
        <v>39</v>
      </c>
      <c r="AF26" s="241" t="n">
        <v>56</v>
      </c>
      <c r="AG26" s="241" t="n">
        <f aca="false">SUM(AE26:AF26)</f>
        <v>95</v>
      </c>
      <c r="AH26" s="208" t="str">
        <f aca="false">IF(AG26&gt;=85,"م",IF(AND(AG26&lt;85,AG26&gt;=65),"ج.ج",IF(AND(AG26&lt;65,AG26&gt;=50),"ج",IF(AND(AG26&lt;50, AG26&gt;=0),"ض"))))</f>
        <v>م</v>
      </c>
      <c r="AI26" s="241"/>
      <c r="AJ26" s="241"/>
      <c r="AK26" s="241"/>
      <c r="AL26" s="242"/>
      <c r="AM26" s="241"/>
      <c r="AN26" s="241"/>
      <c r="AO26" s="242"/>
      <c r="AP26" s="241" t="n">
        <v>40</v>
      </c>
      <c r="AQ26" s="241" t="n">
        <v>52</v>
      </c>
      <c r="AR26" s="241" t="n">
        <f aca="false">SUM(AP26:AQ26)</f>
        <v>92</v>
      </c>
      <c r="AS26" s="208" t="str">
        <f aca="false">IF(AR26&gt;=85,"م",IF(AND(AR26&lt;85,AR26&gt;=65),"ج.ج",IF(AND(AR26&lt;65,AR26&gt;=50),"ج",IF(AND(AR26&lt;50, AR26&gt;=0),"ض"))))</f>
        <v>م</v>
      </c>
      <c r="AT26" s="241"/>
      <c r="AU26" s="241"/>
      <c r="AV26" s="241"/>
      <c r="AW26" s="242"/>
      <c r="AX26" s="241"/>
      <c r="AY26" s="241"/>
      <c r="AZ26" s="242"/>
      <c r="BA26" s="241" t="n">
        <v>40</v>
      </c>
      <c r="BB26" s="241" t="n">
        <v>53</v>
      </c>
      <c r="BC26" s="241" t="n">
        <f aca="false">SUM(BA26:BB26)</f>
        <v>93</v>
      </c>
      <c r="BD26" s="208" t="str">
        <f aca="false">IF(BC26&gt;=85,"م",IF(AND(BC26&lt;85,BC26&gt;=65),"ج.ج",IF(AND(BC26&lt;65,BC26&gt;=50),"ج",IF(AND(BC26&lt;50, BC26&gt;=0),"ض"))))</f>
        <v>م</v>
      </c>
      <c r="BE26" s="241"/>
      <c r="BF26" s="241"/>
      <c r="BG26" s="241"/>
      <c r="BH26" s="242"/>
      <c r="BI26" s="241"/>
      <c r="BJ26" s="241"/>
      <c r="BK26" s="242"/>
      <c r="BL26" s="242"/>
      <c r="BM26" s="241" t="n">
        <v>38</v>
      </c>
      <c r="BN26" s="241" t="n">
        <v>60</v>
      </c>
      <c r="BO26" s="241" t="n">
        <f aca="false">SUM(BM26:BN26)</f>
        <v>98</v>
      </c>
      <c r="BP26" s="208" t="str">
        <f aca="false">IF(BO26&gt;=85,"م",IF(AND(BO26&lt;85,BO26&gt;=65),"ج.ج",IF(AND(BO26&lt;65,BO26&gt;=50),"ج",IF(AND(BO26&lt;50, BO26&gt;=0),"ض"))))</f>
        <v>م</v>
      </c>
      <c r="BQ26" s="241"/>
      <c r="BR26" s="241"/>
      <c r="BS26" s="241"/>
      <c r="BT26" s="242"/>
      <c r="BU26" s="241"/>
      <c r="BV26" s="241"/>
      <c r="BW26" s="242"/>
      <c r="BX26" s="241" t="n">
        <v>36</v>
      </c>
      <c r="BY26" s="241" t="n">
        <v>45</v>
      </c>
      <c r="BZ26" s="241" t="n">
        <f aca="false">SUM(BX26:BY26)</f>
        <v>81</v>
      </c>
      <c r="CA26" s="208" t="str">
        <f aca="false">IF(BZ26&gt;=85,"م",IF(AND(BZ26&lt;85,BZ26&gt;=65),"ج.ج",IF(AND(BZ26&lt;65,BZ26&gt;=50),"ج",IF(AND(BZ26&lt;50, BZ26&gt;=0),"ض"))))</f>
        <v>ج.ج</v>
      </c>
      <c r="CB26" s="241"/>
      <c r="CC26" s="241"/>
      <c r="CD26" s="241"/>
      <c r="CE26" s="242"/>
      <c r="CF26" s="241"/>
      <c r="CG26" s="241"/>
      <c r="CH26" s="242"/>
      <c r="CI26" s="241" t="n">
        <v>50</v>
      </c>
      <c r="CJ26" s="240"/>
      <c r="CK26" s="241"/>
      <c r="CL26" s="241"/>
      <c r="CM26" s="240"/>
      <c r="CN26" s="241" t="n">
        <v>39</v>
      </c>
      <c r="CO26" s="241" t="n">
        <v>46</v>
      </c>
      <c r="CP26" s="241" t="n">
        <f aca="false">SUM(CN26:CO26)</f>
        <v>85</v>
      </c>
      <c r="CQ26" s="208" t="str">
        <f aca="false">IF(CP26&gt;=85,"م",IF(AND(CP26&lt;85,CP26&gt;=65),"ج.ج",IF(AND(CP26&lt;65,CP26&gt;=50),"ج",IF(AND(CP26&lt;50, CP26&gt;=0),"ض"))))</f>
        <v>م</v>
      </c>
      <c r="CR26" s="241"/>
      <c r="CS26" s="241"/>
      <c r="CT26" s="241"/>
      <c r="CU26" s="242"/>
      <c r="CV26" s="241"/>
      <c r="CW26" s="241"/>
      <c r="CX26" s="242"/>
      <c r="CY26" s="240" t="s">
        <v>44</v>
      </c>
      <c r="CZ26" s="240" t="s">
        <v>44</v>
      </c>
      <c r="DA26" s="240" t="s">
        <v>44</v>
      </c>
      <c r="DB26" s="240" t="s">
        <v>44</v>
      </c>
      <c r="DC26" s="240" t="s">
        <v>44</v>
      </c>
      <c r="DD26" s="240" t="s">
        <v>44</v>
      </c>
      <c r="DE26" s="240" t="s">
        <v>44</v>
      </c>
      <c r="DF26" s="240" t="s">
        <v>44</v>
      </c>
      <c r="DG26" s="241" t="n">
        <v>39</v>
      </c>
      <c r="DH26" s="241" t="n">
        <v>50</v>
      </c>
      <c r="DI26" s="241" t="n">
        <f aca="false">SUM(DG26:DH26)</f>
        <v>89</v>
      </c>
      <c r="DJ26" s="208" t="str">
        <f aca="false">IF(DI26&gt;=85,"م",IF(AND(DI26&lt;85,DI26&gt;=65),"ج.ج",IF(AND(DI26&lt;65,DI26&gt;=50),"ج",IF(AND(DI26&lt;50, DI26&gt;=0),"ض"))))</f>
        <v>م</v>
      </c>
      <c r="DK26" s="241"/>
      <c r="DL26" s="241"/>
      <c r="DM26" s="241"/>
      <c r="DN26" s="242"/>
      <c r="DO26" s="241"/>
      <c r="DP26" s="241"/>
      <c r="DQ26" s="242"/>
      <c r="DR26" s="240"/>
    </row>
    <row r="27" customFormat="false" ht="20.25" hidden="false" customHeight="false" outlineLevel="0" collapsed="false">
      <c r="A27" s="206" t="n">
        <v>318</v>
      </c>
      <c r="B27" s="240" t="s">
        <v>174</v>
      </c>
      <c r="C27" s="240"/>
      <c r="D27" s="240" t="s">
        <v>91</v>
      </c>
      <c r="E27" s="240" t="n">
        <v>1068</v>
      </c>
      <c r="F27" s="240"/>
      <c r="G27" s="240"/>
      <c r="H27" s="240"/>
      <c r="I27" s="241" t="n">
        <v>36.5</v>
      </c>
      <c r="J27" s="241" t="n">
        <v>50</v>
      </c>
      <c r="K27" s="241" t="n">
        <f aca="false">SUM(I27:J27)</f>
        <v>86.5</v>
      </c>
      <c r="L27" s="208" t="str">
        <f aca="false">IF(K27&gt;=85,"م",IF(AND(K27&lt;85,K27&gt;=65),"ج.ج",IF(AND(K27&lt;65,K27&gt;=50),"ج",IF(AND(K27&lt;50, K27&gt;=0),"ض"))))</f>
        <v>م</v>
      </c>
      <c r="M27" s="241"/>
      <c r="N27" s="241"/>
      <c r="O27" s="241"/>
      <c r="P27" s="242"/>
      <c r="Q27" s="241"/>
      <c r="R27" s="241"/>
      <c r="S27" s="242"/>
      <c r="T27" s="241" t="n">
        <v>39</v>
      </c>
      <c r="U27" s="241" t="n">
        <v>54</v>
      </c>
      <c r="V27" s="241" t="n">
        <f aca="false">SUM(T27:U27)</f>
        <v>93</v>
      </c>
      <c r="W27" s="208" t="str">
        <f aca="false">IF(V27&gt;=85,"م",IF(AND(V27&lt;85,V27&gt;=65),"ج.ج",IF(AND(V27&lt;65,V27&gt;=50),"ج",IF(AND(V27&lt;50, V27&gt;=0),"ض"))))</f>
        <v>م</v>
      </c>
      <c r="X27" s="241"/>
      <c r="Y27" s="241"/>
      <c r="Z27" s="241"/>
      <c r="AA27" s="242"/>
      <c r="AB27" s="241"/>
      <c r="AC27" s="241"/>
      <c r="AD27" s="242"/>
      <c r="AE27" s="241" t="n">
        <v>39.5</v>
      </c>
      <c r="AF27" s="241" t="n">
        <v>60</v>
      </c>
      <c r="AG27" s="241" t="n">
        <f aca="false">SUM(AE27:AF27)</f>
        <v>99.5</v>
      </c>
      <c r="AH27" s="208" t="str">
        <f aca="false">IF(AG27&gt;=85,"م",IF(AND(AG27&lt;85,AG27&gt;=65),"ج.ج",IF(AND(AG27&lt;65,AG27&gt;=50),"ج",IF(AND(AG27&lt;50, AG27&gt;=0),"ض"))))</f>
        <v>م</v>
      </c>
      <c r="AI27" s="241"/>
      <c r="AJ27" s="241"/>
      <c r="AK27" s="241"/>
      <c r="AL27" s="242"/>
      <c r="AM27" s="241"/>
      <c r="AN27" s="241"/>
      <c r="AO27" s="242"/>
      <c r="AP27" s="241" t="n">
        <v>39</v>
      </c>
      <c r="AQ27" s="241" t="n">
        <v>54</v>
      </c>
      <c r="AR27" s="241" t="n">
        <f aca="false">SUM(AP27:AQ27)</f>
        <v>93</v>
      </c>
      <c r="AS27" s="208" t="str">
        <f aca="false">IF(AR27&gt;=85,"م",IF(AND(AR27&lt;85,AR27&gt;=65),"ج.ج",IF(AND(AR27&lt;65,AR27&gt;=50),"ج",IF(AND(AR27&lt;50, AR27&gt;=0),"ض"))))</f>
        <v>م</v>
      </c>
      <c r="AT27" s="241"/>
      <c r="AU27" s="241"/>
      <c r="AV27" s="241"/>
      <c r="AW27" s="242"/>
      <c r="AX27" s="241"/>
      <c r="AY27" s="241"/>
      <c r="AZ27" s="242"/>
      <c r="BA27" s="241" t="n">
        <v>40</v>
      </c>
      <c r="BB27" s="241" t="n">
        <v>40</v>
      </c>
      <c r="BC27" s="241" t="n">
        <f aca="false">SUM(BA27:BB27)</f>
        <v>80</v>
      </c>
      <c r="BD27" s="208" t="str">
        <f aca="false">IF(BC27&gt;=85,"م",IF(AND(BC27&lt;85,BC27&gt;=65),"ج.ج",IF(AND(BC27&lt;65,BC27&gt;=50),"ج",IF(AND(BC27&lt;50, BC27&gt;=0),"ض"))))</f>
        <v>ج.ج</v>
      </c>
      <c r="BE27" s="241"/>
      <c r="BF27" s="241"/>
      <c r="BG27" s="241"/>
      <c r="BH27" s="242"/>
      <c r="BI27" s="241"/>
      <c r="BJ27" s="241"/>
      <c r="BK27" s="242"/>
      <c r="BL27" s="242"/>
      <c r="BM27" s="241" t="n">
        <v>38.5</v>
      </c>
      <c r="BN27" s="241" t="n">
        <v>52</v>
      </c>
      <c r="BO27" s="241" t="n">
        <f aca="false">SUM(BM27:BN27)</f>
        <v>90.5</v>
      </c>
      <c r="BP27" s="208" t="str">
        <f aca="false">IF(BO27&gt;=85,"م",IF(AND(BO27&lt;85,BO27&gt;=65),"ج.ج",IF(AND(BO27&lt;65,BO27&gt;=50),"ج",IF(AND(BO27&lt;50, BO27&gt;=0),"ض"))))</f>
        <v>م</v>
      </c>
      <c r="BQ27" s="241"/>
      <c r="BR27" s="241"/>
      <c r="BS27" s="241"/>
      <c r="BT27" s="242"/>
      <c r="BU27" s="241"/>
      <c r="BV27" s="241"/>
      <c r="BW27" s="242"/>
      <c r="BX27" s="241" t="n">
        <v>38</v>
      </c>
      <c r="BY27" s="241" t="n">
        <v>37.5</v>
      </c>
      <c r="BZ27" s="241" t="n">
        <f aca="false">SUM(BX27:BY27)</f>
        <v>75.5</v>
      </c>
      <c r="CA27" s="208" t="str">
        <f aca="false">IF(BZ27&gt;=85,"م",IF(AND(BZ27&lt;85,BZ27&gt;=65),"ج.ج",IF(AND(BZ27&lt;65,BZ27&gt;=50),"ج",IF(AND(BZ27&lt;50, BZ27&gt;=0),"ض"))))</f>
        <v>ج.ج</v>
      </c>
      <c r="CB27" s="241"/>
      <c r="CC27" s="241"/>
      <c r="CD27" s="241"/>
      <c r="CE27" s="242"/>
      <c r="CF27" s="241"/>
      <c r="CG27" s="241"/>
      <c r="CH27" s="242"/>
      <c r="CI27" s="241" t="n">
        <v>50</v>
      </c>
      <c r="CJ27" s="240"/>
      <c r="CK27" s="241"/>
      <c r="CL27" s="241"/>
      <c r="CM27" s="240"/>
      <c r="CN27" s="241" t="n">
        <v>35.5</v>
      </c>
      <c r="CO27" s="241" t="n">
        <v>44</v>
      </c>
      <c r="CP27" s="241" t="n">
        <f aca="false">SUM(CN27:CO27)</f>
        <v>79.5</v>
      </c>
      <c r="CQ27" s="208" t="str">
        <f aca="false">IF(CP27&gt;=85,"م",IF(AND(CP27&lt;85,CP27&gt;=65),"ج.ج",IF(AND(CP27&lt;65,CP27&gt;=50),"ج",IF(AND(CP27&lt;50, CP27&gt;=0),"ض"))))</f>
        <v>ج.ج</v>
      </c>
      <c r="CR27" s="241"/>
      <c r="CS27" s="241"/>
      <c r="CT27" s="241"/>
      <c r="CU27" s="242"/>
      <c r="CV27" s="241"/>
      <c r="CW27" s="241"/>
      <c r="CX27" s="242"/>
      <c r="CY27" s="240" t="s">
        <v>44</v>
      </c>
      <c r="CZ27" s="240" t="s">
        <v>44</v>
      </c>
      <c r="DA27" s="240" t="s">
        <v>44</v>
      </c>
      <c r="DB27" s="240" t="s">
        <v>44</v>
      </c>
      <c r="DC27" s="240" t="s">
        <v>44</v>
      </c>
      <c r="DD27" s="240" t="s">
        <v>44</v>
      </c>
      <c r="DE27" s="240" t="s">
        <v>44</v>
      </c>
      <c r="DF27" s="240" t="s">
        <v>44</v>
      </c>
      <c r="DG27" s="241" t="n">
        <v>39.5</v>
      </c>
      <c r="DH27" s="241" t="n">
        <v>60</v>
      </c>
      <c r="DI27" s="241" t="n">
        <f aca="false">SUM(DG27:DH27)</f>
        <v>99.5</v>
      </c>
      <c r="DJ27" s="208" t="str">
        <f aca="false">IF(DI27&gt;=85,"م",IF(AND(DI27&lt;85,DI27&gt;=65),"ج.ج",IF(AND(DI27&lt;65,DI27&gt;=50),"ج",IF(AND(DI27&lt;50, DI27&gt;=0),"ض"))))</f>
        <v>م</v>
      </c>
      <c r="DK27" s="241"/>
      <c r="DL27" s="241"/>
      <c r="DM27" s="241"/>
      <c r="DN27" s="242"/>
      <c r="DO27" s="241"/>
      <c r="DP27" s="241"/>
      <c r="DQ27" s="242"/>
      <c r="DR27" s="240"/>
    </row>
    <row r="28" customFormat="false" ht="20.25" hidden="false" customHeight="false" outlineLevel="0" collapsed="false">
      <c r="A28" s="206" t="n">
        <v>319</v>
      </c>
      <c r="B28" s="240" t="s">
        <v>175</v>
      </c>
      <c r="C28" s="240"/>
      <c r="D28" s="240" t="s">
        <v>91</v>
      </c>
      <c r="E28" s="240" t="n">
        <v>1069</v>
      </c>
      <c r="F28" s="240"/>
      <c r="G28" s="240"/>
      <c r="H28" s="240"/>
      <c r="I28" s="241" t="n">
        <v>38.5</v>
      </c>
      <c r="J28" s="241" t="n">
        <v>52</v>
      </c>
      <c r="K28" s="241" t="n">
        <f aca="false">SUM(I28:J28)</f>
        <v>90.5</v>
      </c>
      <c r="L28" s="208" t="str">
        <f aca="false">IF(K28&gt;=85,"م",IF(AND(K28&lt;85,K28&gt;=65),"ج.ج",IF(AND(K28&lt;65,K28&gt;=50),"ج",IF(AND(K28&lt;50, K28&gt;=0),"ض"))))</f>
        <v>م</v>
      </c>
      <c r="M28" s="241"/>
      <c r="N28" s="241"/>
      <c r="O28" s="241"/>
      <c r="P28" s="242"/>
      <c r="Q28" s="241"/>
      <c r="R28" s="241"/>
      <c r="S28" s="242"/>
      <c r="T28" s="241" t="n">
        <v>38</v>
      </c>
      <c r="U28" s="241" t="n">
        <v>39</v>
      </c>
      <c r="V28" s="241" t="n">
        <f aca="false">SUM(T28:U28)</f>
        <v>77</v>
      </c>
      <c r="W28" s="208" t="str">
        <f aca="false">IF(V28&gt;=85,"م",IF(AND(V28&lt;85,V28&gt;=65),"ج.ج",IF(AND(V28&lt;65,V28&gt;=50),"ج",IF(AND(V28&lt;50, V28&gt;=0),"ض"))))</f>
        <v>ج.ج</v>
      </c>
      <c r="X28" s="241"/>
      <c r="Y28" s="241"/>
      <c r="Z28" s="241"/>
      <c r="AA28" s="242"/>
      <c r="AB28" s="241"/>
      <c r="AC28" s="241"/>
      <c r="AD28" s="242"/>
      <c r="AE28" s="241" t="n">
        <v>39</v>
      </c>
      <c r="AF28" s="241" t="n">
        <v>54</v>
      </c>
      <c r="AG28" s="241" t="n">
        <f aca="false">SUM(AE28:AF28)</f>
        <v>93</v>
      </c>
      <c r="AH28" s="208" t="str">
        <f aca="false">IF(AG28&gt;=85,"م",IF(AND(AG28&lt;85,AG28&gt;=65),"ج.ج",IF(AND(AG28&lt;65,AG28&gt;=50),"ج",IF(AND(AG28&lt;50, AG28&gt;=0),"ض"))))</f>
        <v>م</v>
      </c>
      <c r="AI28" s="241"/>
      <c r="AJ28" s="241"/>
      <c r="AK28" s="241"/>
      <c r="AL28" s="242"/>
      <c r="AM28" s="241"/>
      <c r="AN28" s="241"/>
      <c r="AO28" s="242"/>
      <c r="AP28" s="241" t="n">
        <v>36</v>
      </c>
      <c r="AQ28" s="241" t="n">
        <v>46</v>
      </c>
      <c r="AR28" s="241" t="n">
        <f aca="false">SUM(AP28:AQ28)</f>
        <v>82</v>
      </c>
      <c r="AS28" s="208" t="str">
        <f aca="false">IF(AR28&gt;=85,"م",IF(AND(AR28&lt;85,AR28&gt;=65),"ج.ج",IF(AND(AR28&lt;65,AR28&gt;=50),"ج",IF(AND(AR28&lt;50, AR28&gt;=0),"ض"))))</f>
        <v>ج.ج</v>
      </c>
      <c r="AT28" s="241"/>
      <c r="AU28" s="241"/>
      <c r="AV28" s="241"/>
      <c r="AW28" s="242"/>
      <c r="AX28" s="241"/>
      <c r="AY28" s="241"/>
      <c r="AZ28" s="242"/>
      <c r="BA28" s="241" t="n">
        <v>40</v>
      </c>
      <c r="BB28" s="241" t="n">
        <v>49</v>
      </c>
      <c r="BC28" s="241" t="n">
        <f aca="false">SUM(BA28:BB28)</f>
        <v>89</v>
      </c>
      <c r="BD28" s="208" t="str">
        <f aca="false">IF(BC28&gt;=85,"م",IF(AND(BC28&lt;85,BC28&gt;=65),"ج.ج",IF(AND(BC28&lt;65,BC28&gt;=50),"ج",IF(AND(BC28&lt;50, BC28&gt;=0),"ض"))))</f>
        <v>م</v>
      </c>
      <c r="BE28" s="241"/>
      <c r="BF28" s="241"/>
      <c r="BG28" s="241"/>
      <c r="BH28" s="242"/>
      <c r="BI28" s="241"/>
      <c r="BJ28" s="241"/>
      <c r="BK28" s="242"/>
      <c r="BL28" s="242"/>
      <c r="BM28" s="241" t="n">
        <v>36</v>
      </c>
      <c r="BN28" s="241" t="n">
        <v>60</v>
      </c>
      <c r="BO28" s="241" t="n">
        <f aca="false">SUM(BM28:BN28)</f>
        <v>96</v>
      </c>
      <c r="BP28" s="208" t="str">
        <f aca="false">IF(BO28&gt;=85,"م",IF(AND(BO28&lt;85,BO28&gt;=65),"ج.ج",IF(AND(BO28&lt;65,BO28&gt;=50),"ج",IF(AND(BO28&lt;50, BO28&gt;=0),"ض"))))</f>
        <v>م</v>
      </c>
      <c r="BQ28" s="241"/>
      <c r="BR28" s="241"/>
      <c r="BS28" s="241"/>
      <c r="BT28" s="242"/>
      <c r="BU28" s="241"/>
      <c r="BV28" s="241"/>
      <c r="BW28" s="242"/>
      <c r="BX28" s="241" t="n">
        <v>38</v>
      </c>
      <c r="BY28" s="241" t="n">
        <v>40</v>
      </c>
      <c r="BZ28" s="241" t="n">
        <f aca="false">SUM(BX28:BY28)</f>
        <v>78</v>
      </c>
      <c r="CA28" s="208" t="str">
        <f aca="false">IF(BZ28&gt;=85,"م",IF(AND(BZ28&lt;85,BZ28&gt;=65),"ج.ج",IF(AND(BZ28&lt;65,BZ28&gt;=50),"ج",IF(AND(BZ28&lt;50, BZ28&gt;=0),"ض"))))</f>
        <v>ج.ج</v>
      </c>
      <c r="CB28" s="241"/>
      <c r="CC28" s="241"/>
      <c r="CD28" s="241"/>
      <c r="CE28" s="242"/>
      <c r="CF28" s="241"/>
      <c r="CG28" s="241"/>
      <c r="CH28" s="242"/>
      <c r="CI28" s="241" t="n">
        <v>50</v>
      </c>
      <c r="CJ28" s="240"/>
      <c r="CK28" s="241"/>
      <c r="CL28" s="241"/>
      <c r="CM28" s="240"/>
      <c r="CN28" s="241" t="n">
        <v>35.5</v>
      </c>
      <c r="CO28" s="241" t="n">
        <v>44</v>
      </c>
      <c r="CP28" s="241" t="n">
        <f aca="false">SUM(CN28:CO28)</f>
        <v>79.5</v>
      </c>
      <c r="CQ28" s="208" t="str">
        <f aca="false">IF(CP28&gt;=85,"م",IF(AND(CP28&lt;85,CP28&gt;=65),"ج.ج",IF(AND(CP28&lt;65,CP28&gt;=50),"ج",IF(AND(CP28&lt;50, CP28&gt;=0),"ض"))))</f>
        <v>ج.ج</v>
      </c>
      <c r="CR28" s="241"/>
      <c r="CS28" s="241"/>
      <c r="CT28" s="241"/>
      <c r="CU28" s="242"/>
      <c r="CV28" s="241"/>
      <c r="CW28" s="241"/>
      <c r="CX28" s="242"/>
      <c r="CY28" s="240" t="s">
        <v>44</v>
      </c>
      <c r="CZ28" s="240" t="s">
        <v>44</v>
      </c>
      <c r="DA28" s="240" t="s">
        <v>44</v>
      </c>
      <c r="DB28" s="240" t="s">
        <v>44</v>
      </c>
      <c r="DC28" s="240" t="s">
        <v>44</v>
      </c>
      <c r="DD28" s="240" t="s">
        <v>44</v>
      </c>
      <c r="DE28" s="240" t="s">
        <v>44</v>
      </c>
      <c r="DF28" s="240" t="s">
        <v>44</v>
      </c>
      <c r="DG28" s="241" t="n">
        <v>39.5</v>
      </c>
      <c r="DH28" s="241" t="n">
        <v>60</v>
      </c>
      <c r="DI28" s="241" t="n">
        <f aca="false">SUM(DG28:DH28)</f>
        <v>99.5</v>
      </c>
      <c r="DJ28" s="208" t="str">
        <f aca="false">IF(DI28&gt;=85,"م",IF(AND(DI28&lt;85,DI28&gt;=65),"ج.ج",IF(AND(DI28&lt;65,DI28&gt;=50),"ج",IF(AND(DI28&lt;50, DI28&gt;=0),"ض"))))</f>
        <v>م</v>
      </c>
      <c r="DK28" s="241"/>
      <c r="DL28" s="241"/>
      <c r="DM28" s="241"/>
      <c r="DN28" s="242"/>
      <c r="DO28" s="241"/>
      <c r="DP28" s="241"/>
      <c r="DQ28" s="242"/>
      <c r="DR28" s="240"/>
    </row>
    <row r="29" customFormat="false" ht="20.25" hidden="false" customHeight="false" outlineLevel="0" collapsed="false">
      <c r="A29" s="206" t="n">
        <v>320</v>
      </c>
      <c r="B29" s="240" t="s">
        <v>176</v>
      </c>
      <c r="C29" s="240"/>
      <c r="D29" s="240" t="s">
        <v>91</v>
      </c>
      <c r="E29" s="240" t="n">
        <v>1055</v>
      </c>
      <c r="F29" s="240"/>
      <c r="G29" s="240"/>
      <c r="H29" s="240"/>
      <c r="I29" s="241" t="n">
        <v>35</v>
      </c>
      <c r="J29" s="241" t="n">
        <v>36</v>
      </c>
      <c r="K29" s="241" t="n">
        <f aca="false">SUM(I29:J29)</f>
        <v>71</v>
      </c>
      <c r="L29" s="208" t="str">
        <f aca="false">IF(K29&gt;=85,"م",IF(AND(K29&lt;85,K29&gt;=65),"ج.ج",IF(AND(K29&lt;65,K29&gt;=50),"ج",IF(AND(K29&lt;50, K29&gt;=0),"ض"))))</f>
        <v>ج.ج</v>
      </c>
      <c r="M29" s="241"/>
      <c r="N29" s="241"/>
      <c r="O29" s="241"/>
      <c r="P29" s="242"/>
      <c r="Q29" s="241"/>
      <c r="R29" s="241"/>
      <c r="S29" s="242"/>
      <c r="T29" s="241" t="n">
        <v>40</v>
      </c>
      <c r="U29" s="241" t="n">
        <v>42</v>
      </c>
      <c r="V29" s="241" t="n">
        <f aca="false">SUM(T29:U29)</f>
        <v>82</v>
      </c>
      <c r="W29" s="208" t="str">
        <f aca="false">IF(V29&gt;=85,"م",IF(AND(V29&lt;85,V29&gt;=65),"ج.ج",IF(AND(V29&lt;65,V29&gt;=50),"ج",IF(AND(V29&lt;50, V29&gt;=0),"ض"))))</f>
        <v>ج.ج</v>
      </c>
      <c r="X29" s="241"/>
      <c r="Y29" s="241"/>
      <c r="Z29" s="241"/>
      <c r="AA29" s="242"/>
      <c r="AB29" s="241"/>
      <c r="AC29" s="241"/>
      <c r="AD29" s="242"/>
      <c r="AE29" s="241" t="n">
        <v>37</v>
      </c>
      <c r="AF29" s="241" t="n">
        <v>54</v>
      </c>
      <c r="AG29" s="241" t="n">
        <f aca="false">SUM(AE29:AF29)</f>
        <v>91</v>
      </c>
      <c r="AH29" s="208" t="str">
        <f aca="false">IF(AG29&gt;=85,"م",IF(AND(AG29&lt;85,AG29&gt;=65),"ج.ج",IF(AND(AG29&lt;65,AG29&gt;=50),"ج",IF(AND(AG29&lt;50, AG29&gt;=0),"ض"))))</f>
        <v>م</v>
      </c>
      <c r="AI29" s="241"/>
      <c r="AJ29" s="241"/>
      <c r="AK29" s="241"/>
      <c r="AL29" s="242"/>
      <c r="AM29" s="241"/>
      <c r="AN29" s="241"/>
      <c r="AO29" s="242"/>
      <c r="AP29" s="241" t="n">
        <v>35</v>
      </c>
      <c r="AQ29" s="241" t="n">
        <v>32</v>
      </c>
      <c r="AR29" s="241" t="n">
        <f aca="false">SUM(AP29:AQ29)</f>
        <v>67</v>
      </c>
      <c r="AS29" s="208" t="str">
        <f aca="false">IF(AR29&gt;=85,"م",IF(AND(AR29&lt;85,AR29&gt;=65),"ج.ج",IF(AND(AR29&lt;65,AR29&gt;=50),"ج",IF(AND(AR29&lt;50, AR29&gt;=0),"ض"))))</f>
        <v>ج.ج</v>
      </c>
      <c r="AT29" s="241"/>
      <c r="AU29" s="241"/>
      <c r="AV29" s="241"/>
      <c r="AW29" s="242"/>
      <c r="AX29" s="241"/>
      <c r="AY29" s="241"/>
      <c r="AZ29" s="242"/>
      <c r="BA29" s="241" t="n">
        <v>40</v>
      </c>
      <c r="BB29" s="241" t="n">
        <v>30</v>
      </c>
      <c r="BC29" s="241" t="n">
        <f aca="false">SUM(BA29:BB29)</f>
        <v>70</v>
      </c>
      <c r="BD29" s="208" t="str">
        <f aca="false">IF(BC29&gt;=85,"م",IF(AND(BC29&lt;85,BC29&gt;=65),"ج.ج",IF(AND(BC29&lt;65,BC29&gt;=50),"ج",IF(AND(BC29&lt;50, BC29&gt;=0),"ض"))))</f>
        <v>ج.ج</v>
      </c>
      <c r="BE29" s="241"/>
      <c r="BF29" s="241"/>
      <c r="BG29" s="241"/>
      <c r="BH29" s="242"/>
      <c r="BI29" s="241"/>
      <c r="BJ29" s="241"/>
      <c r="BK29" s="242"/>
      <c r="BL29" s="242"/>
      <c r="BM29" s="241" t="n">
        <v>38</v>
      </c>
      <c r="BN29" s="241" t="n">
        <v>60</v>
      </c>
      <c r="BO29" s="241" t="n">
        <f aca="false">SUM(BM29:BN29)</f>
        <v>98</v>
      </c>
      <c r="BP29" s="208" t="str">
        <f aca="false">IF(BO29&gt;=85,"م",IF(AND(BO29&lt;85,BO29&gt;=65),"ج.ج",IF(AND(BO29&lt;65,BO29&gt;=50),"ج",IF(AND(BO29&lt;50, BO29&gt;=0),"ض"))))</f>
        <v>م</v>
      </c>
      <c r="BQ29" s="241"/>
      <c r="BR29" s="241"/>
      <c r="BS29" s="241"/>
      <c r="BT29" s="242"/>
      <c r="BU29" s="241"/>
      <c r="BV29" s="241"/>
      <c r="BW29" s="242"/>
      <c r="BX29" s="241" t="n">
        <v>37</v>
      </c>
      <c r="BY29" s="241" t="n">
        <v>27.5</v>
      </c>
      <c r="BZ29" s="241" t="n">
        <f aca="false">SUM(BX29:BY29)</f>
        <v>64.5</v>
      </c>
      <c r="CA29" s="208" t="str">
        <f aca="false">IF(BZ29&gt;=85,"م",IF(AND(BZ29&lt;85,BZ29&gt;=65),"ج.ج",IF(AND(BZ29&lt;65,BZ29&gt;=50),"ج",IF(AND(BZ29&lt;50, BZ29&gt;=0),"ض"))))</f>
        <v>ج</v>
      </c>
      <c r="CB29" s="241"/>
      <c r="CC29" s="241"/>
      <c r="CD29" s="241"/>
      <c r="CE29" s="242"/>
      <c r="CF29" s="241"/>
      <c r="CG29" s="241"/>
      <c r="CH29" s="242"/>
      <c r="CI29" s="241" t="n">
        <v>50</v>
      </c>
      <c r="CJ29" s="240"/>
      <c r="CK29" s="241"/>
      <c r="CL29" s="241"/>
      <c r="CM29" s="240"/>
      <c r="CN29" s="241" t="n">
        <v>34</v>
      </c>
      <c r="CO29" s="241" t="n">
        <v>40</v>
      </c>
      <c r="CP29" s="241" t="n">
        <f aca="false">SUM(CN29:CO29)</f>
        <v>74</v>
      </c>
      <c r="CQ29" s="208" t="str">
        <f aca="false">IF(CP29&gt;=85,"م",IF(AND(CP29&lt;85,CP29&gt;=65),"ج.ج",IF(AND(CP29&lt;65,CP29&gt;=50),"ج",IF(AND(CP29&lt;50, CP29&gt;=0),"ض"))))</f>
        <v>ج.ج</v>
      </c>
      <c r="CR29" s="241"/>
      <c r="CS29" s="241"/>
      <c r="CT29" s="241"/>
      <c r="CU29" s="242"/>
      <c r="CV29" s="241"/>
      <c r="CW29" s="241"/>
      <c r="CX29" s="242"/>
      <c r="CY29" s="240" t="s">
        <v>44</v>
      </c>
      <c r="CZ29" s="240" t="s">
        <v>44</v>
      </c>
      <c r="DA29" s="240" t="s">
        <v>44</v>
      </c>
      <c r="DB29" s="240" t="s">
        <v>44</v>
      </c>
      <c r="DC29" s="240" t="s">
        <v>44</v>
      </c>
      <c r="DD29" s="240" t="s">
        <v>44</v>
      </c>
      <c r="DE29" s="240" t="s">
        <v>44</v>
      </c>
      <c r="DF29" s="240" t="s">
        <v>44</v>
      </c>
      <c r="DG29" s="241" t="n">
        <v>39.5</v>
      </c>
      <c r="DH29" s="241" t="n">
        <v>48</v>
      </c>
      <c r="DI29" s="241" t="n">
        <f aca="false">SUM(DG29:DH29)</f>
        <v>87.5</v>
      </c>
      <c r="DJ29" s="208" t="str">
        <f aca="false">IF(DI29&gt;=85,"م",IF(AND(DI29&lt;85,DI29&gt;=65),"ج.ج",IF(AND(DI29&lt;65,DI29&gt;=50),"ج",IF(AND(DI29&lt;50, DI29&gt;=0),"ض"))))</f>
        <v>م</v>
      </c>
      <c r="DK29" s="241"/>
      <c r="DL29" s="241"/>
      <c r="DM29" s="241"/>
      <c r="DN29" s="242"/>
      <c r="DO29" s="241"/>
      <c r="DP29" s="241"/>
      <c r="DQ29" s="242"/>
      <c r="DR29" s="240"/>
    </row>
    <row r="30" customFormat="false" ht="20.25" hidden="false" customHeight="false" outlineLevel="0" collapsed="false">
      <c r="A30" s="206" t="n">
        <v>321</v>
      </c>
      <c r="B30" s="240" t="s">
        <v>177</v>
      </c>
      <c r="C30" s="240"/>
      <c r="D30" s="240" t="s">
        <v>91</v>
      </c>
      <c r="E30" s="240" t="n">
        <v>1056</v>
      </c>
      <c r="F30" s="240"/>
      <c r="G30" s="240"/>
      <c r="H30" s="240"/>
      <c r="I30" s="241" t="n">
        <v>39.5</v>
      </c>
      <c r="J30" s="241" t="n">
        <v>55</v>
      </c>
      <c r="K30" s="241" t="n">
        <f aca="false">SUM(I30:J30)</f>
        <v>94.5</v>
      </c>
      <c r="L30" s="208" t="str">
        <f aca="false">IF(K30&gt;=85,"م",IF(AND(K30&lt;85,K30&gt;=65),"ج.ج",IF(AND(K30&lt;65,K30&gt;=50),"ج",IF(AND(K30&lt;50, K30&gt;=0),"ض"))))</f>
        <v>م</v>
      </c>
      <c r="M30" s="241"/>
      <c r="N30" s="241"/>
      <c r="O30" s="241"/>
      <c r="P30" s="242"/>
      <c r="Q30" s="241"/>
      <c r="R30" s="241"/>
      <c r="S30" s="242"/>
      <c r="T30" s="241" t="n">
        <v>39</v>
      </c>
      <c r="U30" s="241" t="n">
        <v>54</v>
      </c>
      <c r="V30" s="241" t="n">
        <f aca="false">SUM(T30:U30)</f>
        <v>93</v>
      </c>
      <c r="W30" s="208" t="str">
        <f aca="false">IF(V30&gt;=85,"م",IF(AND(V30&lt;85,V30&gt;=65),"ج.ج",IF(AND(V30&lt;65,V30&gt;=50),"ج",IF(AND(V30&lt;50, V30&gt;=0),"ض"))))</f>
        <v>م</v>
      </c>
      <c r="X30" s="241"/>
      <c r="Y30" s="241"/>
      <c r="Z30" s="241"/>
      <c r="AA30" s="242"/>
      <c r="AB30" s="241"/>
      <c r="AC30" s="241"/>
      <c r="AD30" s="242"/>
      <c r="AE30" s="241" t="n">
        <v>39.5</v>
      </c>
      <c r="AF30" s="241" t="n">
        <v>60</v>
      </c>
      <c r="AG30" s="241" t="n">
        <f aca="false">SUM(AE30:AF30)</f>
        <v>99.5</v>
      </c>
      <c r="AH30" s="208" t="str">
        <f aca="false">IF(AG30&gt;=85,"م",IF(AND(AG30&lt;85,AG30&gt;=65),"ج.ج",IF(AND(AG30&lt;65,AG30&gt;=50),"ج",IF(AND(AG30&lt;50, AG30&gt;=0),"ض"))))</f>
        <v>م</v>
      </c>
      <c r="AI30" s="241"/>
      <c r="AJ30" s="241"/>
      <c r="AK30" s="241"/>
      <c r="AL30" s="242"/>
      <c r="AM30" s="241"/>
      <c r="AN30" s="241"/>
      <c r="AO30" s="242"/>
      <c r="AP30" s="241" t="n">
        <v>40</v>
      </c>
      <c r="AQ30" s="241" t="n">
        <v>58</v>
      </c>
      <c r="AR30" s="241" t="n">
        <f aca="false">SUM(AP30:AQ30)</f>
        <v>98</v>
      </c>
      <c r="AS30" s="208" t="str">
        <f aca="false">IF(AR30&gt;=85,"م",IF(AND(AR30&lt;85,AR30&gt;=65),"ج.ج",IF(AND(AR30&lt;65,AR30&gt;=50),"ج",IF(AND(AR30&lt;50, AR30&gt;=0),"ض"))))</f>
        <v>م</v>
      </c>
      <c r="AT30" s="241"/>
      <c r="AU30" s="241"/>
      <c r="AV30" s="241"/>
      <c r="AW30" s="242"/>
      <c r="AX30" s="241"/>
      <c r="AY30" s="241"/>
      <c r="AZ30" s="242"/>
      <c r="BA30" s="241" t="n">
        <v>40</v>
      </c>
      <c r="BB30" s="241" t="n">
        <v>58</v>
      </c>
      <c r="BC30" s="241" t="n">
        <f aca="false">SUM(BA30:BB30)</f>
        <v>98</v>
      </c>
      <c r="BD30" s="208" t="str">
        <f aca="false">IF(BC30&gt;=85,"م",IF(AND(BC30&lt;85,BC30&gt;=65),"ج.ج",IF(AND(BC30&lt;65,BC30&gt;=50),"ج",IF(AND(BC30&lt;50, BC30&gt;=0),"ض"))))</f>
        <v>م</v>
      </c>
      <c r="BE30" s="241"/>
      <c r="BF30" s="241"/>
      <c r="BG30" s="241"/>
      <c r="BH30" s="242"/>
      <c r="BI30" s="241"/>
      <c r="BJ30" s="241"/>
      <c r="BK30" s="242"/>
      <c r="BL30" s="242"/>
      <c r="BM30" s="241" t="n">
        <v>39.5</v>
      </c>
      <c r="BN30" s="241" t="n">
        <v>60</v>
      </c>
      <c r="BO30" s="241" t="n">
        <f aca="false">SUM(BM30:BN30)</f>
        <v>99.5</v>
      </c>
      <c r="BP30" s="208" t="str">
        <f aca="false">IF(BO30&gt;=85,"م",IF(AND(BO30&lt;85,BO30&gt;=65),"ج.ج",IF(AND(BO30&lt;65,BO30&gt;=50),"ج",IF(AND(BO30&lt;50, BO30&gt;=0),"ض"))))</f>
        <v>م</v>
      </c>
      <c r="BQ30" s="241"/>
      <c r="BR30" s="241"/>
      <c r="BS30" s="241"/>
      <c r="BT30" s="242"/>
      <c r="BU30" s="241"/>
      <c r="BV30" s="241"/>
      <c r="BW30" s="242"/>
      <c r="BX30" s="241" t="n">
        <v>37.5</v>
      </c>
      <c r="BY30" s="241" t="n">
        <v>55</v>
      </c>
      <c r="BZ30" s="241" t="n">
        <f aca="false">SUM(BX30:BY30)</f>
        <v>92.5</v>
      </c>
      <c r="CA30" s="208" t="str">
        <f aca="false">IF(BZ30&gt;=85,"م",IF(AND(BZ30&lt;85,BZ30&gt;=65),"ج.ج",IF(AND(BZ30&lt;65,BZ30&gt;=50),"ج",IF(AND(BZ30&lt;50, BZ30&gt;=0),"ض"))))</f>
        <v>م</v>
      </c>
      <c r="CB30" s="241"/>
      <c r="CC30" s="241"/>
      <c r="CD30" s="241"/>
      <c r="CE30" s="242"/>
      <c r="CF30" s="241"/>
      <c r="CG30" s="241"/>
      <c r="CH30" s="242"/>
      <c r="CI30" s="241" t="n">
        <v>50</v>
      </c>
      <c r="CJ30" s="240"/>
      <c r="CK30" s="241"/>
      <c r="CL30" s="241"/>
      <c r="CM30" s="240"/>
      <c r="CN30" s="241" t="n">
        <v>38.5</v>
      </c>
      <c r="CO30" s="241" t="n">
        <v>56</v>
      </c>
      <c r="CP30" s="241" t="n">
        <f aca="false">SUM(CN30:CO30)</f>
        <v>94.5</v>
      </c>
      <c r="CQ30" s="208" t="str">
        <f aca="false">IF(CP30&gt;=85,"م",IF(AND(CP30&lt;85,CP30&gt;=65),"ج.ج",IF(AND(CP30&lt;65,CP30&gt;=50),"ج",IF(AND(CP30&lt;50, CP30&gt;=0),"ض"))))</f>
        <v>م</v>
      </c>
      <c r="CR30" s="241"/>
      <c r="CS30" s="241"/>
      <c r="CT30" s="241"/>
      <c r="CU30" s="242"/>
      <c r="CV30" s="241"/>
      <c r="CW30" s="241"/>
      <c r="CX30" s="242"/>
      <c r="CY30" s="240" t="s">
        <v>44</v>
      </c>
      <c r="CZ30" s="240" t="s">
        <v>44</v>
      </c>
      <c r="DA30" s="240" t="s">
        <v>44</v>
      </c>
      <c r="DB30" s="240" t="s">
        <v>44</v>
      </c>
      <c r="DC30" s="240" t="s">
        <v>44</v>
      </c>
      <c r="DD30" s="240" t="s">
        <v>44</v>
      </c>
      <c r="DE30" s="240" t="s">
        <v>44</v>
      </c>
      <c r="DF30" s="240" t="s">
        <v>44</v>
      </c>
      <c r="DG30" s="241" t="n">
        <v>38</v>
      </c>
      <c r="DH30" s="241" t="n">
        <v>60</v>
      </c>
      <c r="DI30" s="241" t="n">
        <f aca="false">SUM(DG30:DH30)</f>
        <v>98</v>
      </c>
      <c r="DJ30" s="208" t="str">
        <f aca="false">IF(DI30&gt;=85,"م",IF(AND(DI30&lt;85,DI30&gt;=65),"ج.ج",IF(AND(DI30&lt;65,DI30&gt;=50),"ج",IF(AND(DI30&lt;50, DI30&gt;=0),"ض"))))</f>
        <v>م</v>
      </c>
      <c r="DK30" s="241"/>
      <c r="DL30" s="241"/>
      <c r="DM30" s="241"/>
      <c r="DN30" s="242"/>
      <c r="DO30" s="241"/>
      <c r="DP30" s="241"/>
      <c r="DQ30" s="242"/>
      <c r="DR30" s="240"/>
    </row>
    <row r="31" customFormat="false" ht="20.25" hidden="false" customHeight="false" outlineLevel="0" collapsed="false">
      <c r="A31" s="206" t="n">
        <v>322</v>
      </c>
      <c r="B31" s="240" t="s">
        <v>178</v>
      </c>
      <c r="C31" s="240"/>
      <c r="D31" s="240" t="s">
        <v>91</v>
      </c>
      <c r="E31" s="240" t="n">
        <v>1057</v>
      </c>
      <c r="F31" s="240"/>
      <c r="G31" s="240"/>
      <c r="H31" s="240"/>
      <c r="I31" s="241" t="n">
        <v>38.5</v>
      </c>
      <c r="J31" s="241" t="n">
        <v>56</v>
      </c>
      <c r="K31" s="241" t="n">
        <f aca="false">SUM(I31:J31)</f>
        <v>94.5</v>
      </c>
      <c r="L31" s="208" t="str">
        <f aca="false">IF(K31&gt;=85,"م",IF(AND(K31&lt;85,K31&gt;=65),"ج.ج",IF(AND(K31&lt;65,K31&gt;=50),"ج",IF(AND(K31&lt;50, K31&gt;=0),"ض"))))</f>
        <v>م</v>
      </c>
      <c r="M31" s="241"/>
      <c r="N31" s="241"/>
      <c r="O31" s="241"/>
      <c r="P31" s="242"/>
      <c r="Q31" s="241"/>
      <c r="R31" s="241"/>
      <c r="S31" s="242"/>
      <c r="T31" s="241" t="n">
        <v>39</v>
      </c>
      <c r="U31" s="241" t="n">
        <v>47</v>
      </c>
      <c r="V31" s="241" t="n">
        <f aca="false">SUM(T31:U31)</f>
        <v>86</v>
      </c>
      <c r="W31" s="208" t="str">
        <f aca="false">IF(V31&gt;=85,"م",IF(AND(V31&lt;85,V31&gt;=65),"ج.ج",IF(AND(V31&lt;65,V31&gt;=50),"ج",IF(AND(V31&lt;50, V31&gt;=0),"ض"))))</f>
        <v>م</v>
      </c>
      <c r="X31" s="241"/>
      <c r="Y31" s="241"/>
      <c r="Z31" s="241"/>
      <c r="AA31" s="242"/>
      <c r="AB31" s="241"/>
      <c r="AC31" s="241"/>
      <c r="AD31" s="242"/>
      <c r="AE31" s="241" t="n">
        <v>38</v>
      </c>
      <c r="AF31" s="241" t="n">
        <v>60</v>
      </c>
      <c r="AG31" s="241" t="n">
        <f aca="false">SUM(AE31:AF31)</f>
        <v>98</v>
      </c>
      <c r="AH31" s="208" t="str">
        <f aca="false">IF(AG31&gt;=85,"م",IF(AND(AG31&lt;85,AG31&gt;=65),"ج.ج",IF(AND(AG31&lt;65,AG31&gt;=50),"ج",IF(AND(AG31&lt;50, AG31&gt;=0),"ض"))))</f>
        <v>م</v>
      </c>
      <c r="AI31" s="241"/>
      <c r="AJ31" s="241"/>
      <c r="AK31" s="241"/>
      <c r="AL31" s="242"/>
      <c r="AM31" s="241"/>
      <c r="AN31" s="241"/>
      <c r="AO31" s="242"/>
      <c r="AP31" s="241" t="n">
        <v>40</v>
      </c>
      <c r="AQ31" s="241" t="n">
        <v>56</v>
      </c>
      <c r="AR31" s="241" t="n">
        <f aca="false">SUM(AP31:AQ31)</f>
        <v>96</v>
      </c>
      <c r="AS31" s="208" t="str">
        <f aca="false">IF(AR31&gt;=85,"م",IF(AND(AR31&lt;85,AR31&gt;=65),"ج.ج",IF(AND(AR31&lt;65,AR31&gt;=50),"ج",IF(AND(AR31&lt;50, AR31&gt;=0),"ض"))))</f>
        <v>م</v>
      </c>
      <c r="AT31" s="241"/>
      <c r="AU31" s="241"/>
      <c r="AV31" s="241"/>
      <c r="AW31" s="242"/>
      <c r="AX31" s="241"/>
      <c r="AY31" s="241"/>
      <c r="AZ31" s="242"/>
      <c r="BA31" s="241" t="n">
        <v>40</v>
      </c>
      <c r="BB31" s="241" t="n">
        <v>49</v>
      </c>
      <c r="BC31" s="241" t="n">
        <f aca="false">SUM(BA31:BB31)</f>
        <v>89</v>
      </c>
      <c r="BD31" s="208" t="str">
        <f aca="false">IF(BC31&gt;=85,"م",IF(AND(BC31&lt;85,BC31&gt;=65),"ج.ج",IF(AND(BC31&lt;65,BC31&gt;=50),"ج",IF(AND(BC31&lt;50, BC31&gt;=0),"ض"))))</f>
        <v>م</v>
      </c>
      <c r="BE31" s="241"/>
      <c r="BF31" s="241"/>
      <c r="BG31" s="241"/>
      <c r="BH31" s="242"/>
      <c r="BI31" s="241"/>
      <c r="BJ31" s="241"/>
      <c r="BK31" s="242"/>
      <c r="BL31" s="242"/>
      <c r="BM31" s="241" t="n">
        <v>38</v>
      </c>
      <c r="BN31" s="241" t="n">
        <v>60</v>
      </c>
      <c r="BO31" s="241" t="n">
        <f aca="false">SUM(BM31:BN31)</f>
        <v>98</v>
      </c>
      <c r="BP31" s="208" t="str">
        <f aca="false">IF(BO31&gt;=85,"م",IF(AND(BO31&lt;85,BO31&gt;=65),"ج.ج",IF(AND(BO31&lt;65,BO31&gt;=50),"ج",IF(AND(BO31&lt;50, BO31&gt;=0),"ض"))))</f>
        <v>م</v>
      </c>
      <c r="BQ31" s="241"/>
      <c r="BR31" s="241"/>
      <c r="BS31" s="241"/>
      <c r="BT31" s="242"/>
      <c r="BU31" s="241"/>
      <c r="BV31" s="241"/>
      <c r="BW31" s="242"/>
      <c r="BX31" s="241" t="n">
        <v>36.5</v>
      </c>
      <c r="BY31" s="241" t="n">
        <v>32.5</v>
      </c>
      <c r="BZ31" s="241" t="n">
        <f aca="false">SUM(BX31:BY31)</f>
        <v>69</v>
      </c>
      <c r="CA31" s="208" t="str">
        <f aca="false">IF(BZ31&gt;=85,"م",IF(AND(BZ31&lt;85,BZ31&gt;=65),"ج.ج",IF(AND(BZ31&lt;65,BZ31&gt;=50),"ج",IF(AND(BZ31&lt;50, BZ31&gt;=0),"ض"))))</f>
        <v>ج.ج</v>
      </c>
      <c r="CB31" s="241"/>
      <c r="CC31" s="241"/>
      <c r="CD31" s="241"/>
      <c r="CE31" s="242"/>
      <c r="CF31" s="241"/>
      <c r="CG31" s="241"/>
      <c r="CH31" s="242"/>
      <c r="CI31" s="241" t="n">
        <v>50</v>
      </c>
      <c r="CJ31" s="240"/>
      <c r="CK31" s="241"/>
      <c r="CL31" s="241"/>
      <c r="CM31" s="240"/>
      <c r="CN31" s="241" t="n">
        <v>36.5</v>
      </c>
      <c r="CO31" s="241" t="n">
        <v>42</v>
      </c>
      <c r="CP31" s="241" t="n">
        <f aca="false">SUM(CN31:CO31)</f>
        <v>78.5</v>
      </c>
      <c r="CQ31" s="208" t="str">
        <f aca="false">IF(CP31&gt;=85,"م",IF(AND(CP31&lt;85,CP31&gt;=65),"ج.ج",IF(AND(CP31&lt;65,CP31&gt;=50),"ج",IF(AND(CP31&lt;50, CP31&gt;=0),"ض"))))</f>
        <v>ج.ج</v>
      </c>
      <c r="CR31" s="241"/>
      <c r="CS31" s="241"/>
      <c r="CT31" s="241"/>
      <c r="CU31" s="242"/>
      <c r="CV31" s="241"/>
      <c r="CW31" s="241"/>
      <c r="CX31" s="242"/>
      <c r="CY31" s="240" t="s">
        <v>44</v>
      </c>
      <c r="CZ31" s="240" t="s">
        <v>44</v>
      </c>
      <c r="DA31" s="240" t="s">
        <v>44</v>
      </c>
      <c r="DB31" s="240" t="s">
        <v>44</v>
      </c>
      <c r="DC31" s="240" t="s">
        <v>44</v>
      </c>
      <c r="DD31" s="240" t="s">
        <v>44</v>
      </c>
      <c r="DE31" s="240" t="s">
        <v>44</v>
      </c>
      <c r="DF31" s="240" t="s">
        <v>44</v>
      </c>
      <c r="DG31" s="241" t="n">
        <v>39.5</v>
      </c>
      <c r="DH31" s="241" t="n">
        <v>56</v>
      </c>
      <c r="DI31" s="241" t="n">
        <f aca="false">SUM(DG31:DH31)</f>
        <v>95.5</v>
      </c>
      <c r="DJ31" s="208" t="str">
        <f aca="false">IF(DI31&gt;=85,"م",IF(AND(DI31&lt;85,DI31&gt;=65),"ج.ج",IF(AND(DI31&lt;65,DI31&gt;=50),"ج",IF(AND(DI31&lt;50, DI31&gt;=0),"ض"))))</f>
        <v>م</v>
      </c>
      <c r="DK31" s="241"/>
      <c r="DL31" s="241"/>
      <c r="DM31" s="241"/>
      <c r="DN31" s="242"/>
      <c r="DO31" s="241"/>
      <c r="DP31" s="241"/>
      <c r="DQ31" s="242"/>
      <c r="DR31" s="240"/>
    </row>
    <row r="32" customFormat="false" ht="20.25" hidden="false" customHeight="false" outlineLevel="0" collapsed="false">
      <c r="A32" s="206" t="n">
        <v>323</v>
      </c>
      <c r="B32" s="240"/>
      <c r="C32" s="240"/>
      <c r="D32" s="240"/>
      <c r="E32" s="240"/>
      <c r="F32" s="240"/>
      <c r="G32" s="240"/>
      <c r="H32" s="240"/>
      <c r="I32" s="241"/>
      <c r="J32" s="241"/>
      <c r="K32" s="241"/>
      <c r="L32" s="208" t="str">
        <f aca="false">IF(K32&gt;=85,"م",IF(AND(K32&lt;85,K32&gt;=65),"ج.ج",IF(AND(K32&lt;65,K32&gt;=50),"ج",IF(AND(K32&lt;50, K32&gt;=0),"ض"))))</f>
        <v>ض</v>
      </c>
      <c r="M32" s="241"/>
      <c r="N32" s="241"/>
      <c r="O32" s="241"/>
      <c r="P32" s="242"/>
      <c r="Q32" s="241"/>
      <c r="R32" s="241"/>
      <c r="S32" s="242"/>
      <c r="T32" s="241"/>
      <c r="U32" s="241"/>
      <c r="V32" s="241"/>
      <c r="W32" s="208" t="str">
        <f aca="false">IF(V32&gt;=85,"م",IF(AND(V32&lt;85,V32&gt;=65),"ج.ج",IF(AND(V32&lt;65,V32&gt;=50),"ج",IF(AND(V32&lt;50, V32&gt;=0),"ض"))))</f>
        <v>ض</v>
      </c>
      <c r="X32" s="241"/>
      <c r="Y32" s="241"/>
      <c r="Z32" s="241"/>
      <c r="AA32" s="242"/>
      <c r="AB32" s="241"/>
      <c r="AC32" s="241"/>
      <c r="AD32" s="242"/>
      <c r="AE32" s="241"/>
      <c r="AF32" s="241"/>
      <c r="AG32" s="241"/>
      <c r="AH32" s="208" t="str">
        <f aca="false">IF(AG32&gt;=85,"م",IF(AND(AG32&lt;85,AG32&gt;=65),"ج.ج",IF(AND(AG32&lt;65,AG32&gt;=50),"ج",IF(AND(AG32&lt;50, AG32&gt;=0),"ض"))))</f>
        <v>ض</v>
      </c>
      <c r="AI32" s="241"/>
      <c r="AJ32" s="241"/>
      <c r="AK32" s="241"/>
      <c r="AL32" s="242"/>
      <c r="AM32" s="241"/>
      <c r="AN32" s="241"/>
      <c r="AO32" s="242"/>
      <c r="AP32" s="241"/>
      <c r="AQ32" s="241"/>
      <c r="AR32" s="241"/>
      <c r="AS32" s="208" t="str">
        <f aca="false">IF(AR32&gt;=85,"م",IF(AND(AR32&lt;85,AR32&gt;=65),"ج.ج",IF(AND(AR32&lt;65,AR32&gt;=50),"ج",IF(AND(AR32&lt;50, AR32&gt;=0),"ض"))))</f>
        <v>ض</v>
      </c>
      <c r="AT32" s="241"/>
      <c r="AU32" s="241"/>
      <c r="AV32" s="241"/>
      <c r="AW32" s="242"/>
      <c r="AX32" s="241"/>
      <c r="AY32" s="241"/>
      <c r="AZ32" s="242"/>
      <c r="BA32" s="241"/>
      <c r="BB32" s="241"/>
      <c r="BC32" s="241"/>
      <c r="BD32" s="208" t="str">
        <f aca="false">IF(BC32&gt;=85,"م",IF(AND(BC32&lt;85,BC32&gt;=65),"ج.ج",IF(AND(BC32&lt;65,BC32&gt;=50),"ج",IF(AND(BC32&lt;50, BC32&gt;=0),"ض"))))</f>
        <v>ض</v>
      </c>
      <c r="BE32" s="241"/>
      <c r="BF32" s="241"/>
      <c r="BG32" s="241"/>
      <c r="BH32" s="242"/>
      <c r="BI32" s="241"/>
      <c r="BJ32" s="241"/>
      <c r="BK32" s="242"/>
      <c r="BL32" s="242"/>
      <c r="BM32" s="241"/>
      <c r="BN32" s="241"/>
      <c r="BO32" s="241"/>
      <c r="BP32" s="208" t="str">
        <f aca="false">IF(BO32&gt;=85,"م",IF(AND(BO32&lt;85,BO32&gt;=65),"ج.ج",IF(AND(BO32&lt;65,BO32&gt;=50),"ج",IF(AND(BO32&lt;50, BO32&gt;=0),"ض"))))</f>
        <v>ض</v>
      </c>
      <c r="BQ32" s="241"/>
      <c r="BR32" s="241"/>
      <c r="BS32" s="241"/>
      <c r="BT32" s="242"/>
      <c r="BU32" s="241"/>
      <c r="BV32" s="241"/>
      <c r="BW32" s="242"/>
      <c r="BX32" s="241"/>
      <c r="BY32" s="241"/>
      <c r="BZ32" s="241"/>
      <c r="CA32" s="208" t="str">
        <f aca="false">IF(BZ32&gt;=85,"م",IF(AND(BZ32&lt;85,BZ32&gt;=65),"ج.ج",IF(AND(BZ32&lt;65,BZ32&gt;=50),"ج",IF(AND(BZ32&lt;50, BZ32&gt;=0),"ض"))))</f>
        <v>ض</v>
      </c>
      <c r="CB32" s="241"/>
      <c r="CC32" s="241"/>
      <c r="CD32" s="241"/>
      <c r="CE32" s="242"/>
      <c r="CF32" s="241"/>
      <c r="CG32" s="241"/>
      <c r="CH32" s="242"/>
      <c r="CI32" s="241"/>
      <c r="CJ32" s="240"/>
      <c r="CK32" s="241"/>
      <c r="CL32" s="241"/>
      <c r="CM32" s="240"/>
      <c r="CN32" s="241"/>
      <c r="CO32" s="241"/>
      <c r="CP32" s="241"/>
      <c r="CQ32" s="208" t="str">
        <f aca="false">IF(CP32&gt;=85,"م",IF(AND(CP32&lt;85,CP32&gt;=65),"ج.ج",IF(AND(CP32&lt;65,CP32&gt;=50),"ج",IF(AND(CP32&lt;50, CP32&gt;=0),"ض"))))</f>
        <v>ض</v>
      </c>
      <c r="CR32" s="241"/>
      <c r="CS32" s="241"/>
      <c r="CT32" s="241"/>
      <c r="CU32" s="242"/>
      <c r="CV32" s="241"/>
      <c r="CW32" s="241"/>
      <c r="CX32" s="242"/>
      <c r="CY32" s="243"/>
      <c r="CZ32" s="243"/>
      <c r="DA32" s="243"/>
      <c r="DB32" s="243"/>
      <c r="DC32" s="243"/>
      <c r="DD32" s="243"/>
      <c r="DE32" s="243"/>
      <c r="DF32" s="243"/>
      <c r="DG32" s="241"/>
      <c r="DH32" s="241"/>
      <c r="DI32" s="241"/>
      <c r="DJ32" s="208" t="str">
        <f aca="false">IF(DI32&gt;=85,"م",IF(AND(DI32&lt;85,DI32&gt;=65),"ج.ج",IF(AND(DI32&lt;65,DI32&gt;=50),"ج",IF(AND(DI32&lt;50, DI32&gt;=0),"ض"))))</f>
        <v>ض</v>
      </c>
      <c r="DK32" s="241"/>
      <c r="DL32" s="241"/>
      <c r="DM32" s="241"/>
      <c r="DN32" s="242"/>
      <c r="DO32" s="241"/>
      <c r="DP32" s="241"/>
      <c r="DQ32" s="242"/>
      <c r="DR32" s="240"/>
    </row>
    <row r="33" customFormat="false" ht="20.25" hidden="false" customHeight="false" outlineLevel="0" collapsed="false">
      <c r="A33" s="206" t="n">
        <v>24</v>
      </c>
      <c r="B33" s="240"/>
      <c r="C33" s="240"/>
      <c r="D33" s="240"/>
      <c r="E33" s="240"/>
      <c r="F33" s="240"/>
      <c r="G33" s="240"/>
      <c r="H33" s="240"/>
      <c r="I33" s="241"/>
      <c r="J33" s="241"/>
      <c r="K33" s="241"/>
      <c r="L33" s="242"/>
      <c r="M33" s="241"/>
      <c r="N33" s="241"/>
      <c r="O33" s="241"/>
      <c r="P33" s="242"/>
      <c r="Q33" s="241"/>
      <c r="R33" s="241"/>
      <c r="S33" s="242"/>
      <c r="T33" s="241"/>
      <c r="U33" s="241"/>
      <c r="V33" s="241"/>
      <c r="W33" s="242"/>
      <c r="X33" s="241"/>
      <c r="Y33" s="241"/>
      <c r="Z33" s="241"/>
      <c r="AA33" s="242"/>
      <c r="AB33" s="241"/>
      <c r="AC33" s="241"/>
      <c r="AD33" s="242"/>
      <c r="AE33" s="241"/>
      <c r="AF33" s="241"/>
      <c r="AG33" s="241"/>
      <c r="AH33" s="242"/>
      <c r="AI33" s="241"/>
      <c r="AJ33" s="241"/>
      <c r="AK33" s="241"/>
      <c r="AL33" s="242"/>
      <c r="AM33" s="241"/>
      <c r="AN33" s="241"/>
      <c r="AO33" s="242"/>
      <c r="AP33" s="241"/>
      <c r="AQ33" s="241"/>
      <c r="AR33" s="241"/>
      <c r="AS33" s="242"/>
      <c r="AT33" s="241"/>
      <c r="AU33" s="241"/>
      <c r="AV33" s="241"/>
      <c r="AW33" s="242"/>
      <c r="AX33" s="241"/>
      <c r="AY33" s="241"/>
      <c r="AZ33" s="242"/>
      <c r="BA33" s="241"/>
      <c r="BB33" s="241"/>
      <c r="BC33" s="241"/>
      <c r="BD33" s="242"/>
      <c r="BE33" s="241"/>
      <c r="BF33" s="241"/>
      <c r="BG33" s="241"/>
      <c r="BH33" s="242"/>
      <c r="BI33" s="241"/>
      <c r="BJ33" s="241"/>
      <c r="BK33" s="242"/>
      <c r="BL33" s="242"/>
      <c r="BM33" s="241"/>
      <c r="BN33" s="241"/>
      <c r="BO33" s="241"/>
      <c r="BP33" s="242"/>
      <c r="BQ33" s="241"/>
      <c r="BR33" s="241"/>
      <c r="BS33" s="241"/>
      <c r="BT33" s="242"/>
      <c r="BU33" s="241"/>
      <c r="BV33" s="241"/>
      <c r="BW33" s="242"/>
      <c r="BX33" s="241"/>
      <c r="BY33" s="241"/>
      <c r="BZ33" s="241"/>
      <c r="CA33" s="242"/>
      <c r="CB33" s="241"/>
      <c r="CC33" s="241"/>
      <c r="CD33" s="241"/>
      <c r="CE33" s="242"/>
      <c r="CF33" s="241"/>
      <c r="CG33" s="241"/>
      <c r="CH33" s="242"/>
      <c r="CI33" s="241"/>
      <c r="CJ33" s="240"/>
      <c r="CK33" s="241"/>
      <c r="CL33" s="241"/>
      <c r="CM33" s="240"/>
      <c r="CN33" s="241"/>
      <c r="CO33" s="241"/>
      <c r="CP33" s="241"/>
      <c r="CQ33" s="242"/>
      <c r="CR33" s="241"/>
      <c r="CS33" s="241"/>
      <c r="CT33" s="241"/>
      <c r="CU33" s="242"/>
      <c r="CV33" s="241"/>
      <c r="CW33" s="241"/>
      <c r="CX33" s="242"/>
      <c r="CY33" s="243"/>
      <c r="CZ33" s="243"/>
      <c r="DA33" s="243"/>
      <c r="DB33" s="243"/>
      <c r="DC33" s="243"/>
      <c r="DD33" s="243"/>
      <c r="DE33" s="243"/>
      <c r="DF33" s="243"/>
      <c r="DG33" s="241"/>
      <c r="DH33" s="241"/>
      <c r="DI33" s="241"/>
      <c r="DJ33" s="242"/>
      <c r="DK33" s="241"/>
      <c r="DL33" s="241"/>
      <c r="DM33" s="241"/>
      <c r="DN33" s="242"/>
      <c r="DO33" s="241"/>
      <c r="DP33" s="241"/>
      <c r="DQ33" s="242"/>
      <c r="DR33" s="240"/>
    </row>
    <row r="34" customFormat="false" ht="20.25" hidden="false" customHeight="false" outlineLevel="0" collapsed="false">
      <c r="A34" s="206" t="n">
        <v>25</v>
      </c>
      <c r="B34" s="240"/>
      <c r="C34" s="240"/>
      <c r="D34" s="240"/>
      <c r="E34" s="240"/>
      <c r="F34" s="240"/>
      <c r="G34" s="240"/>
      <c r="H34" s="240"/>
      <c r="I34" s="241"/>
      <c r="J34" s="241"/>
      <c r="K34" s="241"/>
      <c r="L34" s="242"/>
      <c r="M34" s="241"/>
      <c r="N34" s="241"/>
      <c r="O34" s="241"/>
      <c r="P34" s="242"/>
      <c r="Q34" s="241"/>
      <c r="R34" s="241"/>
      <c r="S34" s="242"/>
      <c r="T34" s="241"/>
      <c r="U34" s="241"/>
      <c r="V34" s="241"/>
      <c r="W34" s="242"/>
      <c r="X34" s="241"/>
      <c r="Y34" s="241"/>
      <c r="Z34" s="241"/>
      <c r="AA34" s="242"/>
      <c r="AB34" s="241"/>
      <c r="AC34" s="241"/>
      <c r="AD34" s="242"/>
      <c r="AE34" s="241"/>
      <c r="AF34" s="241"/>
      <c r="AG34" s="241"/>
      <c r="AH34" s="242"/>
      <c r="AI34" s="241"/>
      <c r="AJ34" s="241"/>
      <c r="AK34" s="241"/>
      <c r="AL34" s="242"/>
      <c r="AM34" s="241"/>
      <c r="AN34" s="241"/>
      <c r="AO34" s="242"/>
      <c r="AP34" s="241"/>
      <c r="AQ34" s="241"/>
      <c r="AR34" s="241"/>
      <c r="AS34" s="242"/>
      <c r="AT34" s="241"/>
      <c r="AU34" s="241"/>
      <c r="AV34" s="241"/>
      <c r="AW34" s="242"/>
      <c r="AX34" s="241"/>
      <c r="AY34" s="241"/>
      <c r="AZ34" s="242"/>
      <c r="BA34" s="241"/>
      <c r="BB34" s="241"/>
      <c r="BC34" s="241"/>
      <c r="BD34" s="242"/>
      <c r="BE34" s="241"/>
      <c r="BF34" s="241"/>
      <c r="BG34" s="241"/>
      <c r="BH34" s="242"/>
      <c r="BI34" s="241"/>
      <c r="BJ34" s="241"/>
      <c r="BK34" s="242"/>
      <c r="BL34" s="242"/>
      <c r="BM34" s="241"/>
      <c r="BN34" s="241"/>
      <c r="BO34" s="241"/>
      <c r="BP34" s="242"/>
      <c r="BQ34" s="241"/>
      <c r="BR34" s="241"/>
      <c r="BS34" s="241"/>
      <c r="BT34" s="242"/>
      <c r="BU34" s="241"/>
      <c r="BV34" s="241"/>
      <c r="BW34" s="242"/>
      <c r="BX34" s="241"/>
      <c r="BY34" s="241"/>
      <c r="BZ34" s="241"/>
      <c r="CA34" s="242"/>
      <c r="CB34" s="241"/>
      <c r="CC34" s="241"/>
      <c r="CD34" s="241"/>
      <c r="CE34" s="242"/>
      <c r="CF34" s="241"/>
      <c r="CG34" s="241"/>
      <c r="CH34" s="242"/>
      <c r="CI34" s="241"/>
      <c r="CJ34" s="240"/>
      <c r="CK34" s="241"/>
      <c r="CL34" s="241"/>
      <c r="CM34" s="240"/>
      <c r="CN34" s="241"/>
      <c r="CO34" s="241"/>
      <c r="CP34" s="241"/>
      <c r="CQ34" s="242"/>
      <c r="CR34" s="241"/>
      <c r="CS34" s="241"/>
      <c r="CT34" s="241"/>
      <c r="CU34" s="242"/>
      <c r="CV34" s="241"/>
      <c r="CW34" s="241"/>
      <c r="CX34" s="242"/>
      <c r="CY34" s="243"/>
      <c r="CZ34" s="243"/>
      <c r="DA34" s="243"/>
      <c r="DB34" s="243"/>
      <c r="DC34" s="243"/>
      <c r="DD34" s="243"/>
      <c r="DE34" s="243"/>
      <c r="DF34" s="243"/>
      <c r="DG34" s="241"/>
      <c r="DH34" s="241"/>
      <c r="DI34" s="241"/>
      <c r="DJ34" s="242"/>
      <c r="DK34" s="241"/>
      <c r="DL34" s="241"/>
      <c r="DM34" s="241"/>
      <c r="DN34" s="242"/>
      <c r="DO34" s="241"/>
      <c r="DP34" s="241"/>
      <c r="DQ34" s="242"/>
      <c r="DR34" s="240"/>
    </row>
    <row r="36" customFormat="false" ht="20.25" hidden="false" customHeight="true" outlineLevel="0" collapsed="false">
      <c r="A36" s="230"/>
      <c r="B36" s="230"/>
      <c r="L36" s="244" t="s">
        <v>47</v>
      </c>
      <c r="M36" s="244"/>
      <c r="N36" s="244"/>
      <c r="O36" s="244"/>
      <c r="P36" s="245"/>
      <c r="Q36" s="245"/>
      <c r="R36" s="245"/>
      <c r="S36" s="245"/>
      <c r="T36" s="245"/>
      <c r="U36" s="245"/>
      <c r="V36" s="245"/>
      <c r="W36" s="245"/>
      <c r="X36" s="245"/>
      <c r="Y36" s="245"/>
      <c r="AM36" s="82"/>
      <c r="AN36" s="82"/>
      <c r="AO36" s="82"/>
      <c r="AP36" s="82"/>
      <c r="AQ36" s="82"/>
      <c r="AR36" s="83" t="s">
        <v>48</v>
      </c>
      <c r="AS36" s="83"/>
      <c r="AT36" s="83"/>
      <c r="AU36" s="83"/>
      <c r="AV36" s="83" t="s">
        <v>49</v>
      </c>
      <c r="AW36" s="83"/>
      <c r="AX36" s="83"/>
      <c r="AY36" s="83"/>
      <c r="AZ36" s="83" t="s">
        <v>50</v>
      </c>
      <c r="BA36" s="83"/>
      <c r="BB36" s="83"/>
      <c r="BC36" s="83"/>
      <c r="BD36" s="83" t="s">
        <v>51</v>
      </c>
      <c r="BE36" s="83"/>
      <c r="BF36" s="83"/>
      <c r="BG36" s="83"/>
      <c r="BH36" s="84" t="s">
        <v>52</v>
      </c>
      <c r="BI36" s="84"/>
      <c r="BJ36" s="84"/>
      <c r="BK36" s="84"/>
      <c r="BL36" s="230"/>
      <c r="BM36" s="246"/>
      <c r="BN36" s="246"/>
      <c r="BO36" s="246"/>
      <c r="BP36" s="246"/>
      <c r="BQ36" s="246"/>
      <c r="BR36" s="246"/>
      <c r="BS36" s="246"/>
      <c r="BT36" s="85" t="s">
        <v>53</v>
      </c>
      <c r="BU36" s="85"/>
      <c r="BV36" s="85"/>
      <c r="BW36" s="85"/>
      <c r="BX36" s="85"/>
      <c r="BY36" s="85"/>
      <c r="CE36" s="219"/>
      <c r="CF36" s="219"/>
      <c r="CG36" s="219"/>
      <c r="CH36" s="219"/>
      <c r="CI36" s="219"/>
      <c r="CM36" s="85" t="s">
        <v>54</v>
      </c>
      <c r="CN36" s="85"/>
      <c r="CO36" s="85"/>
      <c r="CP36" s="85"/>
      <c r="CQ36" s="85"/>
      <c r="CR36" s="85"/>
      <c r="CS36" s="85"/>
      <c r="CT36" s="219"/>
      <c r="CU36" s="219"/>
      <c r="CV36" s="219"/>
      <c r="CW36" s="219"/>
      <c r="CX36" s="219"/>
      <c r="DG36" s="94"/>
      <c r="DH36" s="94"/>
      <c r="DI36" s="94"/>
      <c r="DJ36" s="94"/>
      <c r="DK36" s="94"/>
      <c r="DL36" s="94"/>
      <c r="DM36" s="94"/>
      <c r="DN36" s="94"/>
      <c r="DO36" s="219"/>
      <c r="DP36" s="219"/>
      <c r="DQ36" s="219"/>
    </row>
    <row r="37" customFormat="false" ht="20.25" hidden="false" customHeight="true" outlineLevel="0" collapsed="false">
      <c r="A37" s="230"/>
      <c r="B37" s="230"/>
      <c r="L37" s="244" t="s">
        <v>55</v>
      </c>
      <c r="M37" s="244"/>
      <c r="N37" s="244"/>
      <c r="O37" s="244"/>
      <c r="P37" s="245"/>
      <c r="Q37" s="245"/>
      <c r="R37" s="245"/>
      <c r="S37" s="245"/>
      <c r="T37" s="245"/>
      <c r="U37" s="245"/>
      <c r="V37" s="245"/>
      <c r="W37" s="245"/>
      <c r="X37" s="245"/>
      <c r="Y37" s="245"/>
      <c r="AM37" s="89" t="s">
        <v>56</v>
      </c>
      <c r="AN37" s="89"/>
      <c r="AO37" s="89"/>
      <c r="AP37" s="89"/>
      <c r="AQ37" s="89"/>
      <c r="AR37" s="177"/>
      <c r="AS37" s="178"/>
      <c r="AT37" s="178"/>
      <c r="AU37" s="179"/>
      <c r="AV37" s="180"/>
      <c r="AW37" s="181"/>
      <c r="AX37" s="181"/>
      <c r="AY37" s="182"/>
      <c r="AZ37" s="180"/>
      <c r="BA37" s="181"/>
      <c r="BB37" s="181"/>
      <c r="BC37" s="182"/>
      <c r="BD37" s="177"/>
      <c r="BE37" s="178"/>
      <c r="BF37" s="178"/>
      <c r="BG37" s="179"/>
      <c r="BH37" s="93"/>
      <c r="BI37" s="93"/>
      <c r="BJ37" s="93"/>
      <c r="BK37" s="93"/>
      <c r="BL37" s="230"/>
      <c r="BM37" s="94"/>
      <c r="BN37" s="94"/>
      <c r="BO37" s="94"/>
      <c r="BP37" s="94"/>
      <c r="BQ37" s="246"/>
      <c r="BR37" s="246"/>
      <c r="BS37" s="246"/>
      <c r="BT37" s="246"/>
      <c r="BU37" s="230"/>
      <c r="BV37" s="230"/>
      <c r="BW37" s="219"/>
      <c r="BX37" s="219"/>
      <c r="BY37" s="219"/>
      <c r="DG37" s="94"/>
      <c r="DH37" s="94"/>
      <c r="DI37" s="94"/>
      <c r="DJ37" s="94"/>
      <c r="DK37" s="94"/>
      <c r="DL37" s="94"/>
      <c r="DM37" s="94"/>
      <c r="DN37" s="94"/>
      <c r="DO37" s="219"/>
      <c r="DP37" s="219"/>
      <c r="DQ37" s="219"/>
    </row>
    <row r="38" customFormat="false" ht="20.25" hidden="false" customHeight="true" outlineLevel="0" collapsed="false">
      <c r="A38" s="230"/>
      <c r="B38" s="230"/>
      <c r="L38" s="244" t="s">
        <v>57</v>
      </c>
      <c r="M38" s="244"/>
      <c r="N38" s="244"/>
      <c r="O38" s="244"/>
      <c r="P38" s="245"/>
      <c r="Q38" s="245"/>
      <c r="R38" s="245"/>
      <c r="S38" s="245"/>
      <c r="T38" s="245"/>
      <c r="U38" s="245"/>
      <c r="V38" s="245"/>
      <c r="W38" s="245"/>
      <c r="X38" s="245"/>
      <c r="Y38" s="245"/>
      <c r="AM38" s="95" t="s">
        <v>58</v>
      </c>
      <c r="AN38" s="95"/>
      <c r="AO38" s="95"/>
      <c r="AP38" s="95"/>
      <c r="AQ38" s="95"/>
      <c r="AR38" s="183"/>
      <c r="AS38" s="184"/>
      <c r="AT38" s="184"/>
      <c r="AU38" s="185"/>
      <c r="AV38" s="186"/>
      <c r="AW38" s="187"/>
      <c r="AX38" s="187"/>
      <c r="AY38" s="188"/>
      <c r="AZ38" s="183"/>
      <c r="BA38" s="184"/>
      <c r="BB38" s="184"/>
      <c r="BC38" s="185"/>
      <c r="BD38" s="183"/>
      <c r="BE38" s="184"/>
      <c r="BF38" s="184"/>
      <c r="BG38" s="185"/>
      <c r="BH38" s="99"/>
      <c r="BI38" s="99"/>
      <c r="BJ38" s="99"/>
      <c r="BK38" s="99"/>
      <c r="BL38" s="230"/>
      <c r="BM38" s="94"/>
      <c r="BN38" s="94"/>
      <c r="BO38" s="94"/>
      <c r="BP38" s="94"/>
      <c r="BQ38" s="246"/>
      <c r="BR38" s="246"/>
      <c r="BS38" s="246"/>
      <c r="BT38" s="246"/>
      <c r="BU38" s="230"/>
      <c r="BV38" s="230"/>
      <c r="BW38" s="219"/>
      <c r="BX38" s="219"/>
      <c r="BY38" s="219"/>
      <c r="DG38" s="94"/>
      <c r="DH38" s="94"/>
      <c r="DI38" s="94"/>
      <c r="DJ38" s="94"/>
      <c r="DK38" s="94"/>
      <c r="DL38" s="94"/>
      <c r="DM38" s="94"/>
      <c r="DN38" s="94"/>
      <c r="DO38" s="219"/>
      <c r="DP38" s="219"/>
      <c r="DQ38" s="219"/>
    </row>
    <row r="39" customFormat="false" ht="20.25" hidden="false" customHeight="false" outlineLevel="0" collapsed="false">
      <c r="A39" s="230"/>
      <c r="B39" s="230"/>
      <c r="L39" s="244" t="s">
        <v>51</v>
      </c>
      <c r="M39" s="244"/>
      <c r="N39" s="244"/>
      <c r="O39" s="244"/>
      <c r="P39" s="245"/>
      <c r="Q39" s="245"/>
      <c r="R39" s="245"/>
      <c r="S39" s="245"/>
      <c r="T39" s="245"/>
      <c r="U39" s="245"/>
      <c r="V39" s="245"/>
      <c r="W39" s="245"/>
      <c r="X39" s="245"/>
      <c r="Y39" s="245"/>
      <c r="AP39" s="247"/>
      <c r="AQ39" s="247"/>
      <c r="AR39" s="247"/>
      <c r="AS39" s="248"/>
      <c r="AT39" s="247"/>
      <c r="AU39" s="247"/>
      <c r="AV39" s="247"/>
      <c r="AW39" s="248"/>
      <c r="AX39" s="247"/>
      <c r="AY39" s="247"/>
      <c r="AZ39" s="248"/>
      <c r="BA39" s="247"/>
      <c r="BB39" s="247"/>
      <c r="BC39" s="247"/>
      <c r="BD39" s="248"/>
      <c r="BE39" s="247"/>
      <c r="BF39" s="247"/>
      <c r="BG39" s="247"/>
      <c r="BH39" s="248"/>
      <c r="BI39" s="247"/>
      <c r="BJ39" s="247"/>
      <c r="BK39" s="248"/>
      <c r="BL39" s="248"/>
      <c r="BM39" s="247"/>
      <c r="BN39" s="247"/>
      <c r="BO39" s="247"/>
      <c r="BP39" s="248"/>
      <c r="BQ39" s="247"/>
      <c r="BR39" s="247"/>
      <c r="BS39" s="247"/>
      <c r="BT39" s="248"/>
      <c r="BU39" s="247"/>
      <c r="BV39" s="247"/>
    </row>
  </sheetData>
  <mergeCells count="144">
    <mergeCell ref="A1:D1"/>
    <mergeCell ref="E1:AZ1"/>
    <mergeCell ref="BA1:BF2"/>
    <mergeCell ref="BI1:BN1"/>
    <mergeCell ref="BP1:BT1"/>
    <mergeCell ref="BU1:BW1"/>
    <mergeCell ref="CD1:CX4"/>
    <mergeCell ref="A2:D2"/>
    <mergeCell ref="E2:AZ2"/>
    <mergeCell ref="BI2:BN2"/>
    <mergeCell ref="BP2:BT2"/>
    <mergeCell ref="BU2:BW2"/>
    <mergeCell ref="A3:D3"/>
    <mergeCell ref="BI3:BN3"/>
    <mergeCell ref="BP3:BT3"/>
    <mergeCell ref="BU3:BW3"/>
    <mergeCell ref="A4:D4"/>
    <mergeCell ref="BI4:BN4"/>
    <mergeCell ref="BP4:BT4"/>
    <mergeCell ref="BU4:BW4"/>
    <mergeCell ref="A5:A9"/>
    <mergeCell ref="B5:B9"/>
    <mergeCell ref="C5:C9"/>
    <mergeCell ref="D5:D9"/>
    <mergeCell ref="E5:E9"/>
    <mergeCell ref="F5:F9"/>
    <mergeCell ref="G5:G9"/>
    <mergeCell ref="H5:H9"/>
    <mergeCell ref="I5:S5"/>
    <mergeCell ref="T5:AD5"/>
    <mergeCell ref="AE5:AO5"/>
    <mergeCell ref="AP5:AZ5"/>
    <mergeCell ref="BA5:BK5"/>
    <mergeCell ref="BL5:BL7"/>
    <mergeCell ref="BM5:BW5"/>
    <mergeCell ref="BX5:CH5"/>
    <mergeCell ref="CI5:CM5"/>
    <mergeCell ref="CN5:CX5"/>
    <mergeCell ref="CY5:CZ5"/>
    <mergeCell ref="DA5:DB5"/>
    <mergeCell ref="DC5:DD5"/>
    <mergeCell ref="DE5:DF5"/>
    <mergeCell ref="DG5:DQ5"/>
    <mergeCell ref="DR5:DR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D6"/>
    <mergeCell ref="BE6:BH6"/>
    <mergeCell ref="BI6:BI7"/>
    <mergeCell ref="BJ6:BJ7"/>
    <mergeCell ref="BK6:BK9"/>
    <mergeCell ref="BM6:BP6"/>
    <mergeCell ref="BQ6:BT6"/>
    <mergeCell ref="BU6:BU7"/>
    <mergeCell ref="BV6:BV7"/>
    <mergeCell ref="BW6:BW9"/>
    <mergeCell ref="BX6:CA6"/>
    <mergeCell ref="CB6:CE6"/>
    <mergeCell ref="CF6:CF7"/>
    <mergeCell ref="CG6:CG7"/>
    <mergeCell ref="CH6:CH9"/>
    <mergeCell ref="CI6:CI7"/>
    <mergeCell ref="CJ6:CJ9"/>
    <mergeCell ref="CK6:CK7"/>
    <mergeCell ref="CL6:CL7"/>
    <mergeCell ref="CM6:CM9"/>
    <mergeCell ref="CN6:CQ6"/>
    <mergeCell ref="CR6:CU6"/>
    <mergeCell ref="CV6:CV7"/>
    <mergeCell ref="CW6:CW7"/>
    <mergeCell ref="CX6:CX9"/>
    <mergeCell ref="CY6:CY7"/>
    <mergeCell ref="CZ6:CZ7"/>
    <mergeCell ref="DA6:DA7"/>
    <mergeCell ref="DB6:DB7"/>
    <mergeCell ref="DC6:DC7"/>
    <mergeCell ref="DD6:DD7"/>
    <mergeCell ref="DE6:DE7"/>
    <mergeCell ref="DF6:DF7"/>
    <mergeCell ref="DG6:DJ6"/>
    <mergeCell ref="DK6:DN6"/>
    <mergeCell ref="DO6:DO7"/>
    <mergeCell ref="DP6:DP7"/>
    <mergeCell ref="DQ6:DQ9"/>
    <mergeCell ref="L7:L9"/>
    <mergeCell ref="P7:P9"/>
    <mergeCell ref="W7:W9"/>
    <mergeCell ref="AA7:AA9"/>
    <mergeCell ref="AH7:AH9"/>
    <mergeCell ref="AL7:AL9"/>
    <mergeCell ref="AS7:AS9"/>
    <mergeCell ref="AW7:AW9"/>
    <mergeCell ref="BD7:BD9"/>
    <mergeCell ref="BH7:BH9"/>
    <mergeCell ref="BP7:BP9"/>
    <mergeCell ref="BT7:BT9"/>
    <mergeCell ref="CA7:CA9"/>
    <mergeCell ref="CE7:CE9"/>
    <mergeCell ref="CQ7:CQ9"/>
    <mergeCell ref="CU7:CU9"/>
    <mergeCell ref="DJ7:DJ9"/>
    <mergeCell ref="DN7:DN9"/>
    <mergeCell ref="L36:O36"/>
    <mergeCell ref="P36:Y36"/>
    <mergeCell ref="AM36:AQ36"/>
    <mergeCell ref="AR36:AU36"/>
    <mergeCell ref="AV36:AY36"/>
    <mergeCell ref="AZ36:BC36"/>
    <mergeCell ref="BD36:BG36"/>
    <mergeCell ref="BH36:BK36"/>
    <mergeCell ref="BT36:BY36"/>
    <mergeCell ref="CM36:CS36"/>
    <mergeCell ref="DG36:DJ36"/>
    <mergeCell ref="DK36:DN36"/>
    <mergeCell ref="L37:O37"/>
    <mergeCell ref="P37:Y37"/>
    <mergeCell ref="AM37:AQ37"/>
    <mergeCell ref="BH37:BK37"/>
    <mergeCell ref="DK37:DN37"/>
    <mergeCell ref="L38:O38"/>
    <mergeCell ref="P38:Y38"/>
    <mergeCell ref="AM38:AQ38"/>
    <mergeCell ref="BH38:BK38"/>
    <mergeCell ref="DK38:DN38"/>
    <mergeCell ref="L39:O39"/>
    <mergeCell ref="P39:Y3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R39"/>
  <sheetViews>
    <sheetView showFormulas="false" showGridLines="true" showRowColHeaders="true" showZeros="true" rightToLeft="true" tabSelected="true" showOutlineSymbols="true" defaultGridColor="true" view="normal" topLeftCell="BT1" colorId="64" zoomScale="130" zoomScaleNormal="130" zoomScalePageLayoutView="100" workbookViewId="0">
      <selection pane="topLeft" activeCell="DJ10" activeCellId="0" sqref="DJ10:DJ32"/>
    </sheetView>
  </sheetViews>
  <sheetFormatPr defaultColWidth="4.125" defaultRowHeight="20.25" zeroHeight="false" outlineLevelRow="0" outlineLevelCol="0"/>
  <cols>
    <col collapsed="false" customWidth="true" hidden="false" outlineLevel="0" max="1" min="1" style="219" width="5.75"/>
    <col collapsed="false" customWidth="true" hidden="false" outlineLevel="0" max="2" min="2" style="219" width="14.75"/>
    <col collapsed="false" customWidth="false" hidden="false" outlineLevel="0" max="4" min="3" style="219" width="4.12"/>
    <col collapsed="false" customWidth="true" hidden="false" outlineLevel="0" max="8" min="5" style="219" width="3.12"/>
    <col collapsed="false" customWidth="true" hidden="false" outlineLevel="0" max="11" min="9" style="220" width="2.5"/>
    <col collapsed="false" customWidth="true" hidden="false" outlineLevel="0" max="12" min="12" style="221" width="1.75"/>
    <col collapsed="false" customWidth="true" hidden="false" outlineLevel="0" max="15" min="13" style="220" width="2.5"/>
    <col collapsed="false" customWidth="true" hidden="false" outlineLevel="0" max="16" min="16" style="221" width="1.75"/>
    <col collapsed="false" customWidth="true" hidden="false" outlineLevel="0" max="18" min="17" style="220" width="2.5"/>
    <col collapsed="false" customWidth="true" hidden="false" outlineLevel="0" max="19" min="19" style="221" width="1.75"/>
    <col collapsed="false" customWidth="true" hidden="false" outlineLevel="0" max="22" min="20" style="220" width="2.5"/>
    <col collapsed="false" customWidth="true" hidden="false" outlineLevel="0" max="23" min="23" style="221" width="1.75"/>
    <col collapsed="false" customWidth="true" hidden="false" outlineLevel="0" max="26" min="24" style="220" width="2.5"/>
    <col collapsed="false" customWidth="true" hidden="false" outlineLevel="0" max="27" min="27" style="221" width="1.75"/>
    <col collapsed="false" customWidth="true" hidden="false" outlineLevel="0" max="29" min="28" style="220" width="2.5"/>
    <col collapsed="false" customWidth="true" hidden="false" outlineLevel="0" max="30" min="30" style="221" width="1.75"/>
    <col collapsed="false" customWidth="true" hidden="false" outlineLevel="0" max="33" min="31" style="220" width="2.5"/>
    <col collapsed="false" customWidth="true" hidden="false" outlineLevel="0" max="34" min="34" style="221" width="1.75"/>
    <col collapsed="false" customWidth="true" hidden="false" outlineLevel="0" max="37" min="35" style="220" width="2.5"/>
    <col collapsed="false" customWidth="true" hidden="false" outlineLevel="0" max="38" min="38" style="221" width="1.75"/>
    <col collapsed="false" customWidth="true" hidden="false" outlineLevel="0" max="40" min="39" style="220" width="2.5"/>
    <col collapsed="false" customWidth="true" hidden="false" outlineLevel="0" max="41" min="41" style="221" width="1.75"/>
    <col collapsed="false" customWidth="true" hidden="false" outlineLevel="0" max="44" min="42" style="220" width="2.5"/>
    <col collapsed="false" customWidth="true" hidden="false" outlineLevel="0" max="45" min="45" style="221" width="1.75"/>
    <col collapsed="false" customWidth="true" hidden="false" outlineLevel="0" max="48" min="46" style="220" width="2.5"/>
    <col collapsed="false" customWidth="true" hidden="false" outlineLevel="0" max="49" min="49" style="221" width="1.75"/>
    <col collapsed="false" customWidth="true" hidden="false" outlineLevel="0" max="51" min="50" style="220" width="2.5"/>
    <col collapsed="false" customWidth="true" hidden="false" outlineLevel="0" max="52" min="52" style="221" width="1.75"/>
    <col collapsed="false" customWidth="true" hidden="false" outlineLevel="0" max="55" min="53" style="220" width="2.5"/>
    <col collapsed="false" customWidth="true" hidden="false" outlineLevel="0" max="56" min="56" style="221" width="1.75"/>
    <col collapsed="false" customWidth="true" hidden="false" outlineLevel="0" max="59" min="57" style="220" width="2.5"/>
    <col collapsed="false" customWidth="true" hidden="false" outlineLevel="0" max="60" min="60" style="221" width="1.75"/>
    <col collapsed="false" customWidth="true" hidden="false" outlineLevel="0" max="62" min="61" style="220" width="2.5"/>
    <col collapsed="false" customWidth="true" hidden="false" outlineLevel="0" max="63" min="63" style="221" width="1.75"/>
    <col collapsed="false" customWidth="false" hidden="false" outlineLevel="0" max="64" min="64" style="221" width="4.12"/>
    <col collapsed="false" customWidth="true" hidden="false" outlineLevel="0" max="67" min="65" style="220" width="2.5"/>
    <col collapsed="false" customWidth="true" hidden="false" outlineLevel="0" max="68" min="68" style="221" width="1.75"/>
    <col collapsed="false" customWidth="true" hidden="false" outlineLevel="0" max="71" min="69" style="220" width="2.5"/>
    <col collapsed="false" customWidth="true" hidden="false" outlineLevel="0" max="72" min="72" style="221" width="1.75"/>
    <col collapsed="false" customWidth="true" hidden="false" outlineLevel="0" max="74" min="73" style="220" width="2.5"/>
    <col collapsed="false" customWidth="true" hidden="false" outlineLevel="0" max="75" min="75" style="221" width="1.75"/>
    <col collapsed="false" customWidth="true" hidden="false" outlineLevel="0" max="78" min="76" style="220" width="2.5"/>
    <col collapsed="false" customWidth="true" hidden="false" outlineLevel="0" max="79" min="79" style="221" width="1.75"/>
    <col collapsed="false" customWidth="true" hidden="false" outlineLevel="0" max="82" min="80" style="220" width="2.5"/>
    <col collapsed="false" customWidth="true" hidden="false" outlineLevel="0" max="83" min="83" style="221" width="1.75"/>
    <col collapsed="false" customWidth="true" hidden="false" outlineLevel="0" max="85" min="84" style="220" width="2.5"/>
    <col collapsed="false" customWidth="true" hidden="false" outlineLevel="0" max="86" min="86" style="221" width="1.75"/>
    <col collapsed="false" customWidth="true" hidden="false" outlineLevel="0" max="87" min="87" style="220" width="2.5"/>
    <col collapsed="false" customWidth="true" hidden="false" outlineLevel="0" max="88" min="88" style="219" width="1.75"/>
    <col collapsed="false" customWidth="true" hidden="false" outlineLevel="0" max="90" min="89" style="220" width="2.5"/>
    <col collapsed="false" customWidth="true" hidden="false" outlineLevel="0" max="91" min="91" style="219" width="1.75"/>
    <col collapsed="false" customWidth="true" hidden="false" outlineLevel="0" max="94" min="92" style="220" width="2.5"/>
    <col collapsed="false" customWidth="true" hidden="false" outlineLevel="0" max="95" min="95" style="221" width="1.75"/>
    <col collapsed="false" customWidth="true" hidden="false" outlineLevel="0" max="98" min="96" style="220" width="2.5"/>
    <col collapsed="false" customWidth="true" hidden="false" outlineLevel="0" max="99" min="99" style="221" width="1.75"/>
    <col collapsed="false" customWidth="true" hidden="false" outlineLevel="0" max="101" min="100" style="220" width="2.5"/>
    <col collapsed="false" customWidth="true" hidden="false" outlineLevel="0" max="102" min="102" style="221" width="1.75"/>
    <col collapsed="false" customWidth="true" hidden="false" outlineLevel="0" max="110" min="103" style="219" width="3.12"/>
    <col collapsed="false" customWidth="true" hidden="false" outlineLevel="0" max="113" min="111" style="220" width="2.5"/>
    <col collapsed="false" customWidth="true" hidden="false" outlineLevel="0" max="114" min="114" style="221" width="1.75"/>
    <col collapsed="false" customWidth="true" hidden="false" outlineLevel="0" max="117" min="115" style="220" width="2.5"/>
    <col collapsed="false" customWidth="true" hidden="false" outlineLevel="0" max="118" min="118" style="221" width="1.75"/>
    <col collapsed="false" customWidth="true" hidden="false" outlineLevel="0" max="120" min="119" style="220" width="2.5"/>
    <col collapsed="false" customWidth="true" hidden="false" outlineLevel="0" max="121" min="121" style="221" width="1.75"/>
    <col collapsed="false" customWidth="true" hidden="false" outlineLevel="0" max="122" min="122" style="219" width="5.12"/>
    <col collapsed="false" customWidth="false" hidden="false" outlineLevel="0" max="16384" min="123" style="219" width="4.12"/>
  </cols>
  <sheetData>
    <row r="1" s="219" customFormat="true" ht="20.25" hidden="false" customHeight="true" outlineLevel="0" collapsed="false">
      <c r="A1" s="192" t="s">
        <v>0</v>
      </c>
      <c r="B1" s="192"/>
      <c r="C1" s="192"/>
      <c r="D1" s="192"/>
      <c r="E1" s="222" t="s">
        <v>179</v>
      </c>
      <c r="F1" s="222"/>
      <c r="G1" s="222"/>
      <c r="H1" s="222"/>
      <c r="I1" s="222"/>
      <c r="J1" s="222"/>
      <c r="K1" s="222"/>
      <c r="L1" s="222"/>
      <c r="M1" s="222"/>
      <c r="N1" s="222"/>
      <c r="O1" s="222"/>
      <c r="P1" s="222"/>
      <c r="Q1" s="222"/>
      <c r="R1" s="222"/>
      <c r="S1" s="222"/>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22"/>
      <c r="AS1" s="222"/>
      <c r="AT1" s="222"/>
      <c r="AU1" s="222"/>
      <c r="AV1" s="222"/>
      <c r="AW1" s="222"/>
      <c r="AX1" s="222"/>
      <c r="AY1" s="222"/>
      <c r="AZ1" s="222"/>
      <c r="BA1" s="206" t="s">
        <v>2</v>
      </c>
      <c r="BB1" s="206"/>
      <c r="BC1" s="206"/>
      <c r="BD1" s="206"/>
      <c r="BE1" s="206"/>
      <c r="BF1" s="206"/>
      <c r="BG1" s="220"/>
      <c r="BH1" s="221"/>
      <c r="BI1" s="5" t="s">
        <v>3</v>
      </c>
      <c r="BJ1" s="5"/>
      <c r="BK1" s="5"/>
      <c r="BL1" s="5"/>
      <c r="BM1" s="5"/>
      <c r="BN1" s="5"/>
      <c r="BO1" s="223"/>
      <c r="BP1" s="6" t="s">
        <v>4</v>
      </c>
      <c r="BQ1" s="6"/>
      <c r="BR1" s="6"/>
      <c r="BS1" s="6"/>
      <c r="BT1" s="6"/>
      <c r="BU1" s="7" t="s">
        <v>5</v>
      </c>
      <c r="BV1" s="7"/>
      <c r="BW1" s="7"/>
      <c r="BX1" s="224"/>
      <c r="BY1" s="220"/>
      <c r="BZ1" s="220"/>
      <c r="CA1" s="221"/>
      <c r="CB1" s="220"/>
      <c r="CD1" s="225" t="s">
        <v>64</v>
      </c>
      <c r="CE1" s="225"/>
      <c r="CF1" s="225"/>
      <c r="CG1" s="225"/>
      <c r="CH1" s="225"/>
      <c r="CI1" s="225"/>
      <c r="CJ1" s="225"/>
      <c r="CK1" s="225"/>
      <c r="CL1" s="225"/>
      <c r="CM1" s="225"/>
      <c r="CN1" s="225"/>
      <c r="CO1" s="225"/>
      <c r="CP1" s="225"/>
      <c r="CQ1" s="225"/>
      <c r="CR1" s="225"/>
      <c r="CS1" s="225"/>
      <c r="CT1" s="225"/>
      <c r="CU1" s="225"/>
      <c r="CV1" s="225"/>
      <c r="CW1" s="225"/>
      <c r="CX1" s="225"/>
      <c r="DR1" s="226"/>
    </row>
    <row r="2" s="219" customFormat="true" ht="20.25" hidden="false" customHeight="false" outlineLevel="0" collapsed="false">
      <c r="A2" s="192" t="s">
        <v>65</v>
      </c>
      <c r="B2" s="192"/>
      <c r="C2" s="192"/>
      <c r="D2" s="192"/>
      <c r="E2" s="227" t="s">
        <v>66</v>
      </c>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c r="AK2" s="227"/>
      <c r="AL2" s="227"/>
      <c r="AM2" s="227"/>
      <c r="AN2" s="227"/>
      <c r="AO2" s="227"/>
      <c r="AP2" s="227"/>
      <c r="AQ2" s="227"/>
      <c r="AR2" s="227"/>
      <c r="AS2" s="227"/>
      <c r="AT2" s="227"/>
      <c r="AU2" s="227"/>
      <c r="AV2" s="227"/>
      <c r="AW2" s="227"/>
      <c r="AX2" s="227"/>
      <c r="AY2" s="227"/>
      <c r="AZ2" s="227"/>
      <c r="BA2" s="206"/>
      <c r="BB2" s="206"/>
      <c r="BC2" s="206"/>
      <c r="BD2" s="206"/>
      <c r="BE2" s="206"/>
      <c r="BF2" s="206"/>
      <c r="BG2" s="220"/>
      <c r="BH2" s="221"/>
      <c r="BI2" s="5" t="s">
        <v>9</v>
      </c>
      <c r="BJ2" s="5"/>
      <c r="BK2" s="5"/>
      <c r="BL2" s="5"/>
      <c r="BM2" s="5"/>
      <c r="BN2" s="5"/>
      <c r="BO2" s="223"/>
      <c r="BP2" s="6" t="s">
        <v>10</v>
      </c>
      <c r="BQ2" s="6"/>
      <c r="BR2" s="6"/>
      <c r="BS2" s="6"/>
      <c r="BT2" s="6"/>
      <c r="BU2" s="6" t="s">
        <v>11</v>
      </c>
      <c r="BV2" s="6"/>
      <c r="BW2" s="6"/>
      <c r="BX2" s="228"/>
      <c r="BY2" s="220"/>
      <c r="BZ2" s="220"/>
      <c r="CA2" s="221"/>
      <c r="CB2" s="220"/>
      <c r="CD2" s="225"/>
      <c r="CE2" s="225"/>
      <c r="CF2" s="225"/>
      <c r="CG2" s="225"/>
      <c r="CH2" s="225"/>
      <c r="CI2" s="225"/>
      <c r="CJ2" s="225"/>
      <c r="CK2" s="225"/>
      <c r="CL2" s="225"/>
      <c r="CM2" s="225"/>
      <c r="CN2" s="225"/>
      <c r="CO2" s="225"/>
      <c r="CP2" s="225"/>
      <c r="CQ2" s="225"/>
      <c r="CR2" s="225"/>
      <c r="CS2" s="225"/>
      <c r="CT2" s="225"/>
      <c r="CU2" s="225"/>
      <c r="CV2" s="225"/>
      <c r="CW2" s="225"/>
      <c r="CX2" s="225"/>
    </row>
    <row r="3" customFormat="false" ht="20.25" hidden="false" customHeight="false" outlineLevel="0" collapsed="false">
      <c r="A3" s="192" t="s">
        <v>67</v>
      </c>
      <c r="B3" s="192"/>
      <c r="C3" s="192"/>
      <c r="D3" s="192"/>
      <c r="E3" s="15"/>
      <c r="F3" s="15"/>
      <c r="G3" s="15"/>
      <c r="H3" s="15"/>
      <c r="I3" s="16"/>
      <c r="J3" s="16"/>
      <c r="K3" s="16"/>
      <c r="L3" s="17"/>
      <c r="M3" s="16"/>
      <c r="N3" s="16"/>
      <c r="O3" s="16"/>
      <c r="P3" s="17"/>
      <c r="Q3" s="16"/>
      <c r="R3" s="16"/>
      <c r="S3" s="17"/>
      <c r="T3" s="16"/>
      <c r="U3" s="16"/>
      <c r="V3" s="16"/>
      <c r="W3" s="17"/>
      <c r="X3" s="16"/>
      <c r="Y3" s="16"/>
      <c r="Z3" s="16"/>
      <c r="AA3" s="17"/>
      <c r="AB3" s="16"/>
      <c r="AC3" s="16"/>
      <c r="AD3" s="17"/>
      <c r="AE3" s="16"/>
      <c r="AF3" s="16"/>
      <c r="AG3" s="16"/>
      <c r="AH3" s="17"/>
      <c r="AI3" s="16"/>
      <c r="AJ3" s="16"/>
      <c r="AK3" s="16"/>
      <c r="AL3" s="17"/>
      <c r="AM3" s="16"/>
      <c r="AP3" s="16"/>
      <c r="AQ3" s="16"/>
      <c r="AR3" s="16"/>
      <c r="AS3" s="17"/>
      <c r="AT3" s="16"/>
      <c r="AU3" s="16"/>
      <c r="AV3" s="16"/>
      <c r="AW3" s="17"/>
      <c r="AX3" s="16"/>
      <c r="BA3" s="221"/>
      <c r="BD3" s="220"/>
      <c r="BE3" s="221"/>
      <c r="BI3" s="5" t="s">
        <v>13</v>
      </c>
      <c r="BJ3" s="5"/>
      <c r="BK3" s="5"/>
      <c r="BL3" s="5"/>
      <c r="BM3" s="5"/>
      <c r="BN3" s="5"/>
      <c r="BO3" s="223"/>
      <c r="BP3" s="7" t="s">
        <v>14</v>
      </c>
      <c r="BQ3" s="7"/>
      <c r="BR3" s="7"/>
      <c r="BS3" s="7"/>
      <c r="BT3" s="7"/>
      <c r="BU3" s="6" t="s">
        <v>15</v>
      </c>
      <c r="BV3" s="6"/>
      <c r="BW3" s="6"/>
      <c r="BX3" s="229"/>
      <c r="CC3" s="219"/>
      <c r="CD3" s="225"/>
      <c r="CE3" s="225"/>
      <c r="CF3" s="225"/>
      <c r="CG3" s="225"/>
      <c r="CH3" s="225"/>
      <c r="CI3" s="225"/>
      <c r="CJ3" s="225"/>
      <c r="CK3" s="225"/>
      <c r="CL3" s="225"/>
      <c r="CM3" s="225"/>
      <c r="CN3" s="225"/>
      <c r="CO3" s="225"/>
      <c r="CP3" s="225"/>
      <c r="CQ3" s="225"/>
      <c r="CR3" s="225"/>
      <c r="CS3" s="225"/>
      <c r="CT3" s="225"/>
      <c r="CU3" s="225"/>
      <c r="CV3" s="225"/>
      <c r="CW3" s="225"/>
      <c r="CX3" s="225"/>
      <c r="DG3" s="219"/>
      <c r="DH3" s="219"/>
      <c r="DI3" s="219"/>
      <c r="DJ3" s="219"/>
      <c r="DK3" s="219"/>
      <c r="DL3" s="219"/>
      <c r="DM3" s="219"/>
      <c r="DN3" s="219"/>
      <c r="DO3" s="219"/>
      <c r="DP3" s="219"/>
      <c r="DQ3" s="219"/>
      <c r="DR3" s="15"/>
    </row>
    <row r="4" s="230" customFormat="true" ht="20.25" hidden="false" customHeight="false" outlineLevel="0" collapsed="false">
      <c r="A4" s="192" t="s">
        <v>68</v>
      </c>
      <c r="B4" s="192"/>
      <c r="C4" s="192"/>
      <c r="D4" s="192"/>
      <c r="E4" s="15"/>
      <c r="F4" s="15"/>
      <c r="G4" s="15"/>
      <c r="H4" s="15"/>
      <c r="I4" s="23"/>
      <c r="J4" s="23"/>
      <c r="K4" s="23"/>
      <c r="L4" s="24"/>
      <c r="M4" s="23"/>
      <c r="N4" s="23"/>
      <c r="O4" s="23"/>
      <c r="P4" s="24"/>
      <c r="Q4" s="23"/>
      <c r="R4" s="23"/>
      <c r="S4" s="24"/>
      <c r="T4" s="23"/>
      <c r="U4" s="23"/>
      <c r="V4" s="23"/>
      <c r="W4" s="24"/>
      <c r="X4" s="23"/>
      <c r="Y4" s="23"/>
      <c r="Z4" s="23"/>
      <c r="AA4" s="24"/>
      <c r="AB4" s="23"/>
      <c r="AC4" s="23"/>
      <c r="AD4" s="24"/>
      <c r="AE4" s="23"/>
      <c r="AF4" s="23"/>
      <c r="AG4" s="23"/>
      <c r="AH4" s="24"/>
      <c r="AI4" s="23"/>
      <c r="AJ4" s="23"/>
      <c r="AK4" s="23"/>
      <c r="AL4" s="24"/>
      <c r="AM4" s="23"/>
      <c r="AN4" s="23"/>
      <c r="AO4" s="24"/>
      <c r="AP4" s="23"/>
      <c r="AQ4" s="23"/>
      <c r="AR4" s="23"/>
      <c r="AS4" s="24"/>
      <c r="AT4" s="23"/>
      <c r="AU4" s="23"/>
      <c r="AV4" s="23"/>
      <c r="AW4" s="24"/>
      <c r="AX4" s="23"/>
      <c r="AY4" s="23"/>
      <c r="AZ4" s="24"/>
      <c r="BA4" s="23"/>
      <c r="BB4" s="23"/>
      <c r="BC4" s="23"/>
      <c r="BD4" s="24"/>
      <c r="BE4" s="23"/>
      <c r="BF4" s="23"/>
      <c r="BI4" s="25" t="s">
        <v>16</v>
      </c>
      <c r="BJ4" s="25"/>
      <c r="BK4" s="25"/>
      <c r="BL4" s="25"/>
      <c r="BM4" s="25"/>
      <c r="BN4" s="25"/>
      <c r="BO4" s="231"/>
      <c r="BP4" s="7" t="s">
        <v>17</v>
      </c>
      <c r="BQ4" s="7"/>
      <c r="BR4" s="7"/>
      <c r="BS4" s="7"/>
      <c r="BT4" s="7"/>
      <c r="BU4" s="7" t="s">
        <v>18</v>
      </c>
      <c r="BV4" s="7"/>
      <c r="BW4" s="7"/>
      <c r="BX4" s="232"/>
      <c r="CC4" s="23"/>
      <c r="CD4" s="225"/>
      <c r="CE4" s="225"/>
      <c r="CF4" s="225"/>
      <c r="CG4" s="225"/>
      <c r="CH4" s="225"/>
      <c r="CI4" s="225"/>
      <c r="CJ4" s="225"/>
      <c r="CK4" s="225"/>
      <c r="CL4" s="225"/>
      <c r="CM4" s="225"/>
      <c r="CN4" s="225"/>
      <c r="CO4" s="225"/>
      <c r="CP4" s="225"/>
      <c r="CQ4" s="225"/>
      <c r="CR4" s="225"/>
      <c r="CS4" s="225"/>
      <c r="CT4" s="225"/>
      <c r="CU4" s="225"/>
      <c r="CV4" s="225"/>
      <c r="CW4" s="225"/>
      <c r="CX4" s="225"/>
      <c r="DR4" s="233"/>
    </row>
    <row r="5" s="220" customFormat="true" ht="20.25" hidden="false" customHeight="false" outlineLevel="0" collapsed="false">
      <c r="A5" s="205" t="s">
        <v>69</v>
      </c>
      <c r="B5" s="206" t="s">
        <v>70</v>
      </c>
      <c r="C5" s="205" t="s">
        <v>71</v>
      </c>
      <c r="D5" s="205" t="s">
        <v>23</v>
      </c>
      <c r="E5" s="207" t="s">
        <v>72</v>
      </c>
      <c r="F5" s="207" t="s">
        <v>73</v>
      </c>
      <c r="G5" s="207" t="s">
        <v>72</v>
      </c>
      <c r="H5" s="207" t="s">
        <v>73</v>
      </c>
      <c r="I5" s="208" t="s">
        <v>74</v>
      </c>
      <c r="J5" s="208"/>
      <c r="K5" s="208"/>
      <c r="L5" s="208"/>
      <c r="M5" s="208"/>
      <c r="N5" s="208"/>
      <c r="O5" s="208"/>
      <c r="P5" s="208"/>
      <c r="Q5" s="208"/>
      <c r="R5" s="208"/>
      <c r="S5" s="208"/>
      <c r="T5" s="208" t="s">
        <v>26</v>
      </c>
      <c r="U5" s="208"/>
      <c r="V5" s="208"/>
      <c r="W5" s="208"/>
      <c r="X5" s="208"/>
      <c r="Y5" s="208"/>
      <c r="Z5" s="208"/>
      <c r="AA5" s="208"/>
      <c r="AB5" s="208"/>
      <c r="AC5" s="208"/>
      <c r="AD5" s="208"/>
      <c r="AE5" s="208" t="s">
        <v>75</v>
      </c>
      <c r="AF5" s="208"/>
      <c r="AG5" s="208"/>
      <c r="AH5" s="208"/>
      <c r="AI5" s="208"/>
      <c r="AJ5" s="208"/>
      <c r="AK5" s="208"/>
      <c r="AL5" s="208"/>
      <c r="AM5" s="208"/>
      <c r="AN5" s="208"/>
      <c r="AO5" s="208"/>
      <c r="AP5" s="208" t="s">
        <v>124</v>
      </c>
      <c r="AQ5" s="208"/>
      <c r="AR5" s="208"/>
      <c r="AS5" s="208"/>
      <c r="AT5" s="208"/>
      <c r="AU5" s="208"/>
      <c r="AV5" s="208"/>
      <c r="AW5" s="208"/>
      <c r="AX5" s="208"/>
      <c r="AY5" s="208"/>
      <c r="AZ5" s="208"/>
      <c r="BA5" s="208" t="s">
        <v>125</v>
      </c>
      <c r="BB5" s="208"/>
      <c r="BC5" s="208"/>
      <c r="BD5" s="208"/>
      <c r="BE5" s="208"/>
      <c r="BF5" s="208"/>
      <c r="BG5" s="208"/>
      <c r="BH5" s="208"/>
      <c r="BI5" s="208"/>
      <c r="BJ5" s="208"/>
      <c r="BK5" s="208"/>
      <c r="BL5" s="234" t="s">
        <v>126</v>
      </c>
      <c r="BM5" s="208" t="s">
        <v>127</v>
      </c>
      <c r="BN5" s="208"/>
      <c r="BO5" s="208"/>
      <c r="BP5" s="208"/>
      <c r="BQ5" s="208"/>
      <c r="BR5" s="208"/>
      <c r="BS5" s="208"/>
      <c r="BT5" s="208"/>
      <c r="BU5" s="208"/>
      <c r="BV5" s="208"/>
      <c r="BW5" s="208"/>
      <c r="BX5" s="208" t="s">
        <v>128</v>
      </c>
      <c r="BY5" s="208"/>
      <c r="BZ5" s="208"/>
      <c r="CA5" s="208"/>
      <c r="CB5" s="208"/>
      <c r="CC5" s="208"/>
      <c r="CD5" s="208"/>
      <c r="CE5" s="208"/>
      <c r="CF5" s="208"/>
      <c r="CG5" s="208"/>
      <c r="CH5" s="208"/>
      <c r="CI5" s="208" t="s">
        <v>76</v>
      </c>
      <c r="CJ5" s="208"/>
      <c r="CK5" s="208"/>
      <c r="CL5" s="208"/>
      <c r="CM5" s="208"/>
      <c r="CN5" s="208" t="s">
        <v>29</v>
      </c>
      <c r="CO5" s="208"/>
      <c r="CP5" s="208"/>
      <c r="CQ5" s="208"/>
      <c r="CR5" s="208"/>
      <c r="CS5" s="208"/>
      <c r="CT5" s="208"/>
      <c r="CU5" s="208"/>
      <c r="CV5" s="208"/>
      <c r="CW5" s="208"/>
      <c r="CX5" s="208"/>
      <c r="CY5" s="208" t="s">
        <v>129</v>
      </c>
      <c r="CZ5" s="208"/>
      <c r="DA5" s="208" t="s">
        <v>130</v>
      </c>
      <c r="DB5" s="208"/>
      <c r="DC5" s="208" t="s">
        <v>131</v>
      </c>
      <c r="DD5" s="208"/>
      <c r="DE5" s="208" t="s">
        <v>30</v>
      </c>
      <c r="DF5" s="208"/>
      <c r="DG5" s="208" t="s">
        <v>77</v>
      </c>
      <c r="DH5" s="208"/>
      <c r="DI5" s="208"/>
      <c r="DJ5" s="208"/>
      <c r="DK5" s="208"/>
      <c r="DL5" s="208"/>
      <c r="DM5" s="208"/>
      <c r="DN5" s="208"/>
      <c r="DO5" s="208"/>
      <c r="DP5" s="208"/>
      <c r="DQ5" s="208"/>
      <c r="DR5" s="205" t="s">
        <v>78</v>
      </c>
    </row>
    <row r="6" s="220" customFormat="true" ht="20.25" hidden="false" customHeight="false" outlineLevel="0" collapsed="false">
      <c r="A6" s="205"/>
      <c r="B6" s="206"/>
      <c r="C6" s="205"/>
      <c r="D6" s="205"/>
      <c r="E6" s="207"/>
      <c r="F6" s="207"/>
      <c r="G6" s="207"/>
      <c r="H6" s="207"/>
      <c r="I6" s="208" t="s">
        <v>79</v>
      </c>
      <c r="J6" s="208"/>
      <c r="K6" s="208"/>
      <c r="L6" s="208"/>
      <c r="M6" s="208" t="s">
        <v>80</v>
      </c>
      <c r="N6" s="208"/>
      <c r="O6" s="208"/>
      <c r="P6" s="208"/>
      <c r="Q6" s="209" t="s">
        <v>38</v>
      </c>
      <c r="R6" s="209" t="s">
        <v>81</v>
      </c>
      <c r="S6" s="210" t="s">
        <v>82</v>
      </c>
      <c r="T6" s="208" t="s">
        <v>79</v>
      </c>
      <c r="U6" s="208"/>
      <c r="V6" s="208"/>
      <c r="W6" s="208"/>
      <c r="X6" s="208" t="s">
        <v>80</v>
      </c>
      <c r="Y6" s="208"/>
      <c r="Z6" s="208"/>
      <c r="AA6" s="208"/>
      <c r="AB6" s="209" t="s">
        <v>38</v>
      </c>
      <c r="AC6" s="209" t="s">
        <v>81</v>
      </c>
      <c r="AD6" s="210" t="s">
        <v>82</v>
      </c>
      <c r="AE6" s="208" t="s">
        <v>79</v>
      </c>
      <c r="AF6" s="208"/>
      <c r="AG6" s="208"/>
      <c r="AH6" s="208"/>
      <c r="AI6" s="208" t="s">
        <v>80</v>
      </c>
      <c r="AJ6" s="208"/>
      <c r="AK6" s="208"/>
      <c r="AL6" s="208"/>
      <c r="AM6" s="209" t="s">
        <v>38</v>
      </c>
      <c r="AN6" s="209" t="s">
        <v>81</v>
      </c>
      <c r="AO6" s="210" t="s">
        <v>82</v>
      </c>
      <c r="AP6" s="208" t="s">
        <v>79</v>
      </c>
      <c r="AQ6" s="208"/>
      <c r="AR6" s="208"/>
      <c r="AS6" s="208"/>
      <c r="AT6" s="208" t="s">
        <v>80</v>
      </c>
      <c r="AU6" s="208"/>
      <c r="AV6" s="208"/>
      <c r="AW6" s="208"/>
      <c r="AX6" s="209" t="s">
        <v>38</v>
      </c>
      <c r="AY6" s="209" t="s">
        <v>81</v>
      </c>
      <c r="AZ6" s="210" t="s">
        <v>82</v>
      </c>
      <c r="BA6" s="208" t="s">
        <v>79</v>
      </c>
      <c r="BB6" s="208"/>
      <c r="BC6" s="208"/>
      <c r="BD6" s="208"/>
      <c r="BE6" s="208" t="s">
        <v>80</v>
      </c>
      <c r="BF6" s="208"/>
      <c r="BG6" s="208"/>
      <c r="BH6" s="208"/>
      <c r="BI6" s="209" t="s">
        <v>38</v>
      </c>
      <c r="BJ6" s="209" t="s">
        <v>81</v>
      </c>
      <c r="BK6" s="210" t="s">
        <v>82</v>
      </c>
      <c r="BL6" s="234"/>
      <c r="BM6" s="208" t="s">
        <v>79</v>
      </c>
      <c r="BN6" s="208"/>
      <c r="BO6" s="208"/>
      <c r="BP6" s="208"/>
      <c r="BQ6" s="208" t="s">
        <v>80</v>
      </c>
      <c r="BR6" s="208"/>
      <c r="BS6" s="208"/>
      <c r="BT6" s="208"/>
      <c r="BU6" s="209" t="s">
        <v>38</v>
      </c>
      <c r="BV6" s="209" t="s">
        <v>81</v>
      </c>
      <c r="BW6" s="210" t="s">
        <v>82</v>
      </c>
      <c r="BX6" s="208" t="s">
        <v>79</v>
      </c>
      <c r="BY6" s="208"/>
      <c r="BZ6" s="208"/>
      <c r="CA6" s="208"/>
      <c r="CB6" s="208" t="s">
        <v>80</v>
      </c>
      <c r="CC6" s="208"/>
      <c r="CD6" s="208"/>
      <c r="CE6" s="208"/>
      <c r="CF6" s="209" t="s">
        <v>38</v>
      </c>
      <c r="CG6" s="209" t="s">
        <v>81</v>
      </c>
      <c r="CH6" s="210" t="s">
        <v>82</v>
      </c>
      <c r="CI6" s="211" t="s">
        <v>83</v>
      </c>
      <c r="CJ6" s="212" t="s">
        <v>82</v>
      </c>
      <c r="CK6" s="211" t="s">
        <v>84</v>
      </c>
      <c r="CL6" s="212" t="s">
        <v>38</v>
      </c>
      <c r="CM6" s="212" t="s">
        <v>82</v>
      </c>
      <c r="CN6" s="208" t="s">
        <v>79</v>
      </c>
      <c r="CO6" s="208"/>
      <c r="CP6" s="208"/>
      <c r="CQ6" s="208"/>
      <c r="CR6" s="208" t="s">
        <v>80</v>
      </c>
      <c r="CS6" s="208"/>
      <c r="CT6" s="208"/>
      <c r="CU6" s="208"/>
      <c r="CV6" s="209" t="s">
        <v>38</v>
      </c>
      <c r="CW6" s="209" t="s">
        <v>81</v>
      </c>
      <c r="CX6" s="210" t="s">
        <v>82</v>
      </c>
      <c r="CY6" s="211" t="s">
        <v>83</v>
      </c>
      <c r="CZ6" s="211" t="s">
        <v>84</v>
      </c>
      <c r="DA6" s="211" t="s">
        <v>83</v>
      </c>
      <c r="DB6" s="211" t="s">
        <v>84</v>
      </c>
      <c r="DC6" s="211" t="s">
        <v>83</v>
      </c>
      <c r="DD6" s="211" t="s">
        <v>84</v>
      </c>
      <c r="DE6" s="211" t="s">
        <v>83</v>
      </c>
      <c r="DF6" s="211" t="s">
        <v>84</v>
      </c>
      <c r="DG6" s="208" t="s">
        <v>79</v>
      </c>
      <c r="DH6" s="208"/>
      <c r="DI6" s="208"/>
      <c r="DJ6" s="208"/>
      <c r="DK6" s="208" t="s">
        <v>80</v>
      </c>
      <c r="DL6" s="208"/>
      <c r="DM6" s="208"/>
      <c r="DN6" s="208"/>
      <c r="DO6" s="209" t="s">
        <v>38</v>
      </c>
      <c r="DP6" s="209" t="s">
        <v>81</v>
      </c>
      <c r="DQ6" s="210" t="s">
        <v>82</v>
      </c>
      <c r="DR6" s="205"/>
    </row>
    <row r="7" customFormat="false" ht="111.15" hidden="false" customHeight="false" outlineLevel="0" collapsed="false">
      <c r="A7" s="205"/>
      <c r="B7" s="206"/>
      <c r="C7" s="205"/>
      <c r="D7" s="205"/>
      <c r="E7" s="207"/>
      <c r="F7" s="207"/>
      <c r="G7" s="207"/>
      <c r="H7" s="207"/>
      <c r="I7" s="209" t="s">
        <v>85</v>
      </c>
      <c r="J7" s="209" t="s">
        <v>86</v>
      </c>
      <c r="K7" s="209" t="s">
        <v>87</v>
      </c>
      <c r="L7" s="210" t="s">
        <v>82</v>
      </c>
      <c r="M7" s="209" t="s">
        <v>88</v>
      </c>
      <c r="N7" s="209" t="s">
        <v>86</v>
      </c>
      <c r="O7" s="209" t="s">
        <v>87</v>
      </c>
      <c r="P7" s="210" t="s">
        <v>82</v>
      </c>
      <c r="Q7" s="209"/>
      <c r="R7" s="209"/>
      <c r="S7" s="210"/>
      <c r="T7" s="209" t="s">
        <v>85</v>
      </c>
      <c r="U7" s="209" t="s">
        <v>86</v>
      </c>
      <c r="V7" s="209" t="s">
        <v>87</v>
      </c>
      <c r="W7" s="210" t="s">
        <v>82</v>
      </c>
      <c r="X7" s="209" t="s">
        <v>88</v>
      </c>
      <c r="Y7" s="209" t="s">
        <v>86</v>
      </c>
      <c r="Z7" s="209" t="s">
        <v>87</v>
      </c>
      <c r="AA7" s="210" t="s">
        <v>82</v>
      </c>
      <c r="AB7" s="209"/>
      <c r="AC7" s="209"/>
      <c r="AD7" s="210"/>
      <c r="AE7" s="209" t="s">
        <v>85</v>
      </c>
      <c r="AF7" s="209" t="s">
        <v>86</v>
      </c>
      <c r="AG7" s="209" t="s">
        <v>87</v>
      </c>
      <c r="AH7" s="210" t="s">
        <v>82</v>
      </c>
      <c r="AI7" s="209" t="s">
        <v>88</v>
      </c>
      <c r="AJ7" s="209" t="s">
        <v>86</v>
      </c>
      <c r="AK7" s="209" t="s">
        <v>87</v>
      </c>
      <c r="AL7" s="210" t="s">
        <v>82</v>
      </c>
      <c r="AM7" s="209"/>
      <c r="AN7" s="209"/>
      <c r="AO7" s="210"/>
      <c r="AP7" s="209" t="s">
        <v>85</v>
      </c>
      <c r="AQ7" s="209" t="s">
        <v>86</v>
      </c>
      <c r="AR7" s="209" t="s">
        <v>87</v>
      </c>
      <c r="AS7" s="210" t="s">
        <v>82</v>
      </c>
      <c r="AT7" s="209" t="s">
        <v>88</v>
      </c>
      <c r="AU7" s="209" t="s">
        <v>86</v>
      </c>
      <c r="AV7" s="209" t="s">
        <v>87</v>
      </c>
      <c r="AW7" s="210" t="s">
        <v>82</v>
      </c>
      <c r="AX7" s="209"/>
      <c r="AY7" s="209"/>
      <c r="AZ7" s="210"/>
      <c r="BA7" s="209" t="s">
        <v>85</v>
      </c>
      <c r="BB7" s="209" t="s">
        <v>86</v>
      </c>
      <c r="BC7" s="209" t="s">
        <v>87</v>
      </c>
      <c r="BD7" s="210" t="s">
        <v>82</v>
      </c>
      <c r="BE7" s="209" t="s">
        <v>88</v>
      </c>
      <c r="BF7" s="209" t="s">
        <v>86</v>
      </c>
      <c r="BG7" s="209" t="s">
        <v>87</v>
      </c>
      <c r="BH7" s="210" t="s">
        <v>82</v>
      </c>
      <c r="BI7" s="209"/>
      <c r="BJ7" s="209"/>
      <c r="BK7" s="210"/>
      <c r="BL7" s="234"/>
      <c r="BM7" s="209" t="s">
        <v>85</v>
      </c>
      <c r="BN7" s="209" t="s">
        <v>86</v>
      </c>
      <c r="BO7" s="209" t="s">
        <v>87</v>
      </c>
      <c r="BP7" s="210" t="s">
        <v>82</v>
      </c>
      <c r="BQ7" s="209" t="s">
        <v>88</v>
      </c>
      <c r="BR7" s="209" t="s">
        <v>86</v>
      </c>
      <c r="BS7" s="209" t="s">
        <v>87</v>
      </c>
      <c r="BT7" s="210" t="s">
        <v>82</v>
      </c>
      <c r="BU7" s="209"/>
      <c r="BV7" s="209"/>
      <c r="BW7" s="210"/>
      <c r="BX7" s="209" t="s">
        <v>85</v>
      </c>
      <c r="BY7" s="209" t="s">
        <v>86</v>
      </c>
      <c r="BZ7" s="209" t="s">
        <v>87</v>
      </c>
      <c r="CA7" s="210" t="s">
        <v>82</v>
      </c>
      <c r="CB7" s="209" t="s">
        <v>88</v>
      </c>
      <c r="CC7" s="209" t="s">
        <v>86</v>
      </c>
      <c r="CD7" s="209" t="s">
        <v>87</v>
      </c>
      <c r="CE7" s="210" t="s">
        <v>82</v>
      </c>
      <c r="CF7" s="209"/>
      <c r="CG7" s="209"/>
      <c r="CH7" s="210"/>
      <c r="CI7" s="211"/>
      <c r="CJ7" s="211"/>
      <c r="CK7" s="211"/>
      <c r="CL7" s="212"/>
      <c r="CM7" s="212"/>
      <c r="CN7" s="209" t="s">
        <v>85</v>
      </c>
      <c r="CO7" s="209" t="s">
        <v>86</v>
      </c>
      <c r="CP7" s="209" t="s">
        <v>87</v>
      </c>
      <c r="CQ7" s="210" t="s">
        <v>82</v>
      </c>
      <c r="CR7" s="209" t="s">
        <v>88</v>
      </c>
      <c r="CS7" s="209" t="s">
        <v>86</v>
      </c>
      <c r="CT7" s="209" t="s">
        <v>87</v>
      </c>
      <c r="CU7" s="210" t="s">
        <v>82</v>
      </c>
      <c r="CV7" s="209"/>
      <c r="CW7" s="209"/>
      <c r="CX7" s="210"/>
      <c r="CY7" s="211"/>
      <c r="CZ7" s="211"/>
      <c r="DA7" s="211"/>
      <c r="DB7" s="211"/>
      <c r="DC7" s="211"/>
      <c r="DD7" s="211"/>
      <c r="DE7" s="211"/>
      <c r="DF7" s="211"/>
      <c r="DG7" s="209" t="s">
        <v>85</v>
      </c>
      <c r="DH7" s="209" t="s">
        <v>86</v>
      </c>
      <c r="DI7" s="209" t="s">
        <v>87</v>
      </c>
      <c r="DJ7" s="210" t="s">
        <v>82</v>
      </c>
      <c r="DK7" s="209" t="s">
        <v>88</v>
      </c>
      <c r="DL7" s="209" t="s">
        <v>86</v>
      </c>
      <c r="DM7" s="209" t="s">
        <v>87</v>
      </c>
      <c r="DN7" s="210" t="s">
        <v>82</v>
      </c>
      <c r="DO7" s="209"/>
      <c r="DP7" s="209"/>
      <c r="DQ7" s="210"/>
      <c r="DR7" s="205"/>
    </row>
    <row r="8" s="237" customFormat="true" ht="20.25" hidden="false" customHeight="false" outlineLevel="0" collapsed="false">
      <c r="A8" s="205"/>
      <c r="B8" s="206"/>
      <c r="C8" s="205"/>
      <c r="D8" s="205"/>
      <c r="E8" s="207"/>
      <c r="F8" s="207"/>
      <c r="G8" s="207"/>
      <c r="H8" s="207"/>
      <c r="I8" s="208" t="n">
        <v>40</v>
      </c>
      <c r="J8" s="208" t="n">
        <v>60</v>
      </c>
      <c r="K8" s="208" t="n">
        <v>100</v>
      </c>
      <c r="L8" s="210"/>
      <c r="M8" s="208" t="n">
        <v>40</v>
      </c>
      <c r="N8" s="208" t="n">
        <v>60</v>
      </c>
      <c r="O8" s="208" t="n">
        <v>100</v>
      </c>
      <c r="P8" s="210"/>
      <c r="Q8" s="208" t="n">
        <v>200</v>
      </c>
      <c r="R8" s="208" t="n">
        <v>100</v>
      </c>
      <c r="S8" s="210"/>
      <c r="T8" s="208" t="n">
        <v>40</v>
      </c>
      <c r="U8" s="208" t="n">
        <v>60</v>
      </c>
      <c r="V8" s="208" t="n">
        <v>100</v>
      </c>
      <c r="W8" s="210"/>
      <c r="X8" s="208" t="n">
        <v>40</v>
      </c>
      <c r="Y8" s="208" t="n">
        <v>60</v>
      </c>
      <c r="Z8" s="208" t="n">
        <v>100</v>
      </c>
      <c r="AA8" s="210"/>
      <c r="AB8" s="208" t="n">
        <v>200</v>
      </c>
      <c r="AC8" s="208" t="n">
        <v>100</v>
      </c>
      <c r="AD8" s="210"/>
      <c r="AE8" s="208" t="n">
        <v>40</v>
      </c>
      <c r="AF8" s="208" t="n">
        <v>60</v>
      </c>
      <c r="AG8" s="208" t="n">
        <v>100</v>
      </c>
      <c r="AH8" s="210"/>
      <c r="AI8" s="208" t="n">
        <v>40</v>
      </c>
      <c r="AJ8" s="208" t="n">
        <v>60</v>
      </c>
      <c r="AK8" s="208" t="n">
        <v>100</v>
      </c>
      <c r="AL8" s="210"/>
      <c r="AM8" s="208" t="n">
        <v>200</v>
      </c>
      <c r="AN8" s="208" t="n">
        <v>100</v>
      </c>
      <c r="AO8" s="210"/>
      <c r="AP8" s="208" t="n">
        <v>40</v>
      </c>
      <c r="AQ8" s="208" t="n">
        <v>60</v>
      </c>
      <c r="AR8" s="208" t="n">
        <v>100</v>
      </c>
      <c r="AS8" s="210"/>
      <c r="AT8" s="208" t="n">
        <v>40</v>
      </c>
      <c r="AU8" s="208" t="n">
        <v>60</v>
      </c>
      <c r="AV8" s="208" t="n">
        <v>100</v>
      </c>
      <c r="AW8" s="210"/>
      <c r="AX8" s="208" t="n">
        <v>200</v>
      </c>
      <c r="AY8" s="208" t="n">
        <v>100</v>
      </c>
      <c r="AZ8" s="210"/>
      <c r="BA8" s="208" t="n">
        <v>40</v>
      </c>
      <c r="BB8" s="208" t="n">
        <v>60</v>
      </c>
      <c r="BC8" s="208" t="n">
        <v>100</v>
      </c>
      <c r="BD8" s="210"/>
      <c r="BE8" s="208" t="n">
        <v>40</v>
      </c>
      <c r="BF8" s="208" t="n">
        <v>60</v>
      </c>
      <c r="BG8" s="208" t="n">
        <v>100</v>
      </c>
      <c r="BH8" s="210"/>
      <c r="BI8" s="208" t="n">
        <v>200</v>
      </c>
      <c r="BJ8" s="208" t="n">
        <v>100</v>
      </c>
      <c r="BK8" s="210"/>
      <c r="BL8" s="235" t="n">
        <v>500</v>
      </c>
      <c r="BM8" s="208" t="n">
        <v>40</v>
      </c>
      <c r="BN8" s="208" t="n">
        <v>60</v>
      </c>
      <c r="BO8" s="208" t="n">
        <v>100</v>
      </c>
      <c r="BP8" s="210"/>
      <c r="BQ8" s="208" t="n">
        <v>40</v>
      </c>
      <c r="BR8" s="208" t="n">
        <v>60</v>
      </c>
      <c r="BS8" s="208" t="n">
        <v>100</v>
      </c>
      <c r="BT8" s="210"/>
      <c r="BU8" s="208" t="n">
        <v>200</v>
      </c>
      <c r="BV8" s="208" t="n">
        <v>100</v>
      </c>
      <c r="BW8" s="210"/>
      <c r="BX8" s="208" t="n">
        <v>40</v>
      </c>
      <c r="BY8" s="208" t="n">
        <v>60</v>
      </c>
      <c r="BZ8" s="208" t="n">
        <v>100</v>
      </c>
      <c r="CA8" s="210"/>
      <c r="CB8" s="208" t="n">
        <v>40</v>
      </c>
      <c r="CC8" s="208" t="n">
        <v>60</v>
      </c>
      <c r="CD8" s="208" t="n">
        <v>100</v>
      </c>
      <c r="CE8" s="210"/>
      <c r="CF8" s="208" t="n">
        <v>200</v>
      </c>
      <c r="CG8" s="208" t="n">
        <v>100</v>
      </c>
      <c r="CH8" s="210"/>
      <c r="CI8" s="213" t="n">
        <v>50</v>
      </c>
      <c r="CJ8" s="212"/>
      <c r="CK8" s="213" t="n">
        <v>50</v>
      </c>
      <c r="CL8" s="213" t="n">
        <v>100</v>
      </c>
      <c r="CM8" s="212"/>
      <c r="CN8" s="208" t="n">
        <v>40</v>
      </c>
      <c r="CO8" s="208" t="n">
        <v>60</v>
      </c>
      <c r="CP8" s="208" t="n">
        <v>100</v>
      </c>
      <c r="CQ8" s="210"/>
      <c r="CR8" s="208" t="n">
        <v>40</v>
      </c>
      <c r="CS8" s="208" t="n">
        <v>60</v>
      </c>
      <c r="CT8" s="208" t="n">
        <v>100</v>
      </c>
      <c r="CU8" s="210"/>
      <c r="CV8" s="208" t="n">
        <v>200</v>
      </c>
      <c r="CW8" s="208" t="n">
        <v>100</v>
      </c>
      <c r="CX8" s="210"/>
      <c r="CY8" s="236" t="s">
        <v>44</v>
      </c>
      <c r="CZ8" s="236" t="s">
        <v>44</v>
      </c>
      <c r="DA8" s="236" t="s">
        <v>44</v>
      </c>
      <c r="DB8" s="236" t="s">
        <v>44</v>
      </c>
      <c r="DC8" s="236" t="s">
        <v>44</v>
      </c>
      <c r="DD8" s="236" t="s">
        <v>44</v>
      </c>
      <c r="DE8" s="236" t="s">
        <v>44</v>
      </c>
      <c r="DF8" s="236" t="s">
        <v>44</v>
      </c>
      <c r="DG8" s="208" t="n">
        <v>40</v>
      </c>
      <c r="DH8" s="208" t="n">
        <v>60</v>
      </c>
      <c r="DI8" s="208" t="n">
        <v>100</v>
      </c>
      <c r="DJ8" s="210"/>
      <c r="DK8" s="208" t="n">
        <v>40</v>
      </c>
      <c r="DL8" s="208" t="n">
        <v>60</v>
      </c>
      <c r="DM8" s="208" t="n">
        <v>100</v>
      </c>
      <c r="DN8" s="210"/>
      <c r="DO8" s="208" t="n">
        <v>200</v>
      </c>
      <c r="DP8" s="208" t="n">
        <v>100</v>
      </c>
      <c r="DQ8" s="210"/>
      <c r="DR8" s="205"/>
    </row>
    <row r="9" s="237" customFormat="true" ht="18" hidden="false" customHeight="true" outlineLevel="0" collapsed="false">
      <c r="A9" s="205"/>
      <c r="B9" s="206"/>
      <c r="C9" s="205"/>
      <c r="D9" s="205"/>
      <c r="E9" s="207"/>
      <c r="F9" s="207"/>
      <c r="G9" s="207"/>
      <c r="H9" s="207"/>
      <c r="I9" s="208" t="s">
        <v>89</v>
      </c>
      <c r="J9" s="208" t="s">
        <v>89</v>
      </c>
      <c r="K9" s="208" t="s">
        <v>89</v>
      </c>
      <c r="L9" s="210"/>
      <c r="M9" s="208" t="s">
        <v>89</v>
      </c>
      <c r="N9" s="208" t="n">
        <v>18</v>
      </c>
      <c r="O9" s="208" t="s">
        <v>89</v>
      </c>
      <c r="P9" s="210"/>
      <c r="Q9" s="208" t="s">
        <v>89</v>
      </c>
      <c r="R9" s="208" t="n">
        <v>50</v>
      </c>
      <c r="S9" s="210"/>
      <c r="T9" s="208" t="s">
        <v>89</v>
      </c>
      <c r="U9" s="208" t="s">
        <v>89</v>
      </c>
      <c r="V9" s="208" t="s">
        <v>89</v>
      </c>
      <c r="W9" s="210"/>
      <c r="X9" s="208" t="s">
        <v>89</v>
      </c>
      <c r="Y9" s="208" t="n">
        <v>18</v>
      </c>
      <c r="Z9" s="208" t="s">
        <v>89</v>
      </c>
      <c r="AA9" s="210"/>
      <c r="AB9" s="208" t="s">
        <v>89</v>
      </c>
      <c r="AC9" s="208" t="n">
        <v>50</v>
      </c>
      <c r="AD9" s="210"/>
      <c r="AE9" s="208" t="s">
        <v>89</v>
      </c>
      <c r="AF9" s="208" t="s">
        <v>89</v>
      </c>
      <c r="AG9" s="208" t="s">
        <v>89</v>
      </c>
      <c r="AH9" s="210"/>
      <c r="AI9" s="208" t="s">
        <v>89</v>
      </c>
      <c r="AJ9" s="208" t="n">
        <v>18</v>
      </c>
      <c r="AK9" s="208" t="s">
        <v>89</v>
      </c>
      <c r="AL9" s="210"/>
      <c r="AM9" s="208" t="s">
        <v>89</v>
      </c>
      <c r="AN9" s="208" t="n">
        <v>50</v>
      </c>
      <c r="AO9" s="210"/>
      <c r="AP9" s="208" t="s">
        <v>89</v>
      </c>
      <c r="AQ9" s="208" t="s">
        <v>89</v>
      </c>
      <c r="AR9" s="208" t="s">
        <v>89</v>
      </c>
      <c r="AS9" s="210"/>
      <c r="AT9" s="208" t="s">
        <v>89</v>
      </c>
      <c r="AU9" s="208" t="n">
        <v>18</v>
      </c>
      <c r="AV9" s="208" t="s">
        <v>89</v>
      </c>
      <c r="AW9" s="210"/>
      <c r="AX9" s="208" t="s">
        <v>89</v>
      </c>
      <c r="AY9" s="208" t="n">
        <v>50</v>
      </c>
      <c r="AZ9" s="210"/>
      <c r="BA9" s="208" t="s">
        <v>89</v>
      </c>
      <c r="BB9" s="208" t="s">
        <v>89</v>
      </c>
      <c r="BC9" s="208" t="s">
        <v>89</v>
      </c>
      <c r="BD9" s="210"/>
      <c r="BE9" s="208" t="s">
        <v>89</v>
      </c>
      <c r="BF9" s="208" t="n">
        <v>18</v>
      </c>
      <c r="BG9" s="208" t="s">
        <v>89</v>
      </c>
      <c r="BH9" s="210"/>
      <c r="BI9" s="208" t="s">
        <v>89</v>
      </c>
      <c r="BJ9" s="208" t="n">
        <v>50</v>
      </c>
      <c r="BK9" s="210"/>
      <c r="BL9" s="238" t="n">
        <v>250</v>
      </c>
      <c r="BM9" s="208" t="s">
        <v>89</v>
      </c>
      <c r="BN9" s="208" t="s">
        <v>89</v>
      </c>
      <c r="BO9" s="208" t="s">
        <v>89</v>
      </c>
      <c r="BP9" s="210"/>
      <c r="BQ9" s="208" t="s">
        <v>89</v>
      </c>
      <c r="BR9" s="208" t="n">
        <v>18</v>
      </c>
      <c r="BS9" s="208" t="s">
        <v>89</v>
      </c>
      <c r="BT9" s="210"/>
      <c r="BU9" s="208" t="s">
        <v>89</v>
      </c>
      <c r="BV9" s="208" t="n">
        <v>50</v>
      </c>
      <c r="BW9" s="210"/>
      <c r="BX9" s="208" t="s">
        <v>89</v>
      </c>
      <c r="BY9" s="208" t="s">
        <v>89</v>
      </c>
      <c r="BZ9" s="208" t="s">
        <v>89</v>
      </c>
      <c r="CA9" s="210"/>
      <c r="CB9" s="208" t="s">
        <v>89</v>
      </c>
      <c r="CC9" s="208" t="n">
        <v>18</v>
      </c>
      <c r="CD9" s="208" t="s">
        <v>89</v>
      </c>
      <c r="CE9" s="210"/>
      <c r="CF9" s="208" t="s">
        <v>89</v>
      </c>
      <c r="CG9" s="208" t="n">
        <v>50</v>
      </c>
      <c r="CH9" s="210"/>
      <c r="CI9" s="208" t="s">
        <v>89</v>
      </c>
      <c r="CJ9" s="212"/>
      <c r="CK9" s="208" t="s">
        <v>89</v>
      </c>
      <c r="CL9" s="213" t="n">
        <v>50</v>
      </c>
      <c r="CM9" s="212"/>
      <c r="CN9" s="208" t="s">
        <v>89</v>
      </c>
      <c r="CO9" s="208" t="s">
        <v>89</v>
      </c>
      <c r="CP9" s="208" t="s">
        <v>89</v>
      </c>
      <c r="CQ9" s="210"/>
      <c r="CR9" s="208" t="s">
        <v>89</v>
      </c>
      <c r="CS9" s="208" t="n">
        <v>18</v>
      </c>
      <c r="CT9" s="208" t="s">
        <v>89</v>
      </c>
      <c r="CU9" s="210"/>
      <c r="CV9" s="208" t="s">
        <v>89</v>
      </c>
      <c r="CW9" s="208" t="n">
        <v>50</v>
      </c>
      <c r="CX9" s="210"/>
      <c r="CY9" s="239" t="s">
        <v>45</v>
      </c>
      <c r="CZ9" s="239" t="s">
        <v>45</v>
      </c>
      <c r="DA9" s="239" t="s">
        <v>45</v>
      </c>
      <c r="DB9" s="239" t="s">
        <v>45</v>
      </c>
      <c r="DC9" s="239" t="s">
        <v>45</v>
      </c>
      <c r="DD9" s="239" t="s">
        <v>45</v>
      </c>
      <c r="DE9" s="239" t="s">
        <v>45</v>
      </c>
      <c r="DF9" s="239" t="s">
        <v>45</v>
      </c>
      <c r="DG9" s="208" t="s">
        <v>89</v>
      </c>
      <c r="DH9" s="208" t="s">
        <v>89</v>
      </c>
      <c r="DI9" s="208" t="s">
        <v>89</v>
      </c>
      <c r="DJ9" s="210"/>
      <c r="DK9" s="208" t="s">
        <v>89</v>
      </c>
      <c r="DL9" s="208" t="n">
        <v>18</v>
      </c>
      <c r="DM9" s="208" t="s">
        <v>89</v>
      </c>
      <c r="DN9" s="210"/>
      <c r="DO9" s="208" t="s">
        <v>89</v>
      </c>
      <c r="DP9" s="208" t="n">
        <v>50</v>
      </c>
      <c r="DQ9" s="210"/>
      <c r="DR9" s="205"/>
    </row>
    <row r="10" customFormat="false" ht="20.25" hidden="false" customHeight="false" outlineLevel="0" collapsed="false">
      <c r="A10" s="206" t="n">
        <v>401</v>
      </c>
      <c r="B10" s="240" t="s">
        <v>180</v>
      </c>
      <c r="C10" s="240"/>
      <c r="D10" s="240" t="s">
        <v>91</v>
      </c>
      <c r="E10" s="240" t="n">
        <v>1084</v>
      </c>
      <c r="F10" s="240"/>
      <c r="G10" s="240"/>
      <c r="H10" s="240"/>
      <c r="I10" s="241" t="n">
        <v>36</v>
      </c>
      <c r="J10" s="241" t="n">
        <v>42</v>
      </c>
      <c r="K10" s="241" t="n">
        <f aca="false">SUM(I10:J10)</f>
        <v>78</v>
      </c>
      <c r="L10" s="208" t="str">
        <f aca="false">IF(K10&gt;=85,"م",IF(AND(K10&lt;85,K10&gt;=65),"ج.ج",IF(AND(K10&lt;65,K10&gt;=50),"ج",IF(AND(K10&lt;50, K10&gt;=0),"ض"))))</f>
        <v>ج.ج</v>
      </c>
      <c r="M10" s="241"/>
      <c r="N10" s="241"/>
      <c r="O10" s="241"/>
      <c r="P10" s="242"/>
      <c r="Q10" s="241"/>
      <c r="R10" s="241"/>
      <c r="S10" s="242"/>
      <c r="T10" s="241" t="n">
        <v>39.5</v>
      </c>
      <c r="U10" s="241" t="n">
        <v>42</v>
      </c>
      <c r="V10" s="241" t="n">
        <f aca="false">SUM(T10:U10)</f>
        <v>81.5</v>
      </c>
      <c r="W10" s="208" t="str">
        <f aca="false">IF(V10&gt;=85,"م",IF(AND(V10&lt;85,V10&gt;=65),"ج.ج",IF(AND(V10&lt;65,V10&gt;=50),"ج",IF(AND(V10&lt;50, V10&gt;=0),"ض"))))</f>
        <v>ج.ج</v>
      </c>
      <c r="X10" s="241"/>
      <c r="Y10" s="241"/>
      <c r="Z10" s="241"/>
      <c r="AA10" s="242"/>
      <c r="AB10" s="241"/>
      <c r="AC10" s="241"/>
      <c r="AD10" s="242"/>
      <c r="AE10" s="241" t="n">
        <v>40</v>
      </c>
      <c r="AF10" s="241" t="n">
        <v>47.5</v>
      </c>
      <c r="AG10" s="241" t="n">
        <f aca="false">SUM(AE10:AF10)</f>
        <v>87.5</v>
      </c>
      <c r="AH10" s="208" t="str">
        <f aca="false">IF(AG10&gt;=85,"م",IF(AND(AG10&lt;85,AG10&gt;=65),"ج.ج",IF(AND(AG10&lt;65,AG10&gt;=50),"ج",IF(AND(AG10&lt;50, AG10&gt;=0),"ض"))))</f>
        <v>م</v>
      </c>
      <c r="AI10" s="241"/>
      <c r="AJ10" s="241"/>
      <c r="AK10" s="241"/>
      <c r="AL10" s="242"/>
      <c r="AM10" s="241"/>
      <c r="AN10" s="241"/>
      <c r="AO10" s="242"/>
      <c r="AP10" s="241" t="n">
        <v>39.5</v>
      </c>
      <c r="AQ10" s="241" t="n">
        <v>40</v>
      </c>
      <c r="AR10" s="241" t="n">
        <f aca="false">SUM(AP10:AQ10)</f>
        <v>79.5</v>
      </c>
      <c r="AS10" s="208" t="str">
        <f aca="false">IF(AR10&gt;=85,"م",IF(AND(AR10&lt;85,AR10&gt;=65),"ج.ج",IF(AND(AR10&lt;65,AR10&gt;=50),"ج",IF(AND(AR10&lt;50, AR10&gt;=0),"ض"))))</f>
        <v>ج.ج</v>
      </c>
      <c r="AT10" s="241"/>
      <c r="AU10" s="241"/>
      <c r="AV10" s="241"/>
      <c r="AW10" s="242"/>
      <c r="AX10" s="241"/>
      <c r="AY10" s="241"/>
      <c r="AZ10" s="242"/>
      <c r="BA10" s="241" t="n">
        <v>40</v>
      </c>
      <c r="BB10" s="241" t="n">
        <v>52</v>
      </c>
      <c r="BC10" s="241" t="n">
        <f aca="false">SUM(BA10:BB10)</f>
        <v>92</v>
      </c>
      <c r="BD10" s="208" t="str">
        <f aca="false">IF(BC10&gt;=85,"م",IF(AND(BC10&lt;85,BC10&gt;=65),"ج.ج",IF(AND(BC10&lt;65,BC10&gt;=50),"ج",IF(AND(BC10&lt;50, BC10&gt;=0),"ض"))))</f>
        <v>م</v>
      </c>
      <c r="BE10" s="241"/>
      <c r="BF10" s="241"/>
      <c r="BG10" s="241"/>
      <c r="BH10" s="242"/>
      <c r="BI10" s="241"/>
      <c r="BJ10" s="241"/>
      <c r="BK10" s="242"/>
      <c r="BL10" s="242"/>
      <c r="BM10" s="241" t="n">
        <v>40</v>
      </c>
      <c r="BN10" s="241" t="n">
        <v>60</v>
      </c>
      <c r="BO10" s="241" t="n">
        <f aca="false">SUM(BM10:BN10)</f>
        <v>100</v>
      </c>
      <c r="BP10" s="208" t="str">
        <f aca="false">IF(BO10&gt;=85,"م",IF(AND(BO10&lt;85,BO10&gt;=65),"ج.ج",IF(AND(BO10&lt;65,BO10&gt;=50),"ج",IF(AND(BO10&lt;50, BO10&gt;=0),"ض"))))</f>
        <v>م</v>
      </c>
      <c r="BQ10" s="241"/>
      <c r="BR10" s="241"/>
      <c r="BS10" s="241"/>
      <c r="BT10" s="242"/>
      <c r="BU10" s="241"/>
      <c r="BV10" s="241"/>
      <c r="BW10" s="242"/>
      <c r="BX10" s="241" t="n">
        <v>39</v>
      </c>
      <c r="BY10" s="241" t="n">
        <v>55</v>
      </c>
      <c r="BZ10" s="241" t="n">
        <f aca="false">SUM(BX10:BY10)</f>
        <v>94</v>
      </c>
      <c r="CA10" s="208" t="str">
        <f aca="false">IF(BZ10&gt;=85,"م",IF(AND(BZ10&lt;85,BZ10&gt;=65),"ج.ج",IF(AND(BZ10&lt;65,BZ10&gt;=50),"ج",IF(AND(BZ10&lt;50, BZ10&gt;=0),"ض"))))</f>
        <v>م</v>
      </c>
      <c r="CB10" s="241"/>
      <c r="CC10" s="241"/>
      <c r="CD10" s="241"/>
      <c r="CE10" s="242"/>
      <c r="CF10" s="241"/>
      <c r="CG10" s="241"/>
      <c r="CH10" s="242"/>
      <c r="CI10" s="241" t="n">
        <v>50</v>
      </c>
      <c r="CJ10" s="240"/>
      <c r="CK10" s="241"/>
      <c r="CL10" s="241"/>
      <c r="CM10" s="240"/>
      <c r="CN10" s="241" t="n">
        <v>38.5</v>
      </c>
      <c r="CO10" s="241" t="n">
        <v>35</v>
      </c>
      <c r="CP10" s="241" t="n">
        <f aca="false">SUM(CN10:CO10)</f>
        <v>73.5</v>
      </c>
      <c r="CQ10" s="208" t="str">
        <f aca="false">IF(CP10&gt;=85,"م",IF(AND(CP10&lt;85,CP10&gt;=65),"ج.ج",IF(AND(CP10&lt;65,CP10&gt;=50),"ج",IF(AND(CP10&lt;50, CP10&gt;=0),"ض"))))</f>
        <v>ج.ج</v>
      </c>
      <c r="CR10" s="241"/>
      <c r="CS10" s="241"/>
      <c r="CT10" s="241"/>
      <c r="CU10" s="242"/>
      <c r="CV10" s="241"/>
      <c r="CW10" s="241"/>
      <c r="CX10" s="242"/>
      <c r="CY10" s="240" t="s">
        <v>44</v>
      </c>
      <c r="CZ10" s="240" t="s">
        <v>44</v>
      </c>
      <c r="DA10" s="240" t="s">
        <v>44</v>
      </c>
      <c r="DB10" s="240" t="s">
        <v>44</v>
      </c>
      <c r="DC10" s="240" t="s">
        <v>44</v>
      </c>
      <c r="DD10" s="240" t="s">
        <v>44</v>
      </c>
      <c r="DE10" s="240" t="s">
        <v>44</v>
      </c>
      <c r="DF10" s="240" t="s">
        <v>44</v>
      </c>
      <c r="DG10" s="241" t="n">
        <v>39</v>
      </c>
      <c r="DH10" s="241" t="n">
        <v>60</v>
      </c>
      <c r="DI10" s="241" t="n">
        <f aca="false">SUM(DG10:DH10)</f>
        <v>99</v>
      </c>
      <c r="DJ10" s="208" t="str">
        <f aca="false">IF(DI10&gt;=85,"م",IF(AND(DI10&lt;85,DI10&gt;=65),"ج.ج",IF(AND(DI10&lt;65,DI10&gt;=50),"ج",IF(AND(DI10&lt;50, DI10&gt;=0),"ض"))))</f>
        <v>م</v>
      </c>
      <c r="DK10" s="241"/>
      <c r="DL10" s="241"/>
      <c r="DM10" s="241"/>
      <c r="DN10" s="242"/>
      <c r="DO10" s="241"/>
      <c r="DP10" s="241"/>
      <c r="DQ10" s="242"/>
      <c r="DR10" s="240"/>
    </row>
    <row r="11" customFormat="false" ht="20.25" hidden="false" customHeight="false" outlineLevel="0" collapsed="false">
      <c r="A11" s="206" t="n">
        <v>402</v>
      </c>
      <c r="B11" s="240" t="s">
        <v>181</v>
      </c>
      <c r="C11" s="240"/>
      <c r="D11" s="240" t="s">
        <v>91</v>
      </c>
      <c r="E11" s="240" t="n">
        <v>1085</v>
      </c>
      <c r="F11" s="240"/>
      <c r="G11" s="240"/>
      <c r="H11" s="240"/>
      <c r="I11" s="241" t="n">
        <v>39</v>
      </c>
      <c r="J11" s="241" t="n">
        <v>56</v>
      </c>
      <c r="K11" s="241" t="n">
        <f aca="false">SUM(I11:J11)</f>
        <v>95</v>
      </c>
      <c r="L11" s="208" t="str">
        <f aca="false">IF(K11&gt;=85,"م",IF(AND(K11&lt;85,K11&gt;=65),"ج.ج",IF(AND(K11&lt;65,K11&gt;=50),"ج",IF(AND(K11&lt;50, K11&gt;=0),"ض"))))</f>
        <v>م</v>
      </c>
      <c r="M11" s="241"/>
      <c r="N11" s="241"/>
      <c r="O11" s="241"/>
      <c r="P11" s="242"/>
      <c r="Q11" s="241"/>
      <c r="R11" s="241"/>
      <c r="S11" s="242"/>
      <c r="T11" s="241" t="n">
        <v>38.5</v>
      </c>
      <c r="U11" s="241" t="n">
        <v>60</v>
      </c>
      <c r="V11" s="241" t="n">
        <f aca="false">SUM(T11:U11)</f>
        <v>98.5</v>
      </c>
      <c r="W11" s="208" t="str">
        <f aca="false">IF(V11&gt;=85,"م",IF(AND(V11&lt;85,V11&gt;=65),"ج.ج",IF(AND(V11&lt;65,V11&gt;=50),"ج",IF(AND(V11&lt;50, V11&gt;=0),"ض"))))</f>
        <v>م</v>
      </c>
      <c r="X11" s="241"/>
      <c r="Y11" s="241"/>
      <c r="Z11" s="241"/>
      <c r="AA11" s="242"/>
      <c r="AB11" s="241"/>
      <c r="AC11" s="241"/>
      <c r="AD11" s="242"/>
      <c r="AE11" s="241" t="n">
        <v>40</v>
      </c>
      <c r="AF11" s="241" t="n">
        <v>60</v>
      </c>
      <c r="AG11" s="241" t="n">
        <f aca="false">SUM(AE11:AF11)</f>
        <v>100</v>
      </c>
      <c r="AH11" s="208" t="str">
        <f aca="false">IF(AG11&gt;=85,"م",IF(AND(AG11&lt;85,AG11&gt;=65),"ج.ج",IF(AND(AG11&lt;65,AG11&gt;=50),"ج",IF(AND(AG11&lt;50, AG11&gt;=0),"ض"))))</f>
        <v>م</v>
      </c>
      <c r="AI11" s="241"/>
      <c r="AJ11" s="241"/>
      <c r="AK11" s="241"/>
      <c r="AL11" s="242"/>
      <c r="AM11" s="241"/>
      <c r="AN11" s="241"/>
      <c r="AO11" s="242"/>
      <c r="AP11" s="241" t="n">
        <v>40</v>
      </c>
      <c r="AQ11" s="241" t="n">
        <v>60</v>
      </c>
      <c r="AR11" s="241" t="n">
        <f aca="false">SUM(AP11:AQ11)</f>
        <v>100</v>
      </c>
      <c r="AS11" s="208" t="str">
        <f aca="false">IF(AR11&gt;=85,"م",IF(AND(AR11&lt;85,AR11&gt;=65),"ج.ج",IF(AND(AR11&lt;65,AR11&gt;=50),"ج",IF(AND(AR11&lt;50, AR11&gt;=0),"ض"))))</f>
        <v>م</v>
      </c>
      <c r="AT11" s="241"/>
      <c r="AU11" s="241"/>
      <c r="AV11" s="241"/>
      <c r="AW11" s="242"/>
      <c r="AX11" s="241"/>
      <c r="AY11" s="241"/>
      <c r="AZ11" s="242"/>
      <c r="BA11" s="241" t="n">
        <v>40</v>
      </c>
      <c r="BB11" s="241" t="n">
        <v>60</v>
      </c>
      <c r="BC11" s="241" t="n">
        <f aca="false">SUM(BA11:BB11)</f>
        <v>100</v>
      </c>
      <c r="BD11" s="208" t="str">
        <f aca="false">IF(BC11&gt;=85,"م",IF(AND(BC11&lt;85,BC11&gt;=65),"ج.ج",IF(AND(BC11&lt;65,BC11&gt;=50),"ج",IF(AND(BC11&lt;50, BC11&gt;=0),"ض"))))</f>
        <v>م</v>
      </c>
      <c r="BE11" s="241"/>
      <c r="BF11" s="241"/>
      <c r="BG11" s="241"/>
      <c r="BH11" s="242"/>
      <c r="BI11" s="241"/>
      <c r="BJ11" s="241"/>
      <c r="BK11" s="242"/>
      <c r="BL11" s="242"/>
      <c r="BM11" s="241" t="n">
        <v>39</v>
      </c>
      <c r="BN11" s="241" t="n">
        <v>60</v>
      </c>
      <c r="BO11" s="241" t="n">
        <f aca="false">SUM(BM11:BN11)</f>
        <v>99</v>
      </c>
      <c r="BP11" s="208" t="str">
        <f aca="false">IF(BO11&gt;=85,"م",IF(AND(BO11&lt;85,BO11&gt;=65),"ج.ج",IF(AND(BO11&lt;65,BO11&gt;=50),"ج",IF(AND(BO11&lt;50, BO11&gt;=0),"ض"))))</f>
        <v>م</v>
      </c>
      <c r="BQ11" s="241"/>
      <c r="BR11" s="241"/>
      <c r="BS11" s="241"/>
      <c r="BT11" s="242"/>
      <c r="BU11" s="241"/>
      <c r="BV11" s="241"/>
      <c r="BW11" s="242"/>
      <c r="BX11" s="241" t="n">
        <v>38</v>
      </c>
      <c r="BY11" s="241" t="n">
        <v>55</v>
      </c>
      <c r="BZ11" s="241" t="n">
        <f aca="false">SUM(BX11:BY11)</f>
        <v>93</v>
      </c>
      <c r="CA11" s="208" t="str">
        <f aca="false">IF(BZ11&gt;=85,"م",IF(AND(BZ11&lt;85,BZ11&gt;=65),"ج.ج",IF(AND(BZ11&lt;65,BZ11&gt;=50),"ج",IF(AND(BZ11&lt;50, BZ11&gt;=0),"ض"))))</f>
        <v>م</v>
      </c>
      <c r="CB11" s="241"/>
      <c r="CC11" s="241"/>
      <c r="CD11" s="241"/>
      <c r="CE11" s="242"/>
      <c r="CF11" s="241"/>
      <c r="CG11" s="241"/>
      <c r="CH11" s="242"/>
      <c r="CI11" s="241" t="n">
        <v>50</v>
      </c>
      <c r="CJ11" s="240"/>
      <c r="CK11" s="241"/>
      <c r="CL11" s="241"/>
      <c r="CM11" s="240"/>
      <c r="CN11" s="241" t="n">
        <v>38.5</v>
      </c>
      <c r="CO11" s="241" t="n">
        <v>46</v>
      </c>
      <c r="CP11" s="241" t="n">
        <f aca="false">SUM(CN11:CO11)</f>
        <v>84.5</v>
      </c>
      <c r="CQ11" s="208" t="str">
        <f aca="false">IF(CP11&gt;=85,"م",IF(AND(CP11&lt;85,CP11&gt;=65),"ج.ج",IF(AND(CP11&lt;65,CP11&gt;=50),"ج",IF(AND(CP11&lt;50, CP11&gt;=0),"ض"))))</f>
        <v>ج.ج</v>
      </c>
      <c r="CR11" s="241"/>
      <c r="CS11" s="241"/>
      <c r="CT11" s="241"/>
      <c r="CU11" s="242"/>
      <c r="CV11" s="241"/>
      <c r="CW11" s="241"/>
      <c r="CX11" s="242"/>
      <c r="CY11" s="240" t="s">
        <v>44</v>
      </c>
      <c r="CZ11" s="240" t="s">
        <v>44</v>
      </c>
      <c r="DA11" s="240" t="s">
        <v>44</v>
      </c>
      <c r="DB11" s="240" t="s">
        <v>44</v>
      </c>
      <c r="DC11" s="240" t="s">
        <v>44</v>
      </c>
      <c r="DD11" s="240" t="s">
        <v>44</v>
      </c>
      <c r="DE11" s="240" t="s">
        <v>44</v>
      </c>
      <c r="DF11" s="240" t="s">
        <v>44</v>
      </c>
      <c r="DG11" s="241" t="n">
        <v>39.5</v>
      </c>
      <c r="DH11" s="241" t="n">
        <v>56</v>
      </c>
      <c r="DI11" s="241" t="n">
        <f aca="false">SUM(DG11:DH11)</f>
        <v>95.5</v>
      </c>
      <c r="DJ11" s="208" t="str">
        <f aca="false">IF(DI11&gt;=85,"م",IF(AND(DI11&lt;85,DI11&gt;=65),"ج.ج",IF(AND(DI11&lt;65,DI11&gt;=50),"ج",IF(AND(DI11&lt;50, DI11&gt;=0),"ض"))))</f>
        <v>م</v>
      </c>
      <c r="DK11" s="241"/>
      <c r="DL11" s="241"/>
      <c r="DM11" s="241"/>
      <c r="DN11" s="242"/>
      <c r="DO11" s="241"/>
      <c r="DP11" s="241"/>
      <c r="DQ11" s="242"/>
      <c r="DR11" s="240"/>
    </row>
    <row r="12" customFormat="false" ht="20.25" hidden="false" customHeight="false" outlineLevel="0" collapsed="false">
      <c r="A12" s="206" t="n">
        <v>403</v>
      </c>
      <c r="B12" s="240" t="s">
        <v>182</v>
      </c>
      <c r="C12" s="240"/>
      <c r="D12" s="240" t="s">
        <v>91</v>
      </c>
      <c r="E12" s="240" t="n">
        <v>1086</v>
      </c>
      <c r="F12" s="240"/>
      <c r="G12" s="240"/>
      <c r="H12" s="240"/>
      <c r="I12" s="241" t="n">
        <v>38</v>
      </c>
      <c r="J12" s="241" t="n">
        <v>55</v>
      </c>
      <c r="K12" s="241" t="n">
        <f aca="false">SUM(I12:J12)</f>
        <v>93</v>
      </c>
      <c r="L12" s="208" t="str">
        <f aca="false">IF(K12&gt;=85,"م",IF(AND(K12&lt;85,K12&gt;=65),"ج.ج",IF(AND(K12&lt;65,K12&gt;=50),"ج",IF(AND(K12&lt;50, K12&gt;=0),"ض"))))</f>
        <v>م</v>
      </c>
      <c r="M12" s="241"/>
      <c r="N12" s="241"/>
      <c r="O12" s="241"/>
      <c r="P12" s="242"/>
      <c r="Q12" s="241"/>
      <c r="R12" s="241"/>
      <c r="S12" s="242"/>
      <c r="T12" s="241" t="n">
        <v>38</v>
      </c>
      <c r="U12" s="241" t="n">
        <v>60</v>
      </c>
      <c r="V12" s="241" t="n">
        <f aca="false">SUM(T12:U12)</f>
        <v>98</v>
      </c>
      <c r="W12" s="208" t="str">
        <f aca="false">IF(V12&gt;=85,"م",IF(AND(V12&lt;85,V12&gt;=65),"ج.ج",IF(AND(V12&lt;65,V12&gt;=50),"ج",IF(AND(V12&lt;50, V12&gt;=0),"ض"))))</f>
        <v>م</v>
      </c>
      <c r="X12" s="241"/>
      <c r="Y12" s="241"/>
      <c r="Z12" s="241"/>
      <c r="AA12" s="242"/>
      <c r="AB12" s="241"/>
      <c r="AC12" s="241"/>
      <c r="AD12" s="242"/>
      <c r="AE12" s="241" t="n">
        <v>39</v>
      </c>
      <c r="AF12" s="241" t="n">
        <v>60</v>
      </c>
      <c r="AG12" s="241" t="n">
        <f aca="false">SUM(AE12:AF12)</f>
        <v>99</v>
      </c>
      <c r="AH12" s="208" t="str">
        <f aca="false">IF(AG12&gt;=85,"م",IF(AND(AG12&lt;85,AG12&gt;=65),"ج.ج",IF(AND(AG12&lt;65,AG12&gt;=50),"ج",IF(AND(AG12&lt;50, AG12&gt;=0),"ض"))))</f>
        <v>م</v>
      </c>
      <c r="AI12" s="241"/>
      <c r="AJ12" s="241"/>
      <c r="AK12" s="241"/>
      <c r="AL12" s="242"/>
      <c r="AM12" s="241"/>
      <c r="AN12" s="241"/>
      <c r="AO12" s="242"/>
      <c r="AP12" s="241" t="n">
        <v>40</v>
      </c>
      <c r="AQ12" s="241" t="n">
        <v>60</v>
      </c>
      <c r="AR12" s="241" t="n">
        <f aca="false">SUM(AP12:AQ12)</f>
        <v>100</v>
      </c>
      <c r="AS12" s="208" t="str">
        <f aca="false">IF(AR12&gt;=85,"م",IF(AND(AR12&lt;85,AR12&gt;=65),"ج.ج",IF(AND(AR12&lt;65,AR12&gt;=50),"ج",IF(AND(AR12&lt;50, AR12&gt;=0),"ض"))))</f>
        <v>م</v>
      </c>
      <c r="AT12" s="241"/>
      <c r="AU12" s="241"/>
      <c r="AV12" s="241"/>
      <c r="AW12" s="242"/>
      <c r="AX12" s="241"/>
      <c r="AY12" s="241"/>
      <c r="AZ12" s="242"/>
      <c r="BA12" s="241" t="n">
        <v>39</v>
      </c>
      <c r="BB12" s="241" t="n">
        <v>60</v>
      </c>
      <c r="BC12" s="241" t="n">
        <f aca="false">SUM(BA12:BB12)</f>
        <v>99</v>
      </c>
      <c r="BD12" s="208" t="str">
        <f aca="false">IF(BC12&gt;=85,"م",IF(AND(BC12&lt;85,BC12&gt;=65),"ج.ج",IF(AND(BC12&lt;65,BC12&gt;=50),"ج",IF(AND(BC12&lt;50, BC12&gt;=0),"ض"))))</f>
        <v>م</v>
      </c>
      <c r="BE12" s="241"/>
      <c r="BF12" s="241"/>
      <c r="BG12" s="241"/>
      <c r="BH12" s="242"/>
      <c r="BI12" s="241"/>
      <c r="BJ12" s="241"/>
      <c r="BK12" s="242"/>
      <c r="BL12" s="242"/>
      <c r="BM12" s="241" t="n">
        <v>40</v>
      </c>
      <c r="BN12" s="241" t="n">
        <v>48</v>
      </c>
      <c r="BO12" s="241" t="n">
        <f aca="false">SUM(BM12:BN12)</f>
        <v>88</v>
      </c>
      <c r="BP12" s="208" t="str">
        <f aca="false">IF(BO12&gt;=85,"م",IF(AND(BO12&lt;85,BO12&gt;=65),"ج.ج",IF(AND(BO12&lt;65,BO12&gt;=50),"ج",IF(AND(BO12&lt;50, BO12&gt;=0),"ض"))))</f>
        <v>م</v>
      </c>
      <c r="BQ12" s="241"/>
      <c r="BR12" s="241"/>
      <c r="BS12" s="241"/>
      <c r="BT12" s="242"/>
      <c r="BU12" s="241"/>
      <c r="BV12" s="241"/>
      <c r="BW12" s="242"/>
      <c r="BX12" s="241" t="n">
        <v>39</v>
      </c>
      <c r="BY12" s="241" t="n">
        <v>57.5</v>
      </c>
      <c r="BZ12" s="241" t="n">
        <f aca="false">SUM(BX12:BY12)</f>
        <v>96.5</v>
      </c>
      <c r="CA12" s="208" t="str">
        <f aca="false">IF(BZ12&gt;=85,"م",IF(AND(BZ12&lt;85,BZ12&gt;=65),"ج.ج",IF(AND(BZ12&lt;65,BZ12&gt;=50),"ج",IF(AND(BZ12&lt;50, BZ12&gt;=0),"ض"))))</f>
        <v>م</v>
      </c>
      <c r="CB12" s="241"/>
      <c r="CC12" s="241"/>
      <c r="CD12" s="241"/>
      <c r="CE12" s="242"/>
      <c r="CF12" s="241"/>
      <c r="CG12" s="241"/>
      <c r="CH12" s="242"/>
      <c r="CI12" s="241" t="n">
        <v>50</v>
      </c>
      <c r="CJ12" s="240"/>
      <c r="CK12" s="241"/>
      <c r="CL12" s="241"/>
      <c r="CM12" s="240"/>
      <c r="CN12" s="241" t="n">
        <v>37.5</v>
      </c>
      <c r="CO12" s="241" t="n">
        <v>32</v>
      </c>
      <c r="CP12" s="241" t="n">
        <f aca="false">SUM(CN12:CO12)</f>
        <v>69.5</v>
      </c>
      <c r="CQ12" s="208" t="str">
        <f aca="false">IF(CP12&gt;=85,"م",IF(AND(CP12&lt;85,CP12&gt;=65),"ج.ج",IF(AND(CP12&lt;65,CP12&gt;=50),"ج",IF(AND(CP12&lt;50, CP12&gt;=0),"ض"))))</f>
        <v>ج.ج</v>
      </c>
      <c r="CR12" s="241"/>
      <c r="CS12" s="241"/>
      <c r="CT12" s="241"/>
      <c r="CU12" s="242"/>
      <c r="CV12" s="241"/>
      <c r="CW12" s="241"/>
      <c r="CX12" s="242"/>
      <c r="CY12" s="240" t="s">
        <v>44</v>
      </c>
      <c r="CZ12" s="240" t="s">
        <v>44</v>
      </c>
      <c r="DA12" s="240" t="s">
        <v>44</v>
      </c>
      <c r="DB12" s="240" t="s">
        <v>44</v>
      </c>
      <c r="DC12" s="240" t="s">
        <v>44</v>
      </c>
      <c r="DD12" s="240" t="s">
        <v>44</v>
      </c>
      <c r="DE12" s="240" t="s">
        <v>44</v>
      </c>
      <c r="DF12" s="240" t="s">
        <v>44</v>
      </c>
      <c r="DG12" s="241" t="n">
        <v>39</v>
      </c>
      <c r="DH12" s="241" t="n">
        <v>56</v>
      </c>
      <c r="DI12" s="241" t="n">
        <f aca="false">SUM(DG12:DH12)</f>
        <v>95</v>
      </c>
      <c r="DJ12" s="208" t="str">
        <f aca="false">IF(DI12&gt;=85,"م",IF(AND(DI12&lt;85,DI12&gt;=65),"ج.ج",IF(AND(DI12&lt;65,DI12&gt;=50),"ج",IF(AND(DI12&lt;50, DI12&gt;=0),"ض"))))</f>
        <v>م</v>
      </c>
      <c r="DK12" s="241"/>
      <c r="DL12" s="241"/>
      <c r="DM12" s="241"/>
      <c r="DN12" s="242"/>
      <c r="DO12" s="241"/>
      <c r="DP12" s="241"/>
      <c r="DQ12" s="242"/>
      <c r="DR12" s="240"/>
    </row>
    <row r="13" customFormat="false" ht="20.25" hidden="false" customHeight="false" outlineLevel="0" collapsed="false">
      <c r="A13" s="206" t="n">
        <v>404</v>
      </c>
      <c r="B13" s="240" t="s">
        <v>183</v>
      </c>
      <c r="C13" s="240"/>
      <c r="D13" s="240" t="s">
        <v>91</v>
      </c>
      <c r="E13" s="240" t="n">
        <v>1087</v>
      </c>
      <c r="F13" s="240"/>
      <c r="G13" s="240"/>
      <c r="H13" s="240"/>
      <c r="I13" s="241" t="n">
        <v>34</v>
      </c>
      <c r="J13" s="241" t="n">
        <v>30</v>
      </c>
      <c r="K13" s="241" t="n">
        <f aca="false">SUM(I13:J13)</f>
        <v>64</v>
      </c>
      <c r="L13" s="208" t="str">
        <f aca="false">IF(K13&gt;=85,"م",IF(AND(K13&lt;85,K13&gt;=65),"ج.ج",IF(AND(K13&lt;65,K13&gt;=50),"ج",IF(AND(K13&lt;50, K13&gt;=0),"ض"))))</f>
        <v>ج</v>
      </c>
      <c r="M13" s="241"/>
      <c r="N13" s="241"/>
      <c r="O13" s="241"/>
      <c r="P13" s="242"/>
      <c r="Q13" s="241"/>
      <c r="R13" s="241"/>
      <c r="S13" s="242"/>
      <c r="T13" s="241" t="n">
        <v>38</v>
      </c>
      <c r="U13" s="241" t="n">
        <v>40</v>
      </c>
      <c r="V13" s="241" t="n">
        <f aca="false">SUM(T13:U13)</f>
        <v>78</v>
      </c>
      <c r="W13" s="208" t="str">
        <f aca="false">IF(V13&gt;=85,"م",IF(AND(V13&lt;85,V13&gt;=65),"ج.ج",IF(AND(V13&lt;65,V13&gt;=50),"ج",IF(AND(V13&lt;50, V13&gt;=0),"ض"))))</f>
        <v>ج.ج</v>
      </c>
      <c r="X13" s="241"/>
      <c r="Y13" s="241"/>
      <c r="Z13" s="241"/>
      <c r="AA13" s="242"/>
      <c r="AB13" s="241"/>
      <c r="AC13" s="241"/>
      <c r="AD13" s="242"/>
      <c r="AE13" s="241" t="n">
        <v>40</v>
      </c>
      <c r="AF13" s="241" t="n">
        <v>48</v>
      </c>
      <c r="AG13" s="241" t="n">
        <f aca="false">SUM(AE13:AF13)</f>
        <v>88</v>
      </c>
      <c r="AH13" s="208" t="str">
        <f aca="false">IF(AG13&gt;=85,"م",IF(AND(AG13&lt;85,AG13&gt;=65),"ج.ج",IF(AND(AG13&lt;65,AG13&gt;=50),"ج",IF(AND(AG13&lt;50, AG13&gt;=0),"ض"))))</f>
        <v>م</v>
      </c>
      <c r="AI13" s="241"/>
      <c r="AJ13" s="241"/>
      <c r="AK13" s="241"/>
      <c r="AL13" s="242"/>
      <c r="AM13" s="241"/>
      <c r="AN13" s="241"/>
      <c r="AO13" s="242"/>
      <c r="AP13" s="241" t="n">
        <v>37.5</v>
      </c>
      <c r="AQ13" s="241" t="n">
        <v>46</v>
      </c>
      <c r="AR13" s="241" t="n">
        <f aca="false">SUM(AP13:AQ13)</f>
        <v>83.5</v>
      </c>
      <c r="AS13" s="208" t="str">
        <f aca="false">IF(AR13&gt;=85,"م",IF(AND(AR13&lt;85,AR13&gt;=65),"ج.ج",IF(AND(AR13&lt;65,AR13&gt;=50),"ج",IF(AND(AR13&lt;50, AR13&gt;=0),"ض"))))</f>
        <v>ج.ج</v>
      </c>
      <c r="AT13" s="241"/>
      <c r="AU13" s="241"/>
      <c r="AV13" s="241"/>
      <c r="AW13" s="242"/>
      <c r="AX13" s="241"/>
      <c r="AY13" s="241"/>
      <c r="AZ13" s="242"/>
      <c r="BA13" s="241" t="n">
        <v>39</v>
      </c>
      <c r="BB13" s="241" t="n">
        <v>52</v>
      </c>
      <c r="BC13" s="241" t="n">
        <f aca="false">SUM(BA13:BB13)</f>
        <v>91</v>
      </c>
      <c r="BD13" s="208" t="str">
        <f aca="false">IF(BC13&gt;=85,"م",IF(AND(BC13&lt;85,BC13&gt;=65),"ج.ج",IF(AND(BC13&lt;65,BC13&gt;=50),"ج",IF(AND(BC13&lt;50, BC13&gt;=0),"ض"))))</f>
        <v>م</v>
      </c>
      <c r="BE13" s="241"/>
      <c r="BF13" s="241"/>
      <c r="BG13" s="241"/>
      <c r="BH13" s="242"/>
      <c r="BI13" s="241"/>
      <c r="BJ13" s="241"/>
      <c r="BK13" s="242"/>
      <c r="BL13" s="242"/>
      <c r="BM13" s="241" t="n">
        <v>38</v>
      </c>
      <c r="BN13" s="241" t="n">
        <v>60</v>
      </c>
      <c r="BO13" s="241" t="n">
        <f aca="false">SUM(BM13:BN13)</f>
        <v>98</v>
      </c>
      <c r="BP13" s="208" t="str">
        <f aca="false">IF(BO13&gt;=85,"م",IF(AND(BO13&lt;85,BO13&gt;=65),"ج.ج",IF(AND(BO13&lt;65,BO13&gt;=50),"ج",IF(AND(BO13&lt;50, BO13&gt;=0),"ض"))))</f>
        <v>م</v>
      </c>
      <c r="BQ13" s="241"/>
      <c r="BR13" s="241"/>
      <c r="BS13" s="241"/>
      <c r="BT13" s="242"/>
      <c r="BU13" s="241"/>
      <c r="BV13" s="241"/>
      <c r="BW13" s="242"/>
      <c r="BX13" s="241" t="n">
        <v>37</v>
      </c>
      <c r="BY13" s="241" t="n">
        <v>37.5</v>
      </c>
      <c r="BZ13" s="241" t="n">
        <f aca="false">SUM(BX13:BY13)</f>
        <v>74.5</v>
      </c>
      <c r="CA13" s="208" t="str">
        <f aca="false">IF(BZ13&gt;=85,"م",IF(AND(BZ13&lt;85,BZ13&gt;=65),"ج.ج",IF(AND(BZ13&lt;65,BZ13&gt;=50),"ج",IF(AND(BZ13&lt;50, BZ13&gt;=0),"ض"))))</f>
        <v>ج.ج</v>
      </c>
      <c r="CB13" s="241"/>
      <c r="CC13" s="241"/>
      <c r="CD13" s="241"/>
      <c r="CE13" s="242"/>
      <c r="CF13" s="241"/>
      <c r="CG13" s="241"/>
      <c r="CH13" s="242"/>
      <c r="CI13" s="241" t="n">
        <v>50</v>
      </c>
      <c r="CJ13" s="240"/>
      <c r="CK13" s="241"/>
      <c r="CL13" s="241"/>
      <c r="CM13" s="240"/>
      <c r="CN13" s="241" t="n">
        <v>33</v>
      </c>
      <c r="CO13" s="241" t="n">
        <v>36</v>
      </c>
      <c r="CP13" s="241" t="n">
        <f aca="false">SUM(CN13:CO13)</f>
        <v>69</v>
      </c>
      <c r="CQ13" s="208" t="str">
        <f aca="false">IF(CP13&gt;=85,"م",IF(AND(CP13&lt;85,CP13&gt;=65),"ج.ج",IF(AND(CP13&lt;65,CP13&gt;=50),"ج",IF(AND(CP13&lt;50, CP13&gt;=0),"ض"))))</f>
        <v>ج.ج</v>
      </c>
      <c r="CR13" s="241"/>
      <c r="CS13" s="241"/>
      <c r="CT13" s="241"/>
      <c r="CU13" s="242"/>
      <c r="CV13" s="241"/>
      <c r="CW13" s="241"/>
      <c r="CX13" s="242"/>
      <c r="CY13" s="240" t="s">
        <v>44</v>
      </c>
      <c r="CZ13" s="240" t="s">
        <v>44</v>
      </c>
      <c r="DA13" s="240" t="s">
        <v>44</v>
      </c>
      <c r="DB13" s="240" t="s">
        <v>44</v>
      </c>
      <c r="DC13" s="240" t="s">
        <v>44</v>
      </c>
      <c r="DD13" s="240" t="s">
        <v>44</v>
      </c>
      <c r="DE13" s="240" t="s">
        <v>44</v>
      </c>
      <c r="DF13" s="240" t="s">
        <v>44</v>
      </c>
      <c r="DG13" s="241" t="n">
        <v>37</v>
      </c>
      <c r="DH13" s="241" t="n">
        <v>54</v>
      </c>
      <c r="DI13" s="241" t="n">
        <f aca="false">SUM(DG13:DH13)</f>
        <v>91</v>
      </c>
      <c r="DJ13" s="208" t="str">
        <f aca="false">IF(DI13&gt;=85,"م",IF(AND(DI13&lt;85,DI13&gt;=65),"ج.ج",IF(AND(DI13&lt;65,DI13&gt;=50),"ج",IF(AND(DI13&lt;50, DI13&gt;=0),"ض"))))</f>
        <v>م</v>
      </c>
      <c r="DK13" s="241"/>
      <c r="DL13" s="241"/>
      <c r="DM13" s="241"/>
      <c r="DN13" s="242"/>
      <c r="DO13" s="241"/>
      <c r="DP13" s="241"/>
      <c r="DQ13" s="242"/>
      <c r="DR13" s="240"/>
    </row>
    <row r="14" customFormat="false" ht="20.25" hidden="false" customHeight="false" outlineLevel="0" collapsed="false">
      <c r="A14" s="206" t="n">
        <v>405</v>
      </c>
      <c r="B14" s="240" t="s">
        <v>184</v>
      </c>
      <c r="C14" s="240"/>
      <c r="D14" s="240" t="s">
        <v>91</v>
      </c>
      <c r="E14" s="240" t="n">
        <v>1088</v>
      </c>
      <c r="F14" s="240"/>
      <c r="G14" s="240"/>
      <c r="H14" s="240"/>
      <c r="I14" s="241" t="n">
        <v>39</v>
      </c>
      <c r="J14" s="241" t="n">
        <v>56</v>
      </c>
      <c r="K14" s="241" t="n">
        <f aca="false">SUM(I14:J14)</f>
        <v>95</v>
      </c>
      <c r="L14" s="208" t="str">
        <f aca="false">IF(K14&gt;=85,"م",IF(AND(K14&lt;85,K14&gt;=65),"ج.ج",IF(AND(K14&lt;65,K14&gt;=50),"ج",IF(AND(K14&lt;50, K14&gt;=0),"ض"))))</f>
        <v>م</v>
      </c>
      <c r="M14" s="241"/>
      <c r="N14" s="241"/>
      <c r="O14" s="241"/>
      <c r="P14" s="242"/>
      <c r="Q14" s="241"/>
      <c r="R14" s="241"/>
      <c r="S14" s="242"/>
      <c r="T14" s="241" t="n">
        <v>39.5</v>
      </c>
      <c r="U14" s="241" t="n">
        <v>60</v>
      </c>
      <c r="V14" s="241" t="n">
        <f aca="false">SUM(T14:U14)</f>
        <v>99.5</v>
      </c>
      <c r="W14" s="208" t="str">
        <f aca="false">IF(V14&gt;=85,"م",IF(AND(V14&lt;85,V14&gt;=65),"ج.ج",IF(AND(V14&lt;65,V14&gt;=50),"ج",IF(AND(V14&lt;50, V14&gt;=0),"ض"))))</f>
        <v>م</v>
      </c>
      <c r="X14" s="241"/>
      <c r="Y14" s="241"/>
      <c r="Z14" s="241"/>
      <c r="AA14" s="242"/>
      <c r="AB14" s="241"/>
      <c r="AC14" s="241"/>
      <c r="AD14" s="242"/>
      <c r="AE14" s="241" t="n">
        <v>39.5</v>
      </c>
      <c r="AF14" s="241" t="n">
        <v>60</v>
      </c>
      <c r="AG14" s="241" t="n">
        <f aca="false">SUM(AE14:AF14)</f>
        <v>99.5</v>
      </c>
      <c r="AH14" s="208" t="str">
        <f aca="false">IF(AG14&gt;=85,"م",IF(AND(AG14&lt;85,AG14&gt;=65),"ج.ج",IF(AND(AG14&lt;65,AG14&gt;=50),"ج",IF(AND(AG14&lt;50, AG14&gt;=0),"ض"))))</f>
        <v>م</v>
      </c>
      <c r="AI14" s="241"/>
      <c r="AJ14" s="241"/>
      <c r="AK14" s="241"/>
      <c r="AL14" s="242"/>
      <c r="AM14" s="241"/>
      <c r="AN14" s="241"/>
      <c r="AO14" s="242"/>
      <c r="AP14" s="241" t="n">
        <v>40</v>
      </c>
      <c r="AQ14" s="241" t="n">
        <v>60</v>
      </c>
      <c r="AR14" s="241" t="n">
        <f aca="false">SUM(AP14:AQ14)</f>
        <v>100</v>
      </c>
      <c r="AS14" s="208" t="str">
        <f aca="false">IF(AR14&gt;=85,"م",IF(AND(AR14&lt;85,AR14&gt;=65),"ج.ج",IF(AND(AR14&lt;65,AR14&gt;=50),"ج",IF(AND(AR14&lt;50, AR14&gt;=0),"ض"))))</f>
        <v>م</v>
      </c>
      <c r="AT14" s="241"/>
      <c r="AU14" s="241"/>
      <c r="AV14" s="241"/>
      <c r="AW14" s="242"/>
      <c r="AX14" s="241"/>
      <c r="AY14" s="241"/>
      <c r="AZ14" s="242"/>
      <c r="BA14" s="241" t="n">
        <v>40</v>
      </c>
      <c r="BB14" s="241" t="n">
        <v>60</v>
      </c>
      <c r="BC14" s="241" t="n">
        <f aca="false">SUM(BA14:BB14)</f>
        <v>100</v>
      </c>
      <c r="BD14" s="208" t="str">
        <f aca="false">IF(BC14&gt;=85,"م",IF(AND(BC14&lt;85,BC14&gt;=65),"ج.ج",IF(AND(BC14&lt;65,BC14&gt;=50),"ج",IF(AND(BC14&lt;50, BC14&gt;=0),"ض"))))</f>
        <v>م</v>
      </c>
      <c r="BE14" s="241"/>
      <c r="BF14" s="241"/>
      <c r="BG14" s="241"/>
      <c r="BH14" s="242"/>
      <c r="BI14" s="241"/>
      <c r="BJ14" s="241"/>
      <c r="BK14" s="242"/>
      <c r="BL14" s="242"/>
      <c r="BM14" s="241" t="n">
        <v>39</v>
      </c>
      <c r="BN14" s="241" t="n">
        <v>60</v>
      </c>
      <c r="BO14" s="241" t="n">
        <f aca="false">SUM(BM14:BN14)</f>
        <v>99</v>
      </c>
      <c r="BP14" s="208" t="str">
        <f aca="false">IF(BO14&gt;=85,"م",IF(AND(BO14&lt;85,BO14&gt;=65),"ج.ج",IF(AND(BO14&lt;65,BO14&gt;=50),"ج",IF(AND(BO14&lt;50, BO14&gt;=0),"ض"))))</f>
        <v>م</v>
      </c>
      <c r="BQ14" s="241"/>
      <c r="BR14" s="241"/>
      <c r="BS14" s="241"/>
      <c r="BT14" s="242"/>
      <c r="BU14" s="241"/>
      <c r="BV14" s="241"/>
      <c r="BW14" s="242"/>
      <c r="BX14" s="241" t="n">
        <v>39</v>
      </c>
      <c r="BY14" s="241" t="n">
        <v>57.5</v>
      </c>
      <c r="BZ14" s="241" t="n">
        <f aca="false">SUM(BX14:BY14)</f>
        <v>96.5</v>
      </c>
      <c r="CA14" s="208" t="str">
        <f aca="false">IF(BZ14&gt;=85,"م",IF(AND(BZ14&lt;85,BZ14&gt;=65),"ج.ج",IF(AND(BZ14&lt;65,BZ14&gt;=50),"ج",IF(AND(BZ14&lt;50, BZ14&gt;=0),"ض"))))</f>
        <v>م</v>
      </c>
      <c r="CB14" s="241"/>
      <c r="CC14" s="241"/>
      <c r="CD14" s="241"/>
      <c r="CE14" s="242"/>
      <c r="CF14" s="241"/>
      <c r="CG14" s="241"/>
      <c r="CH14" s="242"/>
      <c r="CI14" s="241" t="n">
        <v>50</v>
      </c>
      <c r="CJ14" s="240"/>
      <c r="CK14" s="241"/>
      <c r="CL14" s="241"/>
      <c r="CM14" s="240"/>
      <c r="CN14" s="241" t="n">
        <v>40</v>
      </c>
      <c r="CO14" s="241" t="n">
        <v>52</v>
      </c>
      <c r="CP14" s="241" t="n">
        <f aca="false">SUM(CN14:CO14)</f>
        <v>92</v>
      </c>
      <c r="CQ14" s="208" t="str">
        <f aca="false">IF(CP14&gt;=85,"م",IF(AND(CP14&lt;85,CP14&gt;=65),"ج.ج",IF(AND(CP14&lt;65,CP14&gt;=50),"ج",IF(AND(CP14&lt;50, CP14&gt;=0),"ض"))))</f>
        <v>م</v>
      </c>
      <c r="CR14" s="241"/>
      <c r="CS14" s="241"/>
      <c r="CT14" s="241"/>
      <c r="CU14" s="242"/>
      <c r="CV14" s="241"/>
      <c r="CW14" s="241"/>
      <c r="CX14" s="242"/>
      <c r="CY14" s="240" t="s">
        <v>44</v>
      </c>
      <c r="CZ14" s="240" t="s">
        <v>44</v>
      </c>
      <c r="DA14" s="240" t="s">
        <v>44</v>
      </c>
      <c r="DB14" s="240" t="s">
        <v>44</v>
      </c>
      <c r="DC14" s="240" t="s">
        <v>44</v>
      </c>
      <c r="DD14" s="240" t="s">
        <v>44</v>
      </c>
      <c r="DE14" s="240" t="s">
        <v>44</v>
      </c>
      <c r="DF14" s="240" t="s">
        <v>44</v>
      </c>
      <c r="DG14" s="241" t="n">
        <v>40</v>
      </c>
      <c r="DH14" s="241" t="n">
        <v>60</v>
      </c>
      <c r="DI14" s="241" t="n">
        <f aca="false">SUM(DG14:DH14)</f>
        <v>100</v>
      </c>
      <c r="DJ14" s="208" t="str">
        <f aca="false">IF(DI14&gt;=85,"م",IF(AND(DI14&lt;85,DI14&gt;=65),"ج.ج",IF(AND(DI14&lt;65,DI14&gt;=50),"ج",IF(AND(DI14&lt;50, DI14&gt;=0),"ض"))))</f>
        <v>م</v>
      </c>
      <c r="DK14" s="241"/>
      <c r="DL14" s="241"/>
      <c r="DM14" s="241"/>
      <c r="DN14" s="242"/>
      <c r="DO14" s="241"/>
      <c r="DP14" s="241"/>
      <c r="DQ14" s="242"/>
      <c r="DR14" s="240"/>
    </row>
    <row r="15" customFormat="false" ht="20.25" hidden="false" customHeight="false" outlineLevel="0" collapsed="false">
      <c r="A15" s="206" t="n">
        <v>406</v>
      </c>
      <c r="B15" s="240" t="s">
        <v>185</v>
      </c>
      <c r="C15" s="240"/>
      <c r="D15" s="240" t="s">
        <v>91</v>
      </c>
      <c r="E15" s="240" t="n">
        <v>1094</v>
      </c>
      <c r="F15" s="240"/>
      <c r="G15" s="240"/>
      <c r="H15" s="240"/>
      <c r="I15" s="241" t="n">
        <v>38</v>
      </c>
      <c r="J15" s="241" t="n">
        <v>50</v>
      </c>
      <c r="K15" s="241" t="n">
        <f aca="false">SUM(I15:J15)</f>
        <v>88</v>
      </c>
      <c r="L15" s="208" t="str">
        <f aca="false">IF(K15&gt;=85,"م",IF(AND(K15&lt;85,K15&gt;=65),"ج.ج",IF(AND(K15&lt;65,K15&gt;=50),"ج",IF(AND(K15&lt;50, K15&gt;=0),"ض"))))</f>
        <v>م</v>
      </c>
      <c r="M15" s="241"/>
      <c r="N15" s="241"/>
      <c r="O15" s="241"/>
      <c r="P15" s="242"/>
      <c r="Q15" s="241"/>
      <c r="R15" s="241"/>
      <c r="S15" s="242"/>
      <c r="T15" s="241" t="n">
        <v>39.5</v>
      </c>
      <c r="U15" s="241" t="n">
        <v>53</v>
      </c>
      <c r="V15" s="241" t="n">
        <f aca="false">SUM(T15:U15)</f>
        <v>92.5</v>
      </c>
      <c r="W15" s="208" t="str">
        <f aca="false">IF(V15&gt;=85,"م",IF(AND(V15&lt;85,V15&gt;=65),"ج.ج",IF(AND(V15&lt;65,V15&gt;=50),"ج",IF(AND(V15&lt;50, V15&gt;=0),"ض"))))</f>
        <v>م</v>
      </c>
      <c r="X15" s="241"/>
      <c r="Y15" s="241"/>
      <c r="Z15" s="241"/>
      <c r="AA15" s="242"/>
      <c r="AB15" s="241"/>
      <c r="AC15" s="241"/>
      <c r="AD15" s="242"/>
      <c r="AE15" s="241" t="n">
        <v>38.5</v>
      </c>
      <c r="AF15" s="241" t="n">
        <v>49</v>
      </c>
      <c r="AG15" s="241" t="n">
        <f aca="false">SUM(AE15:AF15)</f>
        <v>87.5</v>
      </c>
      <c r="AH15" s="208" t="str">
        <f aca="false">IF(AG15&gt;=85,"م",IF(AND(AG15&lt;85,AG15&gt;=65),"ج.ج",IF(AND(AG15&lt;65,AG15&gt;=50),"ج",IF(AND(AG15&lt;50, AG15&gt;=0),"ض"))))</f>
        <v>م</v>
      </c>
      <c r="AI15" s="241"/>
      <c r="AJ15" s="241"/>
      <c r="AK15" s="241"/>
      <c r="AL15" s="242"/>
      <c r="AM15" s="241"/>
      <c r="AN15" s="241"/>
      <c r="AO15" s="242"/>
      <c r="AP15" s="241" t="n">
        <v>39</v>
      </c>
      <c r="AQ15" s="241" t="n">
        <v>54</v>
      </c>
      <c r="AR15" s="241" t="n">
        <f aca="false">SUM(AP15:AQ15)</f>
        <v>93</v>
      </c>
      <c r="AS15" s="208" t="str">
        <f aca="false">IF(AR15&gt;=85,"م",IF(AND(AR15&lt;85,AR15&gt;=65),"ج.ج",IF(AND(AR15&lt;65,AR15&gt;=50),"ج",IF(AND(AR15&lt;50, AR15&gt;=0),"ض"))))</f>
        <v>م</v>
      </c>
      <c r="AT15" s="241"/>
      <c r="AU15" s="241"/>
      <c r="AV15" s="241"/>
      <c r="AW15" s="242"/>
      <c r="AX15" s="241"/>
      <c r="AY15" s="241"/>
      <c r="AZ15" s="242"/>
      <c r="BA15" s="241" t="n">
        <v>39</v>
      </c>
      <c r="BB15" s="241" t="n">
        <v>44</v>
      </c>
      <c r="BC15" s="241" t="n">
        <f aca="false">SUM(BA15:BB15)</f>
        <v>83</v>
      </c>
      <c r="BD15" s="208" t="str">
        <f aca="false">IF(BC15&gt;=85,"م",IF(AND(BC15&lt;85,BC15&gt;=65),"ج.ج",IF(AND(BC15&lt;65,BC15&gt;=50),"ج",IF(AND(BC15&lt;50, BC15&gt;=0),"ض"))))</f>
        <v>ج.ج</v>
      </c>
      <c r="BE15" s="241"/>
      <c r="BF15" s="241"/>
      <c r="BG15" s="241"/>
      <c r="BH15" s="242"/>
      <c r="BI15" s="241"/>
      <c r="BJ15" s="241"/>
      <c r="BK15" s="242"/>
      <c r="BL15" s="242"/>
      <c r="BM15" s="241" t="n">
        <v>39.5</v>
      </c>
      <c r="BN15" s="241" t="n">
        <v>60</v>
      </c>
      <c r="BO15" s="241" t="n">
        <f aca="false">SUM(BM15:BN15)</f>
        <v>99.5</v>
      </c>
      <c r="BP15" s="208" t="str">
        <f aca="false">IF(BO15&gt;=85,"م",IF(AND(BO15&lt;85,BO15&gt;=65),"ج.ج",IF(AND(BO15&lt;65,BO15&gt;=50),"ج",IF(AND(BO15&lt;50, BO15&gt;=0),"ض"))))</f>
        <v>م</v>
      </c>
      <c r="BQ15" s="241"/>
      <c r="BR15" s="241"/>
      <c r="BS15" s="241"/>
      <c r="BT15" s="242"/>
      <c r="BU15" s="241"/>
      <c r="BV15" s="241"/>
      <c r="BW15" s="242"/>
      <c r="BX15" s="241" t="n">
        <v>38</v>
      </c>
      <c r="BY15" s="241" t="n">
        <v>37.5</v>
      </c>
      <c r="BZ15" s="241" t="n">
        <f aca="false">SUM(BX15:BY15)</f>
        <v>75.5</v>
      </c>
      <c r="CA15" s="208" t="str">
        <f aca="false">IF(BZ15&gt;=85,"م",IF(AND(BZ15&lt;85,BZ15&gt;=65),"ج.ج",IF(AND(BZ15&lt;65,BZ15&gt;=50),"ج",IF(AND(BZ15&lt;50, BZ15&gt;=0),"ض"))))</f>
        <v>ج.ج</v>
      </c>
      <c r="CB15" s="241"/>
      <c r="CC15" s="241"/>
      <c r="CD15" s="241"/>
      <c r="CE15" s="242"/>
      <c r="CF15" s="241"/>
      <c r="CG15" s="241"/>
      <c r="CH15" s="242"/>
      <c r="CI15" s="241" t="n">
        <v>50</v>
      </c>
      <c r="CJ15" s="240"/>
      <c r="CK15" s="241"/>
      <c r="CL15" s="241"/>
      <c r="CM15" s="240"/>
      <c r="CN15" s="241" t="n">
        <v>37</v>
      </c>
      <c r="CO15" s="241" t="n">
        <v>49</v>
      </c>
      <c r="CP15" s="241" t="n">
        <f aca="false">SUM(CN15:CO15)</f>
        <v>86</v>
      </c>
      <c r="CQ15" s="208" t="str">
        <f aca="false">IF(CP15&gt;=85,"م",IF(AND(CP15&lt;85,CP15&gt;=65),"ج.ج",IF(AND(CP15&lt;65,CP15&gt;=50),"ج",IF(AND(CP15&lt;50, CP15&gt;=0),"ض"))))</f>
        <v>م</v>
      </c>
      <c r="CR15" s="241"/>
      <c r="CS15" s="241"/>
      <c r="CT15" s="241"/>
      <c r="CU15" s="242"/>
      <c r="CV15" s="241"/>
      <c r="CW15" s="241"/>
      <c r="CX15" s="242"/>
      <c r="CY15" s="240" t="s">
        <v>44</v>
      </c>
      <c r="CZ15" s="240" t="s">
        <v>44</v>
      </c>
      <c r="DA15" s="240" t="s">
        <v>44</v>
      </c>
      <c r="DB15" s="240" t="s">
        <v>44</v>
      </c>
      <c r="DC15" s="240" t="s">
        <v>44</v>
      </c>
      <c r="DD15" s="240" t="s">
        <v>44</v>
      </c>
      <c r="DE15" s="240" t="s">
        <v>44</v>
      </c>
      <c r="DF15" s="240" t="s">
        <v>44</v>
      </c>
      <c r="DG15" s="241" t="n">
        <v>36.5</v>
      </c>
      <c r="DH15" s="241" t="n">
        <v>56</v>
      </c>
      <c r="DI15" s="241" t="n">
        <f aca="false">SUM(DG15:DH15)</f>
        <v>92.5</v>
      </c>
      <c r="DJ15" s="208" t="str">
        <f aca="false">IF(DI15&gt;=85,"م",IF(AND(DI15&lt;85,DI15&gt;=65),"ج.ج",IF(AND(DI15&lt;65,DI15&gt;=50),"ج",IF(AND(DI15&lt;50, DI15&gt;=0),"ض"))))</f>
        <v>م</v>
      </c>
      <c r="DK15" s="241"/>
      <c r="DL15" s="241"/>
      <c r="DM15" s="241"/>
      <c r="DN15" s="242"/>
      <c r="DO15" s="241"/>
      <c r="DP15" s="241"/>
      <c r="DQ15" s="242"/>
      <c r="DR15" s="240"/>
    </row>
    <row r="16" customFormat="false" ht="20.25" hidden="false" customHeight="false" outlineLevel="0" collapsed="false">
      <c r="A16" s="206" t="n">
        <v>407</v>
      </c>
      <c r="B16" s="240" t="s">
        <v>186</v>
      </c>
      <c r="C16" s="240"/>
      <c r="D16" s="240" t="s">
        <v>91</v>
      </c>
      <c r="E16" s="240" t="n">
        <v>1095</v>
      </c>
      <c r="F16" s="240"/>
      <c r="G16" s="240"/>
      <c r="H16" s="240"/>
      <c r="I16" s="241" t="n">
        <v>37</v>
      </c>
      <c r="J16" s="241" t="n">
        <v>54</v>
      </c>
      <c r="K16" s="241" t="n">
        <f aca="false">SUM(I16:J16)</f>
        <v>91</v>
      </c>
      <c r="L16" s="208" t="str">
        <f aca="false">IF(K16&gt;=85,"م",IF(AND(K16&lt;85,K16&gt;=65),"ج.ج",IF(AND(K16&lt;65,K16&gt;=50),"ج",IF(AND(K16&lt;50, K16&gt;=0),"ض"))))</f>
        <v>م</v>
      </c>
      <c r="M16" s="241"/>
      <c r="N16" s="241"/>
      <c r="O16" s="241"/>
      <c r="P16" s="242"/>
      <c r="Q16" s="241"/>
      <c r="R16" s="241"/>
      <c r="S16" s="242"/>
      <c r="T16" s="241" t="n">
        <v>40</v>
      </c>
      <c r="U16" s="241" t="n">
        <v>60</v>
      </c>
      <c r="V16" s="241" t="n">
        <f aca="false">SUM(T16:U16)</f>
        <v>100</v>
      </c>
      <c r="W16" s="208" t="str">
        <f aca="false">IF(V16&gt;=85,"م",IF(AND(V16&lt;85,V16&gt;=65),"ج.ج",IF(AND(V16&lt;65,V16&gt;=50),"ج",IF(AND(V16&lt;50, V16&gt;=0),"ض"))))</f>
        <v>م</v>
      </c>
      <c r="X16" s="241"/>
      <c r="Y16" s="241"/>
      <c r="Z16" s="241"/>
      <c r="AA16" s="242"/>
      <c r="AB16" s="241"/>
      <c r="AC16" s="241"/>
      <c r="AD16" s="242"/>
      <c r="AE16" s="241" t="n">
        <v>39</v>
      </c>
      <c r="AF16" s="241" t="n">
        <v>60</v>
      </c>
      <c r="AG16" s="241" t="n">
        <f aca="false">SUM(AE16:AF16)</f>
        <v>99</v>
      </c>
      <c r="AH16" s="208" t="str">
        <f aca="false">IF(AG16&gt;=85,"م",IF(AND(AG16&lt;85,AG16&gt;=65),"ج.ج",IF(AND(AG16&lt;65,AG16&gt;=50),"ج",IF(AND(AG16&lt;50, AG16&gt;=0),"ض"))))</f>
        <v>م</v>
      </c>
      <c r="AI16" s="241"/>
      <c r="AJ16" s="241"/>
      <c r="AK16" s="241"/>
      <c r="AL16" s="242"/>
      <c r="AM16" s="241"/>
      <c r="AN16" s="241"/>
      <c r="AO16" s="242"/>
      <c r="AP16" s="241" t="n">
        <v>39.5</v>
      </c>
      <c r="AQ16" s="241" t="n">
        <v>60</v>
      </c>
      <c r="AR16" s="241" t="n">
        <f aca="false">SUM(AP16:AQ16)</f>
        <v>99.5</v>
      </c>
      <c r="AS16" s="208" t="str">
        <f aca="false">IF(AR16&gt;=85,"م",IF(AND(AR16&lt;85,AR16&gt;=65),"ج.ج",IF(AND(AR16&lt;65,AR16&gt;=50),"ج",IF(AND(AR16&lt;50, AR16&gt;=0),"ض"))))</f>
        <v>م</v>
      </c>
      <c r="AT16" s="241"/>
      <c r="AU16" s="241"/>
      <c r="AV16" s="241"/>
      <c r="AW16" s="242"/>
      <c r="AX16" s="241"/>
      <c r="AY16" s="241"/>
      <c r="AZ16" s="242"/>
      <c r="BA16" s="241" t="n">
        <v>40</v>
      </c>
      <c r="BB16" s="241" t="n">
        <v>54</v>
      </c>
      <c r="BC16" s="241" t="n">
        <f aca="false">SUM(BA16:BB16)</f>
        <v>94</v>
      </c>
      <c r="BD16" s="208" t="str">
        <f aca="false">IF(BC16&gt;=85,"م",IF(AND(BC16&lt;85,BC16&gt;=65),"ج.ج",IF(AND(BC16&lt;65,BC16&gt;=50),"ج",IF(AND(BC16&lt;50, BC16&gt;=0),"ض"))))</f>
        <v>م</v>
      </c>
      <c r="BE16" s="241"/>
      <c r="BF16" s="241"/>
      <c r="BG16" s="241"/>
      <c r="BH16" s="242"/>
      <c r="BI16" s="241"/>
      <c r="BJ16" s="241"/>
      <c r="BK16" s="242"/>
      <c r="BL16" s="242"/>
      <c r="BM16" s="241" t="n">
        <v>40</v>
      </c>
      <c r="BN16" s="241" t="n">
        <v>60</v>
      </c>
      <c r="BO16" s="241" t="n">
        <f aca="false">SUM(BM16:BN16)</f>
        <v>100</v>
      </c>
      <c r="BP16" s="208" t="str">
        <f aca="false">IF(BO16&gt;=85,"م",IF(AND(BO16&lt;85,BO16&gt;=65),"ج.ج",IF(AND(BO16&lt;65,BO16&gt;=50),"ج",IF(AND(BO16&lt;50, BO16&gt;=0),"ض"))))</f>
        <v>م</v>
      </c>
      <c r="BQ16" s="241"/>
      <c r="BR16" s="241"/>
      <c r="BS16" s="241"/>
      <c r="BT16" s="242"/>
      <c r="BU16" s="241"/>
      <c r="BV16" s="241"/>
      <c r="BW16" s="242"/>
      <c r="BX16" s="241" t="n">
        <v>37</v>
      </c>
      <c r="BY16" s="241" t="n">
        <v>57.5</v>
      </c>
      <c r="BZ16" s="241" t="n">
        <f aca="false">SUM(BX16:BY16)</f>
        <v>94.5</v>
      </c>
      <c r="CA16" s="208" t="str">
        <f aca="false">IF(BZ16&gt;=85,"م",IF(AND(BZ16&lt;85,BZ16&gt;=65),"ج.ج",IF(AND(BZ16&lt;65,BZ16&gt;=50),"ج",IF(AND(BZ16&lt;50, BZ16&gt;=0),"ض"))))</f>
        <v>م</v>
      </c>
      <c r="CB16" s="241"/>
      <c r="CC16" s="241"/>
      <c r="CD16" s="241"/>
      <c r="CE16" s="242"/>
      <c r="CF16" s="241"/>
      <c r="CG16" s="241"/>
      <c r="CH16" s="242"/>
      <c r="CI16" s="241" t="n">
        <v>50</v>
      </c>
      <c r="CJ16" s="240"/>
      <c r="CK16" s="241"/>
      <c r="CL16" s="241"/>
      <c r="CM16" s="240"/>
      <c r="CN16" s="241" t="n">
        <v>37.5</v>
      </c>
      <c r="CO16" s="241" t="n">
        <v>50</v>
      </c>
      <c r="CP16" s="241" t="n">
        <f aca="false">SUM(CN16:CO16)</f>
        <v>87.5</v>
      </c>
      <c r="CQ16" s="208" t="str">
        <f aca="false">IF(CP16&gt;=85,"م",IF(AND(CP16&lt;85,CP16&gt;=65),"ج.ج",IF(AND(CP16&lt;65,CP16&gt;=50),"ج",IF(AND(CP16&lt;50, CP16&gt;=0),"ض"))))</f>
        <v>م</v>
      </c>
      <c r="CR16" s="241"/>
      <c r="CS16" s="241"/>
      <c r="CT16" s="241"/>
      <c r="CU16" s="242"/>
      <c r="CV16" s="241"/>
      <c r="CW16" s="241"/>
      <c r="CX16" s="242"/>
      <c r="CY16" s="240" t="s">
        <v>44</v>
      </c>
      <c r="CZ16" s="240" t="s">
        <v>44</v>
      </c>
      <c r="DA16" s="240" t="s">
        <v>44</v>
      </c>
      <c r="DB16" s="240" t="s">
        <v>44</v>
      </c>
      <c r="DC16" s="240" t="s">
        <v>44</v>
      </c>
      <c r="DD16" s="240" t="s">
        <v>44</v>
      </c>
      <c r="DE16" s="240" t="s">
        <v>44</v>
      </c>
      <c r="DF16" s="240" t="s">
        <v>44</v>
      </c>
      <c r="DG16" s="241" t="n">
        <v>39.5</v>
      </c>
      <c r="DH16" s="241" t="n">
        <v>60</v>
      </c>
      <c r="DI16" s="241" t="n">
        <f aca="false">SUM(DG16:DH16)</f>
        <v>99.5</v>
      </c>
      <c r="DJ16" s="208" t="str">
        <f aca="false">IF(DI16&gt;=85,"م",IF(AND(DI16&lt;85,DI16&gt;=65),"ج.ج",IF(AND(DI16&lt;65,DI16&gt;=50),"ج",IF(AND(DI16&lt;50, DI16&gt;=0),"ض"))))</f>
        <v>م</v>
      </c>
      <c r="DK16" s="241"/>
      <c r="DL16" s="241"/>
      <c r="DM16" s="241"/>
      <c r="DN16" s="242"/>
      <c r="DO16" s="241"/>
      <c r="DP16" s="241"/>
      <c r="DQ16" s="242"/>
      <c r="DR16" s="240"/>
    </row>
    <row r="17" customFormat="false" ht="20.25" hidden="false" customHeight="false" outlineLevel="0" collapsed="false">
      <c r="A17" s="206" t="n">
        <v>408</v>
      </c>
      <c r="B17" s="240" t="s">
        <v>187</v>
      </c>
      <c r="C17" s="240"/>
      <c r="D17" s="240" t="s">
        <v>91</v>
      </c>
      <c r="E17" s="240" t="n">
        <v>1096</v>
      </c>
      <c r="F17" s="240"/>
      <c r="G17" s="240"/>
      <c r="H17" s="240"/>
      <c r="I17" s="241" t="n">
        <v>37</v>
      </c>
      <c r="J17" s="241" t="n">
        <v>48</v>
      </c>
      <c r="K17" s="241" t="n">
        <f aca="false">SUM(I17:J17)</f>
        <v>85</v>
      </c>
      <c r="L17" s="208" t="str">
        <f aca="false">IF(K17&gt;=85,"م",IF(AND(K17&lt;85,K17&gt;=65),"ج.ج",IF(AND(K17&lt;65,K17&gt;=50),"ج",IF(AND(K17&lt;50, K17&gt;=0),"ض"))))</f>
        <v>م</v>
      </c>
      <c r="M17" s="241"/>
      <c r="N17" s="241"/>
      <c r="O17" s="241"/>
      <c r="P17" s="242"/>
      <c r="Q17" s="241"/>
      <c r="R17" s="241"/>
      <c r="S17" s="242"/>
      <c r="T17" s="241" t="n">
        <v>39</v>
      </c>
      <c r="U17" s="241" t="n">
        <v>60</v>
      </c>
      <c r="V17" s="241" t="n">
        <f aca="false">SUM(T17:U17)</f>
        <v>99</v>
      </c>
      <c r="W17" s="208" t="str">
        <f aca="false">IF(V17&gt;=85,"م",IF(AND(V17&lt;85,V17&gt;=65),"ج.ج",IF(AND(V17&lt;65,V17&gt;=50),"ج",IF(AND(V17&lt;50, V17&gt;=0),"ض"))))</f>
        <v>م</v>
      </c>
      <c r="X17" s="241"/>
      <c r="Y17" s="241"/>
      <c r="Z17" s="241"/>
      <c r="AA17" s="242"/>
      <c r="AB17" s="241"/>
      <c r="AC17" s="241"/>
      <c r="AD17" s="242"/>
      <c r="AE17" s="241" t="n">
        <v>39</v>
      </c>
      <c r="AF17" s="241" t="n">
        <v>60</v>
      </c>
      <c r="AG17" s="241" t="n">
        <f aca="false">SUM(AE17:AF17)</f>
        <v>99</v>
      </c>
      <c r="AH17" s="208" t="str">
        <f aca="false">IF(AG17&gt;=85,"م",IF(AND(AG17&lt;85,AG17&gt;=65),"ج.ج",IF(AND(AG17&lt;65,AG17&gt;=50),"ج",IF(AND(AG17&lt;50, AG17&gt;=0),"ض"))))</f>
        <v>م</v>
      </c>
      <c r="AI17" s="241"/>
      <c r="AJ17" s="241"/>
      <c r="AK17" s="241"/>
      <c r="AL17" s="242"/>
      <c r="AM17" s="241"/>
      <c r="AN17" s="241"/>
      <c r="AO17" s="242"/>
      <c r="AP17" s="241" t="n">
        <v>38.5</v>
      </c>
      <c r="AQ17" s="241" t="n">
        <v>50</v>
      </c>
      <c r="AR17" s="241" t="n">
        <f aca="false">SUM(AP17:AQ17)</f>
        <v>88.5</v>
      </c>
      <c r="AS17" s="208" t="str">
        <f aca="false">IF(AR17&gt;=85,"م",IF(AND(AR17&lt;85,AR17&gt;=65),"ج.ج",IF(AND(AR17&lt;65,AR17&gt;=50),"ج",IF(AND(AR17&lt;50, AR17&gt;=0),"ض"))))</f>
        <v>م</v>
      </c>
      <c r="AT17" s="241"/>
      <c r="AU17" s="241"/>
      <c r="AV17" s="241"/>
      <c r="AW17" s="242"/>
      <c r="AX17" s="241"/>
      <c r="AY17" s="241"/>
      <c r="AZ17" s="242"/>
      <c r="BA17" s="241" t="n">
        <v>39</v>
      </c>
      <c r="BB17" s="241" t="n">
        <v>54</v>
      </c>
      <c r="BC17" s="241" t="n">
        <f aca="false">SUM(BA17:BB17)</f>
        <v>93</v>
      </c>
      <c r="BD17" s="208" t="str">
        <f aca="false">IF(BC17&gt;=85,"م",IF(AND(BC17&lt;85,BC17&gt;=65),"ج.ج",IF(AND(BC17&lt;65,BC17&gt;=50),"ج",IF(AND(BC17&lt;50, BC17&gt;=0),"ض"))))</f>
        <v>م</v>
      </c>
      <c r="BE17" s="241"/>
      <c r="BF17" s="241"/>
      <c r="BG17" s="241"/>
      <c r="BH17" s="242"/>
      <c r="BI17" s="241"/>
      <c r="BJ17" s="241"/>
      <c r="BK17" s="242"/>
      <c r="BL17" s="242"/>
      <c r="BM17" s="241" t="n">
        <v>39</v>
      </c>
      <c r="BN17" s="241" t="n">
        <v>54</v>
      </c>
      <c r="BO17" s="241" t="n">
        <f aca="false">SUM(BM17:BN17)</f>
        <v>93</v>
      </c>
      <c r="BP17" s="208" t="str">
        <f aca="false">IF(BO17&gt;=85,"م",IF(AND(BO17&lt;85,BO17&gt;=65),"ج.ج",IF(AND(BO17&lt;65,BO17&gt;=50),"ج",IF(AND(BO17&lt;50, BO17&gt;=0),"ض"))))</f>
        <v>م</v>
      </c>
      <c r="BQ17" s="241"/>
      <c r="BR17" s="241"/>
      <c r="BS17" s="241"/>
      <c r="BT17" s="242"/>
      <c r="BU17" s="241"/>
      <c r="BV17" s="241"/>
      <c r="BW17" s="242"/>
      <c r="BX17" s="241" t="n">
        <v>37</v>
      </c>
      <c r="BY17" s="241" t="n">
        <v>55</v>
      </c>
      <c r="BZ17" s="241" t="n">
        <f aca="false">SUM(BX17:BY17)</f>
        <v>92</v>
      </c>
      <c r="CA17" s="208" t="str">
        <f aca="false">IF(BZ17&gt;=85,"م",IF(AND(BZ17&lt;85,BZ17&gt;=65),"ج.ج",IF(AND(BZ17&lt;65,BZ17&gt;=50),"ج",IF(AND(BZ17&lt;50, BZ17&gt;=0),"ض"))))</f>
        <v>م</v>
      </c>
      <c r="CB17" s="241"/>
      <c r="CC17" s="241"/>
      <c r="CD17" s="241"/>
      <c r="CE17" s="242"/>
      <c r="CF17" s="241"/>
      <c r="CG17" s="241"/>
      <c r="CH17" s="242"/>
      <c r="CI17" s="241" t="n">
        <v>50</v>
      </c>
      <c r="CJ17" s="240"/>
      <c r="CK17" s="241"/>
      <c r="CL17" s="241"/>
      <c r="CM17" s="240"/>
      <c r="CN17" s="241" t="n">
        <v>37.5</v>
      </c>
      <c r="CO17" s="241" t="n">
        <v>33</v>
      </c>
      <c r="CP17" s="241" t="n">
        <f aca="false">SUM(CN17:CO17)</f>
        <v>70.5</v>
      </c>
      <c r="CQ17" s="208" t="str">
        <f aca="false">IF(CP17&gt;=85,"م",IF(AND(CP17&lt;85,CP17&gt;=65),"ج.ج",IF(AND(CP17&lt;65,CP17&gt;=50),"ج",IF(AND(CP17&lt;50, CP17&gt;=0),"ض"))))</f>
        <v>ج.ج</v>
      </c>
      <c r="CR17" s="241"/>
      <c r="CS17" s="241"/>
      <c r="CT17" s="241"/>
      <c r="CU17" s="242"/>
      <c r="CV17" s="241"/>
      <c r="CW17" s="241"/>
      <c r="CX17" s="242"/>
      <c r="CY17" s="240" t="s">
        <v>44</v>
      </c>
      <c r="CZ17" s="240" t="s">
        <v>44</v>
      </c>
      <c r="DA17" s="240" t="s">
        <v>44</v>
      </c>
      <c r="DB17" s="240" t="s">
        <v>44</v>
      </c>
      <c r="DC17" s="240" t="s">
        <v>44</v>
      </c>
      <c r="DD17" s="240" t="s">
        <v>44</v>
      </c>
      <c r="DE17" s="240" t="s">
        <v>44</v>
      </c>
      <c r="DF17" s="240" t="s">
        <v>44</v>
      </c>
      <c r="DG17" s="241" t="n">
        <v>39</v>
      </c>
      <c r="DH17" s="241" t="n">
        <v>60</v>
      </c>
      <c r="DI17" s="241" t="n">
        <f aca="false">SUM(DG17:DH17)</f>
        <v>99</v>
      </c>
      <c r="DJ17" s="208" t="str">
        <f aca="false">IF(DI17&gt;=85,"م",IF(AND(DI17&lt;85,DI17&gt;=65),"ج.ج",IF(AND(DI17&lt;65,DI17&gt;=50),"ج",IF(AND(DI17&lt;50, DI17&gt;=0),"ض"))))</f>
        <v>م</v>
      </c>
      <c r="DK17" s="241"/>
      <c r="DL17" s="241"/>
      <c r="DM17" s="241"/>
      <c r="DN17" s="242"/>
      <c r="DO17" s="241"/>
      <c r="DP17" s="241"/>
      <c r="DQ17" s="242"/>
      <c r="DR17" s="240"/>
    </row>
    <row r="18" customFormat="false" ht="20.25" hidden="false" customHeight="false" outlineLevel="0" collapsed="false">
      <c r="A18" s="206" t="n">
        <v>409</v>
      </c>
      <c r="B18" s="240" t="s">
        <v>188</v>
      </c>
      <c r="C18" s="240"/>
      <c r="D18" s="240" t="s">
        <v>91</v>
      </c>
      <c r="E18" s="240" t="n">
        <v>1097</v>
      </c>
      <c r="F18" s="240"/>
      <c r="G18" s="240"/>
      <c r="H18" s="240"/>
      <c r="I18" s="241" t="n">
        <v>30</v>
      </c>
      <c r="J18" s="241" t="n">
        <v>38</v>
      </c>
      <c r="K18" s="241" t="n">
        <f aca="false">SUM(I18:J18)</f>
        <v>68</v>
      </c>
      <c r="L18" s="208" t="str">
        <f aca="false">IF(K18&gt;=85,"م",IF(AND(K18&lt;85,K18&gt;=65),"ج.ج",IF(AND(K18&lt;65,K18&gt;=50),"ج",IF(AND(K18&lt;50, K18&gt;=0),"ض"))))</f>
        <v>ج.ج</v>
      </c>
      <c r="M18" s="241"/>
      <c r="N18" s="241"/>
      <c r="O18" s="241"/>
      <c r="P18" s="242"/>
      <c r="Q18" s="241"/>
      <c r="R18" s="241"/>
      <c r="S18" s="242"/>
      <c r="T18" s="241" t="n">
        <v>36</v>
      </c>
      <c r="U18" s="241" t="n">
        <v>38</v>
      </c>
      <c r="V18" s="241" t="n">
        <f aca="false">SUM(T18:U18)</f>
        <v>74</v>
      </c>
      <c r="W18" s="208" t="str">
        <f aca="false">IF(V18&gt;=85,"م",IF(AND(V18&lt;85,V18&gt;=65),"ج.ج",IF(AND(V18&lt;65,V18&gt;=50),"ج",IF(AND(V18&lt;50, V18&gt;=0),"ض"))))</f>
        <v>ج.ج</v>
      </c>
      <c r="X18" s="241"/>
      <c r="Y18" s="241"/>
      <c r="Z18" s="241"/>
      <c r="AA18" s="242"/>
      <c r="AB18" s="241"/>
      <c r="AC18" s="241"/>
      <c r="AD18" s="242"/>
      <c r="AE18" s="241" t="n">
        <v>37</v>
      </c>
      <c r="AF18" s="241" t="n">
        <v>48</v>
      </c>
      <c r="AG18" s="241" t="n">
        <f aca="false">SUM(AE18:AF18)</f>
        <v>85</v>
      </c>
      <c r="AH18" s="208" t="str">
        <f aca="false">IF(AG18&gt;=85,"م",IF(AND(AG18&lt;85,AG18&gt;=65),"ج.ج",IF(AND(AG18&lt;65,AG18&gt;=50),"ج",IF(AND(AG18&lt;50, AG18&gt;=0),"ض"))))</f>
        <v>م</v>
      </c>
      <c r="AI18" s="241"/>
      <c r="AJ18" s="241"/>
      <c r="AK18" s="241"/>
      <c r="AL18" s="242"/>
      <c r="AM18" s="241"/>
      <c r="AN18" s="241"/>
      <c r="AO18" s="242"/>
      <c r="AP18" s="241" t="n">
        <v>38.5</v>
      </c>
      <c r="AQ18" s="241" t="n">
        <v>58</v>
      </c>
      <c r="AR18" s="241" t="n">
        <f aca="false">SUM(AP18:AQ18)</f>
        <v>96.5</v>
      </c>
      <c r="AS18" s="208" t="str">
        <f aca="false">IF(AR18&gt;=85,"م",IF(AND(AR18&lt;85,AR18&gt;=65),"ج.ج",IF(AND(AR18&lt;65,AR18&gt;=50),"ج",IF(AND(AR18&lt;50, AR18&gt;=0),"ض"))))</f>
        <v>م</v>
      </c>
      <c r="AT18" s="241"/>
      <c r="AU18" s="241"/>
      <c r="AV18" s="241"/>
      <c r="AW18" s="242"/>
      <c r="AX18" s="241"/>
      <c r="AY18" s="241"/>
      <c r="AZ18" s="242"/>
      <c r="BA18" s="241" t="n">
        <v>40</v>
      </c>
      <c r="BB18" s="241" t="n">
        <v>54</v>
      </c>
      <c r="BC18" s="241" t="n">
        <f aca="false">SUM(BA18:BB18)</f>
        <v>94</v>
      </c>
      <c r="BD18" s="208" t="str">
        <f aca="false">IF(BC18&gt;=85,"م",IF(AND(BC18&lt;85,BC18&gt;=65),"ج.ج",IF(AND(BC18&lt;65,BC18&gt;=50),"ج",IF(AND(BC18&lt;50, BC18&gt;=0),"ض"))))</f>
        <v>م</v>
      </c>
      <c r="BE18" s="241"/>
      <c r="BF18" s="241"/>
      <c r="BG18" s="241"/>
      <c r="BH18" s="242"/>
      <c r="BI18" s="241"/>
      <c r="BJ18" s="241"/>
      <c r="BK18" s="242"/>
      <c r="BL18" s="242"/>
      <c r="BM18" s="241" t="n">
        <v>38</v>
      </c>
      <c r="BN18" s="241" t="n">
        <v>60</v>
      </c>
      <c r="BO18" s="241" t="n">
        <f aca="false">SUM(BM18:BN18)</f>
        <v>98</v>
      </c>
      <c r="BP18" s="208" t="str">
        <f aca="false">IF(BO18&gt;=85,"م",IF(AND(BO18&lt;85,BO18&gt;=65),"ج.ج",IF(AND(BO18&lt;65,BO18&gt;=50),"ج",IF(AND(BO18&lt;50, BO18&gt;=0),"ض"))))</f>
        <v>م</v>
      </c>
      <c r="BQ18" s="241"/>
      <c r="BR18" s="241"/>
      <c r="BS18" s="241"/>
      <c r="BT18" s="242"/>
      <c r="BU18" s="241"/>
      <c r="BV18" s="241"/>
      <c r="BW18" s="242"/>
      <c r="BX18" s="241" t="n">
        <v>36</v>
      </c>
      <c r="BY18" s="241" t="n">
        <v>45</v>
      </c>
      <c r="BZ18" s="241" t="n">
        <f aca="false">SUM(BX18:BY18)</f>
        <v>81</v>
      </c>
      <c r="CA18" s="208" t="str">
        <f aca="false">IF(BZ18&gt;=85,"م",IF(AND(BZ18&lt;85,BZ18&gt;=65),"ج.ج",IF(AND(BZ18&lt;65,BZ18&gt;=50),"ج",IF(AND(BZ18&lt;50, BZ18&gt;=0),"ض"))))</f>
        <v>ج.ج</v>
      </c>
      <c r="CB18" s="241"/>
      <c r="CC18" s="241"/>
      <c r="CD18" s="241"/>
      <c r="CE18" s="242"/>
      <c r="CF18" s="241"/>
      <c r="CG18" s="241"/>
      <c r="CH18" s="242"/>
      <c r="CI18" s="241" t="n">
        <v>50</v>
      </c>
      <c r="CJ18" s="240"/>
      <c r="CK18" s="241"/>
      <c r="CL18" s="241"/>
      <c r="CM18" s="240"/>
      <c r="CN18" s="241" t="n">
        <v>38.5</v>
      </c>
      <c r="CO18" s="241" t="n">
        <v>32</v>
      </c>
      <c r="CP18" s="241" t="n">
        <f aca="false">SUM(CN18:CO18)</f>
        <v>70.5</v>
      </c>
      <c r="CQ18" s="208" t="str">
        <f aca="false">IF(CP18&gt;=85,"م",IF(AND(CP18&lt;85,CP18&gt;=65),"ج.ج",IF(AND(CP18&lt;65,CP18&gt;=50),"ج",IF(AND(CP18&lt;50, CP18&gt;=0),"ض"))))</f>
        <v>ج.ج</v>
      </c>
      <c r="CR18" s="241"/>
      <c r="CS18" s="241"/>
      <c r="CT18" s="241"/>
      <c r="CU18" s="242"/>
      <c r="CV18" s="241"/>
      <c r="CW18" s="241"/>
      <c r="CX18" s="242"/>
      <c r="CY18" s="240" t="s">
        <v>44</v>
      </c>
      <c r="CZ18" s="240" t="s">
        <v>44</v>
      </c>
      <c r="DA18" s="240" t="s">
        <v>44</v>
      </c>
      <c r="DB18" s="240" t="s">
        <v>44</v>
      </c>
      <c r="DC18" s="240" t="s">
        <v>44</v>
      </c>
      <c r="DD18" s="240" t="s">
        <v>44</v>
      </c>
      <c r="DE18" s="240" t="s">
        <v>44</v>
      </c>
      <c r="DF18" s="240" t="s">
        <v>44</v>
      </c>
      <c r="DG18" s="241" t="n">
        <v>38.5</v>
      </c>
      <c r="DH18" s="241" t="n">
        <v>56</v>
      </c>
      <c r="DI18" s="241" t="n">
        <f aca="false">SUM(DG18:DH18)</f>
        <v>94.5</v>
      </c>
      <c r="DJ18" s="208" t="str">
        <f aca="false">IF(DI18&gt;=85,"م",IF(AND(DI18&lt;85,DI18&gt;=65),"ج.ج",IF(AND(DI18&lt;65,DI18&gt;=50),"ج",IF(AND(DI18&lt;50, DI18&gt;=0),"ض"))))</f>
        <v>م</v>
      </c>
      <c r="DK18" s="241"/>
      <c r="DL18" s="241"/>
      <c r="DM18" s="241"/>
      <c r="DN18" s="242"/>
      <c r="DO18" s="241"/>
      <c r="DP18" s="241"/>
      <c r="DQ18" s="242"/>
      <c r="DR18" s="240"/>
    </row>
    <row r="19" customFormat="false" ht="20.25" hidden="false" customHeight="false" outlineLevel="0" collapsed="false">
      <c r="A19" s="206" t="n">
        <v>410</v>
      </c>
      <c r="B19" s="240" t="s">
        <v>189</v>
      </c>
      <c r="C19" s="240"/>
      <c r="D19" s="240" t="s">
        <v>91</v>
      </c>
      <c r="E19" s="240" t="n">
        <v>1098</v>
      </c>
      <c r="F19" s="240"/>
      <c r="G19" s="240"/>
      <c r="H19" s="240"/>
      <c r="I19" s="241" t="n">
        <v>38</v>
      </c>
      <c r="J19" s="241" t="n">
        <v>52</v>
      </c>
      <c r="K19" s="241" t="n">
        <f aca="false">SUM(I19:J19)</f>
        <v>90</v>
      </c>
      <c r="L19" s="208" t="str">
        <f aca="false">IF(K19&gt;=85,"م",IF(AND(K19&lt;85,K19&gt;=65),"ج.ج",IF(AND(K19&lt;65,K19&gt;=50),"ج",IF(AND(K19&lt;50, K19&gt;=0),"ض"))))</f>
        <v>م</v>
      </c>
      <c r="M19" s="241"/>
      <c r="N19" s="241"/>
      <c r="O19" s="241"/>
      <c r="P19" s="242"/>
      <c r="Q19" s="241"/>
      <c r="R19" s="241"/>
      <c r="S19" s="242"/>
      <c r="T19" s="241" t="n">
        <v>39</v>
      </c>
      <c r="U19" s="241" t="n">
        <v>60</v>
      </c>
      <c r="V19" s="241" t="n">
        <f aca="false">SUM(T19:U19)</f>
        <v>99</v>
      </c>
      <c r="W19" s="208" t="str">
        <f aca="false">IF(V19&gt;=85,"م",IF(AND(V19&lt;85,V19&gt;=65),"ج.ج",IF(AND(V19&lt;65,V19&gt;=50),"ج",IF(AND(V19&lt;50, V19&gt;=0),"ض"))))</f>
        <v>م</v>
      </c>
      <c r="X19" s="241"/>
      <c r="Y19" s="241"/>
      <c r="Z19" s="241"/>
      <c r="AA19" s="242"/>
      <c r="AB19" s="241"/>
      <c r="AC19" s="241"/>
      <c r="AD19" s="242"/>
      <c r="AE19" s="241" t="n">
        <v>40</v>
      </c>
      <c r="AF19" s="241" t="n">
        <v>60</v>
      </c>
      <c r="AG19" s="241" t="n">
        <f aca="false">SUM(AE19:AF19)</f>
        <v>100</v>
      </c>
      <c r="AH19" s="208" t="str">
        <f aca="false">IF(AG19&gt;=85,"م",IF(AND(AG19&lt;85,AG19&gt;=65),"ج.ج",IF(AND(AG19&lt;65,AG19&gt;=50),"ج",IF(AND(AG19&lt;50, AG19&gt;=0),"ض"))))</f>
        <v>م</v>
      </c>
      <c r="AI19" s="241"/>
      <c r="AJ19" s="241"/>
      <c r="AK19" s="241"/>
      <c r="AL19" s="242"/>
      <c r="AM19" s="241"/>
      <c r="AN19" s="241"/>
      <c r="AO19" s="242"/>
      <c r="AP19" s="241" t="n">
        <v>40</v>
      </c>
      <c r="AQ19" s="241" t="n">
        <v>60</v>
      </c>
      <c r="AR19" s="241" t="n">
        <f aca="false">SUM(AP19:AQ19)</f>
        <v>100</v>
      </c>
      <c r="AS19" s="208" t="str">
        <f aca="false">IF(AR19&gt;=85,"م",IF(AND(AR19&lt;85,AR19&gt;=65),"ج.ج",IF(AND(AR19&lt;65,AR19&gt;=50),"ج",IF(AND(AR19&lt;50, AR19&gt;=0),"ض"))))</f>
        <v>م</v>
      </c>
      <c r="AT19" s="241"/>
      <c r="AU19" s="241"/>
      <c r="AV19" s="241"/>
      <c r="AW19" s="242"/>
      <c r="AX19" s="241"/>
      <c r="AY19" s="241"/>
      <c r="AZ19" s="242"/>
      <c r="BA19" s="241" t="n">
        <v>40</v>
      </c>
      <c r="BB19" s="241" t="n">
        <v>58</v>
      </c>
      <c r="BC19" s="241" t="n">
        <f aca="false">SUM(BA19:BB19)</f>
        <v>98</v>
      </c>
      <c r="BD19" s="208" t="str">
        <f aca="false">IF(BC19&gt;=85,"م",IF(AND(BC19&lt;85,BC19&gt;=65),"ج.ج",IF(AND(BC19&lt;65,BC19&gt;=50),"ج",IF(AND(BC19&lt;50, BC19&gt;=0),"ض"))))</f>
        <v>م</v>
      </c>
      <c r="BE19" s="241"/>
      <c r="BF19" s="241"/>
      <c r="BG19" s="241"/>
      <c r="BH19" s="242"/>
      <c r="BI19" s="241"/>
      <c r="BJ19" s="241"/>
      <c r="BK19" s="242"/>
      <c r="BL19" s="242"/>
      <c r="BM19" s="241" t="n">
        <v>40</v>
      </c>
      <c r="BN19" s="241" t="n">
        <v>60</v>
      </c>
      <c r="BO19" s="241" t="n">
        <f aca="false">SUM(BM19:BN19)</f>
        <v>100</v>
      </c>
      <c r="BP19" s="208" t="str">
        <f aca="false">IF(BO19&gt;=85,"م",IF(AND(BO19&lt;85,BO19&gt;=65),"ج.ج",IF(AND(BO19&lt;65,BO19&gt;=50),"ج",IF(AND(BO19&lt;50, BO19&gt;=0),"ض"))))</f>
        <v>م</v>
      </c>
      <c r="BQ19" s="241"/>
      <c r="BR19" s="241"/>
      <c r="BS19" s="241"/>
      <c r="BT19" s="242"/>
      <c r="BU19" s="241"/>
      <c r="BV19" s="241"/>
      <c r="BW19" s="242"/>
      <c r="BX19" s="241" t="n">
        <v>40</v>
      </c>
      <c r="BY19" s="241" t="n">
        <v>60</v>
      </c>
      <c r="BZ19" s="241" t="n">
        <f aca="false">SUM(BX19:BY19)</f>
        <v>100</v>
      </c>
      <c r="CA19" s="208" t="str">
        <f aca="false">IF(BZ19&gt;=85,"م",IF(AND(BZ19&lt;85,BZ19&gt;=65),"ج.ج",IF(AND(BZ19&lt;65,BZ19&gt;=50),"ج",IF(AND(BZ19&lt;50, BZ19&gt;=0),"ض"))))</f>
        <v>م</v>
      </c>
      <c r="CB19" s="241"/>
      <c r="CC19" s="241"/>
      <c r="CD19" s="241"/>
      <c r="CE19" s="242"/>
      <c r="CF19" s="241"/>
      <c r="CG19" s="241"/>
      <c r="CH19" s="242"/>
      <c r="CI19" s="241" t="n">
        <v>50</v>
      </c>
      <c r="CJ19" s="240"/>
      <c r="CK19" s="241"/>
      <c r="CL19" s="241"/>
      <c r="CM19" s="240"/>
      <c r="CN19" s="241" t="n">
        <v>37.5</v>
      </c>
      <c r="CO19" s="241" t="n">
        <v>41</v>
      </c>
      <c r="CP19" s="241" t="n">
        <f aca="false">SUM(CN19:CO19)</f>
        <v>78.5</v>
      </c>
      <c r="CQ19" s="208" t="str">
        <f aca="false">IF(CP19&gt;=85,"م",IF(AND(CP19&lt;85,CP19&gt;=65),"ج.ج",IF(AND(CP19&lt;65,CP19&gt;=50),"ج",IF(AND(CP19&lt;50, CP19&gt;=0),"ض"))))</f>
        <v>ج.ج</v>
      </c>
      <c r="CR19" s="241"/>
      <c r="CS19" s="241"/>
      <c r="CT19" s="241"/>
      <c r="CU19" s="242"/>
      <c r="CV19" s="241"/>
      <c r="CW19" s="241"/>
      <c r="CX19" s="242"/>
      <c r="CY19" s="240" t="s">
        <v>44</v>
      </c>
      <c r="CZ19" s="240" t="s">
        <v>44</v>
      </c>
      <c r="DA19" s="240" t="s">
        <v>44</v>
      </c>
      <c r="DB19" s="240" t="s">
        <v>44</v>
      </c>
      <c r="DC19" s="240" t="s">
        <v>44</v>
      </c>
      <c r="DD19" s="240" t="s">
        <v>44</v>
      </c>
      <c r="DE19" s="240" t="s">
        <v>44</v>
      </c>
      <c r="DF19" s="240" t="s">
        <v>44</v>
      </c>
      <c r="DG19" s="241" t="n">
        <v>40</v>
      </c>
      <c r="DH19" s="241" t="n">
        <v>60</v>
      </c>
      <c r="DI19" s="241" t="n">
        <f aca="false">SUM(DG19:DH19)</f>
        <v>100</v>
      </c>
      <c r="DJ19" s="208" t="str">
        <f aca="false">IF(DI19&gt;=85,"م",IF(AND(DI19&lt;85,DI19&gt;=65),"ج.ج",IF(AND(DI19&lt;65,DI19&gt;=50),"ج",IF(AND(DI19&lt;50, DI19&gt;=0),"ض"))))</f>
        <v>م</v>
      </c>
      <c r="DK19" s="241"/>
      <c r="DL19" s="241"/>
      <c r="DM19" s="241"/>
      <c r="DN19" s="242"/>
      <c r="DO19" s="241"/>
      <c r="DP19" s="241"/>
      <c r="DQ19" s="242"/>
      <c r="DR19" s="240"/>
    </row>
    <row r="20" customFormat="false" ht="20.25" hidden="false" customHeight="false" outlineLevel="0" collapsed="false">
      <c r="A20" s="206" t="n">
        <v>411</v>
      </c>
      <c r="B20" s="240" t="s">
        <v>190</v>
      </c>
      <c r="C20" s="240"/>
      <c r="D20" s="240" t="s">
        <v>91</v>
      </c>
      <c r="E20" s="240" t="n">
        <v>1104</v>
      </c>
      <c r="F20" s="240"/>
      <c r="G20" s="240"/>
      <c r="H20" s="240"/>
      <c r="I20" s="241" t="n">
        <v>33</v>
      </c>
      <c r="J20" s="241" t="n">
        <v>42</v>
      </c>
      <c r="K20" s="241" t="n">
        <f aca="false">SUM(I20:J20)</f>
        <v>75</v>
      </c>
      <c r="L20" s="208" t="str">
        <f aca="false">IF(K20&gt;=85,"م",IF(AND(K20&lt;85,K20&gt;=65),"ج.ج",IF(AND(K20&lt;65,K20&gt;=50),"ج",IF(AND(K20&lt;50, K20&gt;=0),"ض"))))</f>
        <v>ج.ج</v>
      </c>
      <c r="M20" s="241"/>
      <c r="N20" s="241"/>
      <c r="O20" s="241"/>
      <c r="P20" s="242"/>
      <c r="Q20" s="241"/>
      <c r="R20" s="241"/>
      <c r="S20" s="242"/>
      <c r="T20" s="241" t="n">
        <v>39.5</v>
      </c>
      <c r="U20" s="241" t="n">
        <v>44</v>
      </c>
      <c r="V20" s="241" t="n">
        <f aca="false">SUM(T20:U20)</f>
        <v>83.5</v>
      </c>
      <c r="W20" s="208" t="str">
        <f aca="false">IF(V20&gt;=85,"م",IF(AND(V20&lt;85,V20&gt;=65),"ج.ج",IF(AND(V20&lt;65,V20&gt;=50),"ج",IF(AND(V20&lt;50, V20&gt;=0),"ض"))))</f>
        <v>ج.ج</v>
      </c>
      <c r="X20" s="241"/>
      <c r="Y20" s="241"/>
      <c r="Z20" s="241"/>
      <c r="AA20" s="242"/>
      <c r="AB20" s="241"/>
      <c r="AC20" s="241"/>
      <c r="AD20" s="242"/>
      <c r="AE20" s="241" t="n">
        <v>38.5</v>
      </c>
      <c r="AF20" s="241" t="n">
        <v>45</v>
      </c>
      <c r="AG20" s="241" t="n">
        <f aca="false">SUM(AE20:AF20)</f>
        <v>83.5</v>
      </c>
      <c r="AH20" s="208" t="str">
        <f aca="false">IF(AG20&gt;=85,"م",IF(AND(AG20&lt;85,AG20&gt;=65),"ج.ج",IF(AND(AG20&lt;65,AG20&gt;=50),"ج",IF(AND(AG20&lt;50, AG20&gt;=0),"ض"))))</f>
        <v>ج.ج</v>
      </c>
      <c r="AI20" s="241"/>
      <c r="AJ20" s="241"/>
      <c r="AK20" s="241"/>
      <c r="AL20" s="242"/>
      <c r="AM20" s="241"/>
      <c r="AN20" s="241"/>
      <c r="AO20" s="242"/>
      <c r="AP20" s="241" t="n">
        <v>39</v>
      </c>
      <c r="AQ20" s="241" t="n">
        <v>30</v>
      </c>
      <c r="AR20" s="241" t="n">
        <f aca="false">SUM(AP20:AQ20)</f>
        <v>69</v>
      </c>
      <c r="AS20" s="208" t="str">
        <f aca="false">IF(AR20&gt;=85,"م",IF(AND(AR20&lt;85,AR20&gt;=65),"ج.ج",IF(AND(AR20&lt;65,AR20&gt;=50),"ج",IF(AND(AR20&lt;50, AR20&gt;=0),"ض"))))</f>
        <v>ج.ج</v>
      </c>
      <c r="AT20" s="241"/>
      <c r="AU20" s="241"/>
      <c r="AV20" s="241"/>
      <c r="AW20" s="242"/>
      <c r="AX20" s="241"/>
      <c r="AY20" s="241"/>
      <c r="AZ20" s="242"/>
      <c r="BA20" s="241" t="n">
        <v>39</v>
      </c>
      <c r="BB20" s="241" t="n">
        <v>52</v>
      </c>
      <c r="BC20" s="241" t="n">
        <f aca="false">SUM(BA20:BB20)</f>
        <v>91</v>
      </c>
      <c r="BD20" s="208" t="str">
        <f aca="false">IF(BC20&gt;=85,"م",IF(AND(BC20&lt;85,BC20&gt;=65),"ج.ج",IF(AND(BC20&lt;65,BC20&gt;=50),"ج",IF(AND(BC20&lt;50, BC20&gt;=0),"ض"))))</f>
        <v>م</v>
      </c>
      <c r="BE20" s="241"/>
      <c r="BF20" s="241"/>
      <c r="BG20" s="241"/>
      <c r="BH20" s="242"/>
      <c r="BI20" s="241"/>
      <c r="BJ20" s="241"/>
      <c r="BK20" s="242"/>
      <c r="BL20" s="242"/>
      <c r="BM20" s="241" t="n">
        <v>38.5</v>
      </c>
      <c r="BN20" s="241" t="n">
        <v>48</v>
      </c>
      <c r="BO20" s="241" t="n">
        <f aca="false">SUM(BM20:BN20)</f>
        <v>86.5</v>
      </c>
      <c r="BP20" s="208" t="str">
        <f aca="false">IF(BO20&gt;=85,"م",IF(AND(BO20&lt;85,BO20&gt;=65),"ج.ج",IF(AND(BO20&lt;65,BO20&gt;=50),"ج",IF(AND(BO20&lt;50, BO20&gt;=0),"ض"))))</f>
        <v>م</v>
      </c>
      <c r="BQ20" s="241"/>
      <c r="BR20" s="241"/>
      <c r="BS20" s="241"/>
      <c r="BT20" s="242"/>
      <c r="BU20" s="241"/>
      <c r="BV20" s="241"/>
      <c r="BW20" s="242"/>
      <c r="BX20" s="241" t="n">
        <v>37</v>
      </c>
      <c r="BY20" s="241" t="n">
        <v>35</v>
      </c>
      <c r="BZ20" s="241" t="n">
        <f aca="false">SUM(BX20:BY20)</f>
        <v>72</v>
      </c>
      <c r="CA20" s="208" t="str">
        <f aca="false">IF(BZ20&gt;=85,"م",IF(AND(BZ20&lt;85,BZ20&gt;=65),"ج.ج",IF(AND(BZ20&lt;65,BZ20&gt;=50),"ج",IF(AND(BZ20&lt;50, BZ20&gt;=0),"ض"))))</f>
        <v>ج.ج</v>
      </c>
      <c r="CB20" s="241"/>
      <c r="CC20" s="241"/>
      <c r="CD20" s="241"/>
      <c r="CE20" s="242"/>
      <c r="CF20" s="241"/>
      <c r="CG20" s="241"/>
      <c r="CH20" s="242"/>
      <c r="CI20" s="241" t="n">
        <v>50</v>
      </c>
      <c r="CJ20" s="240"/>
      <c r="CK20" s="241"/>
      <c r="CL20" s="241"/>
      <c r="CM20" s="240"/>
      <c r="CN20" s="241" t="n">
        <v>36.5</v>
      </c>
      <c r="CO20" s="241" t="n">
        <v>20</v>
      </c>
      <c r="CP20" s="241" t="n">
        <f aca="false">SUM(CN20:CO20)</f>
        <v>56.5</v>
      </c>
      <c r="CQ20" s="208" t="str">
        <f aca="false">IF(CP20&gt;=85,"م",IF(AND(CP20&lt;85,CP20&gt;=65),"ج.ج",IF(AND(CP20&lt;65,CP20&gt;=50),"ج",IF(AND(CP20&lt;50, CP20&gt;=0),"ض"))))</f>
        <v>ج</v>
      </c>
      <c r="CR20" s="241"/>
      <c r="CS20" s="241"/>
      <c r="CT20" s="241"/>
      <c r="CU20" s="242"/>
      <c r="CV20" s="241"/>
      <c r="CW20" s="241"/>
      <c r="CX20" s="242"/>
      <c r="CY20" s="240" t="s">
        <v>44</v>
      </c>
      <c r="CZ20" s="240" t="s">
        <v>44</v>
      </c>
      <c r="DA20" s="240" t="s">
        <v>44</v>
      </c>
      <c r="DB20" s="240" t="s">
        <v>44</v>
      </c>
      <c r="DC20" s="240" t="s">
        <v>44</v>
      </c>
      <c r="DD20" s="240" t="s">
        <v>44</v>
      </c>
      <c r="DE20" s="240" t="s">
        <v>44</v>
      </c>
      <c r="DF20" s="240" t="s">
        <v>44</v>
      </c>
      <c r="DG20" s="241" t="n">
        <v>36.5</v>
      </c>
      <c r="DH20" s="241" t="n">
        <v>57</v>
      </c>
      <c r="DI20" s="241" t="n">
        <f aca="false">SUM(DG20:DH20)</f>
        <v>93.5</v>
      </c>
      <c r="DJ20" s="208" t="str">
        <f aca="false">IF(DI20&gt;=85,"م",IF(AND(DI20&lt;85,DI20&gt;=65),"ج.ج",IF(AND(DI20&lt;65,DI20&gt;=50),"ج",IF(AND(DI20&lt;50, DI20&gt;=0),"ض"))))</f>
        <v>م</v>
      </c>
      <c r="DK20" s="241"/>
      <c r="DL20" s="241"/>
      <c r="DM20" s="241"/>
      <c r="DN20" s="242"/>
      <c r="DO20" s="241"/>
      <c r="DP20" s="241"/>
      <c r="DQ20" s="242"/>
      <c r="DR20" s="240"/>
    </row>
    <row r="21" customFormat="false" ht="20.25" hidden="false" customHeight="false" outlineLevel="0" collapsed="false">
      <c r="A21" s="206" t="n">
        <v>412</v>
      </c>
      <c r="B21" s="240" t="s">
        <v>191</v>
      </c>
      <c r="C21" s="240"/>
      <c r="D21" s="240" t="s">
        <v>91</v>
      </c>
      <c r="E21" s="240" t="n">
        <v>1099</v>
      </c>
      <c r="F21" s="240"/>
      <c r="G21" s="240"/>
      <c r="H21" s="240"/>
      <c r="I21" s="241" t="n">
        <v>33</v>
      </c>
      <c r="J21" s="241" t="n">
        <v>44</v>
      </c>
      <c r="K21" s="241" t="n">
        <f aca="false">SUM(I21:J21)</f>
        <v>77</v>
      </c>
      <c r="L21" s="208" t="str">
        <f aca="false">IF(K21&gt;=85,"م",IF(AND(K21&lt;85,K21&gt;=65),"ج.ج",IF(AND(K21&lt;65,K21&gt;=50),"ج",IF(AND(K21&lt;50, K21&gt;=0),"ض"))))</f>
        <v>ج.ج</v>
      </c>
      <c r="M21" s="241"/>
      <c r="N21" s="241"/>
      <c r="O21" s="241"/>
      <c r="P21" s="242"/>
      <c r="Q21" s="241"/>
      <c r="R21" s="241"/>
      <c r="S21" s="242"/>
      <c r="T21" s="241" t="n">
        <v>37.5</v>
      </c>
      <c r="U21" s="241" t="n">
        <v>49</v>
      </c>
      <c r="V21" s="241" t="n">
        <f aca="false">SUM(T21:U21)</f>
        <v>86.5</v>
      </c>
      <c r="W21" s="208" t="str">
        <f aca="false">IF(V21&gt;=85,"م",IF(AND(V21&lt;85,V21&gt;=65),"ج.ج",IF(AND(V21&lt;65,V21&gt;=50),"ج",IF(AND(V21&lt;50, V21&gt;=0),"ض"))))</f>
        <v>م</v>
      </c>
      <c r="X21" s="241"/>
      <c r="Y21" s="241"/>
      <c r="Z21" s="241"/>
      <c r="AA21" s="242"/>
      <c r="AB21" s="241"/>
      <c r="AC21" s="241"/>
      <c r="AD21" s="242"/>
      <c r="AE21" s="241" t="n">
        <v>36.5</v>
      </c>
      <c r="AF21" s="241" t="n">
        <v>46</v>
      </c>
      <c r="AG21" s="241" t="n">
        <f aca="false">SUM(AE21:AF21)</f>
        <v>82.5</v>
      </c>
      <c r="AH21" s="208" t="str">
        <f aca="false">IF(AG21&gt;=85,"م",IF(AND(AG21&lt;85,AG21&gt;=65),"ج.ج",IF(AND(AG21&lt;65,AG21&gt;=50),"ج",IF(AND(AG21&lt;50, AG21&gt;=0),"ض"))))</f>
        <v>ج.ج</v>
      </c>
      <c r="AI21" s="241"/>
      <c r="AJ21" s="241"/>
      <c r="AK21" s="241"/>
      <c r="AL21" s="242"/>
      <c r="AM21" s="241"/>
      <c r="AN21" s="241"/>
      <c r="AO21" s="242"/>
      <c r="AP21" s="241" t="n">
        <v>36.5</v>
      </c>
      <c r="AQ21" s="241" t="n">
        <v>30</v>
      </c>
      <c r="AR21" s="241" t="n">
        <f aca="false">SUM(AP21:AQ21)</f>
        <v>66.5</v>
      </c>
      <c r="AS21" s="208" t="str">
        <f aca="false">IF(AR21&gt;=85,"م",IF(AND(AR21&lt;85,AR21&gt;=65),"ج.ج",IF(AND(AR21&lt;65,AR21&gt;=50),"ج",IF(AND(AR21&lt;50, AR21&gt;=0),"ض"))))</f>
        <v>ج.ج</v>
      </c>
      <c r="AT21" s="241"/>
      <c r="AU21" s="241"/>
      <c r="AV21" s="241"/>
      <c r="AW21" s="242"/>
      <c r="AX21" s="241"/>
      <c r="AY21" s="241"/>
      <c r="AZ21" s="242"/>
      <c r="BA21" s="241" t="n">
        <v>39</v>
      </c>
      <c r="BB21" s="241" t="n">
        <v>41</v>
      </c>
      <c r="BC21" s="241" t="n">
        <f aca="false">SUM(BA21:BB21)</f>
        <v>80</v>
      </c>
      <c r="BD21" s="208" t="str">
        <f aca="false">IF(BC21&gt;=85,"م",IF(AND(BC21&lt;85,BC21&gt;=65),"ج.ج",IF(AND(BC21&lt;65,BC21&gt;=50),"ج",IF(AND(BC21&lt;50, BC21&gt;=0),"ض"))))</f>
        <v>ج.ج</v>
      </c>
      <c r="BE21" s="241"/>
      <c r="BF21" s="241"/>
      <c r="BG21" s="241"/>
      <c r="BH21" s="242"/>
      <c r="BI21" s="241"/>
      <c r="BJ21" s="241"/>
      <c r="BK21" s="242"/>
      <c r="BL21" s="242"/>
      <c r="BM21" s="241" t="n">
        <v>35.5</v>
      </c>
      <c r="BN21" s="241" t="n">
        <v>48</v>
      </c>
      <c r="BO21" s="241" t="n">
        <f aca="false">SUM(BM21:BN21)</f>
        <v>83.5</v>
      </c>
      <c r="BP21" s="208" t="str">
        <f aca="false">IF(BO21&gt;=85,"م",IF(AND(BO21&lt;85,BO21&gt;=65),"ج.ج",IF(AND(BO21&lt;65,BO21&gt;=50),"ج",IF(AND(BO21&lt;50, BO21&gt;=0),"ض"))))</f>
        <v>ج.ج</v>
      </c>
      <c r="BQ21" s="241"/>
      <c r="BR21" s="241"/>
      <c r="BS21" s="241"/>
      <c r="BT21" s="242"/>
      <c r="BU21" s="241"/>
      <c r="BV21" s="241"/>
      <c r="BW21" s="242"/>
      <c r="BX21" s="241" t="n">
        <v>37</v>
      </c>
      <c r="BY21" s="241" t="n">
        <v>22.5</v>
      </c>
      <c r="BZ21" s="241" t="n">
        <f aca="false">SUM(BX21:BY21)</f>
        <v>59.5</v>
      </c>
      <c r="CA21" s="208" t="str">
        <f aca="false">IF(BZ21&gt;=85,"م",IF(AND(BZ21&lt;85,BZ21&gt;=65),"ج.ج",IF(AND(BZ21&lt;65,BZ21&gt;=50),"ج",IF(AND(BZ21&lt;50, BZ21&gt;=0),"ض"))))</f>
        <v>ج</v>
      </c>
      <c r="CB21" s="241"/>
      <c r="CC21" s="241"/>
      <c r="CD21" s="241"/>
      <c r="CE21" s="242"/>
      <c r="CF21" s="241"/>
      <c r="CG21" s="241"/>
      <c r="CH21" s="242"/>
      <c r="CI21" s="241" t="n">
        <v>50</v>
      </c>
      <c r="CJ21" s="240"/>
      <c r="CK21" s="241"/>
      <c r="CL21" s="241"/>
      <c r="CM21" s="240"/>
      <c r="CN21" s="241" t="n">
        <v>37.5</v>
      </c>
      <c r="CO21" s="241" t="n">
        <v>24</v>
      </c>
      <c r="CP21" s="241" t="n">
        <f aca="false">SUM(CN21:CO21)</f>
        <v>61.5</v>
      </c>
      <c r="CQ21" s="208" t="str">
        <f aca="false">IF(CP21&gt;=85,"م",IF(AND(CP21&lt;85,CP21&gt;=65),"ج.ج",IF(AND(CP21&lt;65,CP21&gt;=50),"ج",IF(AND(CP21&lt;50, CP21&gt;=0),"ض"))))</f>
        <v>ج</v>
      </c>
      <c r="CR21" s="241"/>
      <c r="CS21" s="241"/>
      <c r="CT21" s="241"/>
      <c r="CU21" s="242"/>
      <c r="CV21" s="241"/>
      <c r="CW21" s="241"/>
      <c r="CX21" s="242"/>
      <c r="CY21" s="240" t="s">
        <v>44</v>
      </c>
      <c r="CZ21" s="240" t="s">
        <v>44</v>
      </c>
      <c r="DA21" s="240" t="s">
        <v>44</v>
      </c>
      <c r="DB21" s="240" t="s">
        <v>44</v>
      </c>
      <c r="DC21" s="240" t="s">
        <v>44</v>
      </c>
      <c r="DD21" s="240" t="s">
        <v>44</v>
      </c>
      <c r="DE21" s="240" t="s">
        <v>44</v>
      </c>
      <c r="DF21" s="240" t="s">
        <v>44</v>
      </c>
      <c r="DG21" s="241" t="n">
        <v>37.5</v>
      </c>
      <c r="DH21" s="241" t="n">
        <v>51</v>
      </c>
      <c r="DI21" s="241" t="n">
        <f aca="false">SUM(DG21:DH21)</f>
        <v>88.5</v>
      </c>
      <c r="DJ21" s="208" t="str">
        <f aca="false">IF(DI21&gt;=85,"م",IF(AND(DI21&lt;85,DI21&gt;=65),"ج.ج",IF(AND(DI21&lt;65,DI21&gt;=50),"ج",IF(AND(DI21&lt;50, DI21&gt;=0),"ض"))))</f>
        <v>م</v>
      </c>
      <c r="DK21" s="241"/>
      <c r="DL21" s="241"/>
      <c r="DM21" s="241"/>
      <c r="DN21" s="242"/>
      <c r="DO21" s="241"/>
      <c r="DP21" s="241"/>
      <c r="DQ21" s="242"/>
      <c r="DR21" s="240"/>
    </row>
    <row r="22" customFormat="false" ht="20.25" hidden="false" customHeight="false" outlineLevel="0" collapsed="false">
      <c r="A22" s="206" t="n">
        <v>413</v>
      </c>
      <c r="B22" s="240" t="s">
        <v>192</v>
      </c>
      <c r="C22" s="240"/>
      <c r="D22" s="240" t="s">
        <v>91</v>
      </c>
      <c r="E22" s="240" t="n">
        <v>1100</v>
      </c>
      <c r="F22" s="240"/>
      <c r="G22" s="240"/>
      <c r="H22" s="240"/>
      <c r="I22" s="241" t="n">
        <v>40</v>
      </c>
      <c r="J22" s="241" t="n">
        <v>59</v>
      </c>
      <c r="K22" s="241" t="n">
        <f aca="false">SUM(I22:J22)</f>
        <v>99</v>
      </c>
      <c r="L22" s="208" t="str">
        <f aca="false">IF(K22&gt;=85,"م",IF(AND(K22&lt;85,K22&gt;=65),"ج.ج",IF(AND(K22&lt;65,K22&gt;=50),"ج",IF(AND(K22&lt;50, K22&gt;=0),"ض"))))</f>
        <v>م</v>
      </c>
      <c r="M22" s="241"/>
      <c r="N22" s="241"/>
      <c r="O22" s="241"/>
      <c r="P22" s="242"/>
      <c r="Q22" s="241"/>
      <c r="R22" s="241"/>
      <c r="S22" s="242"/>
      <c r="T22" s="241" t="n">
        <v>40</v>
      </c>
      <c r="U22" s="241" t="n">
        <v>60</v>
      </c>
      <c r="V22" s="241" t="n">
        <f aca="false">SUM(T22:U22)</f>
        <v>100</v>
      </c>
      <c r="W22" s="208" t="str">
        <f aca="false">IF(V22&gt;=85,"م",IF(AND(V22&lt;85,V22&gt;=65),"ج.ج",IF(AND(V22&lt;65,V22&gt;=50),"ج",IF(AND(V22&lt;50, V22&gt;=0),"ض"))))</f>
        <v>م</v>
      </c>
      <c r="X22" s="241"/>
      <c r="Y22" s="241"/>
      <c r="Z22" s="241"/>
      <c r="AA22" s="242"/>
      <c r="AB22" s="241"/>
      <c r="AC22" s="241"/>
      <c r="AD22" s="242"/>
      <c r="AE22" s="241" t="n">
        <v>40</v>
      </c>
      <c r="AF22" s="241" t="n">
        <v>60</v>
      </c>
      <c r="AG22" s="241" t="n">
        <f aca="false">SUM(AE22:AF22)</f>
        <v>100</v>
      </c>
      <c r="AH22" s="208" t="str">
        <f aca="false">IF(AG22&gt;=85,"م",IF(AND(AG22&lt;85,AG22&gt;=65),"ج.ج",IF(AND(AG22&lt;65,AG22&gt;=50),"ج",IF(AND(AG22&lt;50, AG22&gt;=0),"ض"))))</f>
        <v>م</v>
      </c>
      <c r="AI22" s="241"/>
      <c r="AJ22" s="241"/>
      <c r="AK22" s="241"/>
      <c r="AL22" s="242"/>
      <c r="AM22" s="241"/>
      <c r="AN22" s="241"/>
      <c r="AO22" s="242"/>
      <c r="AP22" s="241" t="n">
        <v>39.5</v>
      </c>
      <c r="AQ22" s="241" t="n">
        <v>60</v>
      </c>
      <c r="AR22" s="241" t="n">
        <f aca="false">SUM(AP22:AQ22)</f>
        <v>99.5</v>
      </c>
      <c r="AS22" s="208" t="str">
        <f aca="false">IF(AR22&gt;=85,"م",IF(AND(AR22&lt;85,AR22&gt;=65),"ج.ج",IF(AND(AR22&lt;65,AR22&gt;=50),"ج",IF(AND(AR22&lt;50, AR22&gt;=0),"ض"))))</f>
        <v>م</v>
      </c>
      <c r="AT22" s="241"/>
      <c r="AU22" s="241"/>
      <c r="AV22" s="241"/>
      <c r="AW22" s="242"/>
      <c r="AX22" s="241"/>
      <c r="AY22" s="241"/>
      <c r="AZ22" s="242"/>
      <c r="BA22" s="241" t="n">
        <v>40</v>
      </c>
      <c r="BB22" s="241" t="n">
        <v>60</v>
      </c>
      <c r="BC22" s="241" t="n">
        <f aca="false">SUM(BA22:BB22)</f>
        <v>100</v>
      </c>
      <c r="BD22" s="208" t="str">
        <f aca="false">IF(BC22&gt;=85,"م",IF(AND(BC22&lt;85,BC22&gt;=65),"ج.ج",IF(AND(BC22&lt;65,BC22&gt;=50),"ج",IF(AND(BC22&lt;50, BC22&gt;=0),"ض"))))</f>
        <v>م</v>
      </c>
      <c r="BE22" s="241"/>
      <c r="BF22" s="241"/>
      <c r="BG22" s="241"/>
      <c r="BH22" s="242"/>
      <c r="BI22" s="241"/>
      <c r="BJ22" s="241"/>
      <c r="BK22" s="242"/>
      <c r="BL22" s="242"/>
      <c r="BM22" s="241" t="n">
        <v>40</v>
      </c>
      <c r="BN22" s="241" t="n">
        <v>60</v>
      </c>
      <c r="BO22" s="241" t="n">
        <f aca="false">SUM(BM22:BN22)</f>
        <v>100</v>
      </c>
      <c r="BP22" s="208" t="str">
        <f aca="false">IF(BO22&gt;=85,"م",IF(AND(BO22&lt;85,BO22&gt;=65),"ج.ج",IF(AND(BO22&lt;65,BO22&gt;=50),"ج",IF(AND(BO22&lt;50, BO22&gt;=0),"ض"))))</f>
        <v>م</v>
      </c>
      <c r="BQ22" s="241"/>
      <c r="BR22" s="241"/>
      <c r="BS22" s="241"/>
      <c r="BT22" s="242"/>
      <c r="BU22" s="241"/>
      <c r="BV22" s="241"/>
      <c r="BW22" s="242"/>
      <c r="BX22" s="241" t="n">
        <v>39</v>
      </c>
      <c r="BY22" s="241" t="n">
        <v>57.5</v>
      </c>
      <c r="BZ22" s="241" t="n">
        <f aca="false">SUM(BX22:BY22)</f>
        <v>96.5</v>
      </c>
      <c r="CA22" s="208" t="str">
        <f aca="false">IF(BZ22&gt;=85,"م",IF(AND(BZ22&lt;85,BZ22&gt;=65),"ج.ج",IF(AND(BZ22&lt;65,BZ22&gt;=50),"ج",IF(AND(BZ22&lt;50, BZ22&gt;=0),"ض"))))</f>
        <v>م</v>
      </c>
      <c r="CB22" s="241"/>
      <c r="CC22" s="241"/>
      <c r="CD22" s="241"/>
      <c r="CE22" s="242"/>
      <c r="CF22" s="241"/>
      <c r="CG22" s="241"/>
      <c r="CH22" s="242"/>
      <c r="CI22" s="241" t="n">
        <v>50</v>
      </c>
      <c r="CJ22" s="240"/>
      <c r="CK22" s="241"/>
      <c r="CL22" s="241"/>
      <c r="CM22" s="240"/>
      <c r="CN22" s="241" t="n">
        <v>37.5</v>
      </c>
      <c r="CO22" s="241" t="n">
        <v>54</v>
      </c>
      <c r="CP22" s="241" t="n">
        <f aca="false">SUM(CN22:CO22)</f>
        <v>91.5</v>
      </c>
      <c r="CQ22" s="208" t="str">
        <f aca="false">IF(CP22&gt;=85,"م",IF(AND(CP22&lt;85,CP22&gt;=65),"ج.ج",IF(AND(CP22&lt;65,CP22&gt;=50),"ج",IF(AND(CP22&lt;50, CP22&gt;=0),"ض"))))</f>
        <v>م</v>
      </c>
      <c r="CR22" s="241"/>
      <c r="CS22" s="241"/>
      <c r="CT22" s="241"/>
      <c r="CU22" s="242"/>
      <c r="CV22" s="241"/>
      <c r="CW22" s="241"/>
      <c r="CX22" s="242"/>
      <c r="CY22" s="240" t="s">
        <v>44</v>
      </c>
      <c r="CZ22" s="240" t="s">
        <v>44</v>
      </c>
      <c r="DA22" s="240" t="s">
        <v>44</v>
      </c>
      <c r="DB22" s="240" t="s">
        <v>44</v>
      </c>
      <c r="DC22" s="240" t="s">
        <v>44</v>
      </c>
      <c r="DD22" s="240" t="s">
        <v>44</v>
      </c>
      <c r="DE22" s="240" t="s">
        <v>44</v>
      </c>
      <c r="DF22" s="240" t="s">
        <v>44</v>
      </c>
      <c r="DG22" s="241" t="n">
        <v>40</v>
      </c>
      <c r="DH22" s="241" t="n">
        <v>60</v>
      </c>
      <c r="DI22" s="241" t="n">
        <f aca="false">SUM(DG22:DH22)</f>
        <v>100</v>
      </c>
      <c r="DJ22" s="208" t="str">
        <f aca="false">IF(DI22&gt;=85,"م",IF(AND(DI22&lt;85,DI22&gt;=65),"ج.ج",IF(AND(DI22&lt;65,DI22&gt;=50),"ج",IF(AND(DI22&lt;50, DI22&gt;=0),"ض"))))</f>
        <v>م</v>
      </c>
      <c r="DK22" s="241"/>
      <c r="DL22" s="241"/>
      <c r="DM22" s="241"/>
      <c r="DN22" s="242"/>
      <c r="DO22" s="241"/>
      <c r="DP22" s="241"/>
      <c r="DQ22" s="242"/>
      <c r="DR22" s="240"/>
    </row>
    <row r="23" customFormat="false" ht="20.25" hidden="false" customHeight="false" outlineLevel="0" collapsed="false">
      <c r="A23" s="206" t="n">
        <v>414</v>
      </c>
      <c r="B23" s="240" t="s">
        <v>193</v>
      </c>
      <c r="C23" s="240"/>
      <c r="D23" s="240" t="s">
        <v>91</v>
      </c>
      <c r="E23" s="240" t="n">
        <v>1101</v>
      </c>
      <c r="F23" s="240"/>
      <c r="G23" s="240"/>
      <c r="H23" s="240"/>
      <c r="I23" s="241" t="n">
        <v>35</v>
      </c>
      <c r="J23" s="241" t="n">
        <v>41</v>
      </c>
      <c r="K23" s="241" t="n">
        <f aca="false">SUM(I23:J23)</f>
        <v>76</v>
      </c>
      <c r="L23" s="208" t="str">
        <f aca="false">IF(K23&gt;=85,"م",IF(AND(K23&lt;85,K23&gt;=65),"ج.ج",IF(AND(K23&lt;65,K23&gt;=50),"ج",IF(AND(K23&lt;50, K23&gt;=0),"ض"))))</f>
        <v>ج.ج</v>
      </c>
      <c r="M23" s="241"/>
      <c r="N23" s="241"/>
      <c r="O23" s="241"/>
      <c r="P23" s="242"/>
      <c r="Q23" s="241"/>
      <c r="R23" s="241"/>
      <c r="S23" s="242"/>
      <c r="T23" s="241" t="n">
        <v>37.5</v>
      </c>
      <c r="U23" s="241" t="n">
        <v>33</v>
      </c>
      <c r="V23" s="241" t="n">
        <f aca="false">SUM(T23:U23)</f>
        <v>70.5</v>
      </c>
      <c r="W23" s="208" t="str">
        <f aca="false">IF(V23&gt;=85,"م",IF(AND(V23&lt;85,V23&gt;=65),"ج.ج",IF(AND(V23&lt;65,V23&gt;=50),"ج",IF(AND(V23&lt;50, V23&gt;=0),"ض"))))</f>
        <v>ج.ج</v>
      </c>
      <c r="X23" s="241"/>
      <c r="Y23" s="241"/>
      <c r="Z23" s="241"/>
      <c r="AA23" s="242"/>
      <c r="AB23" s="241"/>
      <c r="AC23" s="241"/>
      <c r="AD23" s="242"/>
      <c r="AE23" s="241" t="n">
        <v>39.5</v>
      </c>
      <c r="AF23" s="241" t="n">
        <v>58</v>
      </c>
      <c r="AG23" s="241" t="n">
        <f aca="false">SUM(AE23:AF23)</f>
        <v>97.5</v>
      </c>
      <c r="AH23" s="208" t="str">
        <f aca="false">IF(AG23&gt;=85,"م",IF(AND(AG23&lt;85,AG23&gt;=65),"ج.ج",IF(AND(AG23&lt;65,AG23&gt;=50),"ج",IF(AND(AG23&lt;50, AG23&gt;=0),"ض"))))</f>
        <v>م</v>
      </c>
      <c r="AI23" s="241"/>
      <c r="AJ23" s="241"/>
      <c r="AK23" s="241"/>
      <c r="AL23" s="242"/>
      <c r="AM23" s="241"/>
      <c r="AN23" s="241"/>
      <c r="AO23" s="242"/>
      <c r="AP23" s="241" t="n">
        <v>40</v>
      </c>
      <c r="AQ23" s="241" t="n">
        <v>58</v>
      </c>
      <c r="AR23" s="241" t="n">
        <f aca="false">SUM(AP23:AQ23)</f>
        <v>98</v>
      </c>
      <c r="AS23" s="208" t="str">
        <f aca="false">IF(AR23&gt;=85,"م",IF(AND(AR23&lt;85,AR23&gt;=65),"ج.ج",IF(AND(AR23&lt;65,AR23&gt;=50),"ج",IF(AND(AR23&lt;50, AR23&gt;=0),"ض"))))</f>
        <v>م</v>
      </c>
      <c r="AT23" s="241"/>
      <c r="AU23" s="241"/>
      <c r="AV23" s="241"/>
      <c r="AW23" s="242"/>
      <c r="AX23" s="241"/>
      <c r="AY23" s="241"/>
      <c r="AZ23" s="242"/>
      <c r="BA23" s="241" t="n">
        <v>40</v>
      </c>
      <c r="BB23" s="241" t="n">
        <v>58</v>
      </c>
      <c r="BC23" s="241" t="n">
        <f aca="false">SUM(BA23:BB23)</f>
        <v>98</v>
      </c>
      <c r="BD23" s="208" t="str">
        <f aca="false">IF(BC23&gt;=85,"م",IF(AND(BC23&lt;85,BC23&gt;=65),"ج.ج",IF(AND(BC23&lt;65,BC23&gt;=50),"ج",IF(AND(BC23&lt;50, BC23&gt;=0),"ض"))))</f>
        <v>م</v>
      </c>
      <c r="BE23" s="241"/>
      <c r="BF23" s="241"/>
      <c r="BG23" s="241"/>
      <c r="BH23" s="242"/>
      <c r="BI23" s="241"/>
      <c r="BJ23" s="241"/>
      <c r="BK23" s="242"/>
      <c r="BL23" s="242"/>
      <c r="BM23" s="241" t="n">
        <v>40</v>
      </c>
      <c r="BN23" s="241" t="n">
        <v>60</v>
      </c>
      <c r="BO23" s="241" t="n">
        <f aca="false">SUM(BM23:BN23)</f>
        <v>100</v>
      </c>
      <c r="BP23" s="208" t="str">
        <f aca="false">IF(BO23&gt;=85,"م",IF(AND(BO23&lt;85,BO23&gt;=65),"ج.ج",IF(AND(BO23&lt;65,BO23&gt;=50),"ج",IF(AND(BO23&lt;50, BO23&gt;=0),"ض"))))</f>
        <v>م</v>
      </c>
      <c r="BQ23" s="241"/>
      <c r="BR23" s="241"/>
      <c r="BS23" s="241"/>
      <c r="BT23" s="242"/>
      <c r="BU23" s="241"/>
      <c r="BV23" s="241"/>
      <c r="BW23" s="242"/>
      <c r="BX23" s="241" t="n">
        <v>37</v>
      </c>
      <c r="BY23" s="241" t="n">
        <v>42.5</v>
      </c>
      <c r="BZ23" s="241" t="n">
        <f aca="false">SUM(BX23:BY23)</f>
        <v>79.5</v>
      </c>
      <c r="CA23" s="208" t="str">
        <f aca="false">IF(BZ23&gt;=85,"م",IF(AND(BZ23&lt;85,BZ23&gt;=65),"ج.ج",IF(AND(BZ23&lt;65,BZ23&gt;=50),"ج",IF(AND(BZ23&lt;50, BZ23&gt;=0),"ض"))))</f>
        <v>ج.ج</v>
      </c>
      <c r="CB23" s="241"/>
      <c r="CC23" s="241"/>
      <c r="CD23" s="241"/>
      <c r="CE23" s="242"/>
      <c r="CF23" s="241"/>
      <c r="CG23" s="241"/>
      <c r="CH23" s="242"/>
      <c r="CI23" s="241" t="n">
        <v>50</v>
      </c>
      <c r="CJ23" s="240"/>
      <c r="CK23" s="241"/>
      <c r="CL23" s="241"/>
      <c r="CM23" s="240"/>
      <c r="CN23" s="241" t="n">
        <v>37</v>
      </c>
      <c r="CO23" s="241" t="n">
        <v>46</v>
      </c>
      <c r="CP23" s="241" t="n">
        <f aca="false">SUM(CN23:CO23)</f>
        <v>83</v>
      </c>
      <c r="CQ23" s="208" t="str">
        <f aca="false">IF(CP23&gt;=85,"م",IF(AND(CP23&lt;85,CP23&gt;=65),"ج.ج",IF(AND(CP23&lt;65,CP23&gt;=50),"ج",IF(AND(CP23&lt;50, CP23&gt;=0),"ض"))))</f>
        <v>ج.ج</v>
      </c>
      <c r="CR23" s="241"/>
      <c r="CS23" s="241"/>
      <c r="CT23" s="241"/>
      <c r="CU23" s="242"/>
      <c r="CV23" s="241"/>
      <c r="CW23" s="241"/>
      <c r="CX23" s="242"/>
      <c r="CY23" s="240" t="s">
        <v>44</v>
      </c>
      <c r="CZ23" s="240" t="s">
        <v>44</v>
      </c>
      <c r="DA23" s="240" t="s">
        <v>44</v>
      </c>
      <c r="DB23" s="240" t="s">
        <v>44</v>
      </c>
      <c r="DC23" s="240" t="s">
        <v>44</v>
      </c>
      <c r="DD23" s="240" t="s">
        <v>44</v>
      </c>
      <c r="DE23" s="240" t="s">
        <v>44</v>
      </c>
      <c r="DF23" s="240" t="s">
        <v>44</v>
      </c>
      <c r="DG23" s="241" t="n">
        <v>40</v>
      </c>
      <c r="DH23" s="241" t="n">
        <v>55</v>
      </c>
      <c r="DI23" s="241" t="n">
        <f aca="false">SUM(DG23:DH23)</f>
        <v>95</v>
      </c>
      <c r="DJ23" s="208" t="str">
        <f aca="false">IF(DI23&gt;=85,"م",IF(AND(DI23&lt;85,DI23&gt;=65),"ج.ج",IF(AND(DI23&lt;65,DI23&gt;=50),"ج",IF(AND(DI23&lt;50, DI23&gt;=0),"ض"))))</f>
        <v>م</v>
      </c>
      <c r="DK23" s="241"/>
      <c r="DL23" s="241"/>
      <c r="DM23" s="241"/>
      <c r="DN23" s="242"/>
      <c r="DO23" s="241"/>
      <c r="DP23" s="241"/>
      <c r="DQ23" s="242"/>
      <c r="DR23" s="240"/>
    </row>
    <row r="24" customFormat="false" ht="20.25" hidden="false" customHeight="false" outlineLevel="0" collapsed="false">
      <c r="A24" s="206" t="n">
        <v>415</v>
      </c>
      <c r="B24" s="240" t="s">
        <v>194</v>
      </c>
      <c r="C24" s="240"/>
      <c r="D24" s="240" t="s">
        <v>91</v>
      </c>
      <c r="E24" s="240" t="n">
        <v>1102</v>
      </c>
      <c r="F24" s="240"/>
      <c r="G24" s="240"/>
      <c r="H24" s="240"/>
      <c r="I24" s="241" t="n">
        <v>37</v>
      </c>
      <c r="J24" s="241" t="n">
        <v>56</v>
      </c>
      <c r="K24" s="241" t="n">
        <f aca="false">SUM(I24:J24)</f>
        <v>93</v>
      </c>
      <c r="L24" s="208" t="str">
        <f aca="false">IF(K24&gt;=85,"م",IF(AND(K24&lt;85,K24&gt;=65),"ج.ج",IF(AND(K24&lt;65,K24&gt;=50),"ج",IF(AND(K24&lt;50, K24&gt;=0),"ض"))))</f>
        <v>م</v>
      </c>
      <c r="M24" s="241"/>
      <c r="N24" s="241"/>
      <c r="O24" s="241"/>
      <c r="P24" s="242"/>
      <c r="Q24" s="241"/>
      <c r="R24" s="241"/>
      <c r="S24" s="242"/>
      <c r="T24" s="241" t="n">
        <v>39</v>
      </c>
      <c r="U24" s="241" t="n">
        <v>58</v>
      </c>
      <c r="V24" s="241" t="n">
        <f aca="false">SUM(T24:U24)</f>
        <v>97</v>
      </c>
      <c r="W24" s="208" t="str">
        <f aca="false">IF(V24&gt;=85,"م",IF(AND(V24&lt;85,V24&gt;=65),"ج.ج",IF(AND(V24&lt;65,V24&gt;=50),"ج",IF(AND(V24&lt;50, V24&gt;=0),"ض"))))</f>
        <v>م</v>
      </c>
      <c r="X24" s="241"/>
      <c r="Y24" s="241"/>
      <c r="Z24" s="241"/>
      <c r="AA24" s="242"/>
      <c r="AB24" s="241"/>
      <c r="AC24" s="241"/>
      <c r="AD24" s="242"/>
      <c r="AE24" s="241" t="n">
        <v>38.5</v>
      </c>
      <c r="AF24" s="241" t="n">
        <v>56</v>
      </c>
      <c r="AG24" s="241" t="n">
        <f aca="false">SUM(AE24:AF24)</f>
        <v>94.5</v>
      </c>
      <c r="AH24" s="208" t="str">
        <f aca="false">IF(AG24&gt;=85,"م",IF(AND(AG24&lt;85,AG24&gt;=65),"ج.ج",IF(AND(AG24&lt;65,AG24&gt;=50),"ج",IF(AND(AG24&lt;50, AG24&gt;=0),"ض"))))</f>
        <v>م</v>
      </c>
      <c r="AI24" s="241"/>
      <c r="AJ24" s="241"/>
      <c r="AK24" s="241"/>
      <c r="AL24" s="242"/>
      <c r="AM24" s="241"/>
      <c r="AN24" s="241"/>
      <c r="AO24" s="242"/>
      <c r="AP24" s="241" t="n">
        <v>38.5</v>
      </c>
      <c r="AQ24" s="241" t="n">
        <v>48</v>
      </c>
      <c r="AR24" s="241" t="n">
        <f aca="false">SUM(AP24:AQ24)</f>
        <v>86.5</v>
      </c>
      <c r="AS24" s="208" t="str">
        <f aca="false">IF(AR24&gt;=85,"م",IF(AND(AR24&lt;85,AR24&gt;=65),"ج.ج",IF(AND(AR24&lt;65,AR24&gt;=50),"ج",IF(AND(AR24&lt;50, AR24&gt;=0),"ض"))))</f>
        <v>م</v>
      </c>
      <c r="AT24" s="241"/>
      <c r="AU24" s="241"/>
      <c r="AV24" s="241"/>
      <c r="AW24" s="242"/>
      <c r="AX24" s="241"/>
      <c r="AY24" s="241"/>
      <c r="AZ24" s="242"/>
      <c r="BA24" s="241" t="n">
        <v>40</v>
      </c>
      <c r="BB24" s="241" t="n">
        <v>58</v>
      </c>
      <c r="BC24" s="241" t="n">
        <f aca="false">SUM(BA24:BB24)</f>
        <v>98</v>
      </c>
      <c r="BD24" s="208" t="str">
        <f aca="false">IF(BC24&gt;=85,"م",IF(AND(BC24&lt;85,BC24&gt;=65),"ج.ج",IF(AND(BC24&lt;65,BC24&gt;=50),"ج",IF(AND(BC24&lt;50, BC24&gt;=0),"ض"))))</f>
        <v>م</v>
      </c>
      <c r="BE24" s="241"/>
      <c r="BF24" s="241"/>
      <c r="BG24" s="241"/>
      <c r="BH24" s="242"/>
      <c r="BI24" s="241"/>
      <c r="BJ24" s="241"/>
      <c r="BK24" s="242"/>
      <c r="BL24" s="242"/>
      <c r="BM24" s="241" t="n">
        <v>39.5</v>
      </c>
      <c r="BN24" s="241" t="n">
        <v>60</v>
      </c>
      <c r="BO24" s="241" t="n">
        <f aca="false">SUM(BM24:BN24)</f>
        <v>99.5</v>
      </c>
      <c r="BP24" s="208" t="str">
        <f aca="false">IF(BO24&gt;=85,"م",IF(AND(BO24&lt;85,BO24&gt;=65),"ج.ج",IF(AND(BO24&lt;65,BO24&gt;=50),"ج",IF(AND(BO24&lt;50, BO24&gt;=0),"ض"))))</f>
        <v>م</v>
      </c>
      <c r="BQ24" s="241"/>
      <c r="BR24" s="241"/>
      <c r="BS24" s="241"/>
      <c r="BT24" s="242"/>
      <c r="BU24" s="241"/>
      <c r="BV24" s="241"/>
      <c r="BW24" s="242"/>
      <c r="BX24" s="241" t="n">
        <v>39</v>
      </c>
      <c r="BY24" s="241" t="n">
        <v>52.5</v>
      </c>
      <c r="BZ24" s="241" t="n">
        <f aca="false">SUM(BX24:BY24)</f>
        <v>91.5</v>
      </c>
      <c r="CA24" s="208" t="str">
        <f aca="false">IF(BZ24&gt;=85,"م",IF(AND(BZ24&lt;85,BZ24&gt;=65),"ج.ج",IF(AND(BZ24&lt;65,BZ24&gt;=50),"ج",IF(AND(BZ24&lt;50, BZ24&gt;=0),"ض"))))</f>
        <v>م</v>
      </c>
      <c r="CB24" s="241"/>
      <c r="CC24" s="241"/>
      <c r="CD24" s="241"/>
      <c r="CE24" s="242"/>
      <c r="CF24" s="241"/>
      <c r="CG24" s="241"/>
      <c r="CH24" s="242"/>
      <c r="CI24" s="241" t="n">
        <v>50</v>
      </c>
      <c r="CJ24" s="240"/>
      <c r="CK24" s="241"/>
      <c r="CL24" s="241"/>
      <c r="CM24" s="240"/>
      <c r="CN24" s="241" t="n">
        <v>38.5</v>
      </c>
      <c r="CO24" s="241" t="n">
        <v>35</v>
      </c>
      <c r="CP24" s="241" t="n">
        <f aca="false">SUM(CN24:CO24)</f>
        <v>73.5</v>
      </c>
      <c r="CQ24" s="208" t="str">
        <f aca="false">IF(CP24&gt;=85,"م",IF(AND(CP24&lt;85,CP24&gt;=65),"ج.ج",IF(AND(CP24&lt;65,CP24&gt;=50),"ج",IF(AND(CP24&lt;50, CP24&gt;=0),"ض"))))</f>
        <v>ج.ج</v>
      </c>
      <c r="CR24" s="241"/>
      <c r="CS24" s="241"/>
      <c r="CT24" s="241"/>
      <c r="CU24" s="242"/>
      <c r="CV24" s="241"/>
      <c r="CW24" s="241"/>
      <c r="CX24" s="242"/>
      <c r="CY24" s="240" t="s">
        <v>44</v>
      </c>
      <c r="CZ24" s="240" t="s">
        <v>44</v>
      </c>
      <c r="DA24" s="240" t="s">
        <v>44</v>
      </c>
      <c r="DB24" s="240" t="s">
        <v>44</v>
      </c>
      <c r="DC24" s="240" t="s">
        <v>44</v>
      </c>
      <c r="DD24" s="240" t="s">
        <v>44</v>
      </c>
      <c r="DE24" s="240" t="s">
        <v>44</v>
      </c>
      <c r="DF24" s="240" t="s">
        <v>44</v>
      </c>
      <c r="DG24" s="241" t="n">
        <v>39.5</v>
      </c>
      <c r="DH24" s="241" t="n">
        <v>56</v>
      </c>
      <c r="DI24" s="241" t="n">
        <f aca="false">SUM(DG24:DH24)</f>
        <v>95.5</v>
      </c>
      <c r="DJ24" s="208" t="str">
        <f aca="false">IF(DI24&gt;=85,"م",IF(AND(DI24&lt;85,DI24&gt;=65),"ج.ج",IF(AND(DI24&lt;65,DI24&gt;=50),"ج",IF(AND(DI24&lt;50, DI24&gt;=0),"ض"))))</f>
        <v>م</v>
      </c>
      <c r="DK24" s="241"/>
      <c r="DL24" s="241"/>
      <c r="DM24" s="241"/>
      <c r="DN24" s="242"/>
      <c r="DO24" s="241"/>
      <c r="DP24" s="241"/>
      <c r="DQ24" s="242"/>
      <c r="DR24" s="240"/>
    </row>
    <row r="25" customFormat="false" ht="20.25" hidden="false" customHeight="false" outlineLevel="0" collapsed="false">
      <c r="A25" s="206" t="n">
        <v>416</v>
      </c>
      <c r="B25" s="240" t="s">
        <v>195</v>
      </c>
      <c r="C25" s="240"/>
      <c r="D25" s="240" t="s">
        <v>91</v>
      </c>
      <c r="E25" s="240" t="n">
        <v>1103</v>
      </c>
      <c r="F25" s="240"/>
      <c r="G25" s="240"/>
      <c r="H25" s="240"/>
      <c r="I25" s="241" t="n">
        <v>34</v>
      </c>
      <c r="J25" s="241" t="n">
        <v>41</v>
      </c>
      <c r="K25" s="241" t="n">
        <f aca="false">SUM(I25:J25)</f>
        <v>75</v>
      </c>
      <c r="L25" s="208" t="str">
        <f aca="false">IF(K25&gt;=85,"م",IF(AND(K25&lt;85,K25&gt;=65),"ج.ج",IF(AND(K25&lt;65,K25&gt;=50),"ج",IF(AND(K25&lt;50, K25&gt;=0),"ض"))))</f>
        <v>ج.ج</v>
      </c>
      <c r="M25" s="241"/>
      <c r="N25" s="241"/>
      <c r="O25" s="241"/>
      <c r="P25" s="242"/>
      <c r="Q25" s="241"/>
      <c r="R25" s="241"/>
      <c r="S25" s="242"/>
      <c r="T25" s="241" t="n">
        <v>38.5</v>
      </c>
      <c r="U25" s="241" t="n">
        <v>60</v>
      </c>
      <c r="V25" s="241" t="n">
        <f aca="false">SUM(T25:U25)</f>
        <v>98.5</v>
      </c>
      <c r="W25" s="208" t="str">
        <f aca="false">IF(V25&gt;=85,"م",IF(AND(V25&lt;85,V25&gt;=65),"ج.ج",IF(AND(V25&lt;65,V25&gt;=50),"ج",IF(AND(V25&lt;50, V25&gt;=0),"ض"))))</f>
        <v>م</v>
      </c>
      <c r="X25" s="241"/>
      <c r="Y25" s="241"/>
      <c r="Z25" s="241"/>
      <c r="AA25" s="242"/>
      <c r="AB25" s="241"/>
      <c r="AC25" s="241"/>
      <c r="AD25" s="242"/>
      <c r="AE25" s="241" t="n">
        <v>38</v>
      </c>
      <c r="AF25" s="241" t="n">
        <v>54</v>
      </c>
      <c r="AG25" s="241" t="n">
        <f aca="false">SUM(AE25:AF25)</f>
        <v>92</v>
      </c>
      <c r="AH25" s="208" t="str">
        <f aca="false">IF(AG25&gt;=85,"م",IF(AND(AG25&lt;85,AG25&gt;=65),"ج.ج",IF(AND(AG25&lt;65,AG25&gt;=50),"ج",IF(AND(AG25&lt;50, AG25&gt;=0),"ض"))))</f>
        <v>م</v>
      </c>
      <c r="AI25" s="241"/>
      <c r="AJ25" s="241"/>
      <c r="AK25" s="241"/>
      <c r="AL25" s="242"/>
      <c r="AM25" s="241"/>
      <c r="AN25" s="241"/>
      <c r="AO25" s="242"/>
      <c r="AP25" s="241" t="n">
        <v>38.5</v>
      </c>
      <c r="AQ25" s="241" t="n">
        <v>56</v>
      </c>
      <c r="AR25" s="241" t="n">
        <f aca="false">SUM(AP25:AQ25)</f>
        <v>94.5</v>
      </c>
      <c r="AS25" s="208" t="str">
        <f aca="false">IF(AR25&gt;=85,"م",IF(AND(AR25&lt;85,AR25&gt;=65),"ج.ج",IF(AND(AR25&lt;65,AR25&gt;=50),"ج",IF(AND(AR25&lt;50, AR25&gt;=0),"ض"))))</f>
        <v>م</v>
      </c>
      <c r="AT25" s="241"/>
      <c r="AU25" s="241"/>
      <c r="AV25" s="241"/>
      <c r="AW25" s="242"/>
      <c r="AX25" s="241"/>
      <c r="AY25" s="241"/>
      <c r="AZ25" s="242"/>
      <c r="BA25" s="241" t="n">
        <v>40</v>
      </c>
      <c r="BB25" s="241" t="n">
        <v>40</v>
      </c>
      <c r="BC25" s="241" t="n">
        <f aca="false">SUM(BA25:BB25)</f>
        <v>80</v>
      </c>
      <c r="BD25" s="208" t="str">
        <f aca="false">IF(BC25&gt;=85,"م",IF(AND(BC25&lt;85,BC25&gt;=65),"ج.ج",IF(AND(BC25&lt;65,BC25&gt;=50),"ج",IF(AND(BC25&lt;50, BC25&gt;=0),"ض"))))</f>
        <v>ج.ج</v>
      </c>
      <c r="BE25" s="241"/>
      <c r="BF25" s="241"/>
      <c r="BG25" s="241"/>
      <c r="BH25" s="242"/>
      <c r="BI25" s="241"/>
      <c r="BJ25" s="241"/>
      <c r="BK25" s="242"/>
      <c r="BL25" s="242"/>
      <c r="BM25" s="241" t="n">
        <v>40</v>
      </c>
      <c r="BN25" s="241" t="n">
        <v>48</v>
      </c>
      <c r="BO25" s="241" t="n">
        <f aca="false">SUM(BM25:BN25)</f>
        <v>88</v>
      </c>
      <c r="BP25" s="208" t="str">
        <f aca="false">IF(BO25&gt;=85,"م",IF(AND(BO25&lt;85,BO25&gt;=65),"ج.ج",IF(AND(BO25&lt;65,BO25&gt;=50),"ج",IF(AND(BO25&lt;50, BO25&gt;=0),"ض"))))</f>
        <v>م</v>
      </c>
      <c r="BQ25" s="241"/>
      <c r="BR25" s="241"/>
      <c r="BS25" s="241"/>
      <c r="BT25" s="242"/>
      <c r="BU25" s="241"/>
      <c r="BV25" s="241"/>
      <c r="BW25" s="242"/>
      <c r="BX25" s="241" t="n">
        <v>37</v>
      </c>
      <c r="BY25" s="241" t="n">
        <v>47.5</v>
      </c>
      <c r="BZ25" s="241" t="n">
        <f aca="false">SUM(BX25:BY25)</f>
        <v>84.5</v>
      </c>
      <c r="CA25" s="208" t="str">
        <f aca="false">IF(BZ25&gt;=85,"م",IF(AND(BZ25&lt;85,BZ25&gt;=65),"ج.ج",IF(AND(BZ25&lt;65,BZ25&gt;=50),"ج",IF(AND(BZ25&lt;50, BZ25&gt;=0),"ض"))))</f>
        <v>ج.ج</v>
      </c>
      <c r="CB25" s="241"/>
      <c r="CC25" s="241"/>
      <c r="CD25" s="241"/>
      <c r="CE25" s="242"/>
      <c r="CF25" s="241"/>
      <c r="CG25" s="241"/>
      <c r="CH25" s="242"/>
      <c r="CI25" s="241" t="n">
        <v>50</v>
      </c>
      <c r="CJ25" s="240"/>
      <c r="CK25" s="241"/>
      <c r="CL25" s="241"/>
      <c r="CM25" s="240"/>
      <c r="CN25" s="241" t="n">
        <v>35</v>
      </c>
      <c r="CO25" s="241" t="n">
        <v>30</v>
      </c>
      <c r="CP25" s="241" t="n">
        <f aca="false">SUM(CN25:CO25)</f>
        <v>65</v>
      </c>
      <c r="CQ25" s="208" t="str">
        <f aca="false">IF(CP25&gt;=85,"م",IF(AND(CP25&lt;85,CP25&gt;=65),"ج.ج",IF(AND(CP25&lt;65,CP25&gt;=50),"ج",IF(AND(CP25&lt;50, CP25&gt;=0),"ض"))))</f>
        <v>ج.ج</v>
      </c>
      <c r="CR25" s="241"/>
      <c r="CS25" s="241"/>
      <c r="CT25" s="241"/>
      <c r="CU25" s="242"/>
      <c r="CV25" s="241"/>
      <c r="CW25" s="241"/>
      <c r="CX25" s="242"/>
      <c r="CY25" s="240" t="s">
        <v>44</v>
      </c>
      <c r="CZ25" s="240" t="s">
        <v>44</v>
      </c>
      <c r="DA25" s="240" t="s">
        <v>44</v>
      </c>
      <c r="DB25" s="240" t="s">
        <v>44</v>
      </c>
      <c r="DC25" s="240" t="s">
        <v>44</v>
      </c>
      <c r="DD25" s="240" t="s">
        <v>44</v>
      </c>
      <c r="DE25" s="240" t="s">
        <v>44</v>
      </c>
      <c r="DF25" s="240" t="s">
        <v>44</v>
      </c>
      <c r="DG25" s="241" t="n">
        <v>37.5</v>
      </c>
      <c r="DH25" s="241" t="n">
        <v>59</v>
      </c>
      <c r="DI25" s="241" t="n">
        <f aca="false">SUM(DG25:DH25)</f>
        <v>96.5</v>
      </c>
      <c r="DJ25" s="208" t="str">
        <f aca="false">IF(DI25&gt;=85,"م",IF(AND(DI25&lt;85,DI25&gt;=65),"ج.ج",IF(AND(DI25&lt;65,DI25&gt;=50),"ج",IF(AND(DI25&lt;50, DI25&gt;=0),"ض"))))</f>
        <v>م</v>
      </c>
      <c r="DK25" s="241"/>
      <c r="DL25" s="241"/>
      <c r="DM25" s="241"/>
      <c r="DN25" s="242"/>
      <c r="DO25" s="241"/>
      <c r="DP25" s="241"/>
      <c r="DQ25" s="242"/>
      <c r="DR25" s="240"/>
    </row>
    <row r="26" customFormat="false" ht="20.25" hidden="false" customHeight="false" outlineLevel="0" collapsed="false">
      <c r="A26" s="206" t="n">
        <v>417</v>
      </c>
      <c r="B26" s="240" t="s">
        <v>196</v>
      </c>
      <c r="C26" s="240"/>
      <c r="D26" s="240" t="s">
        <v>105</v>
      </c>
      <c r="E26" s="240" t="n">
        <v>1089</v>
      </c>
      <c r="F26" s="240"/>
      <c r="G26" s="240"/>
      <c r="H26" s="240"/>
      <c r="I26" s="241" t="n">
        <v>40</v>
      </c>
      <c r="J26" s="241" t="n">
        <v>55</v>
      </c>
      <c r="K26" s="241" t="n">
        <f aca="false">SUM(I26:J26)</f>
        <v>95</v>
      </c>
      <c r="L26" s="208" t="str">
        <f aca="false">IF(K26&gt;=85,"م",IF(AND(K26&lt;85,K26&gt;=65),"ج.ج",IF(AND(K26&lt;65,K26&gt;=50),"ج",IF(AND(K26&lt;50, K26&gt;=0),"ض"))))</f>
        <v>م</v>
      </c>
      <c r="M26" s="241"/>
      <c r="N26" s="241"/>
      <c r="O26" s="241"/>
      <c r="P26" s="242"/>
      <c r="Q26" s="241"/>
      <c r="R26" s="241"/>
      <c r="S26" s="242"/>
      <c r="T26" s="241" t="n">
        <v>39.5</v>
      </c>
      <c r="U26" s="241" t="n">
        <v>56</v>
      </c>
      <c r="V26" s="241" t="n">
        <f aca="false">SUM(T26:U26)</f>
        <v>95.5</v>
      </c>
      <c r="W26" s="208" t="str">
        <f aca="false">IF(V26&gt;=85,"م",IF(AND(V26&lt;85,V26&gt;=65),"ج.ج",IF(AND(V26&lt;65,V26&gt;=50),"ج",IF(AND(V26&lt;50, V26&gt;=0),"ض"))))</f>
        <v>م</v>
      </c>
      <c r="X26" s="241"/>
      <c r="Y26" s="241"/>
      <c r="Z26" s="241"/>
      <c r="AA26" s="242"/>
      <c r="AB26" s="241"/>
      <c r="AC26" s="241"/>
      <c r="AD26" s="242"/>
      <c r="AE26" s="241" t="n">
        <v>39.5</v>
      </c>
      <c r="AF26" s="241" t="n">
        <v>59</v>
      </c>
      <c r="AG26" s="241" t="n">
        <f aca="false">SUM(AE26:AF26)</f>
        <v>98.5</v>
      </c>
      <c r="AH26" s="208" t="str">
        <f aca="false">IF(AG26&gt;=85,"م",IF(AND(AG26&lt;85,AG26&gt;=65),"ج.ج",IF(AND(AG26&lt;65,AG26&gt;=50),"ج",IF(AND(AG26&lt;50, AG26&gt;=0),"ض"))))</f>
        <v>م</v>
      </c>
      <c r="AI26" s="241"/>
      <c r="AJ26" s="241"/>
      <c r="AK26" s="241"/>
      <c r="AL26" s="242"/>
      <c r="AM26" s="241"/>
      <c r="AN26" s="241"/>
      <c r="AO26" s="242"/>
      <c r="AP26" s="241" t="n">
        <v>40</v>
      </c>
      <c r="AQ26" s="241" t="n">
        <v>50</v>
      </c>
      <c r="AR26" s="241" t="n">
        <f aca="false">SUM(AP26:AQ26)</f>
        <v>90</v>
      </c>
      <c r="AS26" s="208" t="str">
        <f aca="false">IF(AR26&gt;=85,"م",IF(AND(AR26&lt;85,AR26&gt;=65),"ج.ج",IF(AND(AR26&lt;65,AR26&gt;=50),"ج",IF(AND(AR26&lt;50, AR26&gt;=0),"ض"))))</f>
        <v>م</v>
      </c>
      <c r="AT26" s="241"/>
      <c r="AU26" s="241"/>
      <c r="AV26" s="241"/>
      <c r="AW26" s="242"/>
      <c r="AX26" s="241"/>
      <c r="AY26" s="241"/>
      <c r="AZ26" s="242"/>
      <c r="BA26" s="241" t="n">
        <v>40</v>
      </c>
      <c r="BB26" s="241" t="n">
        <v>56</v>
      </c>
      <c r="BC26" s="241" t="n">
        <f aca="false">SUM(BA26:BB26)</f>
        <v>96</v>
      </c>
      <c r="BD26" s="208" t="str">
        <f aca="false">IF(BC26&gt;=85,"م",IF(AND(BC26&lt;85,BC26&gt;=65),"ج.ج",IF(AND(BC26&lt;65,BC26&gt;=50),"ج",IF(AND(BC26&lt;50, BC26&gt;=0),"ض"))))</f>
        <v>م</v>
      </c>
      <c r="BE26" s="241"/>
      <c r="BF26" s="241"/>
      <c r="BG26" s="241"/>
      <c r="BH26" s="242"/>
      <c r="BI26" s="241"/>
      <c r="BJ26" s="241"/>
      <c r="BK26" s="242"/>
      <c r="BL26" s="242"/>
      <c r="BM26" s="241" t="n">
        <v>39.5</v>
      </c>
      <c r="BN26" s="241" t="n">
        <v>54</v>
      </c>
      <c r="BO26" s="241" t="n">
        <f aca="false">SUM(BM26:BN26)</f>
        <v>93.5</v>
      </c>
      <c r="BP26" s="208" t="str">
        <f aca="false">IF(BO26&gt;=85,"م",IF(AND(BO26&lt;85,BO26&gt;=65),"ج.ج",IF(AND(BO26&lt;65,BO26&gt;=50),"ج",IF(AND(BO26&lt;50, BO26&gt;=0),"ض"))))</f>
        <v>م</v>
      </c>
      <c r="BQ26" s="241"/>
      <c r="BR26" s="241"/>
      <c r="BS26" s="241"/>
      <c r="BT26" s="242"/>
      <c r="BU26" s="241"/>
      <c r="BV26" s="241"/>
      <c r="BW26" s="242"/>
      <c r="BX26" s="241" t="n">
        <v>38</v>
      </c>
      <c r="BY26" s="241" t="n">
        <v>57.5</v>
      </c>
      <c r="BZ26" s="241" t="n">
        <f aca="false">SUM(BX26:BY26)</f>
        <v>95.5</v>
      </c>
      <c r="CA26" s="208" t="str">
        <f aca="false">IF(BZ26&gt;=85,"م",IF(AND(BZ26&lt;85,BZ26&gt;=65),"ج.ج",IF(AND(BZ26&lt;65,BZ26&gt;=50),"ج",IF(AND(BZ26&lt;50, BZ26&gt;=0),"ض"))))</f>
        <v>م</v>
      </c>
      <c r="CB26" s="241"/>
      <c r="CC26" s="241"/>
      <c r="CD26" s="241"/>
      <c r="CE26" s="242"/>
      <c r="CF26" s="241"/>
      <c r="CG26" s="241"/>
      <c r="CH26" s="242"/>
      <c r="CI26" s="241" t="n">
        <v>50</v>
      </c>
      <c r="CJ26" s="240"/>
      <c r="CK26" s="241"/>
      <c r="CL26" s="241"/>
      <c r="CM26" s="240"/>
      <c r="CN26" s="241" t="n">
        <v>38</v>
      </c>
      <c r="CO26" s="241" t="n">
        <v>56</v>
      </c>
      <c r="CP26" s="241" t="n">
        <f aca="false">SUM(CN26:CO26)</f>
        <v>94</v>
      </c>
      <c r="CQ26" s="208" t="str">
        <f aca="false">IF(CP26&gt;=85,"م",IF(AND(CP26&lt;85,CP26&gt;=65),"ج.ج",IF(AND(CP26&lt;65,CP26&gt;=50),"ج",IF(AND(CP26&lt;50, CP26&gt;=0),"ض"))))</f>
        <v>م</v>
      </c>
      <c r="CR26" s="241"/>
      <c r="CS26" s="241"/>
      <c r="CT26" s="241"/>
      <c r="CU26" s="242"/>
      <c r="CV26" s="241"/>
      <c r="CW26" s="241"/>
      <c r="CX26" s="242"/>
      <c r="CY26" s="240" t="s">
        <v>44</v>
      </c>
      <c r="CZ26" s="240" t="s">
        <v>44</v>
      </c>
      <c r="DA26" s="240" t="s">
        <v>44</v>
      </c>
      <c r="DB26" s="240" t="s">
        <v>44</v>
      </c>
      <c r="DC26" s="240" t="s">
        <v>44</v>
      </c>
      <c r="DD26" s="240" t="s">
        <v>44</v>
      </c>
      <c r="DE26" s="240" t="s">
        <v>44</v>
      </c>
      <c r="DF26" s="240" t="s">
        <v>44</v>
      </c>
      <c r="DG26" s="241" t="n">
        <v>40</v>
      </c>
      <c r="DH26" s="241" t="n">
        <v>59</v>
      </c>
      <c r="DI26" s="241" t="n">
        <f aca="false">SUM(DG26:DH26)</f>
        <v>99</v>
      </c>
      <c r="DJ26" s="208" t="str">
        <f aca="false">IF(DI26&gt;=85,"م",IF(AND(DI26&lt;85,DI26&gt;=65),"ج.ج",IF(AND(DI26&lt;65,DI26&gt;=50),"ج",IF(AND(DI26&lt;50, DI26&gt;=0),"ض"))))</f>
        <v>م</v>
      </c>
      <c r="DK26" s="241"/>
      <c r="DL26" s="241"/>
      <c r="DM26" s="241"/>
      <c r="DN26" s="242"/>
      <c r="DO26" s="241"/>
      <c r="DP26" s="241"/>
      <c r="DQ26" s="242"/>
      <c r="DR26" s="240"/>
    </row>
    <row r="27" customFormat="false" ht="20.25" hidden="false" customHeight="false" outlineLevel="0" collapsed="false">
      <c r="A27" s="206" t="n">
        <v>418</v>
      </c>
      <c r="B27" s="240" t="s">
        <v>197</v>
      </c>
      <c r="C27" s="240"/>
      <c r="D27" s="240" t="s">
        <v>91</v>
      </c>
      <c r="E27" s="240" t="n">
        <v>1090</v>
      </c>
      <c r="F27" s="240"/>
      <c r="G27" s="240"/>
      <c r="H27" s="240"/>
      <c r="I27" s="241" t="n">
        <v>39</v>
      </c>
      <c r="J27" s="241" t="n">
        <v>52</v>
      </c>
      <c r="K27" s="241" t="n">
        <f aca="false">SUM(I27:J27)</f>
        <v>91</v>
      </c>
      <c r="L27" s="208" t="str">
        <f aca="false">IF(K27&gt;=85,"م",IF(AND(K27&lt;85,K27&gt;=65),"ج.ج",IF(AND(K27&lt;65,K27&gt;=50),"ج",IF(AND(K27&lt;50, K27&gt;=0),"ض"))))</f>
        <v>م</v>
      </c>
      <c r="M27" s="241"/>
      <c r="N27" s="241"/>
      <c r="O27" s="241"/>
      <c r="P27" s="242"/>
      <c r="Q27" s="241"/>
      <c r="R27" s="241"/>
      <c r="S27" s="242"/>
      <c r="T27" s="241" t="n">
        <v>38.5</v>
      </c>
      <c r="U27" s="241" t="n">
        <v>41</v>
      </c>
      <c r="V27" s="241" t="n">
        <f aca="false">SUM(T27:U27)</f>
        <v>79.5</v>
      </c>
      <c r="W27" s="208" t="str">
        <f aca="false">IF(V27&gt;=85,"م",IF(AND(V27&lt;85,V27&gt;=65),"ج.ج",IF(AND(V27&lt;65,V27&gt;=50),"ج",IF(AND(V27&lt;50, V27&gt;=0),"ض"))))</f>
        <v>ج.ج</v>
      </c>
      <c r="X27" s="241"/>
      <c r="Y27" s="241"/>
      <c r="Z27" s="241"/>
      <c r="AA27" s="242"/>
      <c r="AB27" s="241"/>
      <c r="AC27" s="241"/>
      <c r="AD27" s="242"/>
      <c r="AE27" s="241" t="n">
        <v>39.5</v>
      </c>
      <c r="AF27" s="241" t="n">
        <v>59</v>
      </c>
      <c r="AG27" s="241" t="n">
        <f aca="false">SUM(AE27:AF27)</f>
        <v>98.5</v>
      </c>
      <c r="AH27" s="208" t="str">
        <f aca="false">IF(AG27&gt;=85,"م",IF(AND(AG27&lt;85,AG27&gt;=65),"ج.ج",IF(AND(AG27&lt;65,AG27&gt;=50),"ج",IF(AND(AG27&lt;50, AG27&gt;=0),"ض"))))</f>
        <v>م</v>
      </c>
      <c r="AI27" s="241"/>
      <c r="AJ27" s="241"/>
      <c r="AK27" s="241"/>
      <c r="AL27" s="242"/>
      <c r="AM27" s="241"/>
      <c r="AN27" s="241"/>
      <c r="AO27" s="242"/>
      <c r="AP27" s="241" t="n">
        <v>40</v>
      </c>
      <c r="AQ27" s="241" t="n">
        <v>54</v>
      </c>
      <c r="AR27" s="241" t="n">
        <f aca="false">SUM(AP27:AQ27)</f>
        <v>94</v>
      </c>
      <c r="AS27" s="208" t="str">
        <f aca="false">IF(AR27&gt;=85,"م",IF(AND(AR27&lt;85,AR27&gt;=65),"ج.ج",IF(AND(AR27&lt;65,AR27&gt;=50),"ج",IF(AND(AR27&lt;50, AR27&gt;=0),"ض"))))</f>
        <v>م</v>
      </c>
      <c r="AT27" s="241"/>
      <c r="AU27" s="241"/>
      <c r="AV27" s="241"/>
      <c r="AW27" s="242"/>
      <c r="AX27" s="241"/>
      <c r="AY27" s="241"/>
      <c r="AZ27" s="242"/>
      <c r="BA27" s="241" t="n">
        <v>40</v>
      </c>
      <c r="BB27" s="241" t="n">
        <v>52</v>
      </c>
      <c r="BC27" s="241" t="n">
        <f aca="false">SUM(BA27:BB27)</f>
        <v>92</v>
      </c>
      <c r="BD27" s="208" t="str">
        <f aca="false">IF(BC27&gt;=85,"م",IF(AND(BC27&lt;85,BC27&gt;=65),"ج.ج",IF(AND(BC27&lt;65,BC27&gt;=50),"ج",IF(AND(BC27&lt;50, BC27&gt;=0),"ض"))))</f>
        <v>م</v>
      </c>
      <c r="BE27" s="241"/>
      <c r="BF27" s="241"/>
      <c r="BG27" s="241"/>
      <c r="BH27" s="242"/>
      <c r="BI27" s="241"/>
      <c r="BJ27" s="241"/>
      <c r="BK27" s="242"/>
      <c r="BL27" s="242"/>
      <c r="BM27" s="241" t="n">
        <v>39.5</v>
      </c>
      <c r="BN27" s="241" t="n">
        <v>60</v>
      </c>
      <c r="BO27" s="241" t="n">
        <f aca="false">SUM(BM27:BN27)</f>
        <v>99.5</v>
      </c>
      <c r="BP27" s="208" t="str">
        <f aca="false">IF(BO27&gt;=85,"م",IF(AND(BO27&lt;85,BO27&gt;=65),"ج.ج",IF(AND(BO27&lt;65,BO27&gt;=50),"ج",IF(AND(BO27&lt;50, BO27&gt;=0),"ض"))))</f>
        <v>م</v>
      </c>
      <c r="BQ27" s="241"/>
      <c r="BR27" s="241"/>
      <c r="BS27" s="241"/>
      <c r="BT27" s="242"/>
      <c r="BU27" s="241"/>
      <c r="BV27" s="241"/>
      <c r="BW27" s="242"/>
      <c r="BX27" s="241" t="n">
        <v>38</v>
      </c>
      <c r="BY27" s="241" t="n">
        <v>47.5</v>
      </c>
      <c r="BZ27" s="241" t="n">
        <f aca="false">SUM(BX27:BY27)</f>
        <v>85.5</v>
      </c>
      <c r="CA27" s="208" t="str">
        <f aca="false">IF(BZ27&gt;=85,"م",IF(AND(BZ27&lt;85,BZ27&gt;=65),"ج.ج",IF(AND(BZ27&lt;65,BZ27&gt;=50),"ج",IF(AND(BZ27&lt;50, BZ27&gt;=0),"ض"))))</f>
        <v>م</v>
      </c>
      <c r="CB27" s="241"/>
      <c r="CC27" s="241"/>
      <c r="CD27" s="241"/>
      <c r="CE27" s="242"/>
      <c r="CF27" s="241"/>
      <c r="CG27" s="241"/>
      <c r="CH27" s="242"/>
      <c r="CI27" s="241" t="n">
        <v>50</v>
      </c>
      <c r="CJ27" s="240"/>
      <c r="CK27" s="241"/>
      <c r="CL27" s="241"/>
      <c r="CM27" s="240"/>
      <c r="CN27" s="241" t="n">
        <v>36</v>
      </c>
      <c r="CO27" s="241" t="n">
        <v>54</v>
      </c>
      <c r="CP27" s="241" t="n">
        <f aca="false">SUM(CN27:CO27)</f>
        <v>90</v>
      </c>
      <c r="CQ27" s="208" t="str">
        <f aca="false">IF(CP27&gt;=85,"م",IF(AND(CP27&lt;85,CP27&gt;=65),"ج.ج",IF(AND(CP27&lt;65,CP27&gt;=50),"ج",IF(AND(CP27&lt;50, CP27&gt;=0),"ض"))))</f>
        <v>م</v>
      </c>
      <c r="CR27" s="241"/>
      <c r="CS27" s="241"/>
      <c r="CT27" s="241"/>
      <c r="CU27" s="242"/>
      <c r="CV27" s="241"/>
      <c r="CW27" s="241"/>
      <c r="CX27" s="242"/>
      <c r="CY27" s="240" t="s">
        <v>44</v>
      </c>
      <c r="CZ27" s="240" t="s">
        <v>44</v>
      </c>
      <c r="DA27" s="240" t="s">
        <v>44</v>
      </c>
      <c r="DB27" s="240" t="s">
        <v>44</v>
      </c>
      <c r="DC27" s="240" t="s">
        <v>44</v>
      </c>
      <c r="DD27" s="240" t="s">
        <v>44</v>
      </c>
      <c r="DE27" s="240" t="s">
        <v>44</v>
      </c>
      <c r="DF27" s="240" t="s">
        <v>44</v>
      </c>
      <c r="DG27" s="241" t="n">
        <v>39.5</v>
      </c>
      <c r="DH27" s="241" t="n">
        <v>56</v>
      </c>
      <c r="DI27" s="241" t="n">
        <f aca="false">SUM(DG27:DH27)</f>
        <v>95.5</v>
      </c>
      <c r="DJ27" s="208" t="str">
        <f aca="false">IF(DI27&gt;=85,"م",IF(AND(DI27&lt;85,DI27&gt;=65),"ج.ج",IF(AND(DI27&lt;65,DI27&gt;=50),"ج",IF(AND(DI27&lt;50, DI27&gt;=0),"ض"))))</f>
        <v>م</v>
      </c>
      <c r="DK27" s="241"/>
      <c r="DL27" s="241"/>
      <c r="DM27" s="241"/>
      <c r="DN27" s="242"/>
      <c r="DO27" s="241"/>
      <c r="DP27" s="241"/>
      <c r="DQ27" s="242"/>
      <c r="DR27" s="240"/>
    </row>
    <row r="28" customFormat="false" ht="20.25" hidden="false" customHeight="false" outlineLevel="0" collapsed="false">
      <c r="A28" s="206" t="n">
        <v>419</v>
      </c>
      <c r="B28" s="240" t="s">
        <v>198</v>
      </c>
      <c r="C28" s="240"/>
      <c r="D28" s="240" t="s">
        <v>91</v>
      </c>
      <c r="E28" s="240" t="n">
        <v>1091</v>
      </c>
      <c r="F28" s="240"/>
      <c r="G28" s="240"/>
      <c r="H28" s="240"/>
      <c r="I28" s="241" t="n">
        <v>34</v>
      </c>
      <c r="J28" s="241" t="n">
        <v>49</v>
      </c>
      <c r="K28" s="241" t="n">
        <f aca="false">SUM(I28:J28)</f>
        <v>83</v>
      </c>
      <c r="L28" s="208" t="str">
        <f aca="false">IF(K28&gt;=85,"م",IF(AND(K28&lt;85,K28&gt;=65),"ج.ج",IF(AND(K28&lt;65,K28&gt;=50),"ج",IF(AND(K28&lt;50, K28&gt;=0),"ض"))))</f>
        <v>ج.ج</v>
      </c>
      <c r="M28" s="241"/>
      <c r="N28" s="241"/>
      <c r="O28" s="241"/>
      <c r="P28" s="242"/>
      <c r="Q28" s="241"/>
      <c r="R28" s="241"/>
      <c r="S28" s="242"/>
      <c r="T28" s="241" t="n">
        <v>38</v>
      </c>
      <c r="U28" s="241" t="n">
        <v>36</v>
      </c>
      <c r="V28" s="241" t="n">
        <f aca="false">SUM(T28:U28)</f>
        <v>74</v>
      </c>
      <c r="W28" s="208" t="str">
        <f aca="false">IF(V28&gt;=85,"م",IF(AND(V28&lt;85,V28&gt;=65),"ج.ج",IF(AND(V28&lt;65,V28&gt;=50),"ج",IF(AND(V28&lt;50, V28&gt;=0),"ض"))))</f>
        <v>ج.ج</v>
      </c>
      <c r="X28" s="241"/>
      <c r="Y28" s="241"/>
      <c r="Z28" s="241"/>
      <c r="AA28" s="242"/>
      <c r="AB28" s="241"/>
      <c r="AC28" s="241"/>
      <c r="AD28" s="242"/>
      <c r="AE28" s="241" t="n">
        <v>37.5</v>
      </c>
      <c r="AF28" s="241" t="n">
        <v>57</v>
      </c>
      <c r="AG28" s="241" t="n">
        <f aca="false">SUM(AE28:AF28)</f>
        <v>94.5</v>
      </c>
      <c r="AH28" s="208" t="str">
        <f aca="false">IF(AG28&gt;=85,"م",IF(AND(AG28&lt;85,AG28&gt;=65),"ج.ج",IF(AND(AG28&lt;65,AG28&gt;=50),"ج",IF(AND(AG28&lt;50, AG28&gt;=0),"ض"))))</f>
        <v>م</v>
      </c>
      <c r="AI28" s="241"/>
      <c r="AJ28" s="241"/>
      <c r="AK28" s="241"/>
      <c r="AL28" s="242"/>
      <c r="AM28" s="241"/>
      <c r="AN28" s="241"/>
      <c r="AO28" s="242"/>
      <c r="AP28" s="241" t="n">
        <v>38.5</v>
      </c>
      <c r="AQ28" s="241" t="n">
        <v>40</v>
      </c>
      <c r="AR28" s="241" t="n">
        <f aca="false">SUM(AP28:AQ28)</f>
        <v>78.5</v>
      </c>
      <c r="AS28" s="208" t="str">
        <f aca="false">IF(AR28&gt;=85,"م",IF(AND(AR28&lt;85,AR28&gt;=65),"ج.ج",IF(AND(AR28&lt;65,AR28&gt;=50),"ج",IF(AND(AR28&lt;50, AR28&gt;=0),"ض"))))</f>
        <v>ج.ج</v>
      </c>
      <c r="AT28" s="241"/>
      <c r="AU28" s="241"/>
      <c r="AV28" s="241"/>
      <c r="AW28" s="242"/>
      <c r="AX28" s="241"/>
      <c r="AY28" s="241"/>
      <c r="AZ28" s="242"/>
      <c r="BA28" s="241" t="n">
        <v>39</v>
      </c>
      <c r="BB28" s="241" t="n">
        <v>44</v>
      </c>
      <c r="BC28" s="241" t="n">
        <f aca="false">SUM(BA28:BB28)</f>
        <v>83</v>
      </c>
      <c r="BD28" s="208" t="str">
        <f aca="false">IF(BC28&gt;=85,"م",IF(AND(BC28&lt;85,BC28&gt;=65),"ج.ج",IF(AND(BC28&lt;65,BC28&gt;=50),"ج",IF(AND(BC28&lt;50, BC28&gt;=0),"ض"))))</f>
        <v>ج.ج</v>
      </c>
      <c r="BE28" s="241"/>
      <c r="BF28" s="241"/>
      <c r="BG28" s="241"/>
      <c r="BH28" s="242"/>
      <c r="BI28" s="241"/>
      <c r="BJ28" s="241"/>
      <c r="BK28" s="242"/>
      <c r="BL28" s="242"/>
      <c r="BM28" s="241" t="n">
        <v>38</v>
      </c>
      <c r="BN28" s="241" t="n">
        <v>60</v>
      </c>
      <c r="BO28" s="241" t="n">
        <f aca="false">SUM(BM28:BN28)</f>
        <v>98</v>
      </c>
      <c r="BP28" s="208" t="str">
        <f aca="false">IF(BO28&gt;=85,"م",IF(AND(BO28&lt;85,BO28&gt;=65),"ج.ج",IF(AND(BO28&lt;65,BO28&gt;=50),"ج",IF(AND(BO28&lt;50, BO28&gt;=0),"ض"))))</f>
        <v>م</v>
      </c>
      <c r="BQ28" s="241"/>
      <c r="BR28" s="241"/>
      <c r="BS28" s="241"/>
      <c r="BT28" s="242"/>
      <c r="BU28" s="241"/>
      <c r="BV28" s="241"/>
      <c r="BW28" s="242"/>
      <c r="BX28" s="241" t="n">
        <v>38</v>
      </c>
      <c r="BY28" s="241" t="n">
        <v>35</v>
      </c>
      <c r="BZ28" s="241" t="n">
        <f aca="false">SUM(BX28:BY28)</f>
        <v>73</v>
      </c>
      <c r="CA28" s="208" t="str">
        <f aca="false">IF(BZ28&gt;=85,"م",IF(AND(BZ28&lt;85,BZ28&gt;=65),"ج.ج",IF(AND(BZ28&lt;65,BZ28&gt;=50),"ج",IF(AND(BZ28&lt;50, BZ28&gt;=0),"ض"))))</f>
        <v>ج.ج</v>
      </c>
      <c r="CB28" s="241"/>
      <c r="CC28" s="241"/>
      <c r="CD28" s="241"/>
      <c r="CE28" s="242"/>
      <c r="CF28" s="241"/>
      <c r="CG28" s="241"/>
      <c r="CH28" s="242"/>
      <c r="CI28" s="241" t="n">
        <v>50</v>
      </c>
      <c r="CJ28" s="240"/>
      <c r="CK28" s="241"/>
      <c r="CL28" s="241"/>
      <c r="CM28" s="240"/>
      <c r="CN28" s="241" t="n">
        <v>38</v>
      </c>
      <c r="CO28" s="241" t="n">
        <v>42</v>
      </c>
      <c r="CP28" s="241" t="n">
        <f aca="false">SUM(CN28:CO28)</f>
        <v>80</v>
      </c>
      <c r="CQ28" s="208" t="str">
        <f aca="false">IF(CP28&gt;=85,"م",IF(AND(CP28&lt;85,CP28&gt;=65),"ج.ج",IF(AND(CP28&lt;65,CP28&gt;=50),"ج",IF(AND(CP28&lt;50, CP28&gt;=0),"ض"))))</f>
        <v>ج.ج</v>
      </c>
      <c r="CR28" s="241"/>
      <c r="CS28" s="241"/>
      <c r="CT28" s="241"/>
      <c r="CU28" s="242"/>
      <c r="CV28" s="241"/>
      <c r="CW28" s="241"/>
      <c r="CX28" s="242"/>
      <c r="CY28" s="240" t="s">
        <v>44</v>
      </c>
      <c r="CZ28" s="240" t="s">
        <v>44</v>
      </c>
      <c r="DA28" s="240" t="s">
        <v>44</v>
      </c>
      <c r="DB28" s="240" t="s">
        <v>44</v>
      </c>
      <c r="DC28" s="240" t="s">
        <v>44</v>
      </c>
      <c r="DD28" s="240" t="s">
        <v>44</v>
      </c>
      <c r="DE28" s="240" t="s">
        <v>44</v>
      </c>
      <c r="DF28" s="240" t="s">
        <v>44</v>
      </c>
      <c r="DG28" s="241" t="n">
        <v>38</v>
      </c>
      <c r="DH28" s="241" t="n">
        <v>55</v>
      </c>
      <c r="DI28" s="241" t="n">
        <f aca="false">SUM(DG28:DH28)</f>
        <v>93</v>
      </c>
      <c r="DJ28" s="208" t="str">
        <f aca="false">IF(DI28&gt;=85,"م",IF(AND(DI28&lt;85,DI28&gt;=65),"ج.ج",IF(AND(DI28&lt;65,DI28&gt;=50),"ج",IF(AND(DI28&lt;50, DI28&gt;=0),"ض"))))</f>
        <v>م</v>
      </c>
      <c r="DK28" s="241"/>
      <c r="DL28" s="241"/>
      <c r="DM28" s="241"/>
      <c r="DN28" s="242"/>
      <c r="DO28" s="241"/>
      <c r="DP28" s="241"/>
      <c r="DQ28" s="242"/>
      <c r="DR28" s="240"/>
    </row>
    <row r="29" customFormat="false" ht="20.25" hidden="false" customHeight="false" outlineLevel="0" collapsed="false">
      <c r="A29" s="206" t="n">
        <v>420</v>
      </c>
      <c r="B29" s="240" t="s">
        <v>199</v>
      </c>
      <c r="C29" s="240"/>
      <c r="D29" s="240" t="s">
        <v>91</v>
      </c>
      <c r="E29" s="240" t="n">
        <v>1092</v>
      </c>
      <c r="F29" s="240"/>
      <c r="G29" s="240"/>
      <c r="H29" s="240"/>
      <c r="I29" s="241" t="n">
        <v>34</v>
      </c>
      <c r="J29" s="241" t="n">
        <v>46</v>
      </c>
      <c r="K29" s="241" t="n">
        <f aca="false">SUM(I29:J29)</f>
        <v>80</v>
      </c>
      <c r="L29" s="208" t="str">
        <f aca="false">IF(K29&gt;=85,"م",IF(AND(K29&lt;85,K29&gt;=65),"ج.ج",IF(AND(K29&lt;65,K29&gt;=50),"ج",IF(AND(K29&lt;50, K29&gt;=0),"ض"))))</f>
        <v>ج.ج</v>
      </c>
      <c r="M29" s="241"/>
      <c r="N29" s="241"/>
      <c r="O29" s="241"/>
      <c r="P29" s="242"/>
      <c r="Q29" s="241"/>
      <c r="R29" s="241"/>
      <c r="S29" s="242"/>
      <c r="T29" s="241" t="n">
        <v>37.5</v>
      </c>
      <c r="U29" s="241" t="n">
        <v>22</v>
      </c>
      <c r="V29" s="241" t="n">
        <f aca="false">SUM(T29:U29)</f>
        <v>59.5</v>
      </c>
      <c r="W29" s="208" t="str">
        <f aca="false">IF(V29&gt;=85,"م",IF(AND(V29&lt;85,V29&gt;=65),"ج.ج",IF(AND(V29&lt;65,V29&gt;=50),"ج",IF(AND(V29&lt;50, V29&gt;=0),"ض"))))</f>
        <v>ج</v>
      </c>
      <c r="X29" s="241"/>
      <c r="Y29" s="241"/>
      <c r="Z29" s="241"/>
      <c r="AA29" s="242"/>
      <c r="AB29" s="241"/>
      <c r="AC29" s="241"/>
      <c r="AD29" s="242"/>
      <c r="AE29" s="241" t="n">
        <v>35.5</v>
      </c>
      <c r="AF29" s="241" t="n">
        <v>44</v>
      </c>
      <c r="AG29" s="241" t="n">
        <f aca="false">SUM(AE29:AF29)</f>
        <v>79.5</v>
      </c>
      <c r="AH29" s="208" t="str">
        <f aca="false">IF(AG29&gt;=85,"م",IF(AND(AG29&lt;85,AG29&gt;=65),"ج.ج",IF(AND(AG29&lt;65,AG29&gt;=50),"ج",IF(AND(AG29&lt;50, AG29&gt;=0),"ض"))))</f>
        <v>ج.ج</v>
      </c>
      <c r="AI29" s="241"/>
      <c r="AJ29" s="241"/>
      <c r="AK29" s="241"/>
      <c r="AL29" s="242"/>
      <c r="AM29" s="241"/>
      <c r="AN29" s="241"/>
      <c r="AO29" s="242"/>
      <c r="AP29" s="241" t="n">
        <v>36</v>
      </c>
      <c r="AQ29" s="241" t="n">
        <v>30</v>
      </c>
      <c r="AR29" s="241" t="n">
        <f aca="false">SUM(AP29:AQ29)</f>
        <v>66</v>
      </c>
      <c r="AS29" s="208" t="str">
        <f aca="false">IF(AR29&gt;=85,"م",IF(AND(AR29&lt;85,AR29&gt;=65),"ج.ج",IF(AND(AR29&lt;65,AR29&gt;=50),"ج",IF(AND(AR29&lt;50, AR29&gt;=0),"ض"))))</f>
        <v>ج.ج</v>
      </c>
      <c r="AT29" s="241"/>
      <c r="AU29" s="241"/>
      <c r="AV29" s="241"/>
      <c r="AW29" s="242"/>
      <c r="AX29" s="241"/>
      <c r="AY29" s="241"/>
      <c r="AZ29" s="242"/>
      <c r="BA29" s="241" t="n">
        <v>40</v>
      </c>
      <c r="BB29" s="241" t="n">
        <v>36</v>
      </c>
      <c r="BC29" s="241" t="n">
        <f aca="false">SUM(BA29:BB29)</f>
        <v>76</v>
      </c>
      <c r="BD29" s="208" t="str">
        <f aca="false">IF(BC29&gt;=85,"م",IF(AND(BC29&lt;85,BC29&gt;=65),"ج.ج",IF(AND(BC29&lt;65,BC29&gt;=50),"ج",IF(AND(BC29&lt;50, BC29&gt;=0),"ض"))))</f>
        <v>ج.ج</v>
      </c>
      <c r="BE29" s="241"/>
      <c r="BF29" s="241"/>
      <c r="BG29" s="241"/>
      <c r="BH29" s="242"/>
      <c r="BI29" s="241"/>
      <c r="BJ29" s="241"/>
      <c r="BK29" s="242"/>
      <c r="BL29" s="242"/>
      <c r="BM29" s="241" t="n">
        <v>38.5</v>
      </c>
      <c r="BN29" s="241" t="n">
        <v>54</v>
      </c>
      <c r="BO29" s="241" t="n">
        <f aca="false">SUM(BM29:BN29)</f>
        <v>92.5</v>
      </c>
      <c r="BP29" s="208" t="str">
        <f aca="false">IF(BO29&gt;=85,"م",IF(AND(BO29&lt;85,BO29&gt;=65),"ج.ج",IF(AND(BO29&lt;65,BO29&gt;=50),"ج",IF(AND(BO29&lt;50, BO29&gt;=0),"ض"))))</f>
        <v>م</v>
      </c>
      <c r="BQ29" s="241"/>
      <c r="BR29" s="241"/>
      <c r="BS29" s="241"/>
      <c r="BT29" s="242"/>
      <c r="BU29" s="241"/>
      <c r="BV29" s="241"/>
      <c r="BW29" s="242"/>
      <c r="BX29" s="241" t="n">
        <v>36</v>
      </c>
      <c r="BY29" s="241" t="n">
        <v>52.5</v>
      </c>
      <c r="BZ29" s="241" t="n">
        <f aca="false">SUM(BX29:BY29)</f>
        <v>88.5</v>
      </c>
      <c r="CA29" s="208" t="str">
        <f aca="false">IF(BZ29&gt;=85,"م",IF(AND(BZ29&lt;85,BZ29&gt;=65),"ج.ج",IF(AND(BZ29&lt;65,BZ29&gt;=50),"ج",IF(AND(BZ29&lt;50, BZ29&gt;=0),"ض"))))</f>
        <v>م</v>
      </c>
      <c r="CB29" s="241"/>
      <c r="CC29" s="241"/>
      <c r="CD29" s="241"/>
      <c r="CE29" s="242"/>
      <c r="CF29" s="241"/>
      <c r="CG29" s="241"/>
      <c r="CH29" s="242"/>
      <c r="CI29" s="241" t="n">
        <v>50</v>
      </c>
      <c r="CJ29" s="240"/>
      <c r="CK29" s="241"/>
      <c r="CL29" s="241"/>
      <c r="CM29" s="240"/>
      <c r="CN29" s="241" t="n">
        <v>36</v>
      </c>
      <c r="CO29" s="241" t="n">
        <v>39</v>
      </c>
      <c r="CP29" s="241" t="n">
        <f aca="false">SUM(CN29:CO29)</f>
        <v>75</v>
      </c>
      <c r="CQ29" s="208" t="str">
        <f aca="false">IF(CP29&gt;=85,"م",IF(AND(CP29&lt;85,CP29&gt;=65),"ج.ج",IF(AND(CP29&lt;65,CP29&gt;=50),"ج",IF(AND(CP29&lt;50, CP29&gt;=0),"ض"))))</f>
        <v>ج.ج</v>
      </c>
      <c r="CR29" s="241"/>
      <c r="CS29" s="241"/>
      <c r="CT29" s="241"/>
      <c r="CU29" s="242"/>
      <c r="CV29" s="241"/>
      <c r="CW29" s="241"/>
      <c r="CX29" s="242"/>
      <c r="CY29" s="240" t="s">
        <v>44</v>
      </c>
      <c r="CZ29" s="240" t="s">
        <v>44</v>
      </c>
      <c r="DA29" s="240" t="s">
        <v>44</v>
      </c>
      <c r="DB29" s="240" t="s">
        <v>44</v>
      </c>
      <c r="DC29" s="240" t="s">
        <v>44</v>
      </c>
      <c r="DD29" s="240" t="s">
        <v>44</v>
      </c>
      <c r="DE29" s="240" t="s">
        <v>44</v>
      </c>
      <c r="DF29" s="240" t="s">
        <v>44</v>
      </c>
      <c r="DG29" s="241" t="n">
        <v>39</v>
      </c>
      <c r="DH29" s="241" t="n">
        <v>51</v>
      </c>
      <c r="DI29" s="241" t="n">
        <f aca="false">SUM(DG29:DH29)</f>
        <v>90</v>
      </c>
      <c r="DJ29" s="208" t="str">
        <f aca="false">IF(DI29&gt;=85,"م",IF(AND(DI29&lt;85,DI29&gt;=65),"ج.ج",IF(AND(DI29&lt;65,DI29&gt;=50),"ج",IF(AND(DI29&lt;50, DI29&gt;=0),"ض"))))</f>
        <v>م</v>
      </c>
      <c r="DK29" s="241"/>
      <c r="DL29" s="241"/>
      <c r="DM29" s="241"/>
      <c r="DN29" s="242"/>
      <c r="DO29" s="241"/>
      <c r="DP29" s="241"/>
      <c r="DQ29" s="242"/>
      <c r="DR29" s="240"/>
    </row>
    <row r="30" customFormat="false" ht="20.25" hidden="false" customHeight="false" outlineLevel="0" collapsed="false">
      <c r="A30" s="206" t="n">
        <v>421</v>
      </c>
      <c r="B30" s="240" t="s">
        <v>200</v>
      </c>
      <c r="C30" s="240"/>
      <c r="D30" s="240" t="s">
        <v>91</v>
      </c>
      <c r="E30" s="240" t="n">
        <v>1093</v>
      </c>
      <c r="F30" s="240"/>
      <c r="G30" s="240"/>
      <c r="H30" s="240"/>
      <c r="I30" s="241" t="n">
        <v>39</v>
      </c>
      <c r="J30" s="241" t="n">
        <v>59.5</v>
      </c>
      <c r="K30" s="241" t="n">
        <f aca="false">SUM(I30:J30)</f>
        <v>98.5</v>
      </c>
      <c r="L30" s="208" t="str">
        <f aca="false">IF(K30&gt;=85,"م",IF(AND(K30&lt;85,K30&gt;=65),"ج.ج",IF(AND(K30&lt;65,K30&gt;=50),"ج",IF(AND(K30&lt;50, K30&gt;=0),"ض"))))</f>
        <v>م</v>
      </c>
      <c r="M30" s="241"/>
      <c r="N30" s="241"/>
      <c r="O30" s="241"/>
      <c r="P30" s="242"/>
      <c r="Q30" s="241"/>
      <c r="R30" s="241"/>
      <c r="S30" s="242"/>
      <c r="T30" s="241" t="n">
        <v>39</v>
      </c>
      <c r="U30" s="241" t="n">
        <v>58</v>
      </c>
      <c r="V30" s="241" t="n">
        <f aca="false">SUM(T30:U30)</f>
        <v>97</v>
      </c>
      <c r="W30" s="208" t="str">
        <f aca="false">IF(V30&gt;=85,"م",IF(AND(V30&lt;85,V30&gt;=65),"ج.ج",IF(AND(V30&lt;65,V30&gt;=50),"ج",IF(AND(V30&lt;50, V30&gt;=0),"ض"))))</f>
        <v>م</v>
      </c>
      <c r="X30" s="241"/>
      <c r="Y30" s="241"/>
      <c r="Z30" s="241"/>
      <c r="AA30" s="242"/>
      <c r="AB30" s="241"/>
      <c r="AC30" s="241"/>
      <c r="AD30" s="242"/>
      <c r="AE30" s="241" t="n">
        <v>38.5</v>
      </c>
      <c r="AF30" s="241" t="n">
        <v>59</v>
      </c>
      <c r="AG30" s="241" t="n">
        <f aca="false">SUM(AE30:AF30)</f>
        <v>97.5</v>
      </c>
      <c r="AH30" s="208" t="str">
        <f aca="false">IF(AG30&gt;=85,"م",IF(AND(AG30&lt;85,AG30&gt;=65),"ج.ج",IF(AND(AG30&lt;65,AG30&gt;=50),"ج",IF(AND(AG30&lt;50, AG30&gt;=0),"ض"))))</f>
        <v>م</v>
      </c>
      <c r="AI30" s="241"/>
      <c r="AJ30" s="241"/>
      <c r="AK30" s="241"/>
      <c r="AL30" s="242"/>
      <c r="AM30" s="241"/>
      <c r="AN30" s="241"/>
      <c r="AO30" s="242"/>
      <c r="AP30" s="241" t="n">
        <v>40</v>
      </c>
      <c r="AQ30" s="241" t="n">
        <v>56</v>
      </c>
      <c r="AR30" s="241" t="n">
        <f aca="false">SUM(AP30:AQ30)</f>
        <v>96</v>
      </c>
      <c r="AS30" s="208" t="str">
        <f aca="false">IF(AR30&gt;=85,"م",IF(AND(AR30&lt;85,AR30&gt;=65),"ج.ج",IF(AND(AR30&lt;65,AR30&gt;=50),"ج",IF(AND(AR30&lt;50, AR30&gt;=0),"ض"))))</f>
        <v>م</v>
      </c>
      <c r="AT30" s="241"/>
      <c r="AU30" s="241"/>
      <c r="AV30" s="241"/>
      <c r="AW30" s="242"/>
      <c r="AX30" s="241"/>
      <c r="AY30" s="241"/>
      <c r="AZ30" s="242"/>
      <c r="BA30" s="241" t="n">
        <v>40</v>
      </c>
      <c r="BB30" s="241" t="n">
        <v>60</v>
      </c>
      <c r="BC30" s="241" t="n">
        <f aca="false">SUM(BA30:BB30)</f>
        <v>100</v>
      </c>
      <c r="BD30" s="208" t="str">
        <f aca="false">IF(BC30&gt;=85,"م",IF(AND(BC30&lt;85,BC30&gt;=65),"ج.ج",IF(AND(BC30&lt;65,BC30&gt;=50),"ج",IF(AND(BC30&lt;50, BC30&gt;=0),"ض"))))</f>
        <v>م</v>
      </c>
      <c r="BE30" s="241"/>
      <c r="BF30" s="241"/>
      <c r="BG30" s="241"/>
      <c r="BH30" s="242"/>
      <c r="BI30" s="241"/>
      <c r="BJ30" s="241"/>
      <c r="BK30" s="242"/>
      <c r="BL30" s="242"/>
      <c r="BM30" s="241" t="n">
        <v>40</v>
      </c>
      <c r="BN30" s="241" t="n">
        <v>60</v>
      </c>
      <c r="BO30" s="241" t="n">
        <f aca="false">SUM(BM30:BN30)</f>
        <v>100</v>
      </c>
      <c r="BP30" s="208" t="str">
        <f aca="false">IF(BO30&gt;=85,"م",IF(AND(BO30&lt;85,BO30&gt;=65),"ج.ج",IF(AND(BO30&lt;65,BO30&gt;=50),"ج",IF(AND(BO30&lt;50, BO30&gt;=0),"ض"))))</f>
        <v>م</v>
      </c>
      <c r="BQ30" s="241"/>
      <c r="BR30" s="241"/>
      <c r="BS30" s="241"/>
      <c r="BT30" s="242"/>
      <c r="BU30" s="241"/>
      <c r="BV30" s="241"/>
      <c r="BW30" s="242"/>
      <c r="BX30" s="241" t="n">
        <v>39</v>
      </c>
      <c r="BY30" s="241" t="n">
        <v>55</v>
      </c>
      <c r="BZ30" s="241" t="n">
        <f aca="false">SUM(BX30:BY30)</f>
        <v>94</v>
      </c>
      <c r="CA30" s="208" t="str">
        <f aca="false">IF(BZ30&gt;=85,"م",IF(AND(BZ30&lt;85,BZ30&gt;=65),"ج.ج",IF(AND(BZ30&lt;65,BZ30&gt;=50),"ج",IF(AND(BZ30&lt;50, BZ30&gt;=0),"ض"))))</f>
        <v>م</v>
      </c>
      <c r="CB30" s="241"/>
      <c r="CC30" s="241"/>
      <c r="CD30" s="241"/>
      <c r="CE30" s="242"/>
      <c r="CF30" s="241"/>
      <c r="CG30" s="241"/>
      <c r="CH30" s="242"/>
      <c r="CI30" s="241" t="n">
        <v>50</v>
      </c>
      <c r="CJ30" s="240"/>
      <c r="CK30" s="241"/>
      <c r="CL30" s="241"/>
      <c r="CM30" s="240"/>
      <c r="CN30" s="241" t="n">
        <v>38.5</v>
      </c>
      <c r="CO30" s="241" t="n">
        <v>54</v>
      </c>
      <c r="CP30" s="241" t="n">
        <f aca="false">SUM(CN30:CO30)</f>
        <v>92.5</v>
      </c>
      <c r="CQ30" s="208" t="str">
        <f aca="false">IF(CP30&gt;=85,"م",IF(AND(CP30&lt;85,CP30&gt;=65),"ج.ج",IF(AND(CP30&lt;65,CP30&gt;=50),"ج",IF(AND(CP30&lt;50, CP30&gt;=0),"ض"))))</f>
        <v>م</v>
      </c>
      <c r="CR30" s="241"/>
      <c r="CS30" s="241"/>
      <c r="CT30" s="241"/>
      <c r="CU30" s="242"/>
      <c r="CV30" s="241"/>
      <c r="CW30" s="241"/>
      <c r="CX30" s="242"/>
      <c r="CY30" s="240" t="s">
        <v>44</v>
      </c>
      <c r="CZ30" s="240" t="s">
        <v>44</v>
      </c>
      <c r="DA30" s="240" t="s">
        <v>44</v>
      </c>
      <c r="DB30" s="240" t="s">
        <v>44</v>
      </c>
      <c r="DC30" s="240" t="s">
        <v>44</v>
      </c>
      <c r="DD30" s="240" t="s">
        <v>44</v>
      </c>
      <c r="DE30" s="240" t="s">
        <v>44</v>
      </c>
      <c r="DF30" s="240" t="s">
        <v>44</v>
      </c>
      <c r="DG30" s="241" t="n">
        <v>40</v>
      </c>
      <c r="DH30" s="241" t="n">
        <v>56</v>
      </c>
      <c r="DI30" s="241" t="n">
        <f aca="false">SUM(DG30:DH30)</f>
        <v>96</v>
      </c>
      <c r="DJ30" s="208" t="str">
        <f aca="false">IF(DI30&gt;=85,"م",IF(AND(DI30&lt;85,DI30&gt;=65),"ج.ج",IF(AND(DI30&lt;65,DI30&gt;=50),"ج",IF(AND(DI30&lt;50, DI30&gt;=0),"ض"))))</f>
        <v>م</v>
      </c>
      <c r="DK30" s="241"/>
      <c r="DL30" s="241"/>
      <c r="DM30" s="241"/>
      <c r="DN30" s="242"/>
      <c r="DO30" s="241"/>
      <c r="DP30" s="241"/>
      <c r="DQ30" s="242"/>
      <c r="DR30" s="240"/>
    </row>
    <row r="31" customFormat="false" ht="20.25" hidden="false" customHeight="false" outlineLevel="0" collapsed="false">
      <c r="A31" s="206" t="n">
        <v>422</v>
      </c>
      <c r="B31" s="240" t="s">
        <v>201</v>
      </c>
      <c r="C31" s="240"/>
      <c r="D31" s="240" t="s">
        <v>91</v>
      </c>
      <c r="E31" s="240" t="n">
        <v>1079</v>
      </c>
      <c r="F31" s="240"/>
      <c r="G31" s="240"/>
      <c r="H31" s="240"/>
      <c r="I31" s="241" t="n">
        <v>39</v>
      </c>
      <c r="J31" s="241" t="n">
        <v>55</v>
      </c>
      <c r="K31" s="241" t="n">
        <f aca="false">SUM(I31:J31)</f>
        <v>94</v>
      </c>
      <c r="L31" s="208" t="str">
        <f aca="false">IF(K31&gt;=85,"م",IF(AND(K31&lt;85,K31&gt;=65),"ج.ج",IF(AND(K31&lt;65,K31&gt;=50),"ج",IF(AND(K31&lt;50, K31&gt;=0),"ض"))))</f>
        <v>م</v>
      </c>
      <c r="M31" s="241"/>
      <c r="N31" s="241"/>
      <c r="O31" s="241"/>
      <c r="P31" s="242"/>
      <c r="Q31" s="241"/>
      <c r="R31" s="241"/>
      <c r="S31" s="242"/>
      <c r="T31" s="241" t="n">
        <v>39.5</v>
      </c>
      <c r="U31" s="241" t="n">
        <v>56</v>
      </c>
      <c r="V31" s="241" t="n">
        <f aca="false">SUM(T31:U31)</f>
        <v>95.5</v>
      </c>
      <c r="W31" s="208" t="str">
        <f aca="false">IF(V31&gt;=85,"م",IF(AND(V31&lt;85,V31&gt;=65),"ج.ج",IF(AND(V31&lt;65,V31&gt;=50),"ج",IF(AND(V31&lt;50, V31&gt;=0),"ض"))))</f>
        <v>م</v>
      </c>
      <c r="X31" s="241"/>
      <c r="Y31" s="241"/>
      <c r="Z31" s="241"/>
      <c r="AA31" s="242"/>
      <c r="AB31" s="241"/>
      <c r="AC31" s="241"/>
      <c r="AD31" s="242"/>
      <c r="AE31" s="241" t="n">
        <v>40</v>
      </c>
      <c r="AF31" s="241" t="n">
        <v>58</v>
      </c>
      <c r="AG31" s="241" t="n">
        <f aca="false">SUM(AE31:AF31)</f>
        <v>98</v>
      </c>
      <c r="AH31" s="208" t="str">
        <f aca="false">IF(AG31&gt;=85,"م",IF(AND(AG31&lt;85,AG31&gt;=65),"ج.ج",IF(AND(AG31&lt;65,AG31&gt;=50),"ج",IF(AND(AG31&lt;50, AG31&gt;=0),"ض"))))</f>
        <v>م</v>
      </c>
      <c r="AI31" s="241"/>
      <c r="AJ31" s="241"/>
      <c r="AK31" s="241"/>
      <c r="AL31" s="242"/>
      <c r="AM31" s="241"/>
      <c r="AN31" s="241"/>
      <c r="AO31" s="242"/>
      <c r="AP31" s="241" t="n">
        <v>39</v>
      </c>
      <c r="AQ31" s="241" t="n">
        <v>56</v>
      </c>
      <c r="AR31" s="241" t="n">
        <f aca="false">SUM(AP31:AQ31)</f>
        <v>95</v>
      </c>
      <c r="AS31" s="208" t="str">
        <f aca="false">IF(AR31&gt;=85,"م",IF(AND(AR31&lt;85,AR31&gt;=65),"ج.ج",IF(AND(AR31&lt;65,AR31&gt;=50),"ج",IF(AND(AR31&lt;50, AR31&gt;=0),"ض"))))</f>
        <v>م</v>
      </c>
      <c r="AT31" s="241"/>
      <c r="AU31" s="241"/>
      <c r="AV31" s="241"/>
      <c r="AW31" s="242"/>
      <c r="AX31" s="241"/>
      <c r="AY31" s="241"/>
      <c r="AZ31" s="242"/>
      <c r="BA31" s="241" t="n">
        <v>40</v>
      </c>
      <c r="BB31" s="241" t="n">
        <v>56</v>
      </c>
      <c r="BC31" s="241" t="n">
        <f aca="false">SUM(BA31:BB31)</f>
        <v>96</v>
      </c>
      <c r="BD31" s="208" t="str">
        <f aca="false">IF(BC31&gt;=85,"م",IF(AND(BC31&lt;85,BC31&gt;=65),"ج.ج",IF(AND(BC31&lt;65,BC31&gt;=50),"ج",IF(AND(BC31&lt;50, BC31&gt;=0),"ض"))))</f>
        <v>م</v>
      </c>
      <c r="BE31" s="241"/>
      <c r="BF31" s="241"/>
      <c r="BG31" s="241"/>
      <c r="BH31" s="242"/>
      <c r="BI31" s="241"/>
      <c r="BJ31" s="241"/>
      <c r="BK31" s="242"/>
      <c r="BL31" s="242"/>
      <c r="BM31" s="241" t="n">
        <v>40</v>
      </c>
      <c r="BN31" s="241" t="n">
        <v>60</v>
      </c>
      <c r="BO31" s="241" t="n">
        <f aca="false">SUM(BM31:BN31)</f>
        <v>100</v>
      </c>
      <c r="BP31" s="208" t="str">
        <f aca="false">IF(BO31&gt;=85,"م",IF(AND(BO31&lt;85,BO31&gt;=65),"ج.ج",IF(AND(BO31&lt;65,BO31&gt;=50),"ج",IF(AND(BO31&lt;50, BO31&gt;=0),"ض"))))</f>
        <v>م</v>
      </c>
      <c r="BQ31" s="241"/>
      <c r="BR31" s="241"/>
      <c r="BS31" s="241"/>
      <c r="BT31" s="242"/>
      <c r="BU31" s="241"/>
      <c r="BV31" s="241"/>
      <c r="BW31" s="242"/>
      <c r="BX31" s="241" t="n">
        <v>39</v>
      </c>
      <c r="BY31" s="241" t="n">
        <v>45</v>
      </c>
      <c r="BZ31" s="241" t="n">
        <f aca="false">SUM(BX31:BY31)</f>
        <v>84</v>
      </c>
      <c r="CA31" s="208" t="str">
        <f aca="false">IF(BZ31&gt;=85,"م",IF(AND(BZ31&lt;85,BZ31&gt;=65),"ج.ج",IF(AND(BZ31&lt;65,BZ31&gt;=50),"ج",IF(AND(BZ31&lt;50, BZ31&gt;=0),"ض"))))</f>
        <v>ج.ج</v>
      </c>
      <c r="CB31" s="241"/>
      <c r="CC31" s="241"/>
      <c r="CD31" s="241"/>
      <c r="CE31" s="242"/>
      <c r="CF31" s="241"/>
      <c r="CG31" s="241"/>
      <c r="CH31" s="242"/>
      <c r="CI31" s="241" t="n">
        <v>50</v>
      </c>
      <c r="CJ31" s="240"/>
      <c r="CK31" s="241"/>
      <c r="CL31" s="241"/>
      <c r="CM31" s="240"/>
      <c r="CN31" s="241" t="n">
        <v>37</v>
      </c>
      <c r="CO31" s="241" t="n">
        <v>53</v>
      </c>
      <c r="CP31" s="241" t="n">
        <f aca="false">SUM(CN31:CO31)</f>
        <v>90</v>
      </c>
      <c r="CQ31" s="208" t="str">
        <f aca="false">IF(CP31&gt;=85,"م",IF(AND(CP31&lt;85,CP31&gt;=65),"ج.ج",IF(AND(CP31&lt;65,CP31&gt;=50),"ج",IF(AND(CP31&lt;50, CP31&gt;=0),"ض"))))</f>
        <v>م</v>
      </c>
      <c r="CR31" s="241"/>
      <c r="CS31" s="241"/>
      <c r="CT31" s="241"/>
      <c r="CU31" s="242"/>
      <c r="CV31" s="241"/>
      <c r="CW31" s="241"/>
      <c r="CX31" s="242"/>
      <c r="CY31" s="240" t="s">
        <v>44</v>
      </c>
      <c r="CZ31" s="240" t="s">
        <v>44</v>
      </c>
      <c r="DA31" s="240" t="s">
        <v>44</v>
      </c>
      <c r="DB31" s="240" t="s">
        <v>44</v>
      </c>
      <c r="DC31" s="240" t="s">
        <v>44</v>
      </c>
      <c r="DD31" s="240" t="s">
        <v>44</v>
      </c>
      <c r="DE31" s="240" t="s">
        <v>44</v>
      </c>
      <c r="DF31" s="240" t="s">
        <v>44</v>
      </c>
      <c r="DG31" s="241" t="n">
        <v>39.5</v>
      </c>
      <c r="DH31" s="241" t="n">
        <v>60</v>
      </c>
      <c r="DI31" s="241" t="n">
        <f aca="false">SUM(DG31:DH31)</f>
        <v>99.5</v>
      </c>
      <c r="DJ31" s="208" t="str">
        <f aca="false">IF(DI31&gt;=85,"م",IF(AND(DI31&lt;85,DI31&gt;=65),"ج.ج",IF(AND(DI31&lt;65,DI31&gt;=50),"ج",IF(AND(DI31&lt;50, DI31&gt;=0),"ض"))))</f>
        <v>م</v>
      </c>
      <c r="DK31" s="241"/>
      <c r="DL31" s="241"/>
      <c r="DM31" s="241"/>
      <c r="DN31" s="242"/>
      <c r="DO31" s="241"/>
      <c r="DP31" s="241"/>
      <c r="DQ31" s="242"/>
      <c r="DR31" s="240"/>
    </row>
    <row r="32" customFormat="false" ht="20.25" hidden="false" customHeight="false" outlineLevel="0" collapsed="false">
      <c r="A32" s="206" t="n">
        <v>423</v>
      </c>
      <c r="B32" s="240" t="s">
        <v>202</v>
      </c>
      <c r="C32" s="240"/>
      <c r="D32" s="240" t="s">
        <v>91</v>
      </c>
      <c r="E32" s="240" t="n">
        <v>1080</v>
      </c>
      <c r="F32" s="240"/>
      <c r="G32" s="240"/>
      <c r="H32" s="240"/>
      <c r="I32" s="241" t="n">
        <v>37</v>
      </c>
      <c r="J32" s="241" t="n">
        <v>56</v>
      </c>
      <c r="K32" s="241" t="n">
        <f aca="false">SUM(I32:J32)</f>
        <v>93</v>
      </c>
      <c r="L32" s="208" t="str">
        <f aca="false">IF(K32&gt;=85,"م",IF(AND(K32&lt;85,K32&gt;=65),"ج.ج",IF(AND(K32&lt;65,K32&gt;=50),"ج",IF(AND(K32&lt;50, K32&gt;=0),"ض"))))</f>
        <v>م</v>
      </c>
      <c r="M32" s="241"/>
      <c r="N32" s="241"/>
      <c r="O32" s="241"/>
      <c r="P32" s="242"/>
      <c r="Q32" s="241"/>
      <c r="R32" s="241"/>
      <c r="S32" s="242"/>
      <c r="T32" s="241" t="n">
        <v>39</v>
      </c>
      <c r="U32" s="241" t="n">
        <v>50</v>
      </c>
      <c r="V32" s="241" t="n">
        <f aca="false">SUM(T32:U32)</f>
        <v>89</v>
      </c>
      <c r="W32" s="208" t="str">
        <f aca="false">IF(V32&gt;=85,"م",IF(AND(V32&lt;85,V32&gt;=65),"ج.ج",IF(AND(V32&lt;65,V32&gt;=50),"ج",IF(AND(V32&lt;50, V32&gt;=0),"ض"))))</f>
        <v>م</v>
      </c>
      <c r="X32" s="241"/>
      <c r="Y32" s="241"/>
      <c r="Z32" s="241"/>
      <c r="AA32" s="242"/>
      <c r="AB32" s="241"/>
      <c r="AC32" s="241"/>
      <c r="AD32" s="242"/>
      <c r="AE32" s="241" t="n">
        <v>40</v>
      </c>
      <c r="AF32" s="241" t="n">
        <v>56</v>
      </c>
      <c r="AG32" s="241" t="n">
        <f aca="false">SUM(AE32:AF32)</f>
        <v>96</v>
      </c>
      <c r="AH32" s="208" t="str">
        <f aca="false">IF(AG32&gt;=85,"م",IF(AND(AG32&lt;85,AG32&gt;=65),"ج.ج",IF(AND(AG32&lt;65,AG32&gt;=50),"ج",IF(AND(AG32&lt;50, AG32&gt;=0),"ض"))))</f>
        <v>م</v>
      </c>
      <c r="AI32" s="241"/>
      <c r="AJ32" s="241"/>
      <c r="AK32" s="241"/>
      <c r="AL32" s="242"/>
      <c r="AM32" s="241"/>
      <c r="AN32" s="241"/>
      <c r="AO32" s="242"/>
      <c r="AP32" s="241" t="n">
        <v>39.5</v>
      </c>
      <c r="AQ32" s="241" t="n">
        <v>58</v>
      </c>
      <c r="AR32" s="241" t="n">
        <f aca="false">SUM(AP32:AQ32)</f>
        <v>97.5</v>
      </c>
      <c r="AS32" s="208" t="str">
        <f aca="false">IF(AR32&gt;=85,"م",IF(AND(AR32&lt;85,AR32&gt;=65),"ج.ج",IF(AND(AR32&lt;65,AR32&gt;=50),"ج",IF(AND(AR32&lt;50, AR32&gt;=0),"ض"))))</f>
        <v>م</v>
      </c>
      <c r="AT32" s="241"/>
      <c r="AU32" s="241"/>
      <c r="AV32" s="241"/>
      <c r="AW32" s="242"/>
      <c r="AX32" s="241"/>
      <c r="AY32" s="241"/>
      <c r="AZ32" s="242"/>
      <c r="BA32" s="241" t="n">
        <v>40</v>
      </c>
      <c r="BB32" s="241" t="n">
        <v>50</v>
      </c>
      <c r="BC32" s="241" t="n">
        <f aca="false">SUM(BA32:BB32)</f>
        <v>90</v>
      </c>
      <c r="BD32" s="208" t="str">
        <f aca="false">IF(BC32&gt;=85,"م",IF(AND(BC32&lt;85,BC32&gt;=65),"ج.ج",IF(AND(BC32&lt;65,BC32&gt;=50),"ج",IF(AND(BC32&lt;50, BC32&gt;=0),"ض"))))</f>
        <v>م</v>
      </c>
      <c r="BE32" s="241"/>
      <c r="BF32" s="241"/>
      <c r="BG32" s="241"/>
      <c r="BH32" s="242"/>
      <c r="BI32" s="241"/>
      <c r="BJ32" s="241"/>
      <c r="BK32" s="242"/>
      <c r="BL32" s="242"/>
      <c r="BM32" s="241" t="n">
        <v>40</v>
      </c>
      <c r="BN32" s="241" t="n">
        <v>54</v>
      </c>
      <c r="BO32" s="241" t="n">
        <f aca="false">SUM(BM32:BN32)</f>
        <v>94</v>
      </c>
      <c r="BP32" s="208" t="str">
        <f aca="false">IF(BO32&gt;=85,"م",IF(AND(BO32&lt;85,BO32&gt;=65),"ج.ج",IF(AND(BO32&lt;65,BO32&gt;=50),"ج",IF(AND(BO32&lt;50, BO32&gt;=0),"ض"))))</f>
        <v>م</v>
      </c>
      <c r="BQ32" s="241"/>
      <c r="BR32" s="241"/>
      <c r="BS32" s="241"/>
      <c r="BT32" s="242"/>
      <c r="BU32" s="241"/>
      <c r="BV32" s="241"/>
      <c r="BW32" s="242"/>
      <c r="BX32" s="241" t="n">
        <v>39</v>
      </c>
      <c r="BY32" s="241" t="n">
        <v>60</v>
      </c>
      <c r="BZ32" s="241" t="n">
        <f aca="false">SUM(BX32:BY32)</f>
        <v>99</v>
      </c>
      <c r="CA32" s="208" t="str">
        <f aca="false">IF(BZ32&gt;=85,"م",IF(AND(BZ32&lt;85,BZ32&gt;=65),"ج.ج",IF(AND(BZ32&lt;65,BZ32&gt;=50),"ج",IF(AND(BZ32&lt;50, BZ32&gt;=0),"ض"))))</f>
        <v>م</v>
      </c>
      <c r="CB32" s="241"/>
      <c r="CC32" s="241"/>
      <c r="CD32" s="241"/>
      <c r="CE32" s="242"/>
      <c r="CF32" s="241"/>
      <c r="CG32" s="241"/>
      <c r="CH32" s="242"/>
      <c r="CI32" s="241" t="n">
        <v>50</v>
      </c>
      <c r="CJ32" s="240"/>
      <c r="CK32" s="241"/>
      <c r="CL32" s="241"/>
      <c r="CM32" s="240"/>
      <c r="CN32" s="241" t="n">
        <v>36</v>
      </c>
      <c r="CO32" s="241" t="n">
        <v>47</v>
      </c>
      <c r="CP32" s="241" t="n">
        <f aca="false">SUM(CN32:CO32)</f>
        <v>83</v>
      </c>
      <c r="CQ32" s="208" t="str">
        <f aca="false">IF(CP32&gt;=85,"م",IF(AND(CP32&lt;85,CP32&gt;=65),"ج.ج",IF(AND(CP32&lt;65,CP32&gt;=50),"ج",IF(AND(CP32&lt;50, CP32&gt;=0),"ض"))))</f>
        <v>ج.ج</v>
      </c>
      <c r="CR32" s="241"/>
      <c r="CS32" s="241"/>
      <c r="CT32" s="241"/>
      <c r="CU32" s="242"/>
      <c r="CV32" s="241"/>
      <c r="CW32" s="241"/>
      <c r="CX32" s="242"/>
      <c r="CY32" s="240" t="s">
        <v>44</v>
      </c>
      <c r="CZ32" s="240" t="s">
        <v>44</v>
      </c>
      <c r="DA32" s="240" t="s">
        <v>44</v>
      </c>
      <c r="DB32" s="240" t="s">
        <v>44</v>
      </c>
      <c r="DC32" s="240" t="s">
        <v>44</v>
      </c>
      <c r="DD32" s="240" t="s">
        <v>44</v>
      </c>
      <c r="DE32" s="240" t="s">
        <v>44</v>
      </c>
      <c r="DF32" s="240" t="s">
        <v>44</v>
      </c>
      <c r="DG32" s="241" t="n">
        <v>40</v>
      </c>
      <c r="DH32" s="241" t="n">
        <v>56</v>
      </c>
      <c r="DI32" s="241" t="n">
        <f aca="false">SUM(DG32:DH32)</f>
        <v>96</v>
      </c>
      <c r="DJ32" s="208" t="str">
        <f aca="false">IF(DI32&gt;=85,"م",IF(AND(DI32&lt;85,DI32&gt;=65),"ج.ج",IF(AND(DI32&lt;65,DI32&gt;=50),"ج",IF(AND(DI32&lt;50, DI32&gt;=0),"ض"))))</f>
        <v>م</v>
      </c>
      <c r="DK32" s="241"/>
      <c r="DL32" s="241"/>
      <c r="DM32" s="241"/>
      <c r="DN32" s="242"/>
      <c r="DO32" s="241"/>
      <c r="DP32" s="241"/>
      <c r="DQ32" s="242"/>
      <c r="DR32" s="240"/>
    </row>
    <row r="33" customFormat="false" ht="20.25" hidden="false" customHeight="false" outlineLevel="0" collapsed="false">
      <c r="A33" s="206" t="n">
        <v>424</v>
      </c>
      <c r="B33" s="240" t="s">
        <v>203</v>
      </c>
      <c r="C33" s="240"/>
      <c r="D33" s="240" t="s">
        <v>91</v>
      </c>
      <c r="E33" s="240" t="n">
        <v>1081</v>
      </c>
      <c r="F33" s="240"/>
      <c r="G33" s="240"/>
      <c r="H33" s="240"/>
      <c r="I33" s="241" t="n">
        <v>38</v>
      </c>
      <c r="J33" s="241" t="n">
        <v>50</v>
      </c>
      <c r="K33" s="241" t="n">
        <f aca="false">SUM(I33:J33)</f>
        <v>88</v>
      </c>
      <c r="L33" s="242"/>
      <c r="M33" s="241"/>
      <c r="N33" s="241"/>
      <c r="O33" s="241"/>
      <c r="P33" s="242"/>
      <c r="Q33" s="241"/>
      <c r="R33" s="241"/>
      <c r="S33" s="242"/>
      <c r="T33" s="241" t="n">
        <v>39.5</v>
      </c>
      <c r="U33" s="241" t="n">
        <v>55</v>
      </c>
      <c r="V33" s="241" t="n">
        <f aca="false">SUM(T33:U33)</f>
        <v>94.5</v>
      </c>
      <c r="W33" s="242"/>
      <c r="X33" s="241"/>
      <c r="Y33" s="241"/>
      <c r="Z33" s="241"/>
      <c r="AA33" s="242"/>
      <c r="AB33" s="241"/>
      <c r="AC33" s="241"/>
      <c r="AD33" s="242"/>
      <c r="AE33" s="241" t="n">
        <v>39.5</v>
      </c>
      <c r="AF33" s="241" t="n">
        <v>51</v>
      </c>
      <c r="AG33" s="241" t="n">
        <f aca="false">SUM(AE33:AF33)</f>
        <v>90.5</v>
      </c>
      <c r="AH33" s="242"/>
      <c r="AI33" s="241"/>
      <c r="AJ33" s="241"/>
      <c r="AK33" s="241"/>
      <c r="AL33" s="242"/>
      <c r="AM33" s="241"/>
      <c r="AN33" s="241"/>
      <c r="AO33" s="242"/>
      <c r="AP33" s="241" t="n">
        <v>38.5</v>
      </c>
      <c r="AQ33" s="241" t="n">
        <v>50</v>
      </c>
      <c r="AR33" s="241" t="n">
        <f aca="false">SUM(AP33:AQ33)</f>
        <v>88.5</v>
      </c>
      <c r="AS33" s="242"/>
      <c r="AT33" s="241"/>
      <c r="AU33" s="241"/>
      <c r="AV33" s="241"/>
      <c r="AW33" s="242"/>
      <c r="AX33" s="241"/>
      <c r="AY33" s="241"/>
      <c r="AZ33" s="242"/>
      <c r="BA33" s="241" t="n">
        <v>40</v>
      </c>
      <c r="BB33" s="241" t="n">
        <v>58</v>
      </c>
      <c r="BC33" s="241" t="n">
        <f aca="false">SUM(BA33:BB33)</f>
        <v>98</v>
      </c>
      <c r="BD33" s="242"/>
      <c r="BE33" s="241"/>
      <c r="BF33" s="241"/>
      <c r="BG33" s="241"/>
      <c r="BH33" s="242"/>
      <c r="BI33" s="241"/>
      <c r="BJ33" s="241"/>
      <c r="BK33" s="242"/>
      <c r="BL33" s="242"/>
      <c r="BM33" s="241" t="n">
        <v>37.5</v>
      </c>
      <c r="BN33" s="241" t="n">
        <v>54</v>
      </c>
      <c r="BO33" s="241" t="n">
        <f aca="false">SUM(BM33:BN33)</f>
        <v>91.5</v>
      </c>
      <c r="BP33" s="242"/>
      <c r="BQ33" s="241"/>
      <c r="BR33" s="241"/>
      <c r="BS33" s="241"/>
      <c r="BT33" s="242"/>
      <c r="BU33" s="241"/>
      <c r="BV33" s="241"/>
      <c r="BW33" s="242"/>
      <c r="BX33" s="241" t="n">
        <v>39</v>
      </c>
      <c r="BY33" s="241" t="n">
        <v>32.5</v>
      </c>
      <c r="BZ33" s="241" t="n">
        <f aca="false">SUM(BX33:BY33)</f>
        <v>71.5</v>
      </c>
      <c r="CA33" s="242"/>
      <c r="CB33" s="241"/>
      <c r="CC33" s="241"/>
      <c r="CD33" s="241"/>
      <c r="CE33" s="242"/>
      <c r="CF33" s="241"/>
      <c r="CG33" s="241"/>
      <c r="CH33" s="242"/>
      <c r="CI33" s="241" t="n">
        <v>50</v>
      </c>
      <c r="CJ33" s="240"/>
      <c r="CK33" s="241"/>
      <c r="CL33" s="241"/>
      <c r="CM33" s="240"/>
      <c r="CN33" s="241" t="n">
        <v>34</v>
      </c>
      <c r="CO33" s="241" t="n">
        <v>51</v>
      </c>
      <c r="CP33" s="241" t="n">
        <f aca="false">SUM(CN33:CO33)</f>
        <v>85</v>
      </c>
      <c r="CQ33" s="242"/>
      <c r="CR33" s="241"/>
      <c r="CS33" s="241"/>
      <c r="CT33" s="241"/>
      <c r="CU33" s="242"/>
      <c r="CV33" s="241"/>
      <c r="CW33" s="241"/>
      <c r="CX33" s="242"/>
      <c r="CY33" s="240" t="s">
        <v>44</v>
      </c>
      <c r="CZ33" s="240" t="s">
        <v>44</v>
      </c>
      <c r="DA33" s="240" t="s">
        <v>44</v>
      </c>
      <c r="DB33" s="240" t="s">
        <v>44</v>
      </c>
      <c r="DC33" s="240" t="s">
        <v>44</v>
      </c>
      <c r="DD33" s="240" t="s">
        <v>44</v>
      </c>
      <c r="DE33" s="240" t="s">
        <v>44</v>
      </c>
      <c r="DF33" s="240" t="s">
        <v>44</v>
      </c>
      <c r="DG33" s="241" t="n">
        <v>39.5</v>
      </c>
      <c r="DH33" s="241" t="n">
        <v>56</v>
      </c>
      <c r="DI33" s="241" t="n">
        <f aca="false">SUM(DG33:DH33)</f>
        <v>95.5</v>
      </c>
      <c r="DJ33" s="242"/>
      <c r="DK33" s="241"/>
      <c r="DL33" s="241"/>
      <c r="DM33" s="241"/>
      <c r="DN33" s="242"/>
      <c r="DO33" s="241"/>
      <c r="DP33" s="241"/>
      <c r="DQ33" s="242"/>
      <c r="DR33" s="240"/>
    </row>
    <row r="34" customFormat="false" ht="20.25" hidden="false" customHeight="false" outlineLevel="0" collapsed="false">
      <c r="A34" s="206"/>
      <c r="B34" s="240"/>
      <c r="C34" s="240"/>
      <c r="D34" s="240"/>
      <c r="E34" s="240"/>
      <c r="F34" s="240"/>
      <c r="G34" s="240"/>
      <c r="H34" s="240"/>
      <c r="I34" s="241"/>
      <c r="J34" s="241"/>
      <c r="K34" s="241"/>
      <c r="L34" s="242"/>
      <c r="M34" s="241"/>
      <c r="N34" s="241"/>
      <c r="O34" s="241"/>
      <c r="P34" s="242"/>
      <c r="Q34" s="241"/>
      <c r="R34" s="241"/>
      <c r="S34" s="242"/>
      <c r="T34" s="241"/>
      <c r="U34" s="241"/>
      <c r="V34" s="241"/>
      <c r="W34" s="242"/>
      <c r="X34" s="241"/>
      <c r="Y34" s="241"/>
      <c r="Z34" s="241"/>
      <c r="AA34" s="242"/>
      <c r="AB34" s="241"/>
      <c r="AC34" s="241"/>
      <c r="AD34" s="242"/>
      <c r="AE34" s="241"/>
      <c r="AF34" s="241"/>
      <c r="AG34" s="241"/>
      <c r="AH34" s="242"/>
      <c r="AI34" s="241"/>
      <c r="AJ34" s="241"/>
      <c r="AK34" s="241"/>
      <c r="AL34" s="242"/>
      <c r="AM34" s="241"/>
      <c r="AN34" s="241"/>
      <c r="AO34" s="242"/>
      <c r="AP34" s="241"/>
      <c r="AQ34" s="241"/>
      <c r="AR34" s="241"/>
      <c r="AS34" s="242"/>
      <c r="AT34" s="241"/>
      <c r="AU34" s="241"/>
      <c r="AV34" s="241"/>
      <c r="AW34" s="242"/>
      <c r="AX34" s="241"/>
      <c r="AY34" s="241"/>
      <c r="AZ34" s="242"/>
      <c r="BA34" s="241"/>
      <c r="BB34" s="241"/>
      <c r="BC34" s="241"/>
      <c r="BD34" s="242"/>
      <c r="BE34" s="241"/>
      <c r="BF34" s="241"/>
      <c r="BG34" s="241"/>
      <c r="BH34" s="242"/>
      <c r="BI34" s="241"/>
      <c r="BJ34" s="241"/>
      <c r="BK34" s="242"/>
      <c r="BL34" s="242"/>
      <c r="BM34" s="241"/>
      <c r="BN34" s="241"/>
      <c r="BO34" s="241"/>
      <c r="BP34" s="242"/>
      <c r="BQ34" s="241"/>
      <c r="BR34" s="241"/>
      <c r="BS34" s="241"/>
      <c r="BT34" s="242"/>
      <c r="BU34" s="241"/>
      <c r="BV34" s="241"/>
      <c r="BW34" s="242"/>
      <c r="BX34" s="241"/>
      <c r="BY34" s="241"/>
      <c r="BZ34" s="241"/>
      <c r="CA34" s="242"/>
      <c r="CB34" s="241"/>
      <c r="CC34" s="241"/>
      <c r="CD34" s="241"/>
      <c r="CE34" s="242"/>
      <c r="CF34" s="241"/>
      <c r="CG34" s="241"/>
      <c r="CH34" s="242"/>
      <c r="CI34" s="241"/>
      <c r="CJ34" s="240"/>
      <c r="CK34" s="241"/>
      <c r="CL34" s="241"/>
      <c r="CM34" s="240"/>
      <c r="CN34" s="241"/>
      <c r="CO34" s="241"/>
      <c r="CP34" s="241"/>
      <c r="CQ34" s="242"/>
      <c r="CR34" s="241"/>
      <c r="CS34" s="241"/>
      <c r="CT34" s="241"/>
      <c r="CU34" s="242"/>
      <c r="CV34" s="241"/>
      <c r="CW34" s="241"/>
      <c r="CX34" s="242"/>
      <c r="CY34" s="240"/>
      <c r="CZ34" s="240"/>
      <c r="DA34" s="240"/>
      <c r="DB34" s="240"/>
      <c r="DC34" s="240"/>
      <c r="DD34" s="240"/>
      <c r="DE34" s="240"/>
      <c r="DF34" s="240"/>
      <c r="DG34" s="241"/>
      <c r="DH34" s="241"/>
      <c r="DI34" s="241"/>
      <c r="DJ34" s="242"/>
      <c r="DK34" s="241"/>
      <c r="DL34" s="241"/>
      <c r="DM34" s="241"/>
      <c r="DN34" s="242"/>
      <c r="DO34" s="241"/>
      <c r="DP34" s="241"/>
      <c r="DQ34" s="242"/>
      <c r="DR34" s="240"/>
    </row>
    <row r="36" customFormat="false" ht="20.25" hidden="false" customHeight="true" outlineLevel="0" collapsed="false">
      <c r="A36" s="230"/>
      <c r="B36" s="230"/>
      <c r="L36" s="244" t="s">
        <v>47</v>
      </c>
      <c r="M36" s="244"/>
      <c r="N36" s="244"/>
      <c r="O36" s="244"/>
      <c r="P36" s="245"/>
      <c r="Q36" s="245"/>
      <c r="R36" s="245"/>
      <c r="S36" s="245"/>
      <c r="T36" s="245"/>
      <c r="U36" s="245"/>
      <c r="V36" s="245"/>
      <c r="W36" s="245"/>
      <c r="X36" s="245"/>
      <c r="Y36" s="245"/>
      <c r="AM36" s="82"/>
      <c r="AN36" s="82"/>
      <c r="AO36" s="82"/>
      <c r="AP36" s="82"/>
      <c r="AQ36" s="82"/>
      <c r="AR36" s="83" t="s">
        <v>48</v>
      </c>
      <c r="AS36" s="83"/>
      <c r="AT36" s="83"/>
      <c r="AU36" s="83"/>
      <c r="AV36" s="83" t="s">
        <v>49</v>
      </c>
      <c r="AW36" s="83"/>
      <c r="AX36" s="83"/>
      <c r="AY36" s="83"/>
      <c r="AZ36" s="83" t="s">
        <v>50</v>
      </c>
      <c r="BA36" s="83"/>
      <c r="BB36" s="83"/>
      <c r="BC36" s="83"/>
      <c r="BD36" s="83" t="s">
        <v>51</v>
      </c>
      <c r="BE36" s="83"/>
      <c r="BF36" s="83"/>
      <c r="BG36" s="83"/>
      <c r="BH36" s="84" t="s">
        <v>52</v>
      </c>
      <c r="BI36" s="84"/>
      <c r="BJ36" s="84"/>
      <c r="BK36" s="84"/>
      <c r="BL36" s="230"/>
      <c r="BM36" s="246"/>
      <c r="BN36" s="246"/>
      <c r="BO36" s="246"/>
      <c r="BP36" s="246"/>
      <c r="BQ36" s="246"/>
      <c r="BR36" s="246"/>
      <c r="BS36" s="246"/>
      <c r="BT36" s="85" t="s">
        <v>53</v>
      </c>
      <c r="BU36" s="85"/>
      <c r="BV36" s="85"/>
      <c r="BW36" s="85"/>
      <c r="BX36" s="85"/>
      <c r="BY36" s="85"/>
      <c r="CE36" s="219"/>
      <c r="CF36" s="219"/>
      <c r="CG36" s="219"/>
      <c r="CH36" s="219"/>
      <c r="CI36" s="219"/>
      <c r="CM36" s="85" t="s">
        <v>54</v>
      </c>
      <c r="CN36" s="85"/>
      <c r="CO36" s="85"/>
      <c r="CP36" s="85"/>
      <c r="CQ36" s="85"/>
      <c r="CR36" s="85"/>
      <c r="CS36" s="85"/>
      <c r="CT36" s="219"/>
      <c r="CU36" s="219"/>
      <c r="CV36" s="219"/>
      <c r="CW36" s="219"/>
      <c r="CX36" s="219"/>
      <c r="DG36" s="94"/>
      <c r="DH36" s="94"/>
      <c r="DI36" s="94"/>
      <c r="DJ36" s="94"/>
      <c r="DK36" s="94"/>
      <c r="DL36" s="94"/>
      <c r="DM36" s="94"/>
      <c r="DN36" s="94"/>
      <c r="DO36" s="219"/>
      <c r="DP36" s="219"/>
      <c r="DQ36" s="219"/>
    </row>
    <row r="37" customFormat="false" ht="20.25" hidden="false" customHeight="true" outlineLevel="0" collapsed="false">
      <c r="A37" s="230"/>
      <c r="B37" s="230"/>
      <c r="L37" s="244" t="s">
        <v>55</v>
      </c>
      <c r="M37" s="244"/>
      <c r="N37" s="244"/>
      <c r="O37" s="244"/>
      <c r="P37" s="245"/>
      <c r="Q37" s="245"/>
      <c r="R37" s="245"/>
      <c r="S37" s="245"/>
      <c r="T37" s="245"/>
      <c r="U37" s="245"/>
      <c r="V37" s="245"/>
      <c r="W37" s="245"/>
      <c r="X37" s="245"/>
      <c r="Y37" s="245"/>
      <c r="AM37" s="89" t="s">
        <v>56</v>
      </c>
      <c r="AN37" s="89"/>
      <c r="AO37" s="89"/>
      <c r="AP37" s="89"/>
      <c r="AQ37" s="89"/>
      <c r="AR37" s="177"/>
      <c r="AS37" s="178"/>
      <c r="AT37" s="178"/>
      <c r="AU37" s="179"/>
      <c r="AV37" s="180"/>
      <c r="AW37" s="181"/>
      <c r="AX37" s="181"/>
      <c r="AY37" s="182"/>
      <c r="AZ37" s="180"/>
      <c r="BA37" s="181"/>
      <c r="BB37" s="181"/>
      <c r="BC37" s="182"/>
      <c r="BD37" s="177"/>
      <c r="BE37" s="178"/>
      <c r="BF37" s="178"/>
      <c r="BG37" s="179"/>
      <c r="BH37" s="93"/>
      <c r="BI37" s="93"/>
      <c r="BJ37" s="93"/>
      <c r="BK37" s="93"/>
      <c r="BL37" s="230"/>
      <c r="BM37" s="94"/>
      <c r="BN37" s="94"/>
      <c r="BO37" s="94"/>
      <c r="BP37" s="94"/>
      <c r="BQ37" s="246"/>
      <c r="BR37" s="246"/>
      <c r="BS37" s="246"/>
      <c r="BT37" s="246"/>
      <c r="BU37" s="230"/>
      <c r="BV37" s="230"/>
      <c r="BW37" s="219"/>
      <c r="BX37" s="219"/>
      <c r="BY37" s="219"/>
      <c r="DG37" s="94"/>
      <c r="DH37" s="94"/>
      <c r="DI37" s="94"/>
      <c r="DJ37" s="94"/>
      <c r="DK37" s="94"/>
      <c r="DL37" s="94"/>
      <c r="DM37" s="94"/>
      <c r="DN37" s="94"/>
      <c r="DO37" s="219"/>
      <c r="DP37" s="219"/>
      <c r="DQ37" s="219"/>
    </row>
    <row r="38" customFormat="false" ht="20.25" hidden="false" customHeight="true" outlineLevel="0" collapsed="false">
      <c r="A38" s="230"/>
      <c r="B38" s="230"/>
      <c r="L38" s="244" t="s">
        <v>57</v>
      </c>
      <c r="M38" s="244"/>
      <c r="N38" s="244"/>
      <c r="O38" s="244"/>
      <c r="P38" s="245"/>
      <c r="Q38" s="245"/>
      <c r="R38" s="245"/>
      <c r="S38" s="245"/>
      <c r="T38" s="245"/>
      <c r="U38" s="245"/>
      <c r="V38" s="245"/>
      <c r="W38" s="245"/>
      <c r="X38" s="245"/>
      <c r="Y38" s="245"/>
      <c r="AM38" s="95" t="s">
        <v>58</v>
      </c>
      <c r="AN38" s="95"/>
      <c r="AO38" s="95"/>
      <c r="AP38" s="95"/>
      <c r="AQ38" s="95"/>
      <c r="AR38" s="183"/>
      <c r="AS38" s="184"/>
      <c r="AT38" s="184"/>
      <c r="AU38" s="185"/>
      <c r="AV38" s="186"/>
      <c r="AW38" s="187"/>
      <c r="AX38" s="187"/>
      <c r="AY38" s="188"/>
      <c r="AZ38" s="183"/>
      <c r="BA38" s="184"/>
      <c r="BB38" s="184"/>
      <c r="BC38" s="185"/>
      <c r="BD38" s="183"/>
      <c r="BE38" s="184"/>
      <c r="BF38" s="184"/>
      <c r="BG38" s="185"/>
      <c r="BH38" s="99"/>
      <c r="BI38" s="99"/>
      <c r="BJ38" s="99"/>
      <c r="BK38" s="99"/>
      <c r="BL38" s="230"/>
      <c r="BM38" s="94"/>
      <c r="BN38" s="94"/>
      <c r="BO38" s="94"/>
      <c r="BP38" s="94"/>
      <c r="BQ38" s="246"/>
      <c r="BR38" s="246"/>
      <c r="BS38" s="246"/>
      <c r="BT38" s="246"/>
      <c r="BU38" s="230"/>
      <c r="BV38" s="230"/>
      <c r="BW38" s="219"/>
      <c r="BX38" s="219"/>
      <c r="BY38" s="219"/>
      <c r="DG38" s="94"/>
      <c r="DH38" s="94"/>
      <c r="DI38" s="94"/>
      <c r="DJ38" s="94"/>
      <c r="DK38" s="94"/>
      <c r="DL38" s="94"/>
      <c r="DM38" s="94"/>
      <c r="DN38" s="94"/>
      <c r="DO38" s="219"/>
      <c r="DP38" s="219"/>
      <c r="DQ38" s="219"/>
    </row>
    <row r="39" customFormat="false" ht="20.25" hidden="false" customHeight="false" outlineLevel="0" collapsed="false">
      <c r="A39" s="230"/>
      <c r="B39" s="230"/>
      <c r="L39" s="244" t="s">
        <v>51</v>
      </c>
      <c r="M39" s="244"/>
      <c r="N39" s="244"/>
      <c r="O39" s="244"/>
      <c r="P39" s="245"/>
      <c r="Q39" s="245"/>
      <c r="R39" s="245"/>
      <c r="S39" s="245"/>
      <c r="T39" s="245"/>
      <c r="U39" s="245"/>
      <c r="V39" s="245"/>
      <c r="W39" s="245"/>
      <c r="X39" s="245"/>
      <c r="Y39" s="245"/>
      <c r="AP39" s="247"/>
      <c r="AQ39" s="247"/>
      <c r="AR39" s="247"/>
      <c r="AS39" s="248"/>
      <c r="AT39" s="247"/>
      <c r="AU39" s="247"/>
      <c r="AV39" s="247"/>
      <c r="AW39" s="248"/>
      <c r="AX39" s="247"/>
      <c r="AY39" s="247"/>
      <c r="AZ39" s="248"/>
      <c r="BA39" s="247"/>
      <c r="BB39" s="247"/>
      <c r="BC39" s="247"/>
      <c r="BD39" s="248"/>
      <c r="BE39" s="247"/>
      <c r="BF39" s="247"/>
      <c r="BG39" s="247"/>
      <c r="BH39" s="248"/>
      <c r="BI39" s="247"/>
      <c r="BJ39" s="247"/>
      <c r="BK39" s="248"/>
      <c r="BL39" s="248"/>
      <c r="BM39" s="247"/>
      <c r="BN39" s="247"/>
      <c r="BO39" s="247"/>
      <c r="BP39" s="248"/>
      <c r="BQ39" s="247"/>
      <c r="BR39" s="247"/>
      <c r="BS39" s="247"/>
      <c r="BT39" s="248"/>
      <c r="BU39" s="247"/>
      <c r="BV39" s="247"/>
    </row>
  </sheetData>
  <mergeCells count="144">
    <mergeCell ref="A1:D1"/>
    <mergeCell ref="E1:AZ1"/>
    <mergeCell ref="BA1:BF2"/>
    <mergeCell ref="BI1:BN1"/>
    <mergeCell ref="BP1:BT1"/>
    <mergeCell ref="BU1:BW1"/>
    <mergeCell ref="CD1:CX4"/>
    <mergeCell ref="A2:D2"/>
    <mergeCell ref="E2:AZ2"/>
    <mergeCell ref="BI2:BN2"/>
    <mergeCell ref="BP2:BT2"/>
    <mergeCell ref="BU2:BW2"/>
    <mergeCell ref="A3:D3"/>
    <mergeCell ref="BI3:BN3"/>
    <mergeCell ref="BP3:BT3"/>
    <mergeCell ref="BU3:BW3"/>
    <mergeCell ref="A4:D4"/>
    <mergeCell ref="BI4:BN4"/>
    <mergeCell ref="BP4:BT4"/>
    <mergeCell ref="BU4:BW4"/>
    <mergeCell ref="A5:A9"/>
    <mergeCell ref="B5:B9"/>
    <mergeCell ref="C5:C9"/>
    <mergeCell ref="D5:D9"/>
    <mergeCell ref="E5:E9"/>
    <mergeCell ref="F5:F9"/>
    <mergeCell ref="G5:G9"/>
    <mergeCell ref="H5:H9"/>
    <mergeCell ref="I5:S5"/>
    <mergeCell ref="T5:AD5"/>
    <mergeCell ref="AE5:AO5"/>
    <mergeCell ref="AP5:AZ5"/>
    <mergeCell ref="BA5:BK5"/>
    <mergeCell ref="BL5:BL7"/>
    <mergeCell ref="BM5:BW5"/>
    <mergeCell ref="BX5:CH5"/>
    <mergeCell ref="CI5:CM5"/>
    <mergeCell ref="CN5:CX5"/>
    <mergeCell ref="CY5:CZ5"/>
    <mergeCell ref="DA5:DB5"/>
    <mergeCell ref="DC5:DD5"/>
    <mergeCell ref="DE5:DF5"/>
    <mergeCell ref="DG5:DQ5"/>
    <mergeCell ref="DR5:DR9"/>
    <mergeCell ref="I6:L6"/>
    <mergeCell ref="M6:P6"/>
    <mergeCell ref="Q6:Q7"/>
    <mergeCell ref="R6:R7"/>
    <mergeCell ref="S6:S9"/>
    <mergeCell ref="T6:W6"/>
    <mergeCell ref="X6:AA6"/>
    <mergeCell ref="AB6:AB7"/>
    <mergeCell ref="AC6:AC7"/>
    <mergeCell ref="AD6:AD9"/>
    <mergeCell ref="AE6:AH6"/>
    <mergeCell ref="AI6:AL6"/>
    <mergeCell ref="AM6:AM7"/>
    <mergeCell ref="AN6:AN7"/>
    <mergeCell ref="AO6:AO9"/>
    <mergeCell ref="AP6:AS6"/>
    <mergeCell ref="AT6:AW6"/>
    <mergeCell ref="AX6:AX7"/>
    <mergeCell ref="AY6:AY7"/>
    <mergeCell ref="AZ6:AZ9"/>
    <mergeCell ref="BA6:BD6"/>
    <mergeCell ref="BE6:BH6"/>
    <mergeCell ref="BI6:BI7"/>
    <mergeCell ref="BJ6:BJ7"/>
    <mergeCell ref="BK6:BK9"/>
    <mergeCell ref="BM6:BP6"/>
    <mergeCell ref="BQ6:BT6"/>
    <mergeCell ref="BU6:BU7"/>
    <mergeCell ref="BV6:BV7"/>
    <mergeCell ref="BW6:BW9"/>
    <mergeCell ref="BX6:CA6"/>
    <mergeCell ref="CB6:CE6"/>
    <mergeCell ref="CF6:CF7"/>
    <mergeCell ref="CG6:CG7"/>
    <mergeCell ref="CH6:CH9"/>
    <mergeCell ref="CI6:CI7"/>
    <mergeCell ref="CJ6:CJ9"/>
    <mergeCell ref="CK6:CK7"/>
    <mergeCell ref="CL6:CL7"/>
    <mergeCell ref="CM6:CM9"/>
    <mergeCell ref="CN6:CQ6"/>
    <mergeCell ref="CR6:CU6"/>
    <mergeCell ref="CV6:CV7"/>
    <mergeCell ref="CW6:CW7"/>
    <mergeCell ref="CX6:CX9"/>
    <mergeCell ref="CY6:CY7"/>
    <mergeCell ref="CZ6:CZ7"/>
    <mergeCell ref="DA6:DA7"/>
    <mergeCell ref="DB6:DB7"/>
    <mergeCell ref="DC6:DC7"/>
    <mergeCell ref="DD6:DD7"/>
    <mergeCell ref="DE6:DE7"/>
    <mergeCell ref="DF6:DF7"/>
    <mergeCell ref="DG6:DJ6"/>
    <mergeCell ref="DK6:DN6"/>
    <mergeCell ref="DO6:DO7"/>
    <mergeCell ref="DP6:DP7"/>
    <mergeCell ref="DQ6:DQ9"/>
    <mergeCell ref="L7:L9"/>
    <mergeCell ref="P7:P9"/>
    <mergeCell ref="W7:W9"/>
    <mergeCell ref="AA7:AA9"/>
    <mergeCell ref="AH7:AH9"/>
    <mergeCell ref="AL7:AL9"/>
    <mergeCell ref="AS7:AS9"/>
    <mergeCell ref="AW7:AW9"/>
    <mergeCell ref="BD7:BD9"/>
    <mergeCell ref="BH7:BH9"/>
    <mergeCell ref="BP7:BP9"/>
    <mergeCell ref="BT7:BT9"/>
    <mergeCell ref="CA7:CA9"/>
    <mergeCell ref="CE7:CE9"/>
    <mergeCell ref="CQ7:CQ9"/>
    <mergeCell ref="CU7:CU9"/>
    <mergeCell ref="DJ7:DJ9"/>
    <mergeCell ref="DN7:DN9"/>
    <mergeCell ref="L36:O36"/>
    <mergeCell ref="P36:Y36"/>
    <mergeCell ref="AM36:AQ36"/>
    <mergeCell ref="AR36:AU36"/>
    <mergeCell ref="AV36:AY36"/>
    <mergeCell ref="AZ36:BC36"/>
    <mergeCell ref="BD36:BG36"/>
    <mergeCell ref="BH36:BK36"/>
    <mergeCell ref="BT36:BY36"/>
    <mergeCell ref="CM36:CS36"/>
    <mergeCell ref="DG36:DJ36"/>
    <mergeCell ref="DK36:DN36"/>
    <mergeCell ref="L37:O37"/>
    <mergeCell ref="P37:Y37"/>
    <mergeCell ref="AM37:AQ37"/>
    <mergeCell ref="BH37:BK37"/>
    <mergeCell ref="DK37:DN37"/>
    <mergeCell ref="L38:O38"/>
    <mergeCell ref="P38:Y38"/>
    <mergeCell ref="AM38:AQ38"/>
    <mergeCell ref="BH38:BK38"/>
    <mergeCell ref="DK38:DN38"/>
    <mergeCell ref="L39:O39"/>
    <mergeCell ref="P39:Y3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302</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
  <dc:description/>
  <dc:language>en-US</dc:language>
  <cp:lastModifiedBy/>
  <dcterms:modified xsi:type="dcterms:W3CDTF">2025-01-22T08:34:12Z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file>