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larutkowska/Documents/GitHub/podsumowania lingwistyczne/LSforEconomicIndicators/Inflation_rate_expectations/data/"/>
    </mc:Choice>
  </mc:AlternateContent>
  <xr:revisionPtr revIDLastSave="0" documentId="13_ncr:1_{F81AD18D-1B00-5445-A2A1-349A7E3354D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Baza" sheetId="1" r:id="rId1"/>
    <sheet name="Hárok2" sheetId="2" r:id="rId2"/>
    <sheet name="Oczekiwania konsumenckie" sheetId="4" r:id="rId3"/>
    <sheet name="Albania konsumenckie" sheetId="3" r:id="rId4"/>
  </sheets>
  <definedNames>
    <definedName name="_xlnm._FilterDatabase" localSheetId="0" hidden="1">Baza!$AH$1:$AH$2536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63" i="1" l="1"/>
  <c r="H180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I8" i="1"/>
  <c r="H8" i="1"/>
  <c r="E181" i="3"/>
  <c r="E178" i="3"/>
  <c r="E175" i="3"/>
  <c r="E172" i="3"/>
  <c r="E169" i="3"/>
  <c r="E166" i="3"/>
  <c r="E163" i="3"/>
  <c r="E160" i="3"/>
  <c r="E157" i="3"/>
  <c r="E154" i="3"/>
  <c r="E151" i="3"/>
  <c r="E148" i="3"/>
  <c r="E145" i="3"/>
  <c r="E142" i="3"/>
  <c r="E139" i="3"/>
  <c r="E136" i="3"/>
  <c r="E133" i="3"/>
  <c r="E130" i="3"/>
  <c r="E127" i="3"/>
  <c r="E124" i="3"/>
  <c r="E121" i="3"/>
  <c r="E118" i="3"/>
  <c r="E115" i="3"/>
  <c r="E112" i="3"/>
  <c r="E109" i="3"/>
  <c r="E106" i="3"/>
  <c r="E103" i="3"/>
  <c r="E100" i="3"/>
  <c r="E97" i="3"/>
  <c r="E94" i="3"/>
  <c r="E91" i="3"/>
  <c r="E88" i="3"/>
  <c r="E85" i="3"/>
  <c r="E82" i="3"/>
  <c r="E79" i="3"/>
  <c r="E76" i="3"/>
  <c r="E73" i="3"/>
  <c r="E70" i="3"/>
  <c r="E67" i="3"/>
  <c r="E64" i="3"/>
  <c r="E61" i="3"/>
  <c r="E58" i="3"/>
  <c r="E55" i="3"/>
  <c r="E52" i="3"/>
  <c r="E49" i="3"/>
  <c r="E46" i="3"/>
  <c r="E43" i="3"/>
  <c r="E40" i="3"/>
  <c r="E37" i="3"/>
  <c r="E34" i="3"/>
  <c r="E31" i="3"/>
  <c r="E28" i="3"/>
  <c r="E25" i="3"/>
  <c r="E22" i="3"/>
  <c r="E19" i="3"/>
  <c r="E16" i="3"/>
  <c r="E13" i="3"/>
  <c r="E10" i="3"/>
  <c r="E7" i="3"/>
  <c r="E4" i="3"/>
  <c r="E180" i="3"/>
  <c r="E177" i="3"/>
  <c r="E174" i="3"/>
  <c r="E171" i="3"/>
  <c r="E168" i="3"/>
  <c r="E165" i="3"/>
  <c r="E162" i="3"/>
  <c r="E159" i="3"/>
  <c r="E156" i="3"/>
  <c r="E153" i="3"/>
  <c r="E150" i="3"/>
  <c r="E147" i="3"/>
  <c r="E144" i="3"/>
  <c r="E141" i="3"/>
  <c r="E138" i="3"/>
  <c r="E135" i="3"/>
  <c r="E132" i="3"/>
  <c r="E129" i="3"/>
  <c r="E126" i="3"/>
  <c r="E123" i="3"/>
  <c r="E120" i="3"/>
  <c r="E117" i="3"/>
  <c r="E114" i="3"/>
  <c r="E111" i="3"/>
  <c r="E108" i="3"/>
  <c r="E105" i="3"/>
  <c r="E102" i="3"/>
  <c r="E99" i="3"/>
  <c r="E96" i="3"/>
  <c r="E93" i="3"/>
  <c r="E90" i="3"/>
  <c r="E87" i="3"/>
  <c r="E84" i="3"/>
  <c r="E81" i="3"/>
  <c r="E78" i="3"/>
  <c r="E75" i="3"/>
  <c r="E72" i="3"/>
  <c r="E69" i="3"/>
  <c r="E66" i="3"/>
  <c r="E63" i="3"/>
  <c r="E60" i="3"/>
  <c r="E57" i="3"/>
  <c r="E54" i="3"/>
  <c r="E51" i="3"/>
  <c r="E48" i="3"/>
  <c r="E45" i="3"/>
  <c r="E42" i="3"/>
  <c r="E39" i="3"/>
  <c r="E36" i="3"/>
  <c r="E33" i="3"/>
  <c r="E30" i="3"/>
  <c r="E27" i="3"/>
  <c r="E24" i="3"/>
  <c r="E21" i="3"/>
  <c r="E18" i="3"/>
  <c r="E15" i="3"/>
  <c r="E12" i="3"/>
  <c r="E9" i="3"/>
  <c r="E6" i="3"/>
  <c r="E3" i="3"/>
  <c r="AC1847" i="1"/>
  <c r="AC1848" i="1"/>
  <c r="AC1849" i="1"/>
  <c r="AC1850" i="1"/>
  <c r="AC1851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11" i="1"/>
  <c r="AC1812" i="1"/>
  <c r="AC1813" i="1"/>
  <c r="AC1814" i="1"/>
  <c r="AC1815" i="1"/>
  <c r="AC1816" i="1"/>
  <c r="AC1817" i="1"/>
  <c r="AC1818" i="1"/>
  <c r="AC1819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62" i="1"/>
  <c r="AC175" i="1"/>
  <c r="AC176" i="1"/>
  <c r="AC177" i="1"/>
  <c r="AC178" i="1"/>
  <c r="AC179" i="1"/>
  <c r="AC180" i="1"/>
  <c r="AC181" i="1"/>
  <c r="AC182" i="1"/>
  <c r="AC183" i="1"/>
  <c r="AC184" i="1"/>
  <c r="AC185" i="1"/>
  <c r="AC174" i="1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2" i="1"/>
</calcChain>
</file>

<file path=xl/sharedStrings.xml><?xml version="1.0" encoding="utf-8"?>
<sst xmlns="http://schemas.openxmlformats.org/spreadsheetml/2006/main" count="7619" uniqueCount="67">
  <si>
    <t>countryid</t>
  </si>
  <si>
    <t>date</t>
  </si>
  <si>
    <t>industry</t>
  </si>
  <si>
    <t>country</t>
  </si>
  <si>
    <t>cpi</t>
  </si>
  <si>
    <t>ER</t>
  </si>
  <si>
    <t>ibor</t>
  </si>
  <si>
    <t>bonds_IR</t>
  </si>
  <si>
    <t>inf_exp</t>
  </si>
  <si>
    <t>date_label</t>
  </si>
  <si>
    <t>albania</t>
  </si>
  <si>
    <t>key_IR</t>
  </si>
  <si>
    <t>dummy_exp</t>
  </si>
  <si>
    <t>dummy_nonexp</t>
  </si>
  <si>
    <t>tone_BN_1</t>
  </si>
  <si>
    <t>tone_BN_2</t>
  </si>
  <si>
    <t>tone_LM_1</t>
  </si>
  <si>
    <t>tone_LM_2</t>
  </si>
  <si>
    <t>dummy_moderate_exp</t>
  </si>
  <si>
    <t>.</t>
  </si>
  <si>
    <t>czechia</t>
  </si>
  <si>
    <t>georgia</t>
  </si>
  <si>
    <t>hungary</t>
  </si>
  <si>
    <t>iceland</t>
  </si>
  <si>
    <t>kazakhstan</t>
  </si>
  <si>
    <t>moldavia</t>
  </si>
  <si>
    <t>norway</t>
  </si>
  <si>
    <t>poland</t>
  </si>
  <si>
    <t>romania</t>
  </si>
  <si>
    <t>russia</t>
  </si>
  <si>
    <t>serbia</t>
  </si>
  <si>
    <t>sweden</t>
  </si>
  <si>
    <t>turkey</t>
  </si>
  <si>
    <t>uk</t>
  </si>
  <si>
    <t>inf_rate</t>
  </si>
  <si>
    <t>Trans_EG</t>
  </si>
  <si>
    <t>Tranf_FL</t>
  </si>
  <si>
    <t>t1</t>
  </si>
  <si>
    <t>t2</t>
  </si>
  <si>
    <t>t3</t>
  </si>
  <si>
    <t>t4</t>
  </si>
  <si>
    <t>t5</t>
  </si>
  <si>
    <t>trans</t>
  </si>
  <si>
    <t>Oil prices</t>
  </si>
  <si>
    <t>ECB shadow rate</t>
  </si>
  <si>
    <t>ABG (1)</t>
  </si>
  <si>
    <t>BN (1)</t>
  </si>
  <si>
    <t>LM (1)</t>
  </si>
  <si>
    <t>BG (1)</t>
  </si>
  <si>
    <t>ABG (2)</t>
  </si>
  <si>
    <t>BN (2)</t>
  </si>
  <si>
    <t>LM (2)</t>
  </si>
  <si>
    <t>BG (2)</t>
  </si>
  <si>
    <t>0</t>
  </si>
  <si>
    <t>inf_exp_consumers</t>
  </si>
  <si>
    <t>https://www.bankofalbania.org/Monetary_Policy/Surveys_11282/Inflation_expectations/</t>
  </si>
  <si>
    <t xml:space="preserve">uwaga zmiana pytania sondażowego, odpowiediz nie sa porównywalne </t>
  </si>
  <si>
    <t>PP</t>
  </si>
  <si>
    <t>P</t>
  </si>
  <si>
    <t>E</t>
  </si>
  <si>
    <t>M</t>
  </si>
  <si>
    <t>MM</t>
  </si>
  <si>
    <t>N</t>
  </si>
  <si>
    <t xml:space="preserve">B    </t>
  </si>
  <si>
    <t>Inflation_2</t>
  </si>
  <si>
    <t>inf0</t>
  </si>
  <si>
    <t>inf_spread0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</si>
</sst>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\-* #,##0.00_-;_-* &quot;-&quot;??_-;_-@_-"/>
    <numFmt numFmtId="165" formatCode="yyyy\-mm\-dd"/>
    <numFmt numFmtId="166" formatCode="0.000"/>
    <numFmt numFmtId="167" formatCode="yyyy\-mm\-dd;@"/>
    <numFmt numFmtId="168" formatCode="0.0"/>
    <numFmt numFmtId="169" formatCode="_-&quot;£&quot;* #,##0.00_-;\-&quot;£&quot;* #,##0.00_-;_-&quot;£&quot;* &quot;-&quot;??_-;_-@_-"/>
    <numFmt numFmtId="170" formatCode="_-[$€-2]* #,##0.00_-;\-[$€-2]* #,##0.00_-;_-[$€-2]* &quot;-&quot;??_-"/>
    <numFmt numFmtId="171" formatCode="0.00000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sz val="12"/>
      <name val="Times New Roman"/>
      <family val="1"/>
      <charset val="238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10"/>
      <name val="Arial"/>
      <family val="2"/>
      <charset val="1"/>
    </font>
    <font>
      <sz val="9"/>
      <name val="Verdana"/>
      <family val="2"/>
      <charset val="238"/>
    </font>
    <font>
      <sz val="9"/>
      <name val="Verdana"/>
      <family val="2"/>
    </font>
    <font>
      <b/>
      <sz val="10"/>
      <name val="Calibri"/>
      <family val="2"/>
      <charset val="238"/>
      <scheme val="minor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8">
    <xf numFmtId="0" fontId="0" fillId="0" borderId="0"/>
    <xf numFmtId="0" fontId="2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6" fillId="0" borderId="0"/>
    <xf numFmtId="165" fontId="6" fillId="0" borderId="0" applyFont="0" applyFill="0" applyBorder="0" applyAlignment="0" applyProtection="0"/>
    <xf numFmtId="0" fontId="8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14" fillId="0" borderId="0"/>
    <xf numFmtId="0" fontId="6" fillId="0" borderId="0"/>
    <xf numFmtId="0" fontId="4" fillId="0" borderId="0"/>
    <xf numFmtId="0" fontId="4" fillId="0" borderId="0"/>
    <xf numFmtId="0" fontId="6" fillId="0" borderId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4" fillId="0" borderId="0"/>
    <xf numFmtId="9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15" fillId="0" borderId="0"/>
    <xf numFmtId="164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2" fillId="0" borderId="0"/>
    <xf numFmtId="0" fontId="16" fillId="0" borderId="0"/>
    <xf numFmtId="9" fontId="15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7">
    <xf numFmtId="0" fontId="0" fillId="0" borderId="0" xfId="0"/>
    <xf numFmtId="1" fontId="0" fillId="0" borderId="0" xfId="0" applyNumberFormat="1"/>
    <xf numFmtId="2" fontId="0" fillId="0" borderId="0" xfId="0" applyNumberFormat="1"/>
    <xf numFmtId="166" fontId="0" fillId="0" borderId="0" xfId="0" applyNumberFormat="1" applyAlignment="1">
      <alignment vertical="center" wrapText="1"/>
    </xf>
    <xf numFmtId="2" fontId="7" fillId="0" borderId="0" xfId="0" applyNumberFormat="1" applyFon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9" fillId="0" borderId="0" xfId="0" applyFont="1"/>
    <xf numFmtId="0" fontId="9" fillId="0" borderId="0" xfId="1" applyFont="1"/>
    <xf numFmtId="167" fontId="9" fillId="0" borderId="0" xfId="1" applyNumberFormat="1" applyFont="1" applyAlignment="1">
      <alignment horizontal="right"/>
    </xf>
    <xf numFmtId="167" fontId="9" fillId="0" borderId="0" xfId="1" applyNumberFormat="1" applyFont="1"/>
    <xf numFmtId="14" fontId="9" fillId="0" borderId="0" xfId="1" applyNumberFormat="1" applyFont="1"/>
    <xf numFmtId="166" fontId="0" fillId="0" borderId="0" xfId="0" applyNumberFormat="1"/>
    <xf numFmtId="168" fontId="0" fillId="0" borderId="0" xfId="0" applyNumberFormat="1"/>
    <xf numFmtId="0" fontId="10" fillId="0" borderId="0" xfId="0" applyFont="1"/>
    <xf numFmtId="2" fontId="10" fillId="0" borderId="0" xfId="0" applyNumberFormat="1" applyFont="1"/>
    <xf numFmtId="0" fontId="10" fillId="0" borderId="0" xfId="0" applyFont="1" applyAlignment="1">
      <alignment horizontal="right" vertical="center"/>
    </xf>
    <xf numFmtId="2" fontId="10" fillId="0" borderId="0" xfId="0" applyNumberFormat="1" applyFont="1" applyAlignment="1">
      <alignment horizontal="right"/>
    </xf>
    <xf numFmtId="0" fontId="9" fillId="2" borderId="0" xfId="1" applyFont="1" applyFill="1"/>
    <xf numFmtId="14" fontId="9" fillId="2" borderId="0" xfId="1" applyNumberFormat="1" applyFont="1" applyFill="1"/>
    <xf numFmtId="2" fontId="0" fillId="2" borderId="0" xfId="0" applyNumberFormat="1" applyFill="1"/>
    <xf numFmtId="166" fontId="0" fillId="2" borderId="0" xfId="0" applyNumberFormat="1" applyFill="1"/>
    <xf numFmtId="2" fontId="10" fillId="2" borderId="0" xfId="0" applyNumberFormat="1" applyFont="1" applyFill="1"/>
    <xf numFmtId="0" fontId="0" fillId="2" borderId="0" xfId="0" applyFill="1"/>
    <xf numFmtId="1" fontId="0" fillId="2" borderId="0" xfId="0" applyNumberFormat="1" applyFill="1"/>
    <xf numFmtId="0" fontId="0" fillId="0" borderId="0" xfId="0" applyAlignment="1">
      <alignment horizontal="center"/>
    </xf>
    <xf numFmtId="168" fontId="7" fillId="0" borderId="0" xfId="10" applyNumberFormat="1" applyFont="1" applyAlignment="1">
      <alignment horizontal="right"/>
    </xf>
    <xf numFmtId="2" fontId="9" fillId="0" borderId="0" xfId="0" applyNumberFormat="1" applyFont="1"/>
    <xf numFmtId="0" fontId="11" fillId="0" borderId="0" xfId="0" applyFont="1"/>
    <xf numFmtId="2" fontId="9" fillId="2" borderId="0" xfId="0" applyNumberFormat="1" applyFont="1" applyFill="1"/>
    <xf numFmtId="168" fontId="12" fillId="0" borderId="0" xfId="0" applyNumberFormat="1" applyFont="1"/>
    <xf numFmtId="2" fontId="12" fillId="0" borderId="0" xfId="0" applyNumberFormat="1" applyFont="1"/>
    <xf numFmtId="168" fontId="0" fillId="0" borderId="0" xfId="9" applyNumberFormat="1" applyFont="1" applyAlignment="1">
      <alignment horizontal="right"/>
    </xf>
    <xf numFmtId="168" fontId="13" fillId="0" borderId="0" xfId="9" applyNumberFormat="1" applyFont="1" applyAlignment="1">
      <alignment horizontal="right"/>
    </xf>
    <xf numFmtId="2" fontId="10" fillId="0" borderId="0" xfId="0" applyNumberFormat="1" applyFont="1" applyAlignment="1">
      <alignment horizontal="right" vertical="center"/>
    </xf>
    <xf numFmtId="2" fontId="0" fillId="0" borderId="0" xfId="0" applyNumberFormat="1" applyAlignment="1">
      <alignment horizontal="center"/>
    </xf>
    <xf numFmtId="2" fontId="9" fillId="0" borderId="0" xfId="1" applyNumberFormat="1" applyFont="1" applyAlignment="1">
      <alignment horizontal="right" indent="1"/>
    </xf>
    <xf numFmtId="2" fontId="0" fillId="0" borderId="0" xfId="0" applyNumberFormat="1" applyAlignment="1">
      <alignment horizontal="right" indent="1"/>
    </xf>
    <xf numFmtId="2" fontId="9" fillId="2" borderId="0" xfId="1" applyNumberFormat="1" applyFont="1" applyFill="1" applyAlignment="1">
      <alignment horizontal="right" indent="1"/>
    </xf>
    <xf numFmtId="0" fontId="9" fillId="3" borderId="0" xfId="0" applyFont="1" applyFill="1"/>
    <xf numFmtId="0" fontId="17" fillId="3" borderId="1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0" fillId="3" borderId="0" xfId="0" applyFill="1"/>
    <xf numFmtId="0" fontId="18" fillId="0" borderId="0" xfId="0" applyFont="1" applyAlignment="1">
      <alignment horizontal="right"/>
    </xf>
    <xf numFmtId="2" fontId="18" fillId="0" borderId="0" xfId="0" applyNumberFormat="1" applyFont="1" applyAlignment="1">
      <alignment horizontal="right"/>
    </xf>
    <xf numFmtId="171" fontId="18" fillId="0" borderId="0" xfId="0" applyNumberFormat="1" applyFont="1" applyAlignment="1">
      <alignment horizontal="right"/>
    </xf>
  </cellXfs>
  <cellStyles count="38">
    <cellStyle name="Comma 2" xfId="13" xr:uid="{C9631183-F0B8-46F0-8EC7-D9211297FB23}"/>
    <cellStyle name="Comma 3" xfId="12" xr:uid="{1996D8DA-22A4-4283-93E0-206D869805D4}"/>
    <cellStyle name="Comma 4" xfId="29" xr:uid="{26F27B8C-B37E-49BA-9287-C9E3F23F6388}"/>
    <cellStyle name="Comma 5" xfId="31" xr:uid="{38DFB0A3-627F-45F1-837A-22EFFB84EC4B}"/>
    <cellStyle name="Comma 6" xfId="37" xr:uid="{786C8627-9C50-4EB0-8C79-8AFFDD6BD2CF}"/>
    <cellStyle name="Currency 2" xfId="32" xr:uid="{5D54DEA4-5EE5-48B5-999D-F2152A6F4530}"/>
    <cellStyle name="Date" xfId="8" xr:uid="{00000000-0005-0000-0000-000000000000}"/>
    <cellStyle name="Euro" xfId="33" xr:uid="{38545CF6-8EE3-47CF-A613-7949874D65A4}"/>
    <cellStyle name="Excel Built-in Normal" xfId="14" xr:uid="{CFE3547B-4399-4F11-B78E-27D66BAC998E}"/>
    <cellStyle name="Excel Built-in Normal 2" xfId="15" xr:uid="{61D27B5D-FCB3-435D-92CA-391B5BC85F21}"/>
    <cellStyle name="Hyperlink 2" xfId="6" xr:uid="{00000000-0005-0000-0000-000001000000}"/>
    <cellStyle name="Normal" xfId="0" builtinId="0"/>
    <cellStyle name="Normal 2" xfId="4" xr:uid="{00000000-0005-0000-0000-000002000000}"/>
    <cellStyle name="Normal 2 2" xfId="5" xr:uid="{00000000-0005-0000-0000-000003000000}"/>
    <cellStyle name="Normal 2 3" xfId="17" xr:uid="{71B68201-5464-4659-AD5B-2218A8581A45}"/>
    <cellStyle name="Normal 2 4" xfId="28" xr:uid="{253068FA-1BC9-4495-B532-C5D3E1A37FC9}"/>
    <cellStyle name="Normal 2 5" xfId="34" xr:uid="{638820C1-42CE-43CB-97B1-6C6712C884DF}"/>
    <cellStyle name="Normal 2 6" xfId="16" xr:uid="{C72E771D-B5CC-48DF-800B-F8D57DB8F9D8}"/>
    <cellStyle name="Normal 3" xfId="18" xr:uid="{D5217720-C62C-44CA-9E03-D2604246EA7A}"/>
    <cellStyle name="Normal 3 2" xfId="35" xr:uid="{60AEF058-747B-4723-88E4-7BCA4CB4F593}"/>
    <cellStyle name="Normal 4" xfId="19" xr:uid="{F6CEB8C5-1B74-4D30-A2DF-D7A06385EED2}"/>
    <cellStyle name="Normal 5" xfId="11" xr:uid="{3E9C11E1-D2D1-4223-BBE1-F8DBBBD072BE}"/>
    <cellStyle name="Normal 6" xfId="30" xr:uid="{75A50353-682E-4D00-ABAD-6A971632576C}"/>
    <cellStyle name="Normálna 2" xfId="3" xr:uid="{00000000-0005-0000-0000-000004000000}"/>
    <cellStyle name="Normálna 3" xfId="2" xr:uid="{00000000-0005-0000-0000-000005000000}"/>
    <cellStyle name="Normálna 4" xfId="7" xr:uid="{00000000-0005-0000-0000-000006000000}"/>
    <cellStyle name="Normálna 5" xfId="1" xr:uid="{00000000-0005-0000-0000-000007000000}"/>
    <cellStyle name="Normalny 2" xfId="9" xr:uid="{00000000-0005-0000-0000-000009000000}"/>
    <cellStyle name="Normalny 3" xfId="10" xr:uid="{AE7C7A9A-EC22-46D4-9CB9-2BDC2875D734}"/>
    <cellStyle name="Percent 2" xfId="21" xr:uid="{4765311A-8471-4897-A473-96381964FC78}"/>
    <cellStyle name="Percent 2 2" xfId="22" xr:uid="{128D8780-2D73-4215-A52B-8221FD3D6B58}"/>
    <cellStyle name="Percent 2 2 2" xfId="23" xr:uid="{9693B637-EEA5-4B5D-A3AC-3681E7C30B15}"/>
    <cellStyle name="Percent 2 3" xfId="24" xr:uid="{AE9DED52-A889-402A-A1FF-514372C4C572}"/>
    <cellStyle name="Percent 3" xfId="25" xr:uid="{9C30B988-F1D1-4D9F-9770-3E919FB5C612}"/>
    <cellStyle name="Percent 4" xfId="26" xr:uid="{977703CC-EDC0-460B-B794-172D088C13AF}"/>
    <cellStyle name="Percent 5" xfId="27" xr:uid="{A31E52CC-13A7-4320-B285-13AA046D61DB}"/>
    <cellStyle name="Percent 6" xfId="20" xr:uid="{6D904698-7437-47FE-8E4B-DA4179A4AEDF}"/>
    <cellStyle name="Percent 7" xfId="36" xr:uid="{9DEFA4FF-AD31-4169-9660-4CCB595D3F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536"/>
  <sheetViews>
    <sheetView tabSelected="1" zoomScaleNormal="80" workbookViewId="0">
      <pane ySplit="1" topLeftCell="A2331" activePane="bottomLeft" state="frozen"/>
      <selection pane="bottomLeft" activeCell="H2302" sqref="H2302:I2307"/>
    </sheetView>
  </sheetViews>
  <sheetFormatPr baseColWidth="10" defaultColWidth="8.83203125" defaultRowHeight="15" x14ac:dyDescent="0.2"/>
  <cols>
    <col min="1" max="1" width="8.6640625" style="7"/>
    <col min="2" max="2" width="10.33203125" style="7" bestFit="1" customWidth="1"/>
    <col min="3" max="3" width="8.6640625" style="7"/>
    <col min="4" max="4" width="10.83203125" style="7" bestFit="1" customWidth="1"/>
    <col min="5" max="10" width="12" customWidth="1"/>
    <col min="11" max="12" width="8.6640625" customWidth="1"/>
    <col min="13" max="13" width="8.83203125" style="2" customWidth="1"/>
    <col min="14" max="14" width="17.1640625" style="2" bestFit="1" customWidth="1"/>
    <col min="15" max="16" width="10.33203125" style="14" customWidth="1"/>
    <col min="17" max="17" width="8.6640625" style="14" customWidth="1"/>
    <col min="18" max="22" width="10.33203125" style="14" customWidth="1"/>
    <col min="23" max="23" width="8.6640625" style="2" customWidth="1"/>
    <col min="24" max="29" width="8.6640625" style="2"/>
    <col min="30" max="30" width="8.6640625" style="13"/>
    <col min="31" max="31" width="11.1640625" style="2" customWidth="1"/>
    <col min="32" max="32" width="12.1640625" customWidth="1"/>
    <col min="33" max="33" width="20.83203125" bestFit="1" customWidth="1"/>
    <col min="34" max="34" width="14.6640625" bestFit="1" customWidth="1"/>
  </cols>
  <sheetData>
    <row r="1" spans="1:58" s="7" customFormat="1" ht="14" x14ac:dyDescent="0.2">
      <c r="A1" s="7" t="s">
        <v>0</v>
      </c>
      <c r="B1" s="7" t="s">
        <v>3</v>
      </c>
      <c r="C1" s="7" t="s">
        <v>1</v>
      </c>
      <c r="D1" s="7" t="s">
        <v>9</v>
      </c>
      <c r="E1" s="7" t="s">
        <v>2</v>
      </c>
      <c r="F1" s="7" t="s">
        <v>4</v>
      </c>
      <c r="G1" s="39" t="s">
        <v>34</v>
      </c>
      <c r="H1" s="39" t="s">
        <v>65</v>
      </c>
      <c r="I1" s="39" t="s">
        <v>66</v>
      </c>
      <c r="J1" s="7" t="s">
        <v>5</v>
      </c>
      <c r="K1" s="7" t="s">
        <v>6</v>
      </c>
      <c r="L1" s="7" t="s">
        <v>7</v>
      </c>
      <c r="M1" s="27" t="s">
        <v>8</v>
      </c>
      <c r="N1" s="27" t="s">
        <v>54</v>
      </c>
      <c r="O1" s="28" t="s">
        <v>45</v>
      </c>
      <c r="P1" s="28" t="s">
        <v>46</v>
      </c>
      <c r="Q1" s="28" t="s">
        <v>47</v>
      </c>
      <c r="R1" s="28" t="s">
        <v>48</v>
      </c>
      <c r="S1" s="28" t="s">
        <v>49</v>
      </c>
      <c r="T1" s="28" t="s">
        <v>50</v>
      </c>
      <c r="U1" s="28" t="s">
        <v>51</v>
      </c>
      <c r="V1" s="28" t="s">
        <v>52</v>
      </c>
      <c r="W1" s="27" t="s">
        <v>11</v>
      </c>
      <c r="X1" s="29" t="s">
        <v>37</v>
      </c>
      <c r="Y1" s="29" t="s">
        <v>38</v>
      </c>
      <c r="Z1" s="29" t="s">
        <v>39</v>
      </c>
      <c r="AA1" s="29" t="s">
        <v>40</v>
      </c>
      <c r="AB1" s="29" t="s">
        <v>41</v>
      </c>
      <c r="AC1" s="29" t="s">
        <v>42</v>
      </c>
      <c r="AD1" s="30" t="s">
        <v>43</v>
      </c>
      <c r="AE1" s="31" t="s">
        <v>44</v>
      </c>
      <c r="AF1" s="7" t="s">
        <v>12</v>
      </c>
      <c r="AG1" s="7" t="s">
        <v>18</v>
      </c>
      <c r="AH1" s="7" t="s">
        <v>13</v>
      </c>
    </row>
    <row r="2" spans="1:58" x14ac:dyDescent="0.2">
      <c r="A2" s="8">
        <v>1</v>
      </c>
      <c r="B2" s="8" t="s">
        <v>10</v>
      </c>
      <c r="C2" s="8">
        <v>1</v>
      </c>
      <c r="D2" s="9">
        <v>39448</v>
      </c>
      <c r="E2" s="4">
        <v>110.33009708737865</v>
      </c>
      <c r="F2" s="4">
        <v>84.2</v>
      </c>
      <c r="G2" s="4">
        <v>2.9339853300733694</v>
      </c>
      <c r="H2" s="4"/>
      <c r="I2" s="4"/>
      <c r="J2" s="2">
        <v>122.61000000000001</v>
      </c>
      <c r="K2" s="5">
        <v>6.05</v>
      </c>
      <c r="L2" s="5" t="s">
        <v>19</v>
      </c>
      <c r="M2" s="2">
        <v>3.1</v>
      </c>
      <c r="N2" s="2">
        <v>2.6</v>
      </c>
      <c r="O2" s="15">
        <v>0.28571428571428498</v>
      </c>
      <c r="P2" s="15">
        <v>1.7543859649122799E-2</v>
      </c>
      <c r="Q2" s="16">
        <v>-0.11</v>
      </c>
      <c r="R2" s="16">
        <v>-0.08</v>
      </c>
      <c r="S2" s="34">
        <v>-1.3157894736842099E-2</v>
      </c>
      <c r="T2" s="34">
        <v>1.7543860000000001E-2</v>
      </c>
      <c r="U2" s="34">
        <v>-4.1493775933609898E-3</v>
      </c>
      <c r="V2" s="34">
        <v>1.2448132779999999E-2</v>
      </c>
      <c r="W2" s="2">
        <v>6.25</v>
      </c>
      <c r="X2" s="25">
        <v>3</v>
      </c>
      <c r="Y2" s="2">
        <v>0.5</v>
      </c>
      <c r="Z2" s="2">
        <v>1</v>
      </c>
      <c r="AA2" s="2">
        <v>1.5</v>
      </c>
      <c r="AB2" s="2">
        <v>1.5</v>
      </c>
      <c r="AC2" s="2">
        <f>SUM(X2:AB2)</f>
        <v>7.5</v>
      </c>
      <c r="AD2" s="26">
        <v>92.08</v>
      </c>
      <c r="AE2" s="2">
        <v>3.8766999790000001</v>
      </c>
      <c r="AG2">
        <v>1</v>
      </c>
      <c r="AJ2" s="2"/>
      <c r="AM2" s="2"/>
      <c r="AP2" s="2"/>
      <c r="AQ2" s="2"/>
      <c r="AR2" s="2"/>
      <c r="AS2" s="2"/>
      <c r="AT2" s="1"/>
      <c r="BF2" s="3"/>
    </row>
    <row r="3" spans="1:58" x14ac:dyDescent="0.2">
      <c r="A3" s="8">
        <v>1</v>
      </c>
      <c r="B3" s="8" t="s">
        <v>10</v>
      </c>
      <c r="C3" s="8">
        <v>2</v>
      </c>
      <c r="D3" s="9">
        <v>39479</v>
      </c>
      <c r="E3" s="4">
        <v>113.12049834533775</v>
      </c>
      <c r="F3" s="4">
        <v>85.1</v>
      </c>
      <c r="G3" s="4">
        <v>3.6540803897685805</v>
      </c>
      <c r="H3" s="4"/>
      <c r="I3" s="4"/>
      <c r="J3" s="2">
        <v>123.68523809523811</v>
      </c>
      <c r="K3" s="5">
        <v>6.15</v>
      </c>
      <c r="L3" s="5" t="s">
        <v>19</v>
      </c>
      <c r="M3" s="2">
        <v>3.0833333333333335</v>
      </c>
      <c r="N3" s="2">
        <v>2.6</v>
      </c>
      <c r="O3" s="15">
        <v>0.73913043478260798</v>
      </c>
      <c r="P3" s="15">
        <v>3.2196969696969599E-2</v>
      </c>
      <c r="Q3" s="14">
        <v>0.5</v>
      </c>
      <c r="R3" s="14">
        <v>0.35</v>
      </c>
      <c r="S3" s="15">
        <v>1.32575757575758E-2</v>
      </c>
      <c r="T3" s="15">
        <v>3.2196969999999998E-2</v>
      </c>
      <c r="U3" s="15">
        <v>2.4866785079928899E-2</v>
      </c>
      <c r="V3" s="15">
        <v>4.2628774420000001E-2</v>
      </c>
      <c r="W3" s="2">
        <v>6.25</v>
      </c>
      <c r="X3" s="25">
        <v>3</v>
      </c>
      <c r="Y3" s="2">
        <v>0.5</v>
      </c>
      <c r="Z3" s="2">
        <v>1</v>
      </c>
      <c r="AA3" s="2">
        <v>1.5</v>
      </c>
      <c r="AB3" s="2">
        <v>1.5</v>
      </c>
      <c r="AC3" s="2">
        <f t="shared" ref="AC3:AC66" si="0">SUM(X3:AB3)</f>
        <v>7.5</v>
      </c>
      <c r="AD3" s="26">
        <v>95.25</v>
      </c>
      <c r="AE3" s="2">
        <v>4.0531119750000002</v>
      </c>
      <c r="AG3">
        <v>1</v>
      </c>
      <c r="AJ3" s="2"/>
      <c r="AM3" s="2"/>
      <c r="AP3" s="2"/>
      <c r="AQ3" s="2"/>
      <c r="AR3" s="2"/>
      <c r="AS3" s="2"/>
      <c r="AT3" s="1"/>
      <c r="BF3" s="3"/>
    </row>
    <row r="4" spans="1:58" x14ac:dyDescent="0.2">
      <c r="A4" s="8">
        <v>1</v>
      </c>
      <c r="B4" s="8" t="s">
        <v>10</v>
      </c>
      <c r="C4" s="8">
        <v>3</v>
      </c>
      <c r="D4" s="9">
        <v>39508</v>
      </c>
      <c r="E4" s="4">
        <v>115.92505854800939</v>
      </c>
      <c r="F4" s="4">
        <v>85.9</v>
      </c>
      <c r="G4" s="4">
        <v>4.6285018270401963</v>
      </c>
      <c r="H4" s="4"/>
      <c r="I4" s="4"/>
      <c r="J4" s="2">
        <v>124.58722222222224</v>
      </c>
      <c r="K4" s="5">
        <v>6.1</v>
      </c>
      <c r="L4" s="5" t="s">
        <v>19</v>
      </c>
      <c r="M4" s="2">
        <v>3.0750000000000002</v>
      </c>
      <c r="N4" s="2">
        <v>2.6</v>
      </c>
      <c r="O4" s="15">
        <v>0.73913043478260798</v>
      </c>
      <c r="P4" s="15">
        <v>3.2196969696969599E-2</v>
      </c>
      <c r="Q4" s="14">
        <v>0.5</v>
      </c>
      <c r="R4" s="14">
        <v>0.35</v>
      </c>
      <c r="S4" s="15">
        <v>1.32575757575758E-2</v>
      </c>
      <c r="T4" s="15">
        <v>3.2196969999999998E-2</v>
      </c>
      <c r="U4" s="15">
        <v>2.4866785079928899E-2</v>
      </c>
      <c r="V4" s="15">
        <v>4.2628774420000001E-2</v>
      </c>
      <c r="W4" s="2">
        <v>6.25</v>
      </c>
      <c r="X4" s="25">
        <v>3</v>
      </c>
      <c r="Y4" s="2">
        <v>0.5</v>
      </c>
      <c r="Z4" s="2">
        <v>1</v>
      </c>
      <c r="AA4" s="2">
        <v>1.5</v>
      </c>
      <c r="AB4" s="2">
        <v>1.5</v>
      </c>
      <c r="AC4" s="2">
        <f t="shared" si="0"/>
        <v>7.5</v>
      </c>
      <c r="AD4" s="26">
        <v>103.7</v>
      </c>
      <c r="AE4" s="2">
        <v>4.0122059969999997</v>
      </c>
      <c r="AG4">
        <v>1</v>
      </c>
      <c r="AJ4" s="2"/>
      <c r="AM4" s="2"/>
      <c r="AP4" s="2"/>
      <c r="AQ4" s="2"/>
      <c r="AR4" s="2"/>
      <c r="AS4" s="2"/>
      <c r="AT4" s="1"/>
      <c r="BF4" s="3"/>
    </row>
    <row r="5" spans="1:58" x14ac:dyDescent="0.2">
      <c r="A5" s="8">
        <v>1</v>
      </c>
      <c r="B5" s="8" t="s">
        <v>10</v>
      </c>
      <c r="C5" s="8">
        <v>4</v>
      </c>
      <c r="D5" s="10">
        <v>39539</v>
      </c>
      <c r="E5" s="4">
        <v>119.14997557401075</v>
      </c>
      <c r="F5" s="4">
        <v>85.5</v>
      </c>
      <c r="G5" s="4">
        <v>4.39560439560438</v>
      </c>
      <c r="H5" s="4"/>
      <c r="I5" s="4"/>
      <c r="J5" s="2">
        <v>122.67571428571426</v>
      </c>
      <c r="K5" s="5">
        <v>6.1</v>
      </c>
      <c r="L5" s="5" t="s">
        <v>19</v>
      </c>
      <c r="M5" s="2">
        <v>3.3666666666666663</v>
      </c>
      <c r="N5" s="2">
        <v>2.5333333333333332</v>
      </c>
      <c r="O5" s="15">
        <v>0.73913043478260798</v>
      </c>
      <c r="P5" s="15">
        <v>3.2196969696969599E-2</v>
      </c>
      <c r="Q5" s="14">
        <v>0.5</v>
      </c>
      <c r="R5" s="14">
        <v>0.35</v>
      </c>
      <c r="S5" s="15">
        <v>1.32575757575758E-2</v>
      </c>
      <c r="T5" s="15">
        <v>3.2196969999999998E-2</v>
      </c>
      <c r="U5" s="15">
        <v>2.4866785079928899E-2</v>
      </c>
      <c r="V5" s="15">
        <v>4.2628774420000001E-2</v>
      </c>
      <c r="W5" s="2">
        <v>6.25</v>
      </c>
      <c r="X5" s="25">
        <v>3</v>
      </c>
      <c r="Y5" s="2">
        <v>0.5</v>
      </c>
      <c r="Z5" s="2">
        <v>1</v>
      </c>
      <c r="AA5" s="2">
        <v>1.5</v>
      </c>
      <c r="AB5" s="2">
        <v>1.5</v>
      </c>
      <c r="AC5" s="2">
        <f t="shared" si="0"/>
        <v>7.5</v>
      </c>
      <c r="AD5" s="26">
        <v>109.58</v>
      </c>
      <c r="AE5" s="2">
        <v>4.0245527389999998</v>
      </c>
      <c r="AG5">
        <v>1</v>
      </c>
      <c r="AJ5" s="2"/>
      <c r="AM5" s="2"/>
      <c r="AP5" s="2"/>
      <c r="AQ5" s="2"/>
      <c r="AR5" s="2"/>
      <c r="AS5" s="2"/>
      <c r="AT5" s="1"/>
      <c r="BF5" s="3"/>
    </row>
    <row r="6" spans="1:58" x14ac:dyDescent="0.2">
      <c r="A6" s="8">
        <v>1</v>
      </c>
      <c r="B6" s="8" t="s">
        <v>10</v>
      </c>
      <c r="C6" s="8">
        <v>5</v>
      </c>
      <c r="D6" s="10">
        <v>39569</v>
      </c>
      <c r="E6" s="4">
        <v>122.3830952846801</v>
      </c>
      <c r="F6" s="4">
        <v>84.7</v>
      </c>
      <c r="G6" s="4">
        <v>4.3103448275862064</v>
      </c>
      <c r="H6" s="4"/>
      <c r="I6" s="4"/>
      <c r="J6" s="2">
        <v>122.08285714285714</v>
      </c>
      <c r="K6" s="5">
        <v>6.25</v>
      </c>
      <c r="L6" s="5" t="s">
        <v>19</v>
      </c>
      <c r="M6" s="2">
        <v>3.3333333333333339</v>
      </c>
      <c r="N6" s="2">
        <v>2.4666666666666668</v>
      </c>
      <c r="O6" s="15">
        <v>0.63636363636363602</v>
      </c>
      <c r="P6" s="15">
        <v>3.5668789808917099E-2</v>
      </c>
      <c r="Q6" s="14">
        <v>-0.19</v>
      </c>
      <c r="R6" s="14">
        <v>-0.12</v>
      </c>
      <c r="S6" s="15">
        <v>1.32575757575758E-2</v>
      </c>
      <c r="T6" s="15">
        <v>3.2196969999999998E-2</v>
      </c>
      <c r="U6" s="15">
        <v>-8.5054678009999999E-3</v>
      </c>
      <c r="V6" s="15">
        <v>7.2904009720000003E-3</v>
      </c>
      <c r="W6" s="2">
        <v>6.25</v>
      </c>
      <c r="X6" s="25">
        <v>3</v>
      </c>
      <c r="Y6" s="2">
        <v>0.5</v>
      </c>
      <c r="Z6" s="2">
        <v>1</v>
      </c>
      <c r="AA6" s="2">
        <v>1.5</v>
      </c>
      <c r="AB6" s="2">
        <v>1.5</v>
      </c>
      <c r="AC6" s="2">
        <f t="shared" si="0"/>
        <v>7.5</v>
      </c>
      <c r="AD6" s="26">
        <v>123.56</v>
      </c>
      <c r="AE6" s="2">
        <v>4.0466892540000003</v>
      </c>
      <c r="AG6">
        <v>1</v>
      </c>
      <c r="AJ6" s="2"/>
      <c r="AM6" s="2"/>
      <c r="AP6" s="2"/>
      <c r="AQ6" s="2"/>
      <c r="AR6" s="2"/>
      <c r="AS6" s="2"/>
      <c r="AT6" s="1"/>
      <c r="BF6" s="3"/>
    </row>
    <row r="7" spans="1:58" x14ac:dyDescent="0.2">
      <c r="A7" s="8">
        <v>1</v>
      </c>
      <c r="B7" s="8" t="s">
        <v>10</v>
      </c>
      <c r="C7" s="8">
        <v>6</v>
      </c>
      <c r="D7" s="9">
        <v>39600</v>
      </c>
      <c r="E7" s="4">
        <v>125.62444901557448</v>
      </c>
      <c r="F7" s="4">
        <v>84</v>
      </c>
      <c r="G7" s="4">
        <v>4.0892193308550162</v>
      </c>
      <c r="H7" s="4"/>
      <c r="I7" s="4"/>
      <c r="J7" s="2">
        <v>122.03476190476191</v>
      </c>
      <c r="K7" s="5">
        <v>5.97</v>
      </c>
      <c r="L7" s="5" t="s">
        <v>19</v>
      </c>
      <c r="M7" s="2">
        <v>3.45</v>
      </c>
      <c r="N7" s="2">
        <v>2.4</v>
      </c>
      <c r="O7" s="15">
        <v>0.63636363636363602</v>
      </c>
      <c r="P7" s="15">
        <v>3.5668789808917099E-2</v>
      </c>
      <c r="Q7" s="14">
        <v>-0.19</v>
      </c>
      <c r="R7" s="14">
        <v>-0.12</v>
      </c>
      <c r="S7" s="15">
        <v>1.32575757575758E-2</v>
      </c>
      <c r="T7" s="15">
        <v>3.2196969999999998E-2</v>
      </c>
      <c r="U7" s="15">
        <v>-8.5054678009999999E-3</v>
      </c>
      <c r="V7" s="15">
        <v>7.2904009720000003E-3</v>
      </c>
      <c r="W7" s="2">
        <v>6.25</v>
      </c>
      <c r="X7" s="25">
        <v>3</v>
      </c>
      <c r="Y7" s="2">
        <v>0.5</v>
      </c>
      <c r="Z7" s="2">
        <v>1</v>
      </c>
      <c r="AA7" s="2">
        <v>1.5</v>
      </c>
      <c r="AB7" s="2">
        <v>1.5</v>
      </c>
      <c r="AC7" s="2">
        <f t="shared" si="0"/>
        <v>7.5</v>
      </c>
      <c r="AD7" s="26">
        <v>132.58000000000001</v>
      </c>
      <c r="AE7" s="2">
        <v>4.1591700889999998</v>
      </c>
      <c r="AG7">
        <v>1</v>
      </c>
      <c r="AJ7" s="2"/>
      <c r="AM7" s="2"/>
      <c r="AP7" s="2"/>
      <c r="AQ7" s="2"/>
      <c r="AR7" s="2"/>
      <c r="AS7" s="2"/>
      <c r="AT7" s="1"/>
      <c r="BF7" s="3"/>
    </row>
    <row r="8" spans="1:58" x14ac:dyDescent="0.2">
      <c r="A8" s="8">
        <v>1</v>
      </c>
      <c r="B8" s="8" t="s">
        <v>10</v>
      </c>
      <c r="C8" s="8">
        <v>7</v>
      </c>
      <c r="D8" s="9">
        <v>39630</v>
      </c>
      <c r="E8" s="4">
        <v>120.96258695243465</v>
      </c>
      <c r="F8" s="4">
        <v>83.5</v>
      </c>
      <c r="G8" s="4">
        <v>3.726708074534173</v>
      </c>
      <c r="H8" s="4">
        <f>AVERAGE(G2:G7)</f>
        <v>4.0019560168212918</v>
      </c>
      <c r="I8" s="4">
        <f>_xlfn.STDEV.P(G2:G7)</f>
        <v>0.56447853260815339</v>
      </c>
      <c r="J8" s="2">
        <v>121.86565217391306</v>
      </c>
      <c r="K8" s="5">
        <v>5.9</v>
      </c>
      <c r="L8" s="5" t="s">
        <v>19</v>
      </c>
      <c r="M8" s="2">
        <v>3.3666666666666671</v>
      </c>
      <c r="N8" s="2">
        <v>2.4</v>
      </c>
      <c r="O8" s="15">
        <v>0.63636363636363602</v>
      </c>
      <c r="P8" s="15">
        <v>3.5668789808917099E-2</v>
      </c>
      <c r="Q8" s="14">
        <v>-0.19</v>
      </c>
      <c r="R8" s="14">
        <v>-0.12</v>
      </c>
      <c r="S8" s="15">
        <v>1.32575757575758E-2</v>
      </c>
      <c r="T8" s="15">
        <v>3.2196969999999998E-2</v>
      </c>
      <c r="U8" s="15">
        <v>-8.5054678009999999E-3</v>
      </c>
      <c r="V8" s="15">
        <v>7.2904009720000003E-3</v>
      </c>
      <c r="W8" s="2">
        <v>6.25</v>
      </c>
      <c r="X8" s="25">
        <v>3</v>
      </c>
      <c r="Y8" s="2">
        <v>0.5</v>
      </c>
      <c r="Z8" s="2">
        <v>1</v>
      </c>
      <c r="AA8" s="2">
        <v>1.5</v>
      </c>
      <c r="AB8" s="2">
        <v>1.5</v>
      </c>
      <c r="AC8" s="2">
        <f t="shared" si="0"/>
        <v>7.5</v>
      </c>
      <c r="AD8" s="26">
        <v>133.35</v>
      </c>
      <c r="AE8" s="2">
        <v>4.2491324979999998</v>
      </c>
      <c r="AG8">
        <v>1</v>
      </c>
      <c r="AJ8" s="2"/>
      <c r="AM8" s="2"/>
      <c r="AP8" s="2"/>
      <c r="AQ8" s="2"/>
      <c r="AR8" s="2"/>
      <c r="AS8" s="2"/>
      <c r="AT8" s="1"/>
      <c r="BF8" s="3"/>
    </row>
    <row r="9" spans="1:58" x14ac:dyDescent="0.2">
      <c r="A9" s="8">
        <v>1</v>
      </c>
      <c r="B9" s="8" t="s">
        <v>10</v>
      </c>
      <c r="C9" s="8">
        <v>8</v>
      </c>
      <c r="D9" s="9">
        <v>39661</v>
      </c>
      <c r="E9" s="4">
        <v>116.6621487304599</v>
      </c>
      <c r="F9" s="4">
        <v>84</v>
      </c>
      <c r="G9" s="4">
        <v>2.4390243902439011</v>
      </c>
      <c r="H9" s="4">
        <f t="shared" ref="H9:H72" si="1">AVERAGE(G3:G8)</f>
        <v>4.1340764742314251</v>
      </c>
      <c r="I9" s="4">
        <f t="shared" ref="I9:I72" si="2">_xlfn.STDEV.P(G3:G8)</f>
        <v>0.35172935453167126</v>
      </c>
      <c r="J9" s="2">
        <v>121.43904761904761</v>
      </c>
      <c r="K9" s="5">
        <v>5.98</v>
      </c>
      <c r="L9" s="5" t="s">
        <v>19</v>
      </c>
      <c r="M9" s="2">
        <v>3.3666666666666667</v>
      </c>
      <c r="N9" s="2">
        <v>2.4</v>
      </c>
      <c r="O9" s="15">
        <v>0.63636363636363602</v>
      </c>
      <c r="P9" s="15">
        <v>3.5668789808917099E-2</v>
      </c>
      <c r="Q9" s="14">
        <v>-0.19</v>
      </c>
      <c r="R9" s="14">
        <v>-0.12</v>
      </c>
      <c r="S9" s="15">
        <v>1.32575757575758E-2</v>
      </c>
      <c r="T9" s="15">
        <v>3.2196969999999998E-2</v>
      </c>
      <c r="U9" s="15">
        <v>-8.5054678009999999E-3</v>
      </c>
      <c r="V9" s="15">
        <v>7.2904009720000003E-3</v>
      </c>
      <c r="W9" s="2">
        <v>6.25</v>
      </c>
      <c r="X9" s="25">
        <v>3</v>
      </c>
      <c r="Y9" s="2">
        <v>0.5</v>
      </c>
      <c r="Z9" s="2">
        <v>1</v>
      </c>
      <c r="AA9" s="2">
        <v>1.5</v>
      </c>
      <c r="AB9" s="2">
        <v>1.5</v>
      </c>
      <c r="AC9" s="2">
        <f t="shared" si="0"/>
        <v>7.5</v>
      </c>
      <c r="AD9" s="26">
        <v>113.32</v>
      </c>
      <c r="AE9" s="2">
        <v>4.2785099070000001</v>
      </c>
      <c r="AG9">
        <v>1</v>
      </c>
      <c r="AJ9" s="2"/>
      <c r="AM9" s="2"/>
      <c r="AP9" s="2"/>
      <c r="AQ9" s="2"/>
      <c r="AR9" s="2"/>
      <c r="AS9" s="2"/>
      <c r="AT9" s="1"/>
      <c r="BF9" s="3"/>
    </row>
    <row r="10" spans="1:58" x14ac:dyDescent="0.2">
      <c r="A10" s="8">
        <v>1</v>
      </c>
      <c r="B10" s="8" t="s">
        <v>10</v>
      </c>
      <c r="C10" s="8">
        <v>9</v>
      </c>
      <c r="D10" s="10">
        <v>39692</v>
      </c>
      <c r="E10" s="4">
        <v>112.68267223382044</v>
      </c>
      <c r="F10" s="4">
        <v>84.9</v>
      </c>
      <c r="G10" s="4">
        <v>2.6602176541717029</v>
      </c>
      <c r="H10" s="4">
        <f t="shared" si="1"/>
        <v>3.9315671409773123</v>
      </c>
      <c r="I10" s="4">
        <f t="shared" si="2"/>
        <v>0.7233056498968512</v>
      </c>
      <c r="J10" s="2">
        <v>123.05142857142857</v>
      </c>
      <c r="K10" s="5">
        <v>6.15</v>
      </c>
      <c r="L10" s="5" t="s">
        <v>19</v>
      </c>
      <c r="M10" s="2">
        <v>3.3250000000000002</v>
      </c>
      <c r="N10" s="2">
        <v>2.4</v>
      </c>
      <c r="O10" s="15">
        <v>0.39130434782608697</v>
      </c>
      <c r="P10" s="15">
        <v>1.6885553470919301E-2</v>
      </c>
      <c r="Q10" s="14">
        <v>-0.27</v>
      </c>
      <c r="R10" s="14">
        <v>-0.19</v>
      </c>
      <c r="S10" s="15">
        <v>4.6904315196998102E-3</v>
      </c>
      <c r="T10" s="15">
        <v>1.6885553000000001E-2</v>
      </c>
      <c r="U10" s="15">
        <v>-1.304347826E-2</v>
      </c>
      <c r="V10" s="15">
        <v>1.47826087E-2</v>
      </c>
      <c r="W10" s="2">
        <v>6.25</v>
      </c>
      <c r="X10" s="25">
        <v>3</v>
      </c>
      <c r="Y10" s="2">
        <v>0.5</v>
      </c>
      <c r="Z10" s="2">
        <v>1</v>
      </c>
      <c r="AA10" s="2">
        <v>1.5</v>
      </c>
      <c r="AB10" s="2">
        <v>1.5</v>
      </c>
      <c r="AC10" s="2">
        <f t="shared" si="0"/>
        <v>7.5</v>
      </c>
      <c r="AD10" s="26">
        <v>98.51</v>
      </c>
      <c r="AE10" s="2">
        <v>3.7536965609999999</v>
      </c>
      <c r="AG10">
        <v>1</v>
      </c>
      <c r="AJ10" s="2"/>
      <c r="AM10" s="2"/>
      <c r="AP10" s="2"/>
      <c r="AQ10" s="2"/>
      <c r="AR10" s="2"/>
      <c r="AS10" s="2"/>
      <c r="AT10" s="1"/>
      <c r="BF10" s="3"/>
    </row>
    <row r="11" spans="1:58" x14ac:dyDescent="0.2">
      <c r="A11" s="8">
        <v>1</v>
      </c>
      <c r="B11" s="8" t="s">
        <v>10</v>
      </c>
      <c r="C11" s="8">
        <v>10</v>
      </c>
      <c r="D11" s="10">
        <v>39722</v>
      </c>
      <c r="E11" s="4">
        <v>113.05648425127572</v>
      </c>
      <c r="F11" s="4">
        <v>84.9</v>
      </c>
      <c r="G11" s="4">
        <v>2.7845036319612717</v>
      </c>
      <c r="H11" s="4">
        <f t="shared" si="1"/>
        <v>3.6035197788325632</v>
      </c>
      <c r="I11" s="4">
        <f t="shared" si="2"/>
        <v>0.7771687407012261</v>
      </c>
      <c r="J11" s="2">
        <v>123.12772727272727</v>
      </c>
      <c r="K11" s="5">
        <v>6.6</v>
      </c>
      <c r="L11" s="5" t="s">
        <v>19</v>
      </c>
      <c r="M11" s="2">
        <v>3.2833333333333337</v>
      </c>
      <c r="N11" s="2">
        <v>2.3666666666666663</v>
      </c>
      <c r="O11" s="15">
        <v>0.39130434782608697</v>
      </c>
      <c r="P11" s="15">
        <v>1.6885553470919301E-2</v>
      </c>
      <c r="Q11" s="14">
        <v>-0.27</v>
      </c>
      <c r="R11" s="14">
        <v>-0.19</v>
      </c>
      <c r="S11" s="15">
        <v>4.6904315196998102E-3</v>
      </c>
      <c r="T11" s="15">
        <v>1.6885553000000001E-2</v>
      </c>
      <c r="U11" s="15">
        <v>-1.304347826E-2</v>
      </c>
      <c r="V11" s="15">
        <v>1.47826087E-2</v>
      </c>
      <c r="W11" s="2">
        <v>6.25</v>
      </c>
      <c r="X11" s="25">
        <v>3</v>
      </c>
      <c r="Y11" s="2">
        <v>0.5</v>
      </c>
      <c r="Z11" s="2">
        <v>1</v>
      </c>
      <c r="AA11" s="2">
        <v>1.5</v>
      </c>
      <c r="AB11" s="2">
        <v>1.5</v>
      </c>
      <c r="AC11" s="2">
        <f t="shared" si="0"/>
        <v>7.5</v>
      </c>
      <c r="AD11" s="26">
        <v>72.099999999999994</v>
      </c>
      <c r="AE11" s="2">
        <v>4.2582111649999996</v>
      </c>
      <c r="AG11">
        <v>1</v>
      </c>
      <c r="AJ11" s="2"/>
      <c r="AM11" s="2"/>
      <c r="AP11" s="2"/>
      <c r="AQ11" s="2"/>
      <c r="AR11" s="2"/>
      <c r="AS11" s="2"/>
      <c r="AT11" s="1"/>
      <c r="BF11" s="3"/>
    </row>
    <row r="12" spans="1:58" x14ac:dyDescent="0.2">
      <c r="A12" s="8">
        <v>1</v>
      </c>
      <c r="B12" s="8" t="s">
        <v>10</v>
      </c>
      <c r="C12" s="8">
        <v>11</v>
      </c>
      <c r="D12" s="9">
        <v>39753</v>
      </c>
      <c r="E12" s="4">
        <v>113.43894624421502</v>
      </c>
      <c r="F12" s="4">
        <v>84.9</v>
      </c>
      <c r="G12" s="4">
        <v>2.5362318840579832</v>
      </c>
      <c r="H12" s="4">
        <f t="shared" si="1"/>
        <v>3.3350029848920451</v>
      </c>
      <c r="I12" s="4">
        <f t="shared" si="2"/>
        <v>0.73424897072672657</v>
      </c>
      <c r="J12" s="2">
        <v>123.29315789473682</v>
      </c>
      <c r="K12" s="5">
        <v>6.6</v>
      </c>
      <c r="L12" s="5" t="s">
        <v>19</v>
      </c>
      <c r="M12" s="2">
        <v>3.25</v>
      </c>
      <c r="N12" s="2">
        <v>2.333333333333333</v>
      </c>
      <c r="O12" s="15">
        <v>0.28947368421052599</v>
      </c>
      <c r="P12" s="15">
        <v>1.6356877323420001E-2</v>
      </c>
      <c r="Q12" s="14">
        <v>-0.28000000000000003</v>
      </c>
      <c r="R12" s="14">
        <v>-0.22</v>
      </c>
      <c r="S12" s="15">
        <v>-7.4349442379182198E-4</v>
      </c>
      <c r="T12" s="15">
        <v>1.6356876999999999E-2</v>
      </c>
      <c r="U12" s="15">
        <v>-1.5703069239999999E-2</v>
      </c>
      <c r="V12" s="15">
        <v>7.8515346180000004E-3</v>
      </c>
      <c r="W12" s="2">
        <v>6.25</v>
      </c>
      <c r="X12" s="25">
        <v>3</v>
      </c>
      <c r="Y12" s="2">
        <v>0.5</v>
      </c>
      <c r="Z12" s="2">
        <v>1</v>
      </c>
      <c r="AA12" s="2">
        <v>1.5</v>
      </c>
      <c r="AB12" s="2">
        <v>1.5</v>
      </c>
      <c r="AC12" s="2">
        <f t="shared" si="0"/>
        <v>7.5</v>
      </c>
      <c r="AD12" s="26">
        <v>52.59</v>
      </c>
      <c r="AE12" s="2">
        <v>1.9333336910000001</v>
      </c>
      <c r="AG12">
        <v>1</v>
      </c>
      <c r="AJ12" s="2"/>
      <c r="AM12" s="2"/>
      <c r="AP12" s="2"/>
      <c r="AQ12" s="2"/>
      <c r="AR12" s="2"/>
      <c r="AS12" s="2"/>
      <c r="AT12" s="1"/>
      <c r="BF12" s="3"/>
    </row>
    <row r="13" spans="1:58" x14ac:dyDescent="0.2">
      <c r="A13" s="8">
        <v>1</v>
      </c>
      <c r="B13" s="8" t="s">
        <v>10</v>
      </c>
      <c r="C13" s="8">
        <v>12</v>
      </c>
      <c r="D13" s="9">
        <v>39783</v>
      </c>
      <c r="E13" s="4">
        <v>113.83036196650458</v>
      </c>
      <c r="F13" s="4">
        <v>85.7</v>
      </c>
      <c r="G13" s="4">
        <v>2.2673031026253057</v>
      </c>
      <c r="H13" s="4">
        <f t="shared" si="1"/>
        <v>3.039317494304008</v>
      </c>
      <c r="I13" s="4">
        <f t="shared" si="2"/>
        <v>0.63204607050322947</v>
      </c>
      <c r="J13" s="2">
        <v>123.18526315789477</v>
      </c>
      <c r="K13" s="5">
        <v>5.91</v>
      </c>
      <c r="L13" s="5" t="s">
        <v>19</v>
      </c>
      <c r="M13" s="2">
        <v>2.9</v>
      </c>
      <c r="N13" s="2">
        <v>2.2999999999999998</v>
      </c>
      <c r="O13" s="15">
        <v>0.28947368421052599</v>
      </c>
      <c r="P13" s="15">
        <v>1.6356877323420001E-2</v>
      </c>
      <c r="Q13" s="14">
        <v>-0.28000000000000003</v>
      </c>
      <c r="R13" s="14">
        <v>-0.22</v>
      </c>
      <c r="S13" s="15">
        <v>-7.4349442379182198E-4</v>
      </c>
      <c r="T13" s="15">
        <v>1.6356876999999999E-2</v>
      </c>
      <c r="U13" s="15">
        <v>-1.5703069239999999E-2</v>
      </c>
      <c r="V13" s="15">
        <v>7.8515346180000004E-3</v>
      </c>
      <c r="W13" s="2">
        <v>6.25</v>
      </c>
      <c r="X13" s="25">
        <v>3</v>
      </c>
      <c r="Y13" s="2">
        <v>0.5</v>
      </c>
      <c r="Z13" s="2">
        <v>1</v>
      </c>
      <c r="AA13" s="2">
        <v>1.5</v>
      </c>
      <c r="AB13" s="2">
        <v>1.5</v>
      </c>
      <c r="AC13" s="2">
        <f t="shared" si="0"/>
        <v>7.5</v>
      </c>
      <c r="AD13" s="26">
        <v>40.22</v>
      </c>
      <c r="AE13" s="2">
        <v>1.6249197740000001</v>
      </c>
      <c r="AG13">
        <v>1</v>
      </c>
      <c r="AJ13" s="2"/>
      <c r="AM13" s="2"/>
      <c r="AP13" s="2"/>
      <c r="AQ13" s="2"/>
      <c r="AR13" s="2"/>
      <c r="AS13" s="2"/>
      <c r="AT13" s="1"/>
      <c r="BF13" s="3"/>
    </row>
    <row r="14" spans="1:58" x14ac:dyDescent="0.2">
      <c r="A14" s="8">
        <v>1</v>
      </c>
      <c r="B14" s="8" t="s">
        <v>10</v>
      </c>
      <c r="C14" s="8">
        <v>13</v>
      </c>
      <c r="D14" s="9">
        <v>39814</v>
      </c>
      <c r="E14" s="4">
        <v>106.13340373108056</v>
      </c>
      <c r="F14" s="4">
        <v>86</v>
      </c>
      <c r="G14" s="4">
        <v>2.1377672209026173</v>
      </c>
      <c r="H14" s="4">
        <f t="shared" si="1"/>
        <v>2.7356647895990562</v>
      </c>
      <c r="I14" s="4">
        <f t="shared" si="2"/>
        <v>0.47211862484434658</v>
      </c>
      <c r="J14" s="2">
        <v>125.18000000000002</v>
      </c>
      <c r="K14">
        <v>6</v>
      </c>
      <c r="L14" s="5" t="s">
        <v>19</v>
      </c>
      <c r="M14" s="2">
        <v>3.1833333333333336</v>
      </c>
      <c r="N14" s="2">
        <v>2.1999999999999997</v>
      </c>
      <c r="O14" s="15">
        <v>0.39130434782608697</v>
      </c>
      <c r="P14" s="15">
        <v>1.7341040462427699E-2</v>
      </c>
      <c r="Q14" s="14">
        <v>-0.24</v>
      </c>
      <c r="R14" s="14">
        <v>-0.18</v>
      </c>
      <c r="S14" s="15">
        <v>-7.7071290944123296E-3</v>
      </c>
      <c r="T14" s="15">
        <v>1.7341039999999999E-2</v>
      </c>
      <c r="U14" s="15">
        <v>-1.4897579140000001E-2</v>
      </c>
      <c r="V14" s="15">
        <v>2.2346368719999999E-2</v>
      </c>
      <c r="W14" s="2">
        <v>5.75</v>
      </c>
      <c r="X14" s="25">
        <v>3</v>
      </c>
      <c r="Y14" s="2">
        <v>0</v>
      </c>
      <c r="Z14" s="2">
        <v>1</v>
      </c>
      <c r="AA14" s="2">
        <v>1.5</v>
      </c>
      <c r="AB14" s="2">
        <v>2</v>
      </c>
      <c r="AC14" s="2">
        <f t="shared" si="0"/>
        <v>7.5</v>
      </c>
      <c r="AD14" s="32">
        <v>45.29</v>
      </c>
      <c r="AE14" s="2">
        <v>0.79728150210000004</v>
      </c>
      <c r="AG14">
        <v>1</v>
      </c>
      <c r="AJ14" s="2"/>
      <c r="AM14" s="2"/>
      <c r="AP14" s="2"/>
      <c r="AQ14" s="2"/>
      <c r="AR14" s="2"/>
      <c r="AS14" s="2"/>
      <c r="AT14" s="1"/>
    </row>
    <row r="15" spans="1:58" x14ac:dyDescent="0.2">
      <c r="A15" s="8">
        <v>1</v>
      </c>
      <c r="B15" s="8" t="s">
        <v>10</v>
      </c>
      <c r="C15" s="8">
        <v>14</v>
      </c>
      <c r="D15" s="10">
        <v>39845</v>
      </c>
      <c r="E15" s="4">
        <v>98.778179315092018</v>
      </c>
      <c r="F15" s="4">
        <v>86.6</v>
      </c>
      <c r="G15" s="4">
        <v>1.7626321974148169</v>
      </c>
      <c r="H15" s="4">
        <f t="shared" si="1"/>
        <v>2.4708413139937968</v>
      </c>
      <c r="I15" s="4">
        <f t="shared" si="2"/>
        <v>0.22056814751822529</v>
      </c>
      <c r="J15" s="2">
        <v>128.791</v>
      </c>
      <c r="K15">
        <v>6.25</v>
      </c>
      <c r="L15" s="5" t="s">
        <v>19</v>
      </c>
      <c r="M15" s="2">
        <v>2.6333333333333337</v>
      </c>
      <c r="N15" s="2">
        <v>2.0999999999999996</v>
      </c>
      <c r="O15" s="15">
        <v>0.39130434782608697</v>
      </c>
      <c r="P15" s="15">
        <v>1.7341040462427699E-2</v>
      </c>
      <c r="Q15" s="14">
        <v>-0.24</v>
      </c>
      <c r="R15" s="14">
        <v>-0.18</v>
      </c>
      <c r="S15" s="15">
        <v>-7.7071290944123296E-3</v>
      </c>
      <c r="T15" s="15">
        <v>1.7341039999999999E-2</v>
      </c>
      <c r="U15" s="15">
        <v>-1.4897579140000001E-2</v>
      </c>
      <c r="V15" s="15">
        <v>2.2346368719999999E-2</v>
      </c>
      <c r="W15" s="2">
        <v>5.75</v>
      </c>
      <c r="X15" s="25">
        <v>3</v>
      </c>
      <c r="Y15" s="2">
        <v>0</v>
      </c>
      <c r="Z15" s="2">
        <v>1</v>
      </c>
      <c r="AA15" s="2">
        <v>1.5</v>
      </c>
      <c r="AB15" s="2">
        <v>2</v>
      </c>
      <c r="AC15" s="2">
        <f t="shared" si="0"/>
        <v>7.5</v>
      </c>
      <c r="AD15" s="32">
        <v>43.97</v>
      </c>
      <c r="AE15" s="2">
        <v>0.40980930939999999</v>
      </c>
      <c r="AG15">
        <v>1</v>
      </c>
      <c r="AJ15" s="2"/>
      <c r="AM15" s="2"/>
      <c r="AP15" s="2"/>
      <c r="AQ15" s="2"/>
      <c r="AR15" s="2"/>
      <c r="AS15" s="2"/>
      <c r="AT15" s="1"/>
    </row>
    <row r="16" spans="1:58" x14ac:dyDescent="0.2">
      <c r="A16" s="8">
        <v>1</v>
      </c>
      <c r="B16" s="8" t="s">
        <v>10</v>
      </c>
      <c r="C16" s="8">
        <v>15</v>
      </c>
      <c r="D16" s="10">
        <v>39873</v>
      </c>
      <c r="E16" s="4">
        <v>91.742424242424235</v>
      </c>
      <c r="F16" s="4">
        <v>87.2</v>
      </c>
      <c r="G16" s="4">
        <v>1.5133876600698528</v>
      </c>
      <c r="H16" s="4">
        <f t="shared" si="1"/>
        <v>2.3581092818556164</v>
      </c>
      <c r="I16" s="4">
        <f t="shared" si="2"/>
        <v>0.34549448040607383</v>
      </c>
      <c r="J16" s="2">
        <v>130.67400000000001</v>
      </c>
      <c r="K16">
        <v>5.8</v>
      </c>
      <c r="L16" s="5" t="s">
        <v>19</v>
      </c>
      <c r="M16" s="2">
        <v>2.4499999999999997</v>
      </c>
      <c r="N16" s="2">
        <v>2</v>
      </c>
      <c r="O16" s="15">
        <v>0.39130434782608697</v>
      </c>
      <c r="P16" s="15">
        <v>1.7341040462427699E-2</v>
      </c>
      <c r="Q16" s="14">
        <v>-0.24</v>
      </c>
      <c r="R16" s="14">
        <v>-0.18</v>
      </c>
      <c r="S16" s="15">
        <v>-7.7071290944123296E-3</v>
      </c>
      <c r="T16" s="15">
        <v>1.7341039999999999E-2</v>
      </c>
      <c r="U16" s="15">
        <v>-1.4897579140000001E-2</v>
      </c>
      <c r="V16" s="15">
        <v>2.2346368719999999E-2</v>
      </c>
      <c r="W16" s="2">
        <v>5.75</v>
      </c>
      <c r="X16" s="25">
        <v>3</v>
      </c>
      <c r="Y16" s="2">
        <v>0</v>
      </c>
      <c r="Z16" s="2">
        <v>1</v>
      </c>
      <c r="AA16" s="2">
        <v>1.5</v>
      </c>
      <c r="AB16" s="2">
        <v>2</v>
      </c>
      <c r="AC16" s="2">
        <f t="shared" si="0"/>
        <v>7.5</v>
      </c>
      <c r="AD16" s="32">
        <v>47.29</v>
      </c>
      <c r="AE16" s="2">
        <v>0.123994956</v>
      </c>
      <c r="AF16" s="2"/>
      <c r="AG16">
        <v>1</v>
      </c>
      <c r="AJ16" s="2"/>
      <c r="AM16" s="2"/>
      <c r="AP16" s="2"/>
      <c r="AQ16" s="2"/>
      <c r="AR16" s="2"/>
      <c r="AS16" s="2"/>
      <c r="AT16" s="1"/>
    </row>
    <row r="17" spans="1:46" x14ac:dyDescent="0.2">
      <c r="A17" s="8">
        <v>1</v>
      </c>
      <c r="B17" s="8" t="s">
        <v>10</v>
      </c>
      <c r="C17" s="8">
        <v>16</v>
      </c>
      <c r="D17" s="9">
        <v>39904</v>
      </c>
      <c r="E17" s="4">
        <v>93.915539155391542</v>
      </c>
      <c r="F17" s="4">
        <v>87.1</v>
      </c>
      <c r="G17" s="4">
        <v>1.8713450292397624</v>
      </c>
      <c r="H17" s="4">
        <f t="shared" si="1"/>
        <v>2.1669709495053078</v>
      </c>
      <c r="I17" s="4">
        <f t="shared" si="2"/>
        <v>0.43191059898111089</v>
      </c>
      <c r="J17" s="2">
        <v>130.46349999999998</v>
      </c>
      <c r="K17">
        <v>6</v>
      </c>
      <c r="L17" s="5" t="s">
        <v>19</v>
      </c>
      <c r="M17" s="2">
        <v>2.2999999999999998</v>
      </c>
      <c r="N17" s="2">
        <v>1.9</v>
      </c>
      <c r="O17" s="15">
        <v>-0.20833333333333301</v>
      </c>
      <c r="P17" s="15">
        <v>-1.22549019607843E-2</v>
      </c>
      <c r="Q17" s="14">
        <v>-0.56000000000000005</v>
      </c>
      <c r="R17" s="14">
        <v>-0.42</v>
      </c>
      <c r="S17" s="15">
        <v>-2.6960784313725498E-2</v>
      </c>
      <c r="T17" s="15">
        <v>-1.2254902E-2</v>
      </c>
      <c r="U17" s="15">
        <v>-3.2748538010000001E-2</v>
      </c>
      <c r="V17" s="15">
        <v>-1.1695906429999999E-3</v>
      </c>
      <c r="W17" s="2">
        <v>5.75</v>
      </c>
      <c r="X17" s="25">
        <v>3</v>
      </c>
      <c r="Y17" s="2">
        <v>0</v>
      </c>
      <c r="Z17" s="2">
        <v>1</v>
      </c>
      <c r="AA17" s="2">
        <v>1.5</v>
      </c>
      <c r="AB17" s="2">
        <v>2</v>
      </c>
      <c r="AC17" s="2">
        <f t="shared" si="0"/>
        <v>7.5</v>
      </c>
      <c r="AD17" s="32">
        <v>51.31</v>
      </c>
      <c r="AE17" s="2">
        <v>0.27518215000000001</v>
      </c>
      <c r="AF17" s="2"/>
      <c r="AG17">
        <v>1</v>
      </c>
      <c r="AJ17" s="2"/>
      <c r="AM17" s="2"/>
      <c r="AP17" s="2"/>
      <c r="AQ17" s="2"/>
      <c r="AR17" s="2"/>
      <c r="AS17" s="2"/>
      <c r="AT17" s="1"/>
    </row>
    <row r="18" spans="1:46" x14ac:dyDescent="0.2">
      <c r="A18" s="8">
        <v>1</v>
      </c>
      <c r="B18" s="8" t="s">
        <v>10</v>
      </c>
      <c r="C18" s="8">
        <v>17</v>
      </c>
      <c r="D18" s="9">
        <v>39934</v>
      </c>
      <c r="E18" s="4">
        <v>95.979216626698616</v>
      </c>
      <c r="F18" s="4">
        <v>86.5</v>
      </c>
      <c r="G18" s="4">
        <v>2.1251475796930208</v>
      </c>
      <c r="H18" s="4">
        <f t="shared" si="1"/>
        <v>2.0147778490517232</v>
      </c>
      <c r="I18" s="4">
        <f t="shared" si="2"/>
        <v>0.338218919476443</v>
      </c>
      <c r="J18" s="2">
        <v>132.04650000000001</v>
      </c>
      <c r="K18">
        <v>6</v>
      </c>
      <c r="L18" s="5" t="s">
        <v>19</v>
      </c>
      <c r="M18" s="2">
        <v>2.166666666666667</v>
      </c>
      <c r="N18" s="2">
        <v>1.7999999999999998</v>
      </c>
      <c r="O18" s="15">
        <v>0.14285714285714199</v>
      </c>
      <c r="P18" s="15">
        <v>7.4738415545590403E-3</v>
      </c>
      <c r="Q18" s="14">
        <v>-0.46</v>
      </c>
      <c r="R18" s="14">
        <v>-0.26</v>
      </c>
      <c r="S18" s="15">
        <v>-2.2421524663677101E-2</v>
      </c>
      <c r="T18" s="15">
        <v>7.4738419999999996E-3</v>
      </c>
      <c r="U18" s="15">
        <v>-1.7391304350000001E-2</v>
      </c>
      <c r="V18" s="15">
        <v>2.8985507249999999E-3</v>
      </c>
      <c r="W18" s="2">
        <v>5.75</v>
      </c>
      <c r="X18" s="25">
        <v>3</v>
      </c>
      <c r="Y18" s="2">
        <v>0</v>
      </c>
      <c r="Z18" s="2">
        <v>1</v>
      </c>
      <c r="AA18" s="2">
        <v>1.5</v>
      </c>
      <c r="AB18" s="2">
        <v>2</v>
      </c>
      <c r="AC18" s="2">
        <f t="shared" si="0"/>
        <v>7.5</v>
      </c>
      <c r="AD18" s="32">
        <v>57.51</v>
      </c>
      <c r="AE18" s="2">
        <v>0.26616518849999998</v>
      </c>
      <c r="AF18" s="2"/>
      <c r="AG18">
        <v>1</v>
      </c>
      <c r="AJ18" s="2"/>
      <c r="AM18" s="2"/>
      <c r="AP18" s="2"/>
      <c r="AQ18" s="2"/>
      <c r="AR18" s="2"/>
      <c r="AS18" s="2"/>
      <c r="AT18" s="1"/>
    </row>
    <row r="19" spans="1:46" x14ac:dyDescent="0.2">
      <c r="A19" s="8">
        <v>1</v>
      </c>
      <c r="B19" s="8" t="s">
        <v>10</v>
      </c>
      <c r="C19" s="8">
        <v>18</v>
      </c>
      <c r="D19" s="9">
        <v>39965</v>
      </c>
      <c r="E19" s="4">
        <v>97.941520467836256</v>
      </c>
      <c r="F19" s="4">
        <v>85.9</v>
      </c>
      <c r="G19" s="4">
        <v>2.2619047619047734</v>
      </c>
      <c r="H19" s="4">
        <f t="shared" si="1"/>
        <v>1.9462637983242292</v>
      </c>
      <c r="I19" s="4">
        <f t="shared" si="2"/>
        <v>0.25769954756326302</v>
      </c>
      <c r="J19" s="2">
        <v>131.18272727272731</v>
      </c>
      <c r="K19">
        <v>6</v>
      </c>
      <c r="L19" s="5" t="s">
        <v>19</v>
      </c>
      <c r="M19" s="2">
        <v>2.0499999999999998</v>
      </c>
      <c r="N19" s="2">
        <v>1.7</v>
      </c>
      <c r="O19" s="15">
        <v>-0.16</v>
      </c>
      <c r="P19" s="15">
        <v>-1.3816925734024099E-2</v>
      </c>
      <c r="Q19" s="14">
        <v>-0.61</v>
      </c>
      <c r="R19" s="14">
        <v>-0.49</v>
      </c>
      <c r="S19" s="15">
        <v>-1.03626943005181E-2</v>
      </c>
      <c r="T19" s="15">
        <v>-1.3816926E-2</v>
      </c>
      <c r="U19" s="15">
        <v>-3.6303630359999998E-2</v>
      </c>
      <c r="V19" s="15">
        <v>-9.9009900989999993E-3</v>
      </c>
      <c r="W19" s="2">
        <v>5.75</v>
      </c>
      <c r="X19" s="25">
        <v>3</v>
      </c>
      <c r="Y19" s="2">
        <v>0</v>
      </c>
      <c r="Z19" s="2">
        <v>1</v>
      </c>
      <c r="AA19" s="2">
        <v>1.5</v>
      </c>
      <c r="AB19" s="2">
        <v>2</v>
      </c>
      <c r="AC19" s="2">
        <f t="shared" si="0"/>
        <v>7.5</v>
      </c>
      <c r="AD19" s="32">
        <v>69.040000000000006</v>
      </c>
      <c r="AE19" s="2">
        <v>0.171480824</v>
      </c>
      <c r="AF19" s="2"/>
      <c r="AG19">
        <v>1</v>
      </c>
      <c r="AJ19" s="2"/>
      <c r="AM19" s="2"/>
      <c r="AP19" s="2"/>
      <c r="AQ19" s="2"/>
      <c r="AR19" s="2"/>
      <c r="AS19" s="2"/>
      <c r="AT19" s="1"/>
    </row>
    <row r="20" spans="1:46" x14ac:dyDescent="0.2">
      <c r="A20" s="8">
        <v>1</v>
      </c>
      <c r="B20" s="8" t="s">
        <v>10</v>
      </c>
      <c r="C20" s="8">
        <v>19</v>
      </c>
      <c r="D20" s="10">
        <v>39995</v>
      </c>
      <c r="E20" s="4">
        <v>103.86229406279139</v>
      </c>
      <c r="F20" s="4">
        <v>85.3</v>
      </c>
      <c r="G20" s="4">
        <v>2.1556886227544823</v>
      </c>
      <c r="H20" s="4">
        <f t="shared" si="1"/>
        <v>1.9453640748708072</v>
      </c>
      <c r="I20" s="4">
        <f t="shared" si="2"/>
        <v>0.25658412098700217</v>
      </c>
      <c r="J20" s="2">
        <v>129.65565217391301</v>
      </c>
      <c r="K20">
        <v>5.9</v>
      </c>
      <c r="L20" s="5" t="s">
        <v>19</v>
      </c>
      <c r="M20" s="2">
        <v>2</v>
      </c>
      <c r="N20" s="2">
        <v>1.7999999999999998</v>
      </c>
      <c r="O20" s="15">
        <v>0.19047619047618999</v>
      </c>
      <c r="P20" s="15">
        <v>1.47058823529411E-2</v>
      </c>
      <c r="Q20" s="14">
        <v>-0.27</v>
      </c>
      <c r="R20" s="14">
        <v>-0.23</v>
      </c>
      <c r="S20" s="15">
        <v>-6.4338235294117601E-3</v>
      </c>
      <c r="T20" s="15">
        <v>1.4705882E-2</v>
      </c>
      <c r="U20" s="15">
        <v>-2.148612355E-2</v>
      </c>
      <c r="V20" s="15">
        <v>2.7752909579999999E-2</v>
      </c>
      <c r="W20" s="2">
        <v>5.75</v>
      </c>
      <c r="X20" s="25">
        <v>3</v>
      </c>
      <c r="Y20" s="2">
        <v>0</v>
      </c>
      <c r="Z20" s="2">
        <v>1</v>
      </c>
      <c r="AA20" s="2">
        <v>1.5</v>
      </c>
      <c r="AB20" s="2">
        <v>2</v>
      </c>
      <c r="AC20" s="2">
        <f t="shared" si="0"/>
        <v>7.5</v>
      </c>
      <c r="AD20" s="32">
        <v>65.52</v>
      </c>
      <c r="AE20" s="2">
        <v>-0.46495675050000002</v>
      </c>
      <c r="AF20" s="2"/>
      <c r="AG20">
        <v>1</v>
      </c>
      <c r="AJ20" s="2"/>
      <c r="AM20" s="2"/>
      <c r="AP20" s="2"/>
      <c r="AQ20" s="2"/>
      <c r="AR20" s="2"/>
      <c r="AS20" s="2"/>
      <c r="AT20" s="1"/>
    </row>
    <row r="21" spans="1:46" x14ac:dyDescent="0.2">
      <c r="A21" s="8">
        <v>1</v>
      </c>
      <c r="B21" s="8" t="s">
        <v>10</v>
      </c>
      <c r="C21" s="8">
        <v>20</v>
      </c>
      <c r="D21" s="10">
        <v>40026</v>
      </c>
      <c r="E21" s="4">
        <v>109.74362946324838</v>
      </c>
      <c r="F21" s="4">
        <v>85.9</v>
      </c>
      <c r="G21" s="4">
        <v>2.2619047619047734</v>
      </c>
      <c r="H21" s="4">
        <f t="shared" si="1"/>
        <v>1.9483509751794514</v>
      </c>
      <c r="I21" s="4">
        <f t="shared" si="2"/>
        <v>0.25890036122507654</v>
      </c>
      <c r="J21" s="2">
        <v>131.01380952380953</v>
      </c>
      <c r="K21">
        <v>5.8</v>
      </c>
      <c r="L21" s="5" t="s">
        <v>19</v>
      </c>
      <c r="M21" s="2">
        <v>2.0666666666666669</v>
      </c>
      <c r="N21" s="2">
        <v>1.9</v>
      </c>
      <c r="O21" s="15">
        <v>0.19047619047618999</v>
      </c>
      <c r="P21" s="15">
        <v>1.47058823529411E-2</v>
      </c>
      <c r="Q21" s="14">
        <v>-0.27</v>
      </c>
      <c r="R21" s="14">
        <v>-0.23</v>
      </c>
      <c r="S21" s="15">
        <v>-6.4338235294117601E-3</v>
      </c>
      <c r="T21" s="15">
        <v>1.4705882E-2</v>
      </c>
      <c r="U21" s="15">
        <v>-2.148612355E-2</v>
      </c>
      <c r="V21" s="15">
        <v>2.7752909579999999E-2</v>
      </c>
      <c r="W21" s="2">
        <v>5.75</v>
      </c>
      <c r="X21" s="25">
        <v>3</v>
      </c>
      <c r="Y21" s="2">
        <v>0</v>
      </c>
      <c r="Z21" s="2">
        <v>1</v>
      </c>
      <c r="AA21" s="2">
        <v>1.5</v>
      </c>
      <c r="AB21" s="2">
        <v>2</v>
      </c>
      <c r="AC21" s="2">
        <f t="shared" si="0"/>
        <v>7.5</v>
      </c>
      <c r="AD21" s="32">
        <v>72.92</v>
      </c>
      <c r="AE21" s="2">
        <v>-0.73042014239999997</v>
      </c>
      <c r="AF21" s="2"/>
      <c r="AG21">
        <v>1</v>
      </c>
      <c r="AJ21" s="2"/>
      <c r="AM21" s="2"/>
      <c r="AP21" s="2"/>
      <c r="AQ21" s="2"/>
      <c r="AR21" s="2"/>
      <c r="AS21" s="2"/>
      <c r="AT21" s="1"/>
    </row>
    <row r="22" spans="1:46" x14ac:dyDescent="0.2">
      <c r="A22" s="8">
        <v>1</v>
      </c>
      <c r="B22" s="8" t="s">
        <v>10</v>
      </c>
      <c r="C22" s="8">
        <v>21</v>
      </c>
      <c r="D22" s="9">
        <v>40057</v>
      </c>
      <c r="E22" s="4">
        <v>115.58591940713292</v>
      </c>
      <c r="F22" s="4">
        <v>86.6</v>
      </c>
      <c r="G22" s="4">
        <v>2.0023557126030482</v>
      </c>
      <c r="H22" s="4">
        <f t="shared" si="1"/>
        <v>2.0315630692611109</v>
      </c>
      <c r="I22" s="4">
        <f t="shared" si="2"/>
        <v>0.2659747417210645</v>
      </c>
      <c r="J22" s="2">
        <v>133.93952380952382</v>
      </c>
      <c r="K22">
        <v>5.92</v>
      </c>
      <c r="L22" s="5" t="s">
        <v>19</v>
      </c>
      <c r="M22" s="2">
        <v>2.2249999999999996</v>
      </c>
      <c r="N22" s="2">
        <v>2</v>
      </c>
      <c r="O22" s="15">
        <v>8.4745762711864403E-2</v>
      </c>
      <c r="P22" s="15">
        <v>7.5642965204235999E-3</v>
      </c>
      <c r="Q22" s="14">
        <v>-0.39</v>
      </c>
      <c r="R22" s="14">
        <v>-0.28999999999999998</v>
      </c>
      <c r="S22" s="15">
        <v>-1.2102874432677799E-2</v>
      </c>
      <c r="T22" s="15">
        <v>7.5642970000000002E-3</v>
      </c>
      <c r="U22" s="15">
        <v>-2.0378457060000001E-2</v>
      </c>
      <c r="V22" s="15">
        <v>2.911208151E-3</v>
      </c>
      <c r="W22" s="2">
        <v>5.75</v>
      </c>
      <c r="X22" s="25">
        <v>3</v>
      </c>
      <c r="Y22" s="2">
        <v>0</v>
      </c>
      <c r="Z22" s="2">
        <v>1</v>
      </c>
      <c r="AA22" s="2">
        <v>1.5</v>
      </c>
      <c r="AB22" s="2">
        <v>2</v>
      </c>
      <c r="AC22" s="2">
        <f t="shared" si="0"/>
        <v>7.5</v>
      </c>
      <c r="AD22" s="32">
        <v>68.42</v>
      </c>
      <c r="AE22" s="2">
        <v>-0.42021012229999999</v>
      </c>
      <c r="AF22" s="2"/>
      <c r="AG22">
        <v>1</v>
      </c>
      <c r="AJ22" s="2"/>
      <c r="AM22" s="2"/>
      <c r="AP22" s="2"/>
      <c r="AQ22" s="2"/>
      <c r="AR22" s="2"/>
      <c r="AS22" s="2"/>
      <c r="AT22" s="1"/>
    </row>
    <row r="23" spans="1:46" x14ac:dyDescent="0.2">
      <c r="A23" s="8">
        <v>1</v>
      </c>
      <c r="B23" s="8" t="s">
        <v>10</v>
      </c>
      <c r="C23" s="8">
        <v>22</v>
      </c>
      <c r="D23" s="9">
        <v>40087</v>
      </c>
      <c r="E23" s="4">
        <v>117.82101167315173</v>
      </c>
      <c r="F23" s="4">
        <v>86.9</v>
      </c>
      <c r="G23" s="4">
        <v>2.3557126030624147</v>
      </c>
      <c r="H23" s="4">
        <f t="shared" si="1"/>
        <v>2.1130577446833101</v>
      </c>
      <c r="I23" s="4">
        <f t="shared" si="2"/>
        <v>0.13961518641186993</v>
      </c>
      <c r="J23" s="2">
        <v>136.9047619047619</v>
      </c>
      <c r="K23">
        <v>5.8</v>
      </c>
      <c r="L23" s="5" t="s">
        <v>19</v>
      </c>
      <c r="M23" s="2">
        <v>2.25</v>
      </c>
      <c r="N23" s="2">
        <v>2.0666666666666664</v>
      </c>
      <c r="O23" s="15">
        <v>7.8947368421052599E-2</v>
      </c>
      <c r="P23" s="15">
        <v>4.9875311720698201E-3</v>
      </c>
      <c r="Q23" s="14">
        <v>-0.06</v>
      </c>
      <c r="R23" s="14">
        <v>-0.05</v>
      </c>
      <c r="S23" s="15">
        <v>-1.41313383208645E-2</v>
      </c>
      <c r="T23" s="15">
        <v>4.9875309999999999E-3</v>
      </c>
      <c r="U23" s="15">
        <v>-3.1796502379999999E-3</v>
      </c>
      <c r="V23" s="15">
        <v>2.6232114470000002E-2</v>
      </c>
      <c r="W23" s="2">
        <v>5.25</v>
      </c>
      <c r="X23" s="25">
        <v>3</v>
      </c>
      <c r="Y23" s="2">
        <v>0</v>
      </c>
      <c r="Z23" s="2">
        <v>1</v>
      </c>
      <c r="AA23" s="2">
        <v>1.5</v>
      </c>
      <c r="AB23" s="2">
        <v>2</v>
      </c>
      <c r="AC23" s="2">
        <f t="shared" si="0"/>
        <v>7.5</v>
      </c>
      <c r="AD23" s="32">
        <v>73.150000000000006</v>
      </c>
      <c r="AE23" s="2">
        <v>-0.1190910389</v>
      </c>
      <c r="AF23" s="2"/>
      <c r="AG23">
        <v>1</v>
      </c>
      <c r="AJ23" s="2"/>
      <c r="AM23" s="2"/>
      <c r="AP23" s="2"/>
      <c r="AQ23" s="2"/>
      <c r="AR23" s="2"/>
      <c r="AS23" s="2"/>
      <c r="AT23" s="1"/>
    </row>
    <row r="24" spans="1:46" x14ac:dyDescent="0.2">
      <c r="A24" s="8">
        <v>1</v>
      </c>
      <c r="B24" s="8" t="s">
        <v>10</v>
      </c>
      <c r="C24" s="8">
        <v>23</v>
      </c>
      <c r="D24" s="9">
        <v>40118</v>
      </c>
      <c r="E24" s="4">
        <v>120.09257806370626</v>
      </c>
      <c r="F24" s="4">
        <v>87.3</v>
      </c>
      <c r="G24" s="4">
        <v>2.8268551236749033</v>
      </c>
      <c r="H24" s="4">
        <f t="shared" si="1"/>
        <v>2.193785673653752</v>
      </c>
      <c r="I24" s="4">
        <f t="shared" si="2"/>
        <v>0.11424298231815423</v>
      </c>
      <c r="J24" s="2">
        <v>137.70263157894738</v>
      </c>
      <c r="K24">
        <v>5.8</v>
      </c>
      <c r="L24" s="5" t="s">
        <v>19</v>
      </c>
      <c r="M24" s="2">
        <v>2.2749999999999995</v>
      </c>
      <c r="N24" s="2">
        <v>2.1333333333333333</v>
      </c>
      <c r="O24" s="15">
        <v>-0.107142857142857</v>
      </c>
      <c r="P24" s="15">
        <v>-7.9260237780713304E-3</v>
      </c>
      <c r="Q24" s="14">
        <v>-0.26</v>
      </c>
      <c r="R24" s="14">
        <v>-0.22</v>
      </c>
      <c r="S24" s="15">
        <v>-1.7173051519154599E-2</v>
      </c>
      <c r="T24" s="15">
        <v>-7.9260240000000003E-3</v>
      </c>
      <c r="U24" s="15">
        <v>-1.395939086E-2</v>
      </c>
      <c r="V24" s="15">
        <v>7.614213198E-3</v>
      </c>
      <c r="W24" s="2">
        <v>5.25</v>
      </c>
      <c r="X24" s="25">
        <v>3</v>
      </c>
      <c r="Y24" s="2">
        <v>0</v>
      </c>
      <c r="Z24" s="2">
        <v>1</v>
      </c>
      <c r="AA24" s="2">
        <v>1.5</v>
      </c>
      <c r="AB24" s="2">
        <v>2</v>
      </c>
      <c r="AC24" s="2">
        <f t="shared" si="0"/>
        <v>7.5</v>
      </c>
      <c r="AD24" s="32">
        <v>77.430000000000007</v>
      </c>
      <c r="AE24" s="2">
        <v>0.1340127998</v>
      </c>
      <c r="AF24" s="2"/>
      <c r="AG24">
        <v>1</v>
      </c>
      <c r="AJ24" s="2"/>
      <c r="AM24" s="2"/>
      <c r="AP24" s="2"/>
      <c r="AQ24" s="2"/>
      <c r="AR24" s="2"/>
      <c r="AS24" s="2"/>
      <c r="AT24" s="1"/>
    </row>
    <row r="25" spans="1:46" x14ac:dyDescent="0.2">
      <c r="A25" s="8">
        <v>1</v>
      </c>
      <c r="B25" s="8" t="s">
        <v>10</v>
      </c>
      <c r="C25" s="8">
        <v>24</v>
      </c>
      <c r="D25" s="10">
        <v>40148</v>
      </c>
      <c r="E25" s="4">
        <v>122.40151874703369</v>
      </c>
      <c r="F25" s="4">
        <v>88.7</v>
      </c>
      <c r="G25" s="4">
        <v>3.5005834305717514</v>
      </c>
      <c r="H25" s="4">
        <f t="shared" si="1"/>
        <v>2.3107369309840657</v>
      </c>
      <c r="I25" s="4">
        <f t="shared" si="2"/>
        <v>0.25570455448764379</v>
      </c>
      <c r="J25" s="2">
        <v>137.16857142857143</v>
      </c>
      <c r="K25">
        <v>5.8</v>
      </c>
      <c r="L25" s="5" t="s">
        <v>19</v>
      </c>
      <c r="M25" s="2">
        <v>2.2999999999999998</v>
      </c>
      <c r="N25" s="2">
        <v>2.2000000000000002</v>
      </c>
      <c r="O25" s="15">
        <v>-0.107142857142857</v>
      </c>
      <c r="P25" s="15">
        <v>-7.9260237780713304E-3</v>
      </c>
      <c r="Q25" s="14">
        <v>-0.26</v>
      </c>
      <c r="R25" s="14">
        <v>-0.22</v>
      </c>
      <c r="S25" s="15">
        <v>-1.7173051519154599E-2</v>
      </c>
      <c r="T25" s="15">
        <v>-7.9260240000000003E-3</v>
      </c>
      <c r="U25" s="15">
        <v>-1.395939086E-2</v>
      </c>
      <c r="V25" s="15">
        <v>7.614213198E-3</v>
      </c>
      <c r="W25" s="2">
        <v>5.25</v>
      </c>
      <c r="X25" s="25">
        <v>3</v>
      </c>
      <c r="Y25" s="2">
        <v>0</v>
      </c>
      <c r="Z25" s="2">
        <v>1</v>
      </c>
      <c r="AA25" s="2">
        <v>1.5</v>
      </c>
      <c r="AB25" s="2">
        <v>2</v>
      </c>
      <c r="AC25" s="2">
        <f t="shared" si="0"/>
        <v>7.5</v>
      </c>
      <c r="AD25" s="32">
        <v>75.28</v>
      </c>
      <c r="AE25" s="2">
        <v>0.19245778729999999</v>
      </c>
      <c r="AF25" s="2"/>
      <c r="AG25">
        <v>1</v>
      </c>
      <c r="AJ25" s="2"/>
      <c r="AM25" s="2"/>
      <c r="AP25" s="2"/>
      <c r="AQ25" s="2"/>
      <c r="AR25" s="2"/>
      <c r="AS25" s="2"/>
      <c r="AT25" s="1"/>
    </row>
    <row r="26" spans="1:46" x14ac:dyDescent="0.2">
      <c r="A26" s="8">
        <v>1</v>
      </c>
      <c r="B26" s="8" t="s">
        <v>10</v>
      </c>
      <c r="C26" s="8">
        <v>25</v>
      </c>
      <c r="D26" s="10">
        <v>40179</v>
      </c>
      <c r="E26" s="4">
        <v>129.02744382721173</v>
      </c>
      <c r="F26" s="4">
        <v>89.1</v>
      </c>
      <c r="G26" s="4">
        <v>3.6046511627907023</v>
      </c>
      <c r="H26" s="4">
        <f t="shared" si="1"/>
        <v>2.5171833757618955</v>
      </c>
      <c r="I26" s="4">
        <f t="shared" si="2"/>
        <v>0.50825489333437135</v>
      </c>
      <c r="J26" s="2">
        <v>138.27736842105261</v>
      </c>
      <c r="K26">
        <v>5.45</v>
      </c>
      <c r="L26" s="5" t="s">
        <v>19</v>
      </c>
      <c r="M26" s="2">
        <v>2.3249999999999997</v>
      </c>
      <c r="N26" s="2">
        <v>2.2000000000000002</v>
      </c>
      <c r="O26" s="15">
        <v>5.1282051282051197E-2</v>
      </c>
      <c r="P26" s="15">
        <v>3.5523978685612699E-3</v>
      </c>
      <c r="Q26" s="14">
        <v>-0.39</v>
      </c>
      <c r="R26" s="14">
        <v>-0.31</v>
      </c>
      <c r="S26" s="15">
        <v>-2.3090586145648299E-2</v>
      </c>
      <c r="T26" s="15">
        <v>3.552398E-3</v>
      </c>
      <c r="U26" s="15">
        <v>-2.835051546E-2</v>
      </c>
      <c r="V26" s="15">
        <v>1.116838488E-2</v>
      </c>
      <c r="W26" s="2">
        <v>5.25</v>
      </c>
      <c r="X26" s="25">
        <v>3</v>
      </c>
      <c r="Y26" s="2">
        <v>0.5</v>
      </c>
      <c r="Z26" s="2">
        <v>1</v>
      </c>
      <c r="AA26" s="2">
        <v>2</v>
      </c>
      <c r="AB26" s="2">
        <v>2</v>
      </c>
      <c r="AC26" s="2">
        <f t="shared" si="0"/>
        <v>8.5</v>
      </c>
      <c r="AD26" s="32">
        <v>77.27</v>
      </c>
      <c r="AE26" s="2">
        <v>0.18898000000000001</v>
      </c>
      <c r="AF26" s="2"/>
      <c r="AG26">
        <v>1</v>
      </c>
      <c r="AJ26" s="2"/>
      <c r="AM26" s="2"/>
      <c r="AP26" s="2"/>
      <c r="AQ26" s="2"/>
      <c r="AR26" s="2"/>
      <c r="AS26" s="2"/>
      <c r="AT26" s="1"/>
    </row>
    <row r="27" spans="1:46" x14ac:dyDescent="0.2">
      <c r="A27" s="8">
        <v>1</v>
      </c>
      <c r="B27" s="8" t="s">
        <v>10</v>
      </c>
      <c r="C27" s="8">
        <v>26</v>
      </c>
      <c r="D27" s="9">
        <v>40210</v>
      </c>
      <c r="E27" s="4">
        <v>136.32404181184677</v>
      </c>
      <c r="F27" s="4">
        <v>90.5</v>
      </c>
      <c r="G27" s="4">
        <v>4.5034642032332641</v>
      </c>
      <c r="H27" s="4">
        <f t="shared" si="1"/>
        <v>2.7586771324345989</v>
      </c>
      <c r="I27" s="4">
        <f t="shared" si="2"/>
        <v>0.61263509311444364</v>
      </c>
      <c r="J27" s="2">
        <v>138.798</v>
      </c>
      <c r="K27">
        <v>5.3</v>
      </c>
      <c r="L27" s="5" t="s">
        <v>19</v>
      </c>
      <c r="M27" s="2">
        <v>2.7166666666666672</v>
      </c>
      <c r="N27" s="2">
        <v>2.2000000000000002</v>
      </c>
      <c r="O27" s="15">
        <v>0.157894736842105</v>
      </c>
      <c r="P27" s="15">
        <v>1.31004366812227E-2</v>
      </c>
      <c r="Q27" s="14">
        <v>-0.09</v>
      </c>
      <c r="R27" s="14">
        <v>-0.06</v>
      </c>
      <c r="S27" s="15">
        <v>-5.4585152838427901E-3</v>
      </c>
      <c r="T27" s="15">
        <v>1.3100436999999999E-2</v>
      </c>
      <c r="U27" s="15">
        <v>-5.219206681E-3</v>
      </c>
      <c r="V27" s="15">
        <v>2.60960334E-2</v>
      </c>
      <c r="W27" s="2">
        <v>5.25</v>
      </c>
      <c r="X27" s="25">
        <v>3</v>
      </c>
      <c r="Y27" s="2">
        <v>0.5</v>
      </c>
      <c r="Z27" s="2">
        <v>1</v>
      </c>
      <c r="AA27" s="2">
        <v>2</v>
      </c>
      <c r="AB27" s="2">
        <v>2</v>
      </c>
      <c r="AC27" s="2">
        <f t="shared" si="0"/>
        <v>8.5</v>
      </c>
      <c r="AD27" s="32">
        <v>74.31</v>
      </c>
      <c r="AE27" s="2">
        <v>2.9356E-2</v>
      </c>
      <c r="AF27" s="2"/>
      <c r="AG27">
        <v>1</v>
      </c>
      <c r="AJ27" s="2"/>
      <c r="AM27" s="2"/>
      <c r="AP27" s="2"/>
      <c r="AQ27" s="2"/>
      <c r="AR27" s="2"/>
      <c r="AS27" s="2"/>
      <c r="AT27" s="1"/>
    </row>
    <row r="28" spans="1:46" x14ac:dyDescent="0.2">
      <c r="A28" s="8">
        <v>1</v>
      </c>
      <c r="B28" s="8" t="s">
        <v>10</v>
      </c>
      <c r="C28" s="8">
        <v>27</v>
      </c>
      <c r="D28" s="9">
        <v>40238</v>
      </c>
      <c r="E28" s="4">
        <v>144.39856867602535</v>
      </c>
      <c r="F28" s="4">
        <v>90.6</v>
      </c>
      <c r="G28" s="4">
        <v>3.8990825688073301</v>
      </c>
      <c r="H28" s="4">
        <f t="shared" si="1"/>
        <v>3.1322703726560142</v>
      </c>
      <c r="I28" s="4">
        <f t="shared" si="2"/>
        <v>0.83785422592095482</v>
      </c>
      <c r="J28" s="2">
        <v>139.20363636363638</v>
      </c>
      <c r="K28">
        <v>5.53</v>
      </c>
      <c r="L28" s="5" t="s">
        <v>19</v>
      </c>
      <c r="M28" s="2">
        <v>2.8249999999999997</v>
      </c>
      <c r="N28" s="2">
        <v>2.2000000000000002</v>
      </c>
      <c r="O28" s="15">
        <v>0.23404255319148901</v>
      </c>
      <c r="P28" s="15">
        <v>1.5277777777777699E-2</v>
      </c>
      <c r="Q28" s="14">
        <v>-0.12</v>
      </c>
      <c r="R28" s="14">
        <v>-0.1</v>
      </c>
      <c r="S28" s="15">
        <v>-1.2500000000000001E-2</v>
      </c>
      <c r="T28" s="15">
        <v>1.5277778000000001E-2</v>
      </c>
      <c r="U28" s="15">
        <v>-6.6489361699999996E-3</v>
      </c>
      <c r="V28" s="15">
        <v>2.1276595740000001E-2</v>
      </c>
      <c r="W28" s="2">
        <v>5.25</v>
      </c>
      <c r="X28" s="25">
        <v>3</v>
      </c>
      <c r="Y28" s="2">
        <v>0.5</v>
      </c>
      <c r="Z28" s="2">
        <v>1</v>
      </c>
      <c r="AA28" s="2">
        <v>2</v>
      </c>
      <c r="AB28" s="2">
        <v>2</v>
      </c>
      <c r="AC28" s="2">
        <f t="shared" si="0"/>
        <v>8.5</v>
      </c>
      <c r="AD28" s="32">
        <v>79.7</v>
      </c>
      <c r="AE28" s="2">
        <v>0.21222199999999999</v>
      </c>
      <c r="AF28" s="2"/>
      <c r="AG28">
        <v>1</v>
      </c>
      <c r="AJ28" s="2"/>
      <c r="AM28" s="2"/>
      <c r="AP28" s="2"/>
      <c r="AQ28" s="2"/>
      <c r="AR28" s="2"/>
      <c r="AS28" s="2"/>
      <c r="AT28" s="1"/>
    </row>
    <row r="29" spans="1:46" x14ac:dyDescent="0.2">
      <c r="A29" s="8">
        <v>1</v>
      </c>
      <c r="B29" s="8" t="s">
        <v>10</v>
      </c>
      <c r="C29" s="8">
        <v>28</v>
      </c>
      <c r="D29" s="9">
        <v>40269</v>
      </c>
      <c r="E29" s="4">
        <v>140.63564131668556</v>
      </c>
      <c r="F29" s="4">
        <v>90.2</v>
      </c>
      <c r="G29" s="4">
        <v>3.5591274397244632</v>
      </c>
      <c r="H29" s="4">
        <f t="shared" si="1"/>
        <v>3.4483915153567275</v>
      </c>
      <c r="I29" s="4">
        <f t="shared" si="2"/>
        <v>0.6980564169357395</v>
      </c>
      <c r="J29" s="2">
        <v>138.3595454545455</v>
      </c>
      <c r="K29">
        <v>5.35</v>
      </c>
      <c r="L29" s="5" t="s">
        <v>19</v>
      </c>
      <c r="M29" s="2">
        <v>2.9333333333333331</v>
      </c>
      <c r="N29" s="2">
        <v>2.166666666666667</v>
      </c>
      <c r="O29" s="15">
        <v>0</v>
      </c>
      <c r="P29" s="15">
        <v>0</v>
      </c>
      <c r="Q29" s="14">
        <v>-0.41</v>
      </c>
      <c r="R29" s="14">
        <v>-0.27</v>
      </c>
      <c r="S29" s="15">
        <v>-2.97450424929178E-2</v>
      </c>
      <c r="T29" s="15">
        <v>0</v>
      </c>
      <c r="U29" s="15">
        <v>-1.9047619049999999E-2</v>
      </c>
      <c r="V29" s="15">
        <v>1.2244897960000001E-2</v>
      </c>
      <c r="W29" s="2">
        <v>5.25</v>
      </c>
      <c r="X29" s="25">
        <v>3</v>
      </c>
      <c r="Y29" s="2">
        <v>0.5</v>
      </c>
      <c r="Z29" s="2">
        <v>1</v>
      </c>
      <c r="AA29" s="2">
        <v>2</v>
      </c>
      <c r="AB29" s="2">
        <v>2</v>
      </c>
      <c r="AC29" s="2">
        <f t="shared" si="0"/>
        <v>8.5</v>
      </c>
      <c r="AD29" s="32">
        <v>85.47</v>
      </c>
      <c r="AE29" s="2">
        <v>0.33620299999999997</v>
      </c>
      <c r="AF29" s="2"/>
      <c r="AG29">
        <v>1</v>
      </c>
      <c r="AJ29" s="2"/>
      <c r="AM29" s="2"/>
      <c r="AP29" s="2"/>
      <c r="AQ29" s="2"/>
      <c r="AR29" s="2"/>
      <c r="AS29" s="2"/>
      <c r="AT29" s="1"/>
    </row>
    <row r="30" spans="1:46" x14ac:dyDescent="0.2">
      <c r="A30" s="8">
        <v>1</v>
      </c>
      <c r="B30" s="8" t="s">
        <v>10</v>
      </c>
      <c r="C30" s="8">
        <v>29</v>
      </c>
      <c r="D30" s="10">
        <v>40299</v>
      </c>
      <c r="E30" s="4">
        <v>137.21995502623469</v>
      </c>
      <c r="F30" s="4">
        <v>90.6</v>
      </c>
      <c r="G30" s="4">
        <v>4.7398843930635906</v>
      </c>
      <c r="H30" s="4">
        <f t="shared" si="1"/>
        <v>3.6489606548004025</v>
      </c>
      <c r="I30" s="4">
        <f t="shared" si="2"/>
        <v>0.50010730994137964</v>
      </c>
      <c r="J30" s="2">
        <v>136.72428571428568</v>
      </c>
      <c r="K30">
        <v>5.35</v>
      </c>
      <c r="L30" s="5" t="s">
        <v>19</v>
      </c>
      <c r="M30" s="2">
        <v>2.9</v>
      </c>
      <c r="N30" s="2">
        <v>2.1333333333333333</v>
      </c>
      <c r="O30" s="15">
        <v>-1.9607843137254902E-2</v>
      </c>
      <c r="P30" s="15">
        <v>-1.4858841010401099E-3</v>
      </c>
      <c r="Q30" s="14">
        <v>-0.14000000000000001</v>
      </c>
      <c r="R30" s="14">
        <v>-0.11</v>
      </c>
      <c r="S30" s="15">
        <v>-5.9435364041604804E-3</v>
      </c>
      <c r="T30" s="15">
        <v>-1.485884E-3</v>
      </c>
      <c r="U30" s="15">
        <v>-7.1225071230000001E-3</v>
      </c>
      <c r="V30" s="15">
        <v>9.9715099719999995E-3</v>
      </c>
      <c r="W30" s="2">
        <v>5.25</v>
      </c>
      <c r="X30" s="25">
        <v>3</v>
      </c>
      <c r="Y30" s="2">
        <v>0.5</v>
      </c>
      <c r="Z30" s="2">
        <v>1</v>
      </c>
      <c r="AA30" s="2">
        <v>2</v>
      </c>
      <c r="AB30" s="2">
        <v>2</v>
      </c>
      <c r="AC30" s="2">
        <f t="shared" si="0"/>
        <v>8.5</v>
      </c>
      <c r="AD30" s="32">
        <v>77.959999999999994</v>
      </c>
      <c r="AE30" s="2">
        <v>4.641E-2</v>
      </c>
      <c r="AF30" s="2"/>
      <c r="AG30">
        <v>1</v>
      </c>
      <c r="AJ30" s="2"/>
      <c r="AM30" s="2"/>
      <c r="AP30" s="2"/>
      <c r="AQ30" s="2"/>
      <c r="AR30" s="2"/>
      <c r="AS30" s="2"/>
      <c r="AT30" s="1"/>
    </row>
    <row r="31" spans="1:46" x14ac:dyDescent="0.2">
      <c r="A31" s="8">
        <v>1</v>
      </c>
      <c r="B31" s="8" t="s">
        <v>10</v>
      </c>
      <c r="C31" s="8">
        <v>30</v>
      </c>
      <c r="D31" s="10">
        <v>40330</v>
      </c>
      <c r="E31" s="4">
        <v>134.10556484356343</v>
      </c>
      <c r="F31" s="4">
        <v>88.6</v>
      </c>
      <c r="G31" s="4">
        <v>3.1431897555296757</v>
      </c>
      <c r="H31" s="4">
        <f t="shared" si="1"/>
        <v>3.9677988663651838</v>
      </c>
      <c r="I31" s="4">
        <f t="shared" si="2"/>
        <v>0.4838998168038548</v>
      </c>
      <c r="J31" s="2">
        <v>136.65363636363637</v>
      </c>
      <c r="K31">
        <v>5.3</v>
      </c>
      <c r="L31" s="5" t="s">
        <v>19</v>
      </c>
      <c r="M31" s="2">
        <v>2.95</v>
      </c>
      <c r="N31" s="2">
        <v>2.1</v>
      </c>
      <c r="O31" s="15">
        <v>-0.14754098360655701</v>
      </c>
      <c r="P31" s="15">
        <v>-1.17035110533159E-2</v>
      </c>
      <c r="Q31" s="14">
        <v>-0.31</v>
      </c>
      <c r="R31" s="14">
        <v>-0.24</v>
      </c>
      <c r="S31" s="15">
        <v>-1.04031209362809E-2</v>
      </c>
      <c r="T31" s="15">
        <v>-1.1703511E-2</v>
      </c>
      <c r="U31" s="15">
        <v>-2.122347066E-2</v>
      </c>
      <c r="V31" s="15">
        <v>2.8714107369999999E-2</v>
      </c>
      <c r="W31" s="2">
        <v>5.25</v>
      </c>
      <c r="X31" s="25">
        <v>3</v>
      </c>
      <c r="Y31" s="2">
        <v>0.5</v>
      </c>
      <c r="Z31" s="2">
        <v>1</v>
      </c>
      <c r="AA31" s="2">
        <v>2</v>
      </c>
      <c r="AB31" s="2">
        <v>2</v>
      </c>
      <c r="AC31" s="2">
        <f t="shared" si="0"/>
        <v>8.5</v>
      </c>
      <c r="AD31" s="32">
        <v>75.73</v>
      </c>
      <c r="AE31" s="2">
        <v>0.39749000000000001</v>
      </c>
      <c r="AF31" s="2"/>
      <c r="AG31">
        <v>1</v>
      </c>
      <c r="AJ31" s="2"/>
      <c r="AM31" s="2"/>
      <c r="AP31" s="2"/>
      <c r="AQ31" s="2"/>
      <c r="AR31" s="2"/>
      <c r="AS31" s="2"/>
      <c r="AT31" s="1"/>
    </row>
    <row r="32" spans="1:46" x14ac:dyDescent="0.2">
      <c r="A32" s="8">
        <v>1</v>
      </c>
      <c r="B32" s="8" t="s">
        <v>10</v>
      </c>
      <c r="C32" s="8">
        <v>31</v>
      </c>
      <c r="D32" s="9">
        <v>40360</v>
      </c>
      <c r="E32" s="4">
        <v>136.25888514777412</v>
      </c>
      <c r="F32" s="4">
        <v>88.2</v>
      </c>
      <c r="G32" s="4">
        <v>3.3997655334114967</v>
      </c>
      <c r="H32" s="4">
        <f t="shared" si="1"/>
        <v>3.908233253858171</v>
      </c>
      <c r="I32" s="4">
        <f t="shared" si="2"/>
        <v>0.5545802835307253</v>
      </c>
      <c r="J32" s="2">
        <v>136.11363636363637</v>
      </c>
      <c r="K32">
        <v>5.45</v>
      </c>
      <c r="L32" s="5" t="s">
        <v>19</v>
      </c>
      <c r="M32" s="2">
        <v>3.1083333333333334</v>
      </c>
      <c r="N32" s="2">
        <v>2.1333333333333333</v>
      </c>
      <c r="O32" s="15">
        <v>-0.14893617021276501</v>
      </c>
      <c r="P32" s="15">
        <v>-1.3059701492537301E-2</v>
      </c>
      <c r="Q32" s="14">
        <v>-0.24</v>
      </c>
      <c r="R32" s="14">
        <v>-0.18</v>
      </c>
      <c r="S32" s="15">
        <v>-9.3283582089552196E-3</v>
      </c>
      <c r="T32" s="15">
        <v>-1.3059701E-2</v>
      </c>
      <c r="U32" s="15">
        <v>-1.9819819820000001E-2</v>
      </c>
      <c r="V32" s="15">
        <v>2.432432432E-2</v>
      </c>
      <c r="W32" s="2">
        <v>5</v>
      </c>
      <c r="X32" s="25">
        <v>3</v>
      </c>
      <c r="Y32" s="2">
        <v>0.5</v>
      </c>
      <c r="Z32" s="2">
        <v>1</v>
      </c>
      <c r="AA32" s="2">
        <v>2</v>
      </c>
      <c r="AB32" s="2">
        <v>2</v>
      </c>
      <c r="AC32" s="2">
        <f t="shared" si="0"/>
        <v>8.5</v>
      </c>
      <c r="AD32" s="32">
        <v>75.14</v>
      </c>
      <c r="AE32" s="2">
        <v>0.641787</v>
      </c>
      <c r="AF32" s="2"/>
      <c r="AG32">
        <v>1</v>
      </c>
      <c r="AJ32" s="2"/>
      <c r="AM32" s="2"/>
      <c r="AP32" s="2"/>
      <c r="AQ32" s="2"/>
      <c r="AR32" s="2"/>
      <c r="AS32" s="2"/>
      <c r="AT32" s="1"/>
    </row>
    <row r="33" spans="1:46" x14ac:dyDescent="0.2">
      <c r="A33" s="8">
        <v>1</v>
      </c>
      <c r="B33" s="8" t="s">
        <v>10</v>
      </c>
      <c r="C33" s="8">
        <v>32</v>
      </c>
      <c r="D33" s="9">
        <v>40391</v>
      </c>
      <c r="E33" s="4">
        <v>138.16783118074679</v>
      </c>
      <c r="F33" s="4">
        <v>88.9</v>
      </c>
      <c r="G33" s="4">
        <v>3.4924330616996428</v>
      </c>
      <c r="H33" s="4">
        <f t="shared" si="1"/>
        <v>3.8740856489616369</v>
      </c>
      <c r="I33" s="4">
        <f t="shared" si="2"/>
        <v>0.57803355272919799</v>
      </c>
      <c r="J33" s="2">
        <v>136.23727272727277</v>
      </c>
      <c r="K33">
        <v>5.4</v>
      </c>
      <c r="L33" s="5" t="s">
        <v>19</v>
      </c>
      <c r="M33" s="2">
        <v>3.333333333333333</v>
      </c>
      <c r="N33" s="2">
        <v>2.166666666666667</v>
      </c>
      <c r="O33" s="15">
        <v>0.33333333333333298</v>
      </c>
      <c r="P33" s="15">
        <v>2.35732009925558E-2</v>
      </c>
      <c r="Q33" s="14">
        <v>-0.12</v>
      </c>
      <c r="R33" s="14">
        <v>-0.08</v>
      </c>
      <c r="S33" s="15">
        <v>-1.2406947890818899E-2</v>
      </c>
      <c r="T33" s="15">
        <v>2.3573200999999998E-2</v>
      </c>
      <c r="U33" s="15">
        <v>-7.2376357059999999E-3</v>
      </c>
      <c r="V33" s="15">
        <v>1.8094089260000001E-2</v>
      </c>
      <c r="W33" s="2">
        <v>5</v>
      </c>
      <c r="X33" s="25">
        <v>3</v>
      </c>
      <c r="Y33" s="2">
        <v>0.5</v>
      </c>
      <c r="Z33" s="2">
        <v>1</v>
      </c>
      <c r="AA33" s="2">
        <v>2</v>
      </c>
      <c r="AB33" s="2">
        <v>2</v>
      </c>
      <c r="AC33" s="2">
        <f t="shared" si="0"/>
        <v>8.5</v>
      </c>
      <c r="AD33" s="32">
        <v>77.290000000000006</v>
      </c>
      <c r="AE33" s="2">
        <v>0.53517999999999999</v>
      </c>
      <c r="AF33" s="2"/>
      <c r="AG33">
        <v>1</v>
      </c>
      <c r="AJ33" s="2"/>
      <c r="AM33" s="2"/>
      <c r="AP33" s="2"/>
      <c r="AQ33" s="2"/>
      <c r="AR33" s="2"/>
      <c r="AS33" s="2"/>
      <c r="AT33" s="1"/>
    </row>
    <row r="34" spans="1:46" x14ac:dyDescent="0.2">
      <c r="A34" s="8">
        <v>1</v>
      </c>
      <c r="B34" s="8" t="s">
        <v>10</v>
      </c>
      <c r="C34" s="8">
        <v>33</v>
      </c>
      <c r="D34" s="9">
        <v>40422</v>
      </c>
      <c r="E34" s="4">
        <v>139.87176918453216</v>
      </c>
      <c r="F34" s="4">
        <v>89.5</v>
      </c>
      <c r="G34" s="4">
        <v>3.3487297921478216</v>
      </c>
      <c r="H34" s="4">
        <f t="shared" si="1"/>
        <v>3.705580458706033</v>
      </c>
      <c r="I34" s="4">
        <f t="shared" si="2"/>
        <v>0.51379536562278338</v>
      </c>
      <c r="J34" s="2">
        <v>137.04619047619047</v>
      </c>
      <c r="K34">
        <v>5.25</v>
      </c>
      <c r="L34" s="5" t="s">
        <v>19</v>
      </c>
      <c r="M34" s="2">
        <v>3.15</v>
      </c>
      <c r="N34" s="2">
        <v>2.2000000000000002</v>
      </c>
      <c r="O34" s="15">
        <v>0.33333333333333298</v>
      </c>
      <c r="P34" s="15">
        <v>2.35732009925558E-2</v>
      </c>
      <c r="Q34" s="14">
        <v>-0.12</v>
      </c>
      <c r="R34" s="14">
        <v>-0.08</v>
      </c>
      <c r="S34" s="15">
        <v>-1.2406947890818899E-2</v>
      </c>
      <c r="T34" s="15">
        <v>2.3573200999999998E-2</v>
      </c>
      <c r="U34" s="15">
        <v>-7.2376357059999999E-3</v>
      </c>
      <c r="V34" s="15">
        <v>1.8094089260000001E-2</v>
      </c>
      <c r="W34" s="2">
        <v>5</v>
      </c>
      <c r="X34" s="25">
        <v>3</v>
      </c>
      <c r="Y34" s="2">
        <v>0.5</v>
      </c>
      <c r="Z34" s="2">
        <v>1</v>
      </c>
      <c r="AA34" s="2">
        <v>2</v>
      </c>
      <c r="AB34" s="2">
        <v>2</v>
      </c>
      <c r="AC34" s="2">
        <f t="shared" si="0"/>
        <v>8.5</v>
      </c>
      <c r="AD34" s="32">
        <v>77.8</v>
      </c>
      <c r="AE34" s="2">
        <v>0.80436700000000005</v>
      </c>
      <c r="AF34" s="2"/>
      <c r="AG34">
        <v>1</v>
      </c>
      <c r="AJ34" s="2"/>
      <c r="AM34" s="2"/>
      <c r="AP34" s="2"/>
      <c r="AQ34" s="2"/>
      <c r="AR34" s="2"/>
      <c r="AS34" s="2"/>
      <c r="AT34" s="1"/>
    </row>
    <row r="35" spans="1:46" x14ac:dyDescent="0.2">
      <c r="A35" s="8">
        <v>1</v>
      </c>
      <c r="B35" s="8" t="s">
        <v>10</v>
      </c>
      <c r="C35" s="8">
        <v>34</v>
      </c>
      <c r="D35" s="10">
        <v>40452</v>
      </c>
      <c r="E35" s="4">
        <v>137.62219286657862</v>
      </c>
      <c r="F35" s="4">
        <v>89.7</v>
      </c>
      <c r="G35" s="4">
        <v>3.222094361334868</v>
      </c>
      <c r="H35" s="4">
        <f t="shared" si="1"/>
        <v>3.6138549959294486</v>
      </c>
      <c r="I35" s="4">
        <f t="shared" si="2"/>
        <v>0.52014934312057881</v>
      </c>
      <c r="J35" s="2">
        <v>138.387</v>
      </c>
      <c r="K35">
        <v>5.25</v>
      </c>
      <c r="L35" s="5" t="s">
        <v>19</v>
      </c>
      <c r="M35" s="2">
        <v>3.1833333333333336</v>
      </c>
      <c r="N35" s="2">
        <v>2.2000000000000002</v>
      </c>
      <c r="O35" s="15">
        <v>0.365079365079365</v>
      </c>
      <c r="P35" s="15">
        <v>2.1698113207547099E-2</v>
      </c>
      <c r="Q35" s="14">
        <v>-0.1</v>
      </c>
      <c r="R35" s="14">
        <v>-7.0000000000000007E-2</v>
      </c>
      <c r="S35" s="15">
        <v>-9.4339622641509402E-4</v>
      </c>
      <c r="T35" s="15">
        <v>2.1698113000000002E-2</v>
      </c>
      <c r="U35" s="15">
        <v>-6.3694267519999997E-3</v>
      </c>
      <c r="V35" s="15">
        <v>2.4567788900000002E-2</v>
      </c>
      <c r="W35" s="2">
        <v>5</v>
      </c>
      <c r="X35" s="25">
        <v>3</v>
      </c>
      <c r="Y35" s="2">
        <v>0.5</v>
      </c>
      <c r="Z35" s="2">
        <v>1</v>
      </c>
      <c r="AA35" s="2">
        <v>2</v>
      </c>
      <c r="AB35" s="2">
        <v>2</v>
      </c>
      <c r="AC35" s="2">
        <f t="shared" si="0"/>
        <v>8.5</v>
      </c>
      <c r="AD35" s="32">
        <v>83.53</v>
      </c>
      <c r="AE35" s="2">
        <v>0.95931599999999995</v>
      </c>
      <c r="AF35" s="2"/>
      <c r="AG35">
        <v>1</v>
      </c>
      <c r="AJ35" s="2"/>
      <c r="AM35" s="2"/>
      <c r="AP35" s="2"/>
      <c r="AQ35" s="2"/>
      <c r="AR35" s="2"/>
      <c r="AS35" s="2"/>
      <c r="AT35" s="1"/>
    </row>
    <row r="36" spans="1:46" x14ac:dyDescent="0.2">
      <c r="A36" s="8">
        <v>1</v>
      </c>
      <c r="B36" s="8" t="s">
        <v>10</v>
      </c>
      <c r="C36" s="8">
        <v>35</v>
      </c>
      <c r="D36" s="10">
        <v>40483</v>
      </c>
      <c r="E36" s="4">
        <v>135.42170248905731</v>
      </c>
      <c r="F36" s="4">
        <v>89.9</v>
      </c>
      <c r="G36" s="4">
        <v>2.9782359679267074</v>
      </c>
      <c r="H36" s="4">
        <f t="shared" si="1"/>
        <v>3.5576828161978491</v>
      </c>
      <c r="I36" s="4">
        <f t="shared" si="2"/>
        <v>0.54081442313847183</v>
      </c>
      <c r="J36" s="2">
        <v>138.82150000000001</v>
      </c>
      <c r="K36">
        <v>5.25</v>
      </c>
      <c r="L36" s="5" t="s">
        <v>19</v>
      </c>
      <c r="M36" s="2">
        <v>3.1416666666666666</v>
      </c>
      <c r="N36" s="2">
        <v>2.2000000000000002</v>
      </c>
      <c r="O36" s="15">
        <v>0.24590163934426201</v>
      </c>
      <c r="P36" s="15">
        <v>1.7772511848341201E-2</v>
      </c>
      <c r="Q36" s="14">
        <v>-0.22</v>
      </c>
      <c r="R36" s="14">
        <v>-0.15</v>
      </c>
      <c r="S36" s="15">
        <v>-1.4218009478673001E-2</v>
      </c>
      <c r="T36" s="15">
        <v>1.7772512000000001E-2</v>
      </c>
      <c r="U36" s="15">
        <v>-1.380897583E-2</v>
      </c>
      <c r="V36" s="15">
        <v>1.1507479860000001E-3</v>
      </c>
      <c r="W36" s="2">
        <v>5</v>
      </c>
      <c r="X36" s="25">
        <v>3</v>
      </c>
      <c r="Y36" s="2">
        <v>0.5</v>
      </c>
      <c r="Z36" s="2">
        <v>1</v>
      </c>
      <c r="AA36" s="2">
        <v>2</v>
      </c>
      <c r="AB36" s="2">
        <v>2</v>
      </c>
      <c r="AC36" s="2">
        <f t="shared" si="0"/>
        <v>8.5</v>
      </c>
      <c r="AD36" s="32">
        <v>85.99</v>
      </c>
      <c r="AE36" s="2">
        <v>0.76461599999999996</v>
      </c>
      <c r="AF36" s="2"/>
      <c r="AG36">
        <v>1</v>
      </c>
      <c r="AJ36" s="2"/>
      <c r="AM36" s="2"/>
      <c r="AP36" s="2"/>
      <c r="AQ36" s="2"/>
      <c r="AR36" s="2"/>
      <c r="AS36" s="2"/>
      <c r="AT36" s="1"/>
    </row>
    <row r="37" spans="1:46" x14ac:dyDescent="0.2">
      <c r="A37" s="8">
        <v>1</v>
      </c>
      <c r="B37" s="8" t="s">
        <v>10</v>
      </c>
      <c r="C37" s="8">
        <v>36</v>
      </c>
      <c r="D37" s="9">
        <v>40513</v>
      </c>
      <c r="E37" s="4">
        <v>133.26870880186118</v>
      </c>
      <c r="F37" s="4">
        <v>91.8</v>
      </c>
      <c r="G37" s="4">
        <v>3.4949267192784674</v>
      </c>
      <c r="H37" s="4">
        <f t="shared" si="1"/>
        <v>3.2640747453417021</v>
      </c>
      <c r="I37" s="4">
        <f t="shared" si="2"/>
        <v>0.17117502136891713</v>
      </c>
      <c r="J37" s="2">
        <v>138.81</v>
      </c>
      <c r="K37">
        <v>5.15</v>
      </c>
      <c r="L37" s="5" t="s">
        <v>19</v>
      </c>
      <c r="M37" s="2">
        <v>3.1</v>
      </c>
      <c r="N37" s="2">
        <v>2.2000000000000002</v>
      </c>
      <c r="O37" s="15">
        <v>9.6774193548387094E-2</v>
      </c>
      <c r="P37" s="15">
        <v>8.2758620689655105E-3</v>
      </c>
      <c r="Q37" s="14">
        <v>-0.55000000000000004</v>
      </c>
      <c r="R37" s="14">
        <v>-0.4</v>
      </c>
      <c r="S37" s="15">
        <v>-1.1034482758620699E-2</v>
      </c>
      <c r="T37" s="15">
        <v>8.2758620000000001E-3</v>
      </c>
      <c r="U37" s="15">
        <v>-1.380897583E-2</v>
      </c>
      <c r="V37" s="15">
        <v>-2.6455026460000001E-3</v>
      </c>
      <c r="W37" s="2">
        <v>5</v>
      </c>
      <c r="X37" s="25">
        <v>3</v>
      </c>
      <c r="Y37" s="2">
        <v>0.5</v>
      </c>
      <c r="Z37" s="2">
        <v>1</v>
      </c>
      <c r="AA37" s="2">
        <v>2</v>
      </c>
      <c r="AB37" s="2">
        <v>2</v>
      </c>
      <c r="AC37" s="2">
        <f t="shared" si="0"/>
        <v>8.5</v>
      </c>
      <c r="AD37" s="32">
        <v>91.78</v>
      </c>
      <c r="AE37" s="2">
        <v>0.52188599999999996</v>
      </c>
      <c r="AF37" s="2"/>
      <c r="AG37">
        <v>1</v>
      </c>
      <c r="AJ37" s="2"/>
      <c r="AM37" s="2"/>
      <c r="AP37" s="2"/>
      <c r="AQ37" s="2"/>
      <c r="AR37" s="2"/>
      <c r="AS37" s="2"/>
      <c r="AT37" s="1"/>
    </row>
    <row r="38" spans="1:46" x14ac:dyDescent="0.2">
      <c r="A38" s="8">
        <v>1</v>
      </c>
      <c r="B38" s="8" t="s">
        <v>10</v>
      </c>
      <c r="C38" s="8">
        <v>37</v>
      </c>
      <c r="D38" s="9">
        <v>40544</v>
      </c>
      <c r="E38" s="4">
        <v>137.4759028402519</v>
      </c>
      <c r="F38" s="4">
        <v>92.6</v>
      </c>
      <c r="G38" s="4">
        <v>3.9281705948372547</v>
      </c>
      <c r="H38" s="4">
        <f t="shared" si="1"/>
        <v>3.3226975726331673</v>
      </c>
      <c r="I38" s="4">
        <f t="shared" si="2"/>
        <v>0.17975212816295708</v>
      </c>
      <c r="J38" s="2">
        <v>138.64666666666668</v>
      </c>
      <c r="K38">
        <v>5.2</v>
      </c>
      <c r="L38" s="5" t="s">
        <v>19</v>
      </c>
      <c r="M38" s="2">
        <v>3.1833333333333336</v>
      </c>
      <c r="N38" s="2">
        <v>2.2333333333333334</v>
      </c>
      <c r="O38" s="15">
        <v>0.375</v>
      </c>
      <c r="P38" s="15">
        <v>2.7322404371584699E-2</v>
      </c>
      <c r="Q38" s="14">
        <v>-0.03</v>
      </c>
      <c r="R38" s="14">
        <v>-0.03</v>
      </c>
      <c r="S38" s="15">
        <v>5.4644808743169399E-3</v>
      </c>
      <c r="T38" s="15">
        <v>2.7322404000000002E-2</v>
      </c>
      <c r="U38" s="15">
        <v>-1.7497812769999999E-3</v>
      </c>
      <c r="V38" s="15">
        <v>3.4120734909999999E-2</v>
      </c>
      <c r="W38" s="2">
        <v>5</v>
      </c>
      <c r="X38" s="25">
        <v>3</v>
      </c>
      <c r="Y38" s="2">
        <v>0.5</v>
      </c>
      <c r="Z38" s="2">
        <v>1</v>
      </c>
      <c r="AA38" s="2">
        <v>2</v>
      </c>
      <c r="AB38" s="2">
        <v>2</v>
      </c>
      <c r="AC38" s="2">
        <f t="shared" si="0"/>
        <v>8.5</v>
      </c>
      <c r="AD38" s="32">
        <v>96.59</v>
      </c>
      <c r="AE38" s="2">
        <v>0.67846300000000004</v>
      </c>
      <c r="AF38" s="2"/>
      <c r="AG38">
        <v>1</v>
      </c>
      <c r="AJ38" s="2"/>
      <c r="AM38" s="2"/>
      <c r="AP38" s="2"/>
      <c r="AQ38" s="2"/>
      <c r="AR38" s="2"/>
      <c r="AS38" s="2"/>
      <c r="AT38" s="1"/>
    </row>
    <row r="39" spans="1:46" x14ac:dyDescent="0.2">
      <c r="A39" s="8">
        <v>1</v>
      </c>
      <c r="B39" s="8" t="s">
        <v>10</v>
      </c>
      <c r="C39" s="8">
        <v>38</v>
      </c>
      <c r="D39" s="9">
        <v>40575</v>
      </c>
      <c r="E39" s="4">
        <v>141.63578274760383</v>
      </c>
      <c r="F39" s="4">
        <v>94.7</v>
      </c>
      <c r="G39" s="4">
        <v>4.6408839779005433</v>
      </c>
      <c r="H39" s="4">
        <f t="shared" si="1"/>
        <v>3.4107650828707938</v>
      </c>
      <c r="I39" s="4">
        <f t="shared" si="2"/>
        <v>0.29097186500770356</v>
      </c>
      <c r="J39" s="2">
        <v>139.58750000000001</v>
      </c>
      <c r="K39">
        <v>5</v>
      </c>
      <c r="L39" s="5" t="s">
        <v>19</v>
      </c>
      <c r="M39" s="2">
        <v>3.166666666666667</v>
      </c>
      <c r="N39" s="2">
        <v>2.2666666666666666</v>
      </c>
      <c r="O39" s="15">
        <v>0.296296296296296</v>
      </c>
      <c r="P39" s="15">
        <v>1.9370460048426099E-2</v>
      </c>
      <c r="Q39" s="14">
        <v>-0.2</v>
      </c>
      <c r="R39" s="14">
        <v>-0.16</v>
      </c>
      <c r="S39" s="15">
        <v>6.05326876513317E-3</v>
      </c>
      <c r="T39" s="15">
        <v>1.9370459999999999E-2</v>
      </c>
      <c r="U39" s="15">
        <v>-1.0440835270000001E-2</v>
      </c>
      <c r="V39" s="15">
        <v>1.160092807E-3</v>
      </c>
      <c r="W39" s="2">
        <v>5</v>
      </c>
      <c r="X39" s="25">
        <v>3</v>
      </c>
      <c r="Y39" s="2">
        <v>0.5</v>
      </c>
      <c r="Z39" s="2">
        <v>1</v>
      </c>
      <c r="AA39" s="2">
        <v>2</v>
      </c>
      <c r="AB39" s="2">
        <v>2</v>
      </c>
      <c r="AC39" s="2">
        <f t="shared" si="0"/>
        <v>8.5</v>
      </c>
      <c r="AD39" s="32">
        <v>103.57</v>
      </c>
      <c r="AE39" s="2">
        <v>0.63637999999999995</v>
      </c>
      <c r="AF39" s="2"/>
      <c r="AG39">
        <v>1</v>
      </c>
      <c r="AJ39" s="2"/>
      <c r="AM39" s="2"/>
      <c r="AP39" s="2"/>
      <c r="AQ39" s="2"/>
      <c r="AR39" s="2"/>
      <c r="AS39" s="2"/>
      <c r="AT39" s="1"/>
    </row>
    <row r="40" spans="1:46" x14ac:dyDescent="0.2">
      <c r="A40" s="8">
        <v>1</v>
      </c>
      <c r="B40" s="8" t="s">
        <v>10</v>
      </c>
      <c r="C40" s="8">
        <v>39</v>
      </c>
      <c r="D40" s="10">
        <v>40603</v>
      </c>
      <c r="E40" s="4">
        <v>145.74914220358366</v>
      </c>
      <c r="F40" s="4">
        <v>94.7</v>
      </c>
      <c r="G40" s="4">
        <v>4.5253863134658019</v>
      </c>
      <c r="H40" s="4">
        <f t="shared" si="1"/>
        <v>3.6021735689042771</v>
      </c>
      <c r="I40" s="4">
        <f t="shared" si="2"/>
        <v>0.54691366523821794</v>
      </c>
      <c r="J40" s="2">
        <v>140.14333333333332</v>
      </c>
      <c r="K40">
        <v>5.4</v>
      </c>
      <c r="L40" s="5" t="s">
        <v>19</v>
      </c>
      <c r="M40" s="2">
        <v>3.2499999999999996</v>
      </c>
      <c r="N40" s="2">
        <v>2.2999999999999998</v>
      </c>
      <c r="O40" s="15">
        <v>0.48</v>
      </c>
      <c r="P40" s="15">
        <v>3.5450516986706003E-2</v>
      </c>
      <c r="Q40" s="14">
        <v>-0.41</v>
      </c>
      <c r="R40" s="14">
        <v>-0.27</v>
      </c>
      <c r="S40" s="15">
        <v>2.6587887740029501E-2</v>
      </c>
      <c r="T40" s="15">
        <v>3.5450517000000001E-2</v>
      </c>
      <c r="U40" s="15">
        <v>-1.0440835270000001E-2</v>
      </c>
      <c r="V40" s="15">
        <v>1.4184397160000001E-2</v>
      </c>
      <c r="W40" s="2">
        <v>5.25</v>
      </c>
      <c r="X40" s="25">
        <v>3</v>
      </c>
      <c r="Y40" s="2">
        <v>0.5</v>
      </c>
      <c r="Z40" s="2">
        <v>1</v>
      </c>
      <c r="AA40" s="2">
        <v>2</v>
      </c>
      <c r="AB40" s="2">
        <v>2</v>
      </c>
      <c r="AC40" s="2">
        <f t="shared" si="0"/>
        <v>8.5</v>
      </c>
      <c r="AD40" s="32">
        <v>114.46</v>
      </c>
      <c r="AE40" s="2">
        <v>0.71147099999999996</v>
      </c>
      <c r="AF40" s="2"/>
      <c r="AG40">
        <v>1</v>
      </c>
      <c r="AJ40" s="2"/>
      <c r="AM40" s="2"/>
      <c r="AP40" s="2"/>
      <c r="AQ40" s="2"/>
      <c r="AR40" s="2"/>
      <c r="AS40" s="2"/>
      <c r="AT40" s="1"/>
    </row>
    <row r="41" spans="1:46" x14ac:dyDescent="0.2">
      <c r="A41" s="8">
        <v>1</v>
      </c>
      <c r="B41" s="8" t="s">
        <v>10</v>
      </c>
      <c r="C41" s="8">
        <v>40</v>
      </c>
      <c r="D41" s="10">
        <v>40634</v>
      </c>
      <c r="E41" s="4">
        <v>139.43006146395973</v>
      </c>
      <c r="F41" s="4">
        <v>94.1</v>
      </c>
      <c r="G41" s="4">
        <v>4.3237250554323765</v>
      </c>
      <c r="H41" s="4">
        <f t="shared" si="1"/>
        <v>3.7982829891239405</v>
      </c>
      <c r="I41" s="4">
        <f t="shared" si="2"/>
        <v>0.62610195374458411</v>
      </c>
      <c r="J41" s="2">
        <v>141.47952380952384</v>
      </c>
      <c r="K41">
        <v>5.44</v>
      </c>
      <c r="L41" s="5" t="s">
        <v>19</v>
      </c>
      <c r="M41" s="2">
        <v>3.3999999999999995</v>
      </c>
      <c r="N41" s="2">
        <v>2.1999999999999997</v>
      </c>
      <c r="O41" s="15">
        <v>0.46808510638297801</v>
      </c>
      <c r="P41" s="15">
        <v>3.4161490683229802E-2</v>
      </c>
      <c r="Q41" s="14">
        <v>-0.09</v>
      </c>
      <c r="R41" s="14">
        <v>-0.06</v>
      </c>
      <c r="S41" s="15">
        <v>3.8819875776397502E-3</v>
      </c>
      <c r="T41" s="15">
        <v>3.4161491000000002E-2</v>
      </c>
      <c r="U41" s="15">
        <v>-4.4543429840000004E-3</v>
      </c>
      <c r="V41" s="15">
        <v>2.301410542E-2</v>
      </c>
      <c r="W41" s="2">
        <v>5.25</v>
      </c>
      <c r="X41" s="25">
        <v>3</v>
      </c>
      <c r="Y41" s="2">
        <v>0.5</v>
      </c>
      <c r="Z41" s="2">
        <v>1</v>
      </c>
      <c r="AA41" s="2">
        <v>2</v>
      </c>
      <c r="AB41" s="2">
        <v>2</v>
      </c>
      <c r="AC41" s="2">
        <f t="shared" si="0"/>
        <v>8.5</v>
      </c>
      <c r="AD41" s="32">
        <v>122.54</v>
      </c>
      <c r="AE41" s="2">
        <v>0.85814999999999997</v>
      </c>
      <c r="AF41" s="2"/>
      <c r="AG41">
        <v>1</v>
      </c>
      <c r="AJ41" s="2"/>
      <c r="AM41" s="2"/>
      <c r="AP41" s="2"/>
      <c r="AQ41" s="2"/>
      <c r="AR41" s="2"/>
      <c r="AS41" s="2"/>
      <c r="AT41" s="1"/>
    </row>
    <row r="42" spans="1:46" x14ac:dyDescent="0.2">
      <c r="A42" s="8">
        <v>1</v>
      </c>
      <c r="B42" s="8" t="s">
        <v>10</v>
      </c>
      <c r="C42" s="8">
        <v>41</v>
      </c>
      <c r="D42" s="9">
        <v>40664</v>
      </c>
      <c r="E42" s="4">
        <v>133.39402767662051</v>
      </c>
      <c r="F42" s="4">
        <v>93.1</v>
      </c>
      <c r="G42" s="4">
        <v>2.7593818984547482</v>
      </c>
      <c r="H42" s="4">
        <f t="shared" si="1"/>
        <v>3.9818881048068584</v>
      </c>
      <c r="I42" s="4">
        <f t="shared" si="2"/>
        <v>0.59074147449343817</v>
      </c>
      <c r="J42" s="2">
        <v>141.79909090909089</v>
      </c>
      <c r="K42">
        <v>5.4</v>
      </c>
      <c r="L42" s="5" t="s">
        <v>19</v>
      </c>
      <c r="M42" s="2">
        <v>3.3166666666666669</v>
      </c>
      <c r="N42" s="2">
        <v>2.0999999999999996</v>
      </c>
      <c r="O42" s="15">
        <v>0.38666666666666599</v>
      </c>
      <c r="P42" s="15">
        <v>2.81553398058252E-2</v>
      </c>
      <c r="Q42" s="14">
        <v>0.12</v>
      </c>
      <c r="R42" s="14">
        <v>0.09</v>
      </c>
      <c r="S42" s="15">
        <v>-2.9126213592233002E-3</v>
      </c>
      <c r="T42" s="15">
        <v>2.8155340000000001E-2</v>
      </c>
      <c r="U42" s="15">
        <v>5.6285178239999997E-3</v>
      </c>
      <c r="V42" s="15">
        <v>2.251407129E-2</v>
      </c>
      <c r="W42" s="2">
        <v>5.25</v>
      </c>
      <c r="X42" s="25">
        <v>3</v>
      </c>
      <c r="Y42" s="2">
        <v>0.5</v>
      </c>
      <c r="Z42" s="2">
        <v>1</v>
      </c>
      <c r="AA42" s="2">
        <v>2</v>
      </c>
      <c r="AB42" s="2">
        <v>2</v>
      </c>
      <c r="AC42" s="2">
        <f t="shared" si="0"/>
        <v>8.5</v>
      </c>
      <c r="AD42" s="32">
        <v>115.09</v>
      </c>
      <c r="AE42" s="2">
        <v>1.0304549999999999</v>
      </c>
      <c r="AF42" s="2"/>
      <c r="AG42">
        <v>1</v>
      </c>
      <c r="AJ42" s="2"/>
      <c r="AM42" s="2"/>
      <c r="AP42" s="2"/>
      <c r="AQ42" s="2"/>
      <c r="AR42" s="2"/>
      <c r="AS42" s="2"/>
      <c r="AT42" s="1"/>
    </row>
    <row r="43" spans="1:46" x14ac:dyDescent="0.2">
      <c r="A43" s="8">
        <v>1</v>
      </c>
      <c r="B43" s="8" t="s">
        <v>10</v>
      </c>
      <c r="C43" s="8">
        <v>42</v>
      </c>
      <c r="D43" s="9">
        <v>40695</v>
      </c>
      <c r="E43" s="4">
        <v>127.62243989314337</v>
      </c>
      <c r="F43" s="4">
        <v>92.1</v>
      </c>
      <c r="G43" s="4">
        <v>3.9503386004514596</v>
      </c>
      <c r="H43" s="4">
        <f t="shared" si="1"/>
        <v>3.945412426561532</v>
      </c>
      <c r="I43" s="4">
        <f t="shared" si="2"/>
        <v>0.65486307731778182</v>
      </c>
      <c r="J43" s="2">
        <v>141.96863636363634</v>
      </c>
      <c r="K43">
        <v>5.45</v>
      </c>
      <c r="L43" s="5" t="s">
        <v>19</v>
      </c>
      <c r="M43" s="2">
        <v>3.5</v>
      </c>
      <c r="N43" s="2">
        <v>2</v>
      </c>
      <c r="O43" s="15">
        <v>0.16</v>
      </c>
      <c r="P43" s="15">
        <v>9.6385542168674707E-3</v>
      </c>
      <c r="Q43" s="14">
        <v>-0.2</v>
      </c>
      <c r="R43" s="14">
        <v>-0.13</v>
      </c>
      <c r="S43" s="15">
        <v>1.44578313253012E-2</v>
      </c>
      <c r="T43" s="15">
        <v>9.6385540000000006E-3</v>
      </c>
      <c r="U43" s="15">
        <v>-8.2352941179999993E-3</v>
      </c>
      <c r="V43" s="15">
        <v>1.176470588E-3</v>
      </c>
      <c r="W43" s="2">
        <v>5.25</v>
      </c>
      <c r="X43" s="25">
        <v>3</v>
      </c>
      <c r="Y43" s="2">
        <v>0.5</v>
      </c>
      <c r="Z43" s="2">
        <v>1</v>
      </c>
      <c r="AA43" s="2">
        <v>2</v>
      </c>
      <c r="AB43" s="2">
        <v>2</v>
      </c>
      <c r="AC43" s="2">
        <f t="shared" si="0"/>
        <v>8.5</v>
      </c>
      <c r="AD43" s="32">
        <v>113.93</v>
      </c>
      <c r="AE43" s="2">
        <v>1.3402959999999999</v>
      </c>
      <c r="AF43" s="2"/>
      <c r="AG43">
        <v>1</v>
      </c>
      <c r="AJ43" s="2"/>
      <c r="AM43" s="2"/>
      <c r="AP43" s="2"/>
      <c r="AQ43" s="2"/>
      <c r="AR43" s="2"/>
      <c r="AS43" s="2"/>
      <c r="AT43" s="1"/>
    </row>
    <row r="44" spans="1:46" x14ac:dyDescent="0.2">
      <c r="A44" s="8">
        <v>1</v>
      </c>
      <c r="B44" s="8" t="s">
        <v>10</v>
      </c>
      <c r="C44" s="8">
        <v>43</v>
      </c>
      <c r="D44" s="9">
        <v>40725</v>
      </c>
      <c r="E44" s="4">
        <v>125.98429520619408</v>
      </c>
      <c r="F44" s="4">
        <v>91.4</v>
      </c>
      <c r="G44" s="4">
        <v>3.6281179138321988</v>
      </c>
      <c r="H44" s="4">
        <f t="shared" si="1"/>
        <v>4.021314406757031</v>
      </c>
      <c r="I44" s="4">
        <f t="shared" si="2"/>
        <v>0.62391160315945415</v>
      </c>
      <c r="J44" s="2">
        <v>139.91809523809522</v>
      </c>
      <c r="K44">
        <v>5.48</v>
      </c>
      <c r="L44" s="5" t="s">
        <v>19</v>
      </c>
      <c r="M44" s="2">
        <v>3.4666666666666668</v>
      </c>
      <c r="N44" s="2">
        <v>2.0666666666666664</v>
      </c>
      <c r="O44" s="15">
        <v>0.25333333333333302</v>
      </c>
      <c r="P44" s="15">
        <v>1.6170212765957401E-2</v>
      </c>
      <c r="Q44" s="14">
        <v>-0.38</v>
      </c>
      <c r="R44" s="14">
        <v>-0.27</v>
      </c>
      <c r="S44" s="15">
        <v>1.3617021276595699E-2</v>
      </c>
      <c r="T44" s="15">
        <v>1.6170212999999999E-2</v>
      </c>
      <c r="U44" s="15">
        <v>-1.392301392E-2</v>
      </c>
      <c r="V44" s="15">
        <v>2.1294021289999999E-2</v>
      </c>
      <c r="W44" s="2">
        <v>5.25</v>
      </c>
      <c r="X44" s="25">
        <v>3</v>
      </c>
      <c r="Y44" s="2">
        <v>0.5</v>
      </c>
      <c r="Z44" s="2">
        <v>1</v>
      </c>
      <c r="AA44" s="2">
        <v>2</v>
      </c>
      <c r="AB44" s="2">
        <v>2</v>
      </c>
      <c r="AC44" s="2">
        <f t="shared" si="0"/>
        <v>8.5</v>
      </c>
      <c r="AD44" s="32">
        <v>116.29</v>
      </c>
      <c r="AE44" s="2">
        <v>1.264553</v>
      </c>
      <c r="AF44" s="2"/>
      <c r="AG44">
        <v>1</v>
      </c>
      <c r="AJ44" s="2"/>
      <c r="AM44" s="2"/>
      <c r="AP44" s="2"/>
      <c r="AQ44" s="2"/>
      <c r="AR44" s="2"/>
      <c r="AS44" s="2"/>
      <c r="AT44" s="1"/>
    </row>
    <row r="45" spans="1:46" x14ac:dyDescent="0.2">
      <c r="A45" s="8">
        <v>1</v>
      </c>
      <c r="B45" s="8" t="s">
        <v>10</v>
      </c>
      <c r="C45" s="8">
        <v>44</v>
      </c>
      <c r="D45" s="10">
        <v>40756</v>
      </c>
      <c r="E45" s="4">
        <v>124.57475609133164</v>
      </c>
      <c r="F45" s="4">
        <v>91.7</v>
      </c>
      <c r="G45" s="4">
        <v>3.1496062992125928</v>
      </c>
      <c r="H45" s="4">
        <f t="shared" si="1"/>
        <v>3.9713056265895212</v>
      </c>
      <c r="I45" s="4">
        <f t="shared" si="2"/>
        <v>0.64115996120682006</v>
      </c>
      <c r="J45" s="2">
        <v>139.84999999999997</v>
      </c>
      <c r="K45">
        <v>5.5</v>
      </c>
      <c r="L45" s="5" t="s">
        <v>19</v>
      </c>
      <c r="M45" s="2">
        <v>3.4666666666666668</v>
      </c>
      <c r="N45" s="2">
        <v>2.1333333333333333</v>
      </c>
      <c r="O45" s="15">
        <v>-2.04081632653061E-2</v>
      </c>
      <c r="P45" s="15">
        <v>-1.3774104683195499E-3</v>
      </c>
      <c r="Q45" s="14">
        <v>-0.52</v>
      </c>
      <c r="R45" s="14">
        <v>-0.33</v>
      </c>
      <c r="S45" s="15">
        <v>-6.8870523415977998E-3</v>
      </c>
      <c r="T45" s="15">
        <v>-1.3774099999999999E-3</v>
      </c>
      <c r="U45" s="15">
        <v>-2.275769746E-2</v>
      </c>
      <c r="V45" s="15">
        <v>6.6934404280000002E-3</v>
      </c>
      <c r="W45" s="2">
        <v>5.25</v>
      </c>
      <c r="X45" s="25">
        <v>3</v>
      </c>
      <c r="Y45" s="2">
        <v>0.5</v>
      </c>
      <c r="Z45" s="2">
        <v>1</v>
      </c>
      <c r="AA45" s="2">
        <v>2</v>
      </c>
      <c r="AB45" s="2">
        <v>2</v>
      </c>
      <c r="AC45" s="2">
        <f t="shared" si="0"/>
        <v>8.5</v>
      </c>
      <c r="AD45" s="32">
        <v>110.12</v>
      </c>
      <c r="AE45" s="2">
        <v>0.96240599999999998</v>
      </c>
      <c r="AF45" s="2"/>
      <c r="AG45">
        <v>1</v>
      </c>
      <c r="AJ45" s="2"/>
      <c r="AM45" s="2"/>
      <c r="AP45" s="2"/>
      <c r="AQ45" s="2"/>
      <c r="AR45" s="2"/>
      <c r="AS45" s="2"/>
      <c r="AT45" s="1"/>
    </row>
    <row r="46" spans="1:46" x14ac:dyDescent="0.2">
      <c r="A46" s="8">
        <v>1</v>
      </c>
      <c r="B46" s="8" t="s">
        <v>10</v>
      </c>
      <c r="C46" s="8">
        <v>45</v>
      </c>
      <c r="D46" s="10">
        <v>40787</v>
      </c>
      <c r="E46" s="4">
        <v>123.34909038819653</v>
      </c>
      <c r="F46" s="4">
        <v>92</v>
      </c>
      <c r="G46" s="4">
        <v>2.7932960893854784</v>
      </c>
      <c r="H46" s="4">
        <f t="shared" si="1"/>
        <v>3.7227593468081963</v>
      </c>
      <c r="I46" s="4">
        <f t="shared" si="2"/>
        <v>0.62218963776285796</v>
      </c>
      <c r="J46" s="2">
        <v>140.4931818181818</v>
      </c>
      <c r="K46">
        <v>5.2</v>
      </c>
      <c r="L46" s="5" t="s">
        <v>19</v>
      </c>
      <c r="M46" s="2">
        <v>3.3749999999999996</v>
      </c>
      <c r="N46" s="2">
        <v>2.2000000000000002</v>
      </c>
      <c r="O46" s="15">
        <v>0.11864406779661001</v>
      </c>
      <c r="P46" s="15">
        <v>8.2840236686390501E-3</v>
      </c>
      <c r="Q46" s="14">
        <v>-0.28999999999999998</v>
      </c>
      <c r="R46" s="14">
        <v>-0.2</v>
      </c>
      <c r="S46" s="15">
        <v>-1.30177514792899E-2</v>
      </c>
      <c r="T46" s="15">
        <v>8.2840239999999992E-3</v>
      </c>
      <c r="U46" s="15">
        <v>-1.7221584389999999E-2</v>
      </c>
      <c r="V46" s="15">
        <v>1.262916188E-2</v>
      </c>
      <c r="W46" s="2">
        <v>5</v>
      </c>
      <c r="X46" s="25">
        <v>3</v>
      </c>
      <c r="Y46" s="2">
        <v>0.5</v>
      </c>
      <c r="Z46" s="2">
        <v>1</v>
      </c>
      <c r="AA46" s="2">
        <v>2</v>
      </c>
      <c r="AB46" s="2">
        <v>2</v>
      </c>
      <c r="AC46" s="2">
        <f t="shared" si="0"/>
        <v>8.5</v>
      </c>
      <c r="AD46" s="32">
        <v>110.86</v>
      </c>
      <c r="AE46" s="2">
        <v>0.40539599999999998</v>
      </c>
      <c r="AF46" s="2"/>
      <c r="AG46">
        <v>1</v>
      </c>
      <c r="AJ46" s="2"/>
      <c r="AM46" s="2"/>
      <c r="AP46" s="2"/>
      <c r="AQ46" s="2"/>
      <c r="AR46" s="2"/>
      <c r="AS46" s="2"/>
      <c r="AT46" s="1"/>
    </row>
    <row r="47" spans="1:46" x14ac:dyDescent="0.2">
      <c r="A47" s="8">
        <v>1</v>
      </c>
      <c r="B47" s="8" t="s">
        <v>10</v>
      </c>
      <c r="C47" s="8">
        <v>46</v>
      </c>
      <c r="D47" s="9">
        <v>40817</v>
      </c>
      <c r="E47" s="4">
        <v>120.99731234401996</v>
      </c>
      <c r="F47" s="4">
        <v>92.4</v>
      </c>
      <c r="G47" s="4">
        <v>3.0100334448160453</v>
      </c>
      <c r="H47" s="4">
        <f t="shared" si="1"/>
        <v>3.4340776427948092</v>
      </c>
      <c r="I47" s="4">
        <f t="shared" si="2"/>
        <v>0.58343648810835791</v>
      </c>
      <c r="J47" s="2">
        <v>140.80850000000001</v>
      </c>
      <c r="K47">
        <v>5.33</v>
      </c>
      <c r="L47" s="5" t="s">
        <v>19</v>
      </c>
      <c r="M47" s="2">
        <v>3.35</v>
      </c>
      <c r="N47" s="2">
        <v>2.2000000000000002</v>
      </c>
      <c r="O47" s="15">
        <v>6.25E-2</v>
      </c>
      <c r="P47" s="15">
        <v>4.0241448692152904E-3</v>
      </c>
      <c r="Q47" s="14">
        <v>-0.33</v>
      </c>
      <c r="R47" s="14">
        <v>-0.25</v>
      </c>
      <c r="S47" s="15">
        <v>-5.0301810865191103E-3</v>
      </c>
      <c r="T47" s="15">
        <v>4.0241449999999998E-3</v>
      </c>
      <c r="U47" s="15">
        <v>-1.8572825019999999E-2</v>
      </c>
      <c r="V47" s="15">
        <v>2.6392961879999999E-2</v>
      </c>
      <c r="W47" s="2">
        <v>5</v>
      </c>
      <c r="X47" s="25">
        <v>3</v>
      </c>
      <c r="Y47" s="2">
        <v>0.5</v>
      </c>
      <c r="Z47" s="2">
        <v>1</v>
      </c>
      <c r="AA47" s="2">
        <v>2</v>
      </c>
      <c r="AB47" s="2">
        <v>2</v>
      </c>
      <c r="AC47" s="2">
        <f t="shared" si="0"/>
        <v>8.5</v>
      </c>
      <c r="AD47" s="32">
        <v>108.53</v>
      </c>
      <c r="AE47" s="2">
        <v>0.57889299999999999</v>
      </c>
      <c r="AF47" s="2"/>
      <c r="AG47">
        <v>1</v>
      </c>
      <c r="AJ47" s="2"/>
      <c r="AM47" s="2"/>
      <c r="AP47" s="2"/>
      <c r="AQ47" s="2"/>
      <c r="AR47" s="2"/>
      <c r="AS47" s="2"/>
      <c r="AT47" s="1"/>
    </row>
    <row r="48" spans="1:46" x14ac:dyDescent="0.2">
      <c r="A48" s="8">
        <v>1</v>
      </c>
      <c r="B48" s="8" t="s">
        <v>10</v>
      </c>
      <c r="C48" s="8">
        <v>47</v>
      </c>
      <c r="D48" s="9">
        <v>40848</v>
      </c>
      <c r="E48" s="4">
        <v>118.62125524627334</v>
      </c>
      <c r="F48" s="4">
        <v>92.5</v>
      </c>
      <c r="G48" s="4">
        <v>2.8921023359287972</v>
      </c>
      <c r="H48" s="4">
        <f t="shared" si="1"/>
        <v>3.2151290410254205</v>
      </c>
      <c r="I48" s="4">
        <f t="shared" si="2"/>
        <v>0.4364819270148117</v>
      </c>
      <c r="J48" s="2">
        <v>140.97000000000003</v>
      </c>
      <c r="K48">
        <v>4.2</v>
      </c>
      <c r="L48" s="5" t="s">
        <v>19</v>
      </c>
      <c r="M48" s="2">
        <v>3.2250000000000001</v>
      </c>
      <c r="N48" s="2">
        <v>2.2000000000000002</v>
      </c>
      <c r="O48" s="15">
        <v>-6.6666666666666596E-2</v>
      </c>
      <c r="P48" s="15">
        <v>-4.3227665706051799E-3</v>
      </c>
      <c r="Q48" s="14">
        <v>-0.51</v>
      </c>
      <c r="R48" s="14">
        <v>-0.38</v>
      </c>
      <c r="S48" s="15">
        <v>-5.7636887608069204E-3</v>
      </c>
      <c r="T48" s="15">
        <v>-4.3227669999999999E-3</v>
      </c>
      <c r="U48" s="15">
        <v>-2.928870293E-2</v>
      </c>
      <c r="V48" s="15">
        <v>-4.1841004179999997E-3</v>
      </c>
      <c r="W48" s="2">
        <v>4.75</v>
      </c>
      <c r="X48" s="25">
        <v>3</v>
      </c>
      <c r="Y48" s="2">
        <v>0.5</v>
      </c>
      <c r="Z48" s="2">
        <v>1</v>
      </c>
      <c r="AA48" s="2">
        <v>2</v>
      </c>
      <c r="AB48" s="2">
        <v>2</v>
      </c>
      <c r="AC48" s="2">
        <f t="shared" si="0"/>
        <v>8.5</v>
      </c>
      <c r="AD48" s="32">
        <v>110.61</v>
      </c>
      <c r="AE48" s="2">
        <v>6.6368999999999997E-2</v>
      </c>
      <c r="AF48" s="2"/>
      <c r="AG48">
        <v>1</v>
      </c>
      <c r="AJ48" s="2"/>
      <c r="AM48" s="2"/>
      <c r="AP48" s="2"/>
      <c r="AQ48" s="2"/>
      <c r="AR48" s="2"/>
      <c r="AS48" s="2"/>
      <c r="AT48" s="1"/>
    </row>
    <row r="49" spans="1:46" x14ac:dyDescent="0.2">
      <c r="A49" s="8">
        <v>1</v>
      </c>
      <c r="B49" s="8" t="s">
        <v>10</v>
      </c>
      <c r="C49" s="8">
        <v>48</v>
      </c>
      <c r="D49" s="9">
        <v>40878</v>
      </c>
      <c r="E49" s="4">
        <v>116.22054116962468</v>
      </c>
      <c r="F49" s="4">
        <v>93.4</v>
      </c>
      <c r="G49" s="4">
        <v>1.7429193899782121</v>
      </c>
      <c r="H49" s="4">
        <f t="shared" si="1"/>
        <v>3.2372491139377622</v>
      </c>
      <c r="I49" s="4">
        <f t="shared" si="2"/>
        <v>0.41569296444887305</v>
      </c>
      <c r="J49" s="2">
        <v>138.29809523809524</v>
      </c>
      <c r="K49">
        <v>4.2</v>
      </c>
      <c r="L49" s="5" t="s">
        <v>19</v>
      </c>
      <c r="M49" s="2">
        <v>2.9</v>
      </c>
      <c r="N49" s="2">
        <v>2.2000000000000002</v>
      </c>
      <c r="O49" s="15">
        <v>-0.14285714285714199</v>
      </c>
      <c r="P49" s="15">
        <v>-8.5227272727272704E-3</v>
      </c>
      <c r="Q49" s="14">
        <v>-0.56000000000000005</v>
      </c>
      <c r="R49" s="14">
        <v>-0.44</v>
      </c>
      <c r="S49" s="15">
        <v>-1.2784090909090899E-2</v>
      </c>
      <c r="T49" s="15">
        <v>-8.5227270000000008E-3</v>
      </c>
      <c r="U49" s="15">
        <v>-2.754820937E-2</v>
      </c>
      <c r="V49" s="15">
        <v>2.754820937E-3</v>
      </c>
      <c r="W49" s="2">
        <v>4.75</v>
      </c>
      <c r="X49" s="25">
        <v>3</v>
      </c>
      <c r="Y49" s="2">
        <v>0.5</v>
      </c>
      <c r="Z49" s="2">
        <v>1</v>
      </c>
      <c r="AA49" s="2">
        <v>2</v>
      </c>
      <c r="AB49" s="2">
        <v>2</v>
      </c>
      <c r="AC49" s="2">
        <f t="shared" si="0"/>
        <v>8.5</v>
      </c>
      <c r="AD49" s="32">
        <v>108.1</v>
      </c>
      <c r="AE49" s="2">
        <v>-0.73268</v>
      </c>
      <c r="AF49" s="2"/>
      <c r="AG49">
        <v>1</v>
      </c>
      <c r="AJ49" s="2"/>
      <c r="AM49" s="2"/>
      <c r="AP49" s="2"/>
      <c r="AQ49" s="2"/>
      <c r="AR49" s="2"/>
      <c r="AS49" s="2"/>
      <c r="AT49" s="1"/>
    </row>
    <row r="50" spans="1:46" x14ac:dyDescent="0.2">
      <c r="A50" s="8">
        <v>1</v>
      </c>
      <c r="B50" s="8" t="s">
        <v>10</v>
      </c>
      <c r="C50" s="8">
        <v>49</v>
      </c>
      <c r="D50" s="10">
        <v>40909</v>
      </c>
      <c r="E50" s="4">
        <v>112.64840609516686</v>
      </c>
      <c r="F50" s="4">
        <v>94.1</v>
      </c>
      <c r="G50" s="4">
        <v>1.6198704103671702</v>
      </c>
      <c r="H50" s="4">
        <f t="shared" si="1"/>
        <v>2.8693459121922209</v>
      </c>
      <c r="I50" s="4">
        <f t="shared" si="2"/>
        <v>0.56997250769352836</v>
      </c>
      <c r="J50" s="2">
        <v>138.3238095238095</v>
      </c>
      <c r="K50">
        <v>5.13</v>
      </c>
      <c r="L50" s="5" t="s">
        <v>19</v>
      </c>
      <c r="M50" s="2">
        <v>3.2</v>
      </c>
      <c r="N50" s="2">
        <v>2.2666666666666666</v>
      </c>
      <c r="O50" s="15">
        <v>5.4054054054054002E-2</v>
      </c>
      <c r="P50" s="15">
        <v>3.6363636363636299E-3</v>
      </c>
      <c r="Q50" s="14">
        <v>-0.31</v>
      </c>
      <c r="R50" s="14">
        <v>-0.24</v>
      </c>
      <c r="S50" s="15">
        <v>-1.09090909090909E-2</v>
      </c>
      <c r="T50" s="15">
        <v>3.636364E-3</v>
      </c>
      <c r="U50" s="15">
        <v>-1.906412478E-2</v>
      </c>
      <c r="V50" s="15">
        <v>2.0797227040000001E-2</v>
      </c>
      <c r="W50" s="2">
        <v>4.5</v>
      </c>
      <c r="X50" s="25">
        <v>3</v>
      </c>
      <c r="Y50" s="2">
        <v>1</v>
      </c>
      <c r="Z50" s="2">
        <v>1</v>
      </c>
      <c r="AA50" s="2">
        <v>2</v>
      </c>
      <c r="AB50" s="2">
        <v>2</v>
      </c>
      <c r="AC50" s="2">
        <f t="shared" si="0"/>
        <v>9</v>
      </c>
      <c r="AD50" s="32">
        <v>111.5</v>
      </c>
      <c r="AE50" s="2">
        <v>-0.29504999999999998</v>
      </c>
      <c r="AF50" s="2"/>
      <c r="AG50">
        <v>1</v>
      </c>
      <c r="AJ50" s="2"/>
      <c r="AM50" s="2"/>
      <c r="AP50" s="2"/>
      <c r="AQ50" s="2"/>
      <c r="AR50" s="2"/>
      <c r="AS50" s="2"/>
      <c r="AT50" s="1"/>
    </row>
    <row r="51" spans="1:46" x14ac:dyDescent="0.2">
      <c r="A51" s="8">
        <v>1</v>
      </c>
      <c r="B51" s="8" t="s">
        <v>10</v>
      </c>
      <c r="C51" s="8">
        <v>50</v>
      </c>
      <c r="D51" s="10">
        <v>40940</v>
      </c>
      <c r="E51" s="4">
        <v>109.32509248398448</v>
      </c>
      <c r="F51" s="4">
        <v>95.3</v>
      </c>
      <c r="G51" s="4">
        <v>0.63357972544876873</v>
      </c>
      <c r="H51" s="4">
        <f t="shared" si="1"/>
        <v>2.5346379949480493</v>
      </c>
      <c r="I51" s="4">
        <f t="shared" si="2"/>
        <v>0.61406971606804328</v>
      </c>
      <c r="J51" s="2">
        <v>139.35333333333335</v>
      </c>
      <c r="K51">
        <v>4.2</v>
      </c>
      <c r="L51" s="5" t="s">
        <v>19</v>
      </c>
      <c r="M51" s="2">
        <v>2.85</v>
      </c>
      <c r="N51" s="2">
        <v>2.333333333333333</v>
      </c>
      <c r="O51" s="15">
        <v>-5.2631578947368397E-2</v>
      </c>
      <c r="P51" s="15">
        <v>-3.5523978685612699E-3</v>
      </c>
      <c r="Q51" s="14">
        <v>-0.2</v>
      </c>
      <c r="R51" s="14">
        <v>-0.16</v>
      </c>
      <c r="S51" s="15">
        <v>-2.1314387211367702E-2</v>
      </c>
      <c r="T51" s="15">
        <v>-3.552398E-3</v>
      </c>
      <c r="U51" s="15">
        <v>-6.7567567570000001E-3</v>
      </c>
      <c r="V51" s="15">
        <v>2.0270270270000001E-2</v>
      </c>
      <c r="W51" s="2">
        <v>4.5</v>
      </c>
      <c r="X51" s="25">
        <v>3</v>
      </c>
      <c r="Y51" s="2">
        <v>1</v>
      </c>
      <c r="Z51" s="2">
        <v>1</v>
      </c>
      <c r="AA51" s="2">
        <v>2</v>
      </c>
      <c r="AB51" s="2">
        <v>2</v>
      </c>
      <c r="AC51" s="2">
        <f t="shared" si="0"/>
        <v>9</v>
      </c>
      <c r="AD51" s="32">
        <v>118.36</v>
      </c>
      <c r="AE51" s="2">
        <v>-0.46677999999999997</v>
      </c>
      <c r="AF51" s="2"/>
      <c r="AG51">
        <v>1</v>
      </c>
      <c r="AJ51" s="2"/>
      <c r="AM51" s="2"/>
      <c r="AP51" s="2"/>
      <c r="AQ51" s="2"/>
      <c r="AR51" s="2"/>
      <c r="AS51" s="2"/>
      <c r="AT51" s="1"/>
    </row>
    <row r="52" spans="1:46" x14ac:dyDescent="0.2">
      <c r="A52" s="8">
        <v>1</v>
      </c>
      <c r="B52" s="8" t="s">
        <v>10</v>
      </c>
      <c r="C52" s="8">
        <v>51</v>
      </c>
      <c r="D52" s="9">
        <v>40969</v>
      </c>
      <c r="E52" s="4">
        <v>106.22547737379023</v>
      </c>
      <c r="F52" s="4">
        <v>95.6</v>
      </c>
      <c r="G52" s="4">
        <v>0.9503695881731602</v>
      </c>
      <c r="H52" s="4">
        <f t="shared" si="1"/>
        <v>2.1153002326540786</v>
      </c>
      <c r="I52" s="4">
        <f t="shared" si="2"/>
        <v>0.86054839807906047</v>
      </c>
      <c r="J52" s="2">
        <v>140.02549999999999</v>
      </c>
      <c r="K52">
        <v>4.97</v>
      </c>
      <c r="L52" s="5" t="s">
        <v>19</v>
      </c>
      <c r="M52" s="2">
        <v>2.8749999999999996</v>
      </c>
      <c r="N52" s="2">
        <v>2.4</v>
      </c>
      <c r="O52" s="15">
        <v>-0.28205128205128199</v>
      </c>
      <c r="P52" s="15">
        <v>-1.9264448336252099E-2</v>
      </c>
      <c r="Q52" s="14">
        <v>-0.6</v>
      </c>
      <c r="R52" s="14">
        <v>-0.53</v>
      </c>
      <c r="S52" s="15">
        <v>-2.62697022767075E-2</v>
      </c>
      <c r="T52" s="15">
        <v>-1.9264448E-2</v>
      </c>
      <c r="U52" s="15">
        <v>-3.0100334449999998E-2</v>
      </c>
      <c r="V52" s="15">
        <v>6.6889632109999996E-3</v>
      </c>
      <c r="W52" s="2">
        <v>4.25</v>
      </c>
      <c r="X52" s="25">
        <v>3</v>
      </c>
      <c r="Y52" s="2">
        <v>1</v>
      </c>
      <c r="Z52" s="2">
        <v>1</v>
      </c>
      <c r="AA52" s="2">
        <v>2</v>
      </c>
      <c r="AB52" s="2">
        <v>2</v>
      </c>
      <c r="AC52" s="2">
        <f t="shared" si="0"/>
        <v>9</v>
      </c>
      <c r="AD52" s="32">
        <v>124.5</v>
      </c>
      <c r="AE52" s="2">
        <v>-0.21804000000000001</v>
      </c>
      <c r="AF52" s="2"/>
      <c r="AG52">
        <v>1</v>
      </c>
      <c r="AJ52" s="2"/>
      <c r="AM52" s="2"/>
      <c r="AP52" s="2"/>
      <c r="AQ52" s="2"/>
      <c r="AR52" s="2"/>
      <c r="AS52" s="2"/>
      <c r="AT52" s="1"/>
    </row>
    <row r="53" spans="1:46" x14ac:dyDescent="0.2">
      <c r="A53" s="8">
        <v>1</v>
      </c>
      <c r="B53" s="8" t="s">
        <v>10</v>
      </c>
      <c r="C53" s="8">
        <v>52</v>
      </c>
      <c r="D53" s="9">
        <v>41000</v>
      </c>
      <c r="E53" s="4">
        <v>109.77825273844513</v>
      </c>
      <c r="F53" s="4">
        <v>95.6</v>
      </c>
      <c r="G53" s="4">
        <v>1.5940488841657867</v>
      </c>
      <c r="H53" s="4">
        <f t="shared" si="1"/>
        <v>1.8081458157853589</v>
      </c>
      <c r="I53" s="4">
        <f t="shared" si="2"/>
        <v>0.89205598502491545</v>
      </c>
      <c r="J53" s="2">
        <v>139.98095238095237</v>
      </c>
      <c r="K53">
        <v>4.8</v>
      </c>
      <c r="L53" s="5" t="s">
        <v>19</v>
      </c>
      <c r="M53" s="2">
        <v>2.7666666666666666</v>
      </c>
      <c r="N53" s="2">
        <v>2.2999999999999998</v>
      </c>
      <c r="O53" s="15">
        <v>-0.169811320754716</v>
      </c>
      <c r="P53" s="15">
        <v>-1.0752688172042999E-2</v>
      </c>
      <c r="Q53" s="14">
        <v>-0.38</v>
      </c>
      <c r="R53" s="14">
        <v>-0.26</v>
      </c>
      <c r="S53" s="15">
        <v>-3.2258064516128997E-2</v>
      </c>
      <c r="T53" s="15">
        <v>-1.0752688E-2</v>
      </c>
      <c r="U53" s="15">
        <v>-1.490825688E-2</v>
      </c>
      <c r="V53" s="15">
        <v>1.032110092E-2</v>
      </c>
      <c r="W53" s="2">
        <v>4.25</v>
      </c>
      <c r="X53" s="25">
        <v>3</v>
      </c>
      <c r="Y53" s="2">
        <v>1</v>
      </c>
      <c r="Z53" s="2">
        <v>1</v>
      </c>
      <c r="AA53" s="2">
        <v>2</v>
      </c>
      <c r="AB53" s="2">
        <v>2</v>
      </c>
      <c r="AC53" s="2">
        <f t="shared" si="0"/>
        <v>9</v>
      </c>
      <c r="AD53" s="32">
        <v>120.66</v>
      </c>
      <c r="AE53" s="2">
        <v>-0.40327000000000002</v>
      </c>
      <c r="AF53" s="2"/>
      <c r="AG53">
        <v>1</v>
      </c>
      <c r="AJ53" s="2"/>
      <c r="AM53" s="2"/>
      <c r="AP53" s="2"/>
      <c r="AQ53" s="2"/>
      <c r="AR53" s="2"/>
      <c r="AS53" s="2"/>
      <c r="AT53" s="1"/>
    </row>
    <row r="54" spans="1:46" x14ac:dyDescent="0.2">
      <c r="A54" s="8">
        <v>1</v>
      </c>
      <c r="B54" s="8" t="s">
        <v>10</v>
      </c>
      <c r="C54" s="8">
        <v>53</v>
      </c>
      <c r="D54" s="9">
        <v>41030</v>
      </c>
      <c r="E54" s="4">
        <v>113.48621348621353</v>
      </c>
      <c r="F54" s="4">
        <v>94.9</v>
      </c>
      <c r="G54" s="4">
        <v>1.9334049409237508</v>
      </c>
      <c r="H54" s="4">
        <f t="shared" si="1"/>
        <v>1.5721483890103158</v>
      </c>
      <c r="I54" s="4">
        <f t="shared" si="2"/>
        <v>0.71200634280389796</v>
      </c>
      <c r="J54" s="2">
        <v>139.44090909090912</v>
      </c>
      <c r="K54">
        <v>4.05</v>
      </c>
      <c r="L54" s="5" t="s">
        <v>19</v>
      </c>
      <c r="M54" s="2">
        <v>2.8083333333333336</v>
      </c>
      <c r="N54" s="2">
        <v>2.1999999999999997</v>
      </c>
      <c r="O54" s="15">
        <v>-5.6603773584905599E-2</v>
      </c>
      <c r="P54" s="15">
        <v>-4.1782729805013904E-3</v>
      </c>
      <c r="Q54" s="14">
        <v>-0.53</v>
      </c>
      <c r="R54" s="14">
        <v>-0.34</v>
      </c>
      <c r="S54" s="15">
        <v>-3.2033426183843999E-2</v>
      </c>
      <c r="T54" s="15">
        <v>-4.1782729999999997E-3</v>
      </c>
      <c r="U54" s="15">
        <v>-2.4390243900000001E-2</v>
      </c>
      <c r="V54" s="15">
        <v>-5.4200542010000002E-3</v>
      </c>
      <c r="W54" s="2">
        <v>4.25</v>
      </c>
      <c r="X54" s="25">
        <v>3</v>
      </c>
      <c r="Y54" s="2">
        <v>1</v>
      </c>
      <c r="Z54" s="2">
        <v>1</v>
      </c>
      <c r="AA54" s="2">
        <v>2</v>
      </c>
      <c r="AB54" s="2">
        <v>2</v>
      </c>
      <c r="AC54" s="2">
        <f t="shared" si="0"/>
        <v>9</v>
      </c>
      <c r="AD54" s="32">
        <v>111.34</v>
      </c>
      <c r="AE54" s="2">
        <v>-0.92081999999999997</v>
      </c>
      <c r="AF54" s="2"/>
      <c r="AG54">
        <v>1</v>
      </c>
      <c r="AJ54" s="2"/>
      <c r="AM54" s="2"/>
      <c r="AP54" s="2"/>
      <c r="AQ54" s="2"/>
      <c r="AR54" s="2"/>
      <c r="AS54" s="2"/>
      <c r="AT54" s="1"/>
    </row>
    <row r="55" spans="1:46" x14ac:dyDescent="0.2">
      <c r="A55" s="8">
        <v>1</v>
      </c>
      <c r="B55" s="8" t="s">
        <v>10</v>
      </c>
      <c r="C55" s="8">
        <v>54</v>
      </c>
      <c r="D55" s="10">
        <v>41061</v>
      </c>
      <c r="E55" s="4">
        <v>117.35975439575775</v>
      </c>
      <c r="F55" s="4">
        <v>94.1</v>
      </c>
      <c r="G55" s="4">
        <v>2.1715526601520025</v>
      </c>
      <c r="H55" s="4">
        <f t="shared" si="1"/>
        <v>1.4123654898428082</v>
      </c>
      <c r="I55" s="4">
        <f t="shared" si="2"/>
        <v>0.46129575080678248</v>
      </c>
      <c r="J55" s="2">
        <v>138.51</v>
      </c>
      <c r="K55">
        <v>4.4000000000000004</v>
      </c>
      <c r="L55" s="5" t="s">
        <v>19</v>
      </c>
      <c r="M55" s="2">
        <v>2.4500000000000002</v>
      </c>
      <c r="N55" s="2">
        <v>2.1</v>
      </c>
      <c r="O55" s="15">
        <v>-0.12727272727272701</v>
      </c>
      <c r="P55" s="15">
        <v>-9.8730606488011199E-3</v>
      </c>
      <c r="Q55" s="14">
        <v>-0.33</v>
      </c>
      <c r="R55" s="14">
        <v>-0.25</v>
      </c>
      <c r="S55" s="15">
        <v>-2.5387870239774301E-2</v>
      </c>
      <c r="T55" s="15">
        <v>-9.8730610000000007E-3</v>
      </c>
      <c r="U55" s="15">
        <v>-1.6238159679999999E-2</v>
      </c>
      <c r="V55" s="15">
        <v>5.4127198919999998E-3</v>
      </c>
      <c r="W55" s="2">
        <v>4.25</v>
      </c>
      <c r="X55" s="25">
        <v>3</v>
      </c>
      <c r="Y55" s="2">
        <v>1</v>
      </c>
      <c r="Z55" s="2">
        <v>1</v>
      </c>
      <c r="AA55" s="2">
        <v>2</v>
      </c>
      <c r="AB55" s="2">
        <v>2</v>
      </c>
      <c r="AC55" s="2">
        <f t="shared" si="0"/>
        <v>9</v>
      </c>
      <c r="AD55" s="32">
        <v>96.45</v>
      </c>
      <c r="AE55" s="2">
        <v>-0.67434000000000005</v>
      </c>
      <c r="AF55" s="2"/>
      <c r="AG55">
        <v>1</v>
      </c>
      <c r="AJ55" s="2"/>
      <c r="AM55" s="2"/>
      <c r="AP55" s="2"/>
      <c r="AQ55" s="2"/>
      <c r="AR55" s="2"/>
      <c r="AS55" s="2"/>
      <c r="AT55" s="1"/>
    </row>
    <row r="56" spans="1:46" x14ac:dyDescent="0.2">
      <c r="A56" s="8">
        <v>1</v>
      </c>
      <c r="B56" s="8" t="s">
        <v>10</v>
      </c>
      <c r="C56" s="8">
        <v>55</v>
      </c>
      <c r="D56" s="10">
        <v>41091</v>
      </c>
      <c r="E56" s="4">
        <v>116.12256461665874</v>
      </c>
      <c r="F56" s="4">
        <v>93.9</v>
      </c>
      <c r="G56" s="4">
        <v>2.7352297592997843</v>
      </c>
      <c r="H56" s="4">
        <f t="shared" si="1"/>
        <v>1.4838043682051065</v>
      </c>
      <c r="I56" s="4">
        <f t="shared" si="2"/>
        <v>0.5343595569919396</v>
      </c>
      <c r="J56" s="2">
        <v>137.46227272727273</v>
      </c>
      <c r="K56">
        <v>4.3</v>
      </c>
      <c r="L56" s="5" t="s">
        <v>19</v>
      </c>
      <c r="M56" s="2">
        <v>2.65</v>
      </c>
      <c r="N56" s="2">
        <v>2.1333333333333333</v>
      </c>
      <c r="O56" s="15">
        <v>-0.25301204819277101</v>
      </c>
      <c r="P56" s="15">
        <v>-2.02507232401157E-2</v>
      </c>
      <c r="Q56" s="14">
        <v>-0.38</v>
      </c>
      <c r="R56" s="14">
        <v>-0.28999999999999998</v>
      </c>
      <c r="S56" s="15">
        <v>-2.9893924783027999E-2</v>
      </c>
      <c r="T56" s="15">
        <v>-2.0250723000000002E-2</v>
      </c>
      <c r="U56" s="15">
        <v>-1.931922723E-2</v>
      </c>
      <c r="V56" s="15">
        <v>7.3597056120000004E-3</v>
      </c>
      <c r="W56" s="2">
        <v>4</v>
      </c>
      <c r="X56" s="25">
        <v>3</v>
      </c>
      <c r="Y56" s="2">
        <v>1</v>
      </c>
      <c r="Z56" s="2">
        <v>1</v>
      </c>
      <c r="AA56" s="2">
        <v>2</v>
      </c>
      <c r="AB56" s="2">
        <v>2</v>
      </c>
      <c r="AC56" s="2">
        <f t="shared" si="0"/>
        <v>9</v>
      </c>
      <c r="AD56" s="32">
        <v>102.16</v>
      </c>
      <c r="AE56" s="2">
        <v>-0.94125999999999999</v>
      </c>
      <c r="AF56" s="2"/>
      <c r="AG56">
        <v>1</v>
      </c>
      <c r="AJ56" s="2"/>
      <c r="AM56" s="2"/>
      <c r="AP56" s="2"/>
      <c r="AQ56" s="2"/>
      <c r="AR56" s="2"/>
      <c r="AS56" s="2"/>
      <c r="AT56" s="1"/>
    </row>
    <row r="57" spans="1:46" x14ac:dyDescent="0.2">
      <c r="A57" s="8">
        <v>1</v>
      </c>
      <c r="B57" s="8" t="s">
        <v>10</v>
      </c>
      <c r="C57" s="8">
        <v>56</v>
      </c>
      <c r="D57" s="9">
        <v>41122</v>
      </c>
      <c r="E57" s="4">
        <v>115.03198294243073</v>
      </c>
      <c r="F57" s="4">
        <v>94.3</v>
      </c>
      <c r="G57" s="4">
        <v>2.835332606324954</v>
      </c>
      <c r="H57" s="4">
        <f t="shared" si="1"/>
        <v>1.6696975930272089</v>
      </c>
      <c r="I57" s="4">
        <f t="shared" si="2"/>
        <v>0.71337865264878653</v>
      </c>
      <c r="J57" s="2">
        <v>137.35304347826087</v>
      </c>
      <c r="K57">
        <v>4.0999999999999996</v>
      </c>
      <c r="L57" s="5" t="s">
        <v>19</v>
      </c>
      <c r="M57" s="2">
        <v>2.6666666666666665</v>
      </c>
      <c r="N57" s="2">
        <v>2.166666666666667</v>
      </c>
      <c r="O57" s="15">
        <v>-0.26086956521739102</v>
      </c>
      <c r="P57" s="15">
        <v>-2.0270270270270199E-2</v>
      </c>
      <c r="Q57" s="14">
        <v>-0.41</v>
      </c>
      <c r="R57" s="14">
        <v>-0.31</v>
      </c>
      <c r="S57" s="15">
        <v>-2.87162162162162E-2</v>
      </c>
      <c r="T57" s="15">
        <v>-2.027027E-2</v>
      </c>
      <c r="U57" s="15">
        <v>-2.2838499179999999E-2</v>
      </c>
      <c r="V57" s="15">
        <v>6.5252854809999998E-3</v>
      </c>
      <c r="W57" s="2">
        <v>4</v>
      </c>
      <c r="X57" s="25">
        <v>3</v>
      </c>
      <c r="Y57" s="2">
        <v>1</v>
      </c>
      <c r="Z57" s="2">
        <v>1</v>
      </c>
      <c r="AA57" s="2">
        <v>2</v>
      </c>
      <c r="AB57" s="2">
        <v>2</v>
      </c>
      <c r="AC57" s="2">
        <f t="shared" si="0"/>
        <v>9</v>
      </c>
      <c r="AD57" s="32">
        <v>112.37</v>
      </c>
      <c r="AE57" s="2">
        <v>-1.07731</v>
      </c>
      <c r="AF57" s="2"/>
      <c r="AG57">
        <v>1</v>
      </c>
      <c r="AJ57" s="2"/>
      <c r="AM57" s="2"/>
      <c r="AP57" s="2"/>
      <c r="AQ57" s="2"/>
      <c r="AR57" s="2"/>
      <c r="AS57" s="2"/>
      <c r="AT57" s="1"/>
    </row>
    <row r="58" spans="1:46" x14ac:dyDescent="0.2">
      <c r="A58" s="8">
        <v>1</v>
      </c>
      <c r="B58" s="8" t="s">
        <v>10</v>
      </c>
      <c r="C58" s="8">
        <v>57</v>
      </c>
      <c r="D58" s="9">
        <v>41153</v>
      </c>
      <c r="E58" s="4">
        <v>114.06340726977122</v>
      </c>
      <c r="F58" s="4">
        <v>94.5</v>
      </c>
      <c r="G58" s="4">
        <v>2.7173913043478279</v>
      </c>
      <c r="H58" s="4">
        <f t="shared" si="1"/>
        <v>2.0366564065065731</v>
      </c>
      <c r="I58" s="4">
        <f t="shared" si="2"/>
        <v>0.64944421575929434</v>
      </c>
      <c r="J58" s="2">
        <v>138.89050000000003</v>
      </c>
      <c r="K58">
        <v>4.1500000000000004</v>
      </c>
      <c r="L58" s="5" t="s">
        <v>19</v>
      </c>
      <c r="M58" s="2">
        <v>2.8</v>
      </c>
      <c r="N58" s="2">
        <v>2.2000000000000002</v>
      </c>
      <c r="O58" s="15">
        <v>-0.36363636363636298</v>
      </c>
      <c r="P58" s="15">
        <v>-2.64900662251655E-2</v>
      </c>
      <c r="Q58" s="14">
        <v>-0.44</v>
      </c>
      <c r="R58" s="14">
        <v>-0.34</v>
      </c>
      <c r="S58" s="15">
        <v>-1.9867549668874201E-2</v>
      </c>
      <c r="T58" s="15">
        <v>-2.6490066E-2</v>
      </c>
      <c r="U58" s="15">
        <v>-2.2364217249999999E-2</v>
      </c>
      <c r="V58" s="15">
        <v>2.2364217249999999E-2</v>
      </c>
      <c r="W58" s="2">
        <v>4</v>
      </c>
      <c r="X58" s="25">
        <v>3</v>
      </c>
      <c r="Y58" s="2">
        <v>1</v>
      </c>
      <c r="Z58" s="2">
        <v>1</v>
      </c>
      <c r="AA58" s="2">
        <v>2</v>
      </c>
      <c r="AB58" s="2">
        <v>2</v>
      </c>
      <c r="AC58" s="2">
        <f t="shared" si="0"/>
        <v>9</v>
      </c>
      <c r="AD58" s="32">
        <v>113.39</v>
      </c>
      <c r="AE58" s="2">
        <v>-1.01139</v>
      </c>
      <c r="AF58" s="2"/>
      <c r="AG58">
        <v>1</v>
      </c>
      <c r="AJ58" s="2"/>
      <c r="AM58" s="2"/>
      <c r="AP58" s="2"/>
      <c r="AQ58" s="2"/>
      <c r="AR58" s="2"/>
      <c r="AS58" s="2"/>
      <c r="AT58" s="1"/>
    </row>
    <row r="59" spans="1:46" x14ac:dyDescent="0.2">
      <c r="A59" s="8">
        <v>1</v>
      </c>
      <c r="B59" s="8" t="s">
        <v>10</v>
      </c>
      <c r="C59" s="8">
        <v>58</v>
      </c>
      <c r="D59" s="9">
        <v>41183</v>
      </c>
      <c r="E59" s="4">
        <v>114.08908809646587</v>
      </c>
      <c r="F59" s="4">
        <v>94.6</v>
      </c>
      <c r="G59" s="4">
        <v>2.3809523809523796</v>
      </c>
      <c r="H59" s="4">
        <f t="shared" si="1"/>
        <v>2.3311600258690177</v>
      </c>
      <c r="I59" s="4">
        <f t="shared" si="2"/>
        <v>0.46433705337964909</v>
      </c>
      <c r="J59" s="2">
        <v>139.71952380952382</v>
      </c>
      <c r="K59">
        <v>4.0999999999999996</v>
      </c>
      <c r="L59" s="5" t="s">
        <v>19</v>
      </c>
      <c r="M59" s="2">
        <v>2.833333333333333</v>
      </c>
      <c r="N59" s="2">
        <v>2.2666666666666666</v>
      </c>
      <c r="O59" s="15">
        <v>-0.22222222222222199</v>
      </c>
      <c r="P59" s="15">
        <v>-2.00250312891113E-2</v>
      </c>
      <c r="Q59" s="14">
        <v>-0.44</v>
      </c>
      <c r="R59" s="14">
        <v>-0.28999999999999998</v>
      </c>
      <c r="S59" s="15">
        <v>-1.7521902377972499E-2</v>
      </c>
      <c r="T59" s="15">
        <v>-2.0025030999999999E-2</v>
      </c>
      <c r="U59" s="15">
        <v>-2.663438257E-2</v>
      </c>
      <c r="V59" s="15">
        <v>-4.8426150119999997E-3</v>
      </c>
      <c r="W59" s="2">
        <v>4</v>
      </c>
      <c r="X59" s="25">
        <v>3</v>
      </c>
      <c r="Y59" s="2">
        <v>1</v>
      </c>
      <c r="Z59" s="2">
        <v>1</v>
      </c>
      <c r="AA59" s="2">
        <v>2</v>
      </c>
      <c r="AB59" s="2">
        <v>2</v>
      </c>
      <c r="AC59" s="2">
        <f t="shared" si="0"/>
        <v>9</v>
      </c>
      <c r="AD59" s="32">
        <v>111.8</v>
      </c>
      <c r="AE59" s="2">
        <v>-0.93300000000000005</v>
      </c>
      <c r="AF59" s="2"/>
      <c r="AG59">
        <v>1</v>
      </c>
      <c r="AJ59" s="2"/>
      <c r="AM59" s="2"/>
      <c r="AP59" s="2"/>
      <c r="AQ59" s="2"/>
      <c r="AR59" s="2"/>
      <c r="AS59" s="2"/>
      <c r="AT59" s="1"/>
    </row>
    <row r="60" spans="1:46" x14ac:dyDescent="0.2">
      <c r="A60" s="8">
        <v>1</v>
      </c>
      <c r="B60" s="8" t="s">
        <v>10</v>
      </c>
      <c r="C60" s="8">
        <v>59</v>
      </c>
      <c r="D60" s="10">
        <v>41214</v>
      </c>
      <c r="E60" s="4">
        <v>114.11606816055964</v>
      </c>
      <c r="F60" s="4">
        <v>94.8</v>
      </c>
      <c r="G60" s="4">
        <v>2.4864864864864842</v>
      </c>
      <c r="H60" s="4">
        <f t="shared" si="1"/>
        <v>2.4623106086667832</v>
      </c>
      <c r="I60" s="4">
        <f t="shared" si="2"/>
        <v>0.32903824145538357</v>
      </c>
      <c r="J60" s="2">
        <v>139.70999999999998</v>
      </c>
      <c r="K60">
        <v>4.13</v>
      </c>
      <c r="L60" s="5" t="s">
        <v>19</v>
      </c>
      <c r="M60" s="2">
        <v>2.8249999999999997</v>
      </c>
      <c r="N60" s="2">
        <v>2.333333333333333</v>
      </c>
      <c r="O60" s="15">
        <v>-0.04</v>
      </c>
      <c r="P60" s="15">
        <v>-3.3670033670033599E-3</v>
      </c>
      <c r="Q60" s="14">
        <v>-0.31</v>
      </c>
      <c r="R60" s="14">
        <v>-0.21</v>
      </c>
      <c r="S60" s="15">
        <v>-2.02020202020202E-2</v>
      </c>
      <c r="T60" s="15">
        <v>-3.3670029999999999E-3</v>
      </c>
      <c r="U60" s="15">
        <v>-1.620745543E-2</v>
      </c>
      <c r="V60" s="15">
        <v>1.620745543E-2</v>
      </c>
      <c r="W60" s="2">
        <v>4</v>
      </c>
      <c r="X60" s="25">
        <v>3</v>
      </c>
      <c r="Y60" s="2">
        <v>1</v>
      </c>
      <c r="Z60" s="2">
        <v>1</v>
      </c>
      <c r="AA60" s="2">
        <v>2</v>
      </c>
      <c r="AB60" s="2">
        <v>2</v>
      </c>
      <c r="AC60" s="2">
        <f t="shared" si="0"/>
        <v>9</v>
      </c>
      <c r="AD60" s="32">
        <v>109.39</v>
      </c>
      <c r="AE60" s="2">
        <v>-0.98048000000000002</v>
      </c>
      <c r="AF60" s="2"/>
      <c r="AG60">
        <v>1</v>
      </c>
      <c r="AJ60" s="2"/>
      <c r="AM60" s="2"/>
      <c r="AP60" s="2"/>
      <c r="AQ60" s="2"/>
      <c r="AR60" s="2"/>
      <c r="AS60" s="2"/>
      <c r="AT60" s="1"/>
    </row>
    <row r="61" spans="1:46" x14ac:dyDescent="0.2">
      <c r="A61" s="8">
        <v>1</v>
      </c>
      <c r="B61" s="8" t="s">
        <v>10</v>
      </c>
      <c r="C61" s="8">
        <v>60</v>
      </c>
      <c r="D61" s="10">
        <v>41244</v>
      </c>
      <c r="E61" s="4">
        <v>114.14444861684817</v>
      </c>
      <c r="F61" s="4">
        <v>95.7</v>
      </c>
      <c r="G61" s="4">
        <v>2.462526766595289</v>
      </c>
      <c r="H61" s="4">
        <f t="shared" si="1"/>
        <v>2.5544908662605721</v>
      </c>
      <c r="I61" s="4">
        <f t="shared" si="2"/>
        <v>0.23074410588269237</v>
      </c>
      <c r="J61" s="2">
        <v>139.71549999999996</v>
      </c>
      <c r="K61">
        <v>4.2</v>
      </c>
      <c r="L61" s="5" t="s">
        <v>19</v>
      </c>
      <c r="M61" s="2">
        <v>2.9</v>
      </c>
      <c r="N61" s="2">
        <v>2.4</v>
      </c>
      <c r="O61" s="15">
        <v>-0.39393939393939298</v>
      </c>
      <c r="P61" s="15">
        <v>-2.4904214559386899E-2</v>
      </c>
      <c r="Q61" s="14">
        <v>-0.4</v>
      </c>
      <c r="R61" s="14">
        <v>-0.28999999999999998</v>
      </c>
      <c r="S61" s="15">
        <v>-1.9157088122605401E-2</v>
      </c>
      <c r="T61" s="15">
        <v>-2.4904215E-2</v>
      </c>
      <c r="U61" s="15">
        <v>-1.478743068E-2</v>
      </c>
      <c r="V61" s="15">
        <v>5.5452865059999997E-3</v>
      </c>
      <c r="W61" s="2">
        <v>4</v>
      </c>
      <c r="X61" s="25">
        <v>3</v>
      </c>
      <c r="Y61" s="2">
        <v>1</v>
      </c>
      <c r="Z61" s="2">
        <v>1</v>
      </c>
      <c r="AA61" s="2">
        <v>2</v>
      </c>
      <c r="AB61" s="2">
        <v>2</v>
      </c>
      <c r="AC61" s="2">
        <f t="shared" si="0"/>
        <v>9</v>
      </c>
      <c r="AD61" s="32">
        <v>109.29</v>
      </c>
      <c r="AE61" s="2">
        <v>-1.08649</v>
      </c>
      <c r="AF61" s="2"/>
      <c r="AG61">
        <v>1</v>
      </c>
      <c r="AJ61" s="2"/>
      <c r="AM61" s="2"/>
      <c r="AP61" s="2"/>
      <c r="AQ61" s="2"/>
      <c r="AR61" s="2"/>
      <c r="AS61" s="2"/>
      <c r="AT61" s="1"/>
    </row>
    <row r="62" spans="1:46" x14ac:dyDescent="0.2">
      <c r="A62" s="8">
        <v>1</v>
      </c>
      <c r="B62" s="8" t="s">
        <v>10</v>
      </c>
      <c r="C62" s="8">
        <v>61</v>
      </c>
      <c r="D62" s="9">
        <v>41275</v>
      </c>
      <c r="E62" s="4">
        <v>117.44813278008293</v>
      </c>
      <c r="F62" s="4">
        <v>96.6</v>
      </c>
      <c r="G62" s="4">
        <v>2.6567481402763065</v>
      </c>
      <c r="H62" s="4">
        <f t="shared" si="1"/>
        <v>2.6029865506677865</v>
      </c>
      <c r="I62" s="4">
        <f t="shared" si="2"/>
        <v>0.16691404568942608</v>
      </c>
      <c r="J62" s="2">
        <v>139.48857142857142</v>
      </c>
      <c r="K62">
        <v>4.0999999999999996</v>
      </c>
      <c r="L62" s="5" t="s">
        <v>19</v>
      </c>
      <c r="M62" s="2">
        <v>2.65</v>
      </c>
      <c r="N62" s="2">
        <v>2.2666666666666666</v>
      </c>
      <c r="O62" s="15">
        <v>-0.2</v>
      </c>
      <c r="P62" s="15">
        <v>-1.8007202881152401E-2</v>
      </c>
      <c r="Q62" s="14">
        <v>-0.35</v>
      </c>
      <c r="R62" s="14">
        <v>-0.24</v>
      </c>
      <c r="S62" s="15">
        <v>-1.9207683073229301E-2</v>
      </c>
      <c r="T62" s="15">
        <v>-1.8007202999999999E-2</v>
      </c>
      <c r="U62" s="15">
        <v>-1.841196778E-2</v>
      </c>
      <c r="V62" s="15">
        <v>4.602991945E-3</v>
      </c>
      <c r="W62" s="2">
        <v>3.75</v>
      </c>
      <c r="X62" s="25">
        <v>3</v>
      </c>
      <c r="Y62" s="2">
        <v>1</v>
      </c>
      <c r="Z62" s="2">
        <v>1</v>
      </c>
      <c r="AA62" s="2">
        <v>2.5</v>
      </c>
      <c r="AB62" s="2">
        <v>2</v>
      </c>
      <c r="AC62" s="2">
        <f t="shared" si="0"/>
        <v>9.5</v>
      </c>
      <c r="AD62" s="32">
        <v>112.04</v>
      </c>
      <c r="AE62" s="2">
        <v>-0.60740000000000005</v>
      </c>
      <c r="AF62" s="2"/>
      <c r="AG62">
        <v>1</v>
      </c>
      <c r="AJ62" s="2"/>
      <c r="AM62" s="2"/>
      <c r="AP62" s="2"/>
      <c r="AQ62" s="2"/>
      <c r="AR62" s="2"/>
      <c r="AS62" s="2"/>
      <c r="AT62" s="1"/>
    </row>
    <row r="63" spans="1:46" x14ac:dyDescent="0.2">
      <c r="A63" s="8">
        <v>1</v>
      </c>
      <c r="B63" s="8" t="s">
        <v>10</v>
      </c>
      <c r="C63" s="8">
        <v>62</v>
      </c>
      <c r="D63" s="9">
        <v>41306</v>
      </c>
      <c r="E63" s="4">
        <v>120.71555317129533</v>
      </c>
      <c r="F63" s="4">
        <v>97.7</v>
      </c>
      <c r="G63" s="4">
        <v>2.5183630640084118</v>
      </c>
      <c r="H63" s="4">
        <f t="shared" si="1"/>
        <v>2.5899062808305402</v>
      </c>
      <c r="I63" s="4">
        <f t="shared" si="2"/>
        <v>0.15892203194456114</v>
      </c>
      <c r="J63" s="2">
        <v>139.74499999999995</v>
      </c>
      <c r="K63">
        <v>4.05</v>
      </c>
      <c r="L63" s="5" t="s">
        <v>19</v>
      </c>
      <c r="M63" s="2">
        <v>2.8000000000000003</v>
      </c>
      <c r="N63" s="2">
        <v>2.1333333333333333</v>
      </c>
      <c r="O63" s="15">
        <v>-0.54285714285714204</v>
      </c>
      <c r="P63" s="15">
        <v>-4.0169133192389003E-2</v>
      </c>
      <c r="Q63" s="14">
        <v>-0.36</v>
      </c>
      <c r="R63" s="14">
        <v>-0.3</v>
      </c>
      <c r="S63" s="15">
        <v>-4.8625792811839298E-2</v>
      </c>
      <c r="T63" s="15">
        <v>-4.0169133000000003E-2</v>
      </c>
      <c r="U63" s="15">
        <v>-1.7999999999999999E-2</v>
      </c>
      <c r="V63" s="15">
        <v>4.0000000000000001E-3</v>
      </c>
      <c r="W63" s="2">
        <v>3.75</v>
      </c>
      <c r="X63" s="25">
        <v>3</v>
      </c>
      <c r="Y63" s="2">
        <v>1</v>
      </c>
      <c r="Z63" s="2">
        <v>1</v>
      </c>
      <c r="AA63" s="2">
        <v>2.5</v>
      </c>
      <c r="AB63" s="2">
        <v>2</v>
      </c>
      <c r="AC63" s="2">
        <f t="shared" si="0"/>
        <v>9.5</v>
      </c>
      <c r="AD63" s="32">
        <v>116.44</v>
      </c>
      <c r="AE63" s="2">
        <v>-0.80991000000000002</v>
      </c>
      <c r="AF63" s="2"/>
      <c r="AG63">
        <v>1</v>
      </c>
      <c r="AJ63" s="2"/>
      <c r="AM63" s="2"/>
      <c r="AP63" s="2"/>
      <c r="AQ63" s="2"/>
      <c r="AR63" s="2"/>
      <c r="AS63" s="2"/>
      <c r="AT63" s="1"/>
    </row>
    <row r="64" spans="1:46" x14ac:dyDescent="0.2">
      <c r="A64" s="8">
        <v>1</v>
      </c>
      <c r="B64" s="8" t="s">
        <v>10</v>
      </c>
      <c r="C64" s="8">
        <v>63</v>
      </c>
      <c r="D64" s="9">
        <v>41334</v>
      </c>
      <c r="E64" s="4">
        <v>123.94730361979809</v>
      </c>
      <c r="F64" s="4">
        <v>97.9</v>
      </c>
      <c r="G64" s="4">
        <v>2.4058577405857875</v>
      </c>
      <c r="H64" s="4">
        <f t="shared" si="1"/>
        <v>2.537078023777783</v>
      </c>
      <c r="I64" s="4">
        <f t="shared" si="2"/>
        <v>0.11523647830476236</v>
      </c>
      <c r="J64" s="2">
        <v>139.78157894736842</v>
      </c>
      <c r="K64">
        <v>4.2</v>
      </c>
      <c r="L64" s="5" t="s">
        <v>19</v>
      </c>
      <c r="M64" s="2">
        <v>2.8500000000000005</v>
      </c>
      <c r="N64" s="2">
        <v>2</v>
      </c>
      <c r="O64" s="15">
        <v>-0.22222222222222199</v>
      </c>
      <c r="P64" s="15">
        <v>-1.9639934533551499E-2</v>
      </c>
      <c r="Q64" s="14">
        <v>-0.31</v>
      </c>
      <c r="R64" s="14">
        <v>-0.24</v>
      </c>
      <c r="S64" s="15">
        <v>-1.96399345335516E-2</v>
      </c>
      <c r="T64" s="15">
        <v>-1.9639935000000001E-2</v>
      </c>
      <c r="U64" s="15">
        <v>-1.7377567140000001E-2</v>
      </c>
      <c r="V64" s="15">
        <v>-6.3191153239999997E-3</v>
      </c>
      <c r="W64" s="2">
        <v>3.75</v>
      </c>
      <c r="X64" s="25">
        <v>3</v>
      </c>
      <c r="Y64" s="2">
        <v>1</v>
      </c>
      <c r="Z64" s="2">
        <v>1</v>
      </c>
      <c r="AA64" s="2">
        <v>2.5</v>
      </c>
      <c r="AB64" s="2">
        <v>2</v>
      </c>
      <c r="AC64" s="2">
        <f t="shared" si="0"/>
        <v>9.5</v>
      </c>
      <c r="AD64" s="32">
        <v>109.66</v>
      </c>
      <c r="AE64" s="2">
        <v>-0.62494000000000005</v>
      </c>
      <c r="AF64" s="2"/>
      <c r="AG64">
        <v>1</v>
      </c>
      <c r="AJ64" s="2"/>
      <c r="AM64" s="2"/>
      <c r="AP64" s="2"/>
      <c r="AQ64" s="2"/>
      <c r="AR64" s="2"/>
      <c r="AS64" s="2"/>
      <c r="AT64" s="1"/>
    </row>
    <row r="65" spans="1:46" x14ac:dyDescent="0.2">
      <c r="A65" s="8">
        <v>1</v>
      </c>
      <c r="B65" s="8" t="s">
        <v>10</v>
      </c>
      <c r="C65" s="8">
        <v>64</v>
      </c>
      <c r="D65" s="10">
        <v>41365</v>
      </c>
      <c r="E65" s="4">
        <v>122.41421270382089</v>
      </c>
      <c r="F65" s="4">
        <v>97.8</v>
      </c>
      <c r="G65" s="4">
        <v>2.3012552301255198</v>
      </c>
      <c r="H65" s="4">
        <f t="shared" si="1"/>
        <v>2.4851557631507766</v>
      </c>
      <c r="I65" s="4">
        <f t="shared" si="2"/>
        <v>8.9635402484961962E-2</v>
      </c>
      <c r="J65" s="2">
        <v>140.28227272727273</v>
      </c>
      <c r="K65">
        <v>3.93</v>
      </c>
      <c r="L65" s="5" t="s">
        <v>19</v>
      </c>
      <c r="M65" s="2">
        <v>2.9</v>
      </c>
      <c r="N65" s="2">
        <v>2</v>
      </c>
      <c r="O65" s="15">
        <v>-0.40909090909090901</v>
      </c>
      <c r="P65" s="15">
        <v>-2.6431718061673999E-2</v>
      </c>
      <c r="Q65" s="14">
        <v>-0.57999999999999996</v>
      </c>
      <c r="R65" s="14">
        <v>-0.49</v>
      </c>
      <c r="S65" s="15">
        <v>-3.0837004405286299E-2</v>
      </c>
      <c r="T65" s="15">
        <v>-2.6431718E-2</v>
      </c>
      <c r="U65" s="15">
        <v>-3.1073446330000001E-2</v>
      </c>
      <c r="V65" s="15">
        <v>1.2711864410000001E-2</v>
      </c>
      <c r="W65" s="2">
        <v>3.75</v>
      </c>
      <c r="X65" s="25">
        <v>3</v>
      </c>
      <c r="Y65" s="2">
        <v>1</v>
      </c>
      <c r="Z65" s="2">
        <v>1</v>
      </c>
      <c r="AA65" s="2">
        <v>2.5</v>
      </c>
      <c r="AB65" s="2">
        <v>2</v>
      </c>
      <c r="AC65" s="2">
        <f t="shared" si="0"/>
        <v>9.5</v>
      </c>
      <c r="AD65" s="32">
        <v>103.83</v>
      </c>
      <c r="AE65" s="2">
        <v>-0.67510000000000003</v>
      </c>
      <c r="AF65" s="2"/>
      <c r="AG65">
        <v>1</v>
      </c>
      <c r="AJ65" s="2"/>
      <c r="AM65" s="2"/>
      <c r="AP65" s="2"/>
      <c r="AQ65" s="2"/>
      <c r="AR65" s="2"/>
      <c r="AS65" s="2"/>
      <c r="AT65" s="1"/>
    </row>
    <row r="66" spans="1:46" x14ac:dyDescent="0.2">
      <c r="A66" s="8">
        <v>1</v>
      </c>
      <c r="B66" s="8" t="s">
        <v>10</v>
      </c>
      <c r="C66" s="8">
        <v>65</v>
      </c>
      <c r="D66" s="10">
        <v>41395</v>
      </c>
      <c r="E66" s="4">
        <v>120.91652634111136</v>
      </c>
      <c r="F66" s="4">
        <v>96.8</v>
      </c>
      <c r="G66" s="4">
        <v>2.0021074815595341</v>
      </c>
      <c r="H66" s="4">
        <f t="shared" si="1"/>
        <v>2.4718729046796333</v>
      </c>
      <c r="I66" s="4">
        <f t="shared" si="2"/>
        <v>0.10809678339513511</v>
      </c>
      <c r="J66" s="2">
        <v>140.89227272727271</v>
      </c>
      <c r="K66">
        <v>4</v>
      </c>
      <c r="L66" s="5" t="s">
        <v>19</v>
      </c>
      <c r="M66" s="2">
        <v>2.8500000000000005</v>
      </c>
      <c r="N66" s="2">
        <v>2</v>
      </c>
      <c r="O66" s="15">
        <v>-0.19230769230769201</v>
      </c>
      <c r="P66" s="15">
        <v>-1.6077170418006399E-2</v>
      </c>
      <c r="Q66" s="14">
        <v>-0.45</v>
      </c>
      <c r="R66" s="14">
        <v>-0.33</v>
      </c>
      <c r="S66" s="15">
        <v>-1.9292604501607701E-2</v>
      </c>
      <c r="T66" s="15">
        <v>-1.6077169999999998E-2</v>
      </c>
      <c r="U66" s="15">
        <v>-2.8081123239999999E-2</v>
      </c>
      <c r="V66" s="15">
        <v>3.120124805E-3</v>
      </c>
      <c r="W66" s="2">
        <v>3.75</v>
      </c>
      <c r="X66" s="25">
        <v>3</v>
      </c>
      <c r="Y66" s="2">
        <v>1</v>
      </c>
      <c r="Z66" s="2">
        <v>1</v>
      </c>
      <c r="AA66" s="2">
        <v>2.5</v>
      </c>
      <c r="AB66" s="2">
        <v>2</v>
      </c>
      <c r="AC66" s="2">
        <f t="shared" si="0"/>
        <v>9.5</v>
      </c>
      <c r="AD66" s="32">
        <v>103.24</v>
      </c>
      <c r="AE66" s="2">
        <v>-0.17957000000000001</v>
      </c>
      <c r="AF66" s="2"/>
      <c r="AG66">
        <v>1</v>
      </c>
      <c r="AJ66" s="2"/>
      <c r="AM66" s="2"/>
      <c r="AP66" s="2"/>
      <c r="AQ66" s="2"/>
      <c r="AR66" s="2"/>
      <c r="AS66" s="2"/>
      <c r="AT66" s="1"/>
    </row>
    <row r="67" spans="1:46" x14ac:dyDescent="0.2">
      <c r="A67" s="8">
        <v>1</v>
      </c>
      <c r="B67" s="8" t="s">
        <v>10</v>
      </c>
      <c r="C67" s="8">
        <v>66</v>
      </c>
      <c r="D67" s="9">
        <v>41426</v>
      </c>
      <c r="E67" s="4">
        <v>119.45303210463733</v>
      </c>
      <c r="F67" s="4">
        <v>96.2</v>
      </c>
      <c r="G67" s="4">
        <v>2.2316684378321128</v>
      </c>
      <c r="H67" s="4">
        <f t="shared" si="1"/>
        <v>2.3911430705251413</v>
      </c>
      <c r="I67" s="4">
        <f t="shared" si="2"/>
        <v>0.20472406092614773</v>
      </c>
      <c r="J67" s="2">
        <v>140.9615</v>
      </c>
      <c r="K67">
        <v>3.9</v>
      </c>
      <c r="L67" s="5" t="s">
        <v>19</v>
      </c>
      <c r="M67" s="2">
        <v>2.5499999999999998</v>
      </c>
      <c r="N67" s="2">
        <v>2</v>
      </c>
      <c r="O67" s="15">
        <v>-0.05</v>
      </c>
      <c r="P67" s="15">
        <v>-3.1645569620253099E-3</v>
      </c>
      <c r="Q67" s="14">
        <v>-0.56999999999999995</v>
      </c>
      <c r="R67" s="14">
        <v>-0.42</v>
      </c>
      <c r="S67" s="15">
        <v>-2.0569620253164601E-2</v>
      </c>
      <c r="T67" s="15">
        <v>-3.1645570000000001E-3</v>
      </c>
      <c r="U67" s="15">
        <v>-3.2159264930000001E-2</v>
      </c>
      <c r="V67" s="15">
        <v>4.5941807039999996E-3</v>
      </c>
      <c r="W67" s="2">
        <v>3.75</v>
      </c>
      <c r="X67" s="25">
        <v>3</v>
      </c>
      <c r="Y67" s="2">
        <v>1</v>
      </c>
      <c r="Z67" s="2">
        <v>1</v>
      </c>
      <c r="AA67" s="2">
        <v>2.5</v>
      </c>
      <c r="AB67" s="2">
        <v>2</v>
      </c>
      <c r="AC67" s="2">
        <f t="shared" ref="AC67:AC130" si="3">SUM(X67:AB67)</f>
        <v>9.5</v>
      </c>
      <c r="AD67" s="32">
        <v>103.34</v>
      </c>
      <c r="AE67" s="2">
        <v>0.51921300000000004</v>
      </c>
      <c r="AF67" s="2"/>
      <c r="AG67">
        <v>1</v>
      </c>
      <c r="AJ67" s="2"/>
      <c r="AM67" s="2"/>
      <c r="AP67" s="2"/>
      <c r="AQ67" s="2"/>
      <c r="AR67" s="2"/>
      <c r="AS67" s="2"/>
      <c r="AT67" s="1"/>
    </row>
    <row r="68" spans="1:46" x14ac:dyDescent="0.2">
      <c r="A68" s="8">
        <v>1</v>
      </c>
      <c r="B68" s="8" t="s">
        <v>10</v>
      </c>
      <c r="C68" s="8">
        <v>67</v>
      </c>
      <c r="D68" s="9">
        <v>41456</v>
      </c>
      <c r="E68" s="4">
        <v>117.53997447639057</v>
      </c>
      <c r="F68" s="4">
        <v>95.4</v>
      </c>
      <c r="G68" s="4">
        <v>1.5974440894568716</v>
      </c>
      <c r="H68" s="4">
        <f t="shared" si="1"/>
        <v>2.3526666823979454</v>
      </c>
      <c r="I68" s="4">
        <f t="shared" si="2"/>
        <v>0.20933449249172631</v>
      </c>
      <c r="J68" s="2">
        <v>140.31217391304344</v>
      </c>
      <c r="K68">
        <v>4</v>
      </c>
      <c r="L68" s="5" t="s">
        <v>19</v>
      </c>
      <c r="M68" s="2">
        <v>2.6166666666666671</v>
      </c>
      <c r="N68" s="2">
        <v>2.0666666666666664</v>
      </c>
      <c r="O68" s="15">
        <v>-0.108108108108108</v>
      </c>
      <c r="P68" s="15">
        <v>-1.0638297872340399E-2</v>
      </c>
      <c r="Q68" s="14">
        <v>-0.4</v>
      </c>
      <c r="R68" s="14">
        <v>-0.3</v>
      </c>
      <c r="S68" s="15">
        <v>-1.8617021276595699E-2</v>
      </c>
      <c r="T68" s="15">
        <v>-1.0638297999999999E-2</v>
      </c>
      <c r="U68" s="15">
        <v>-3.213367609E-2</v>
      </c>
      <c r="V68" s="15">
        <v>-1.1568123390000001E-2</v>
      </c>
      <c r="W68" s="2">
        <v>3.5</v>
      </c>
      <c r="X68" s="25">
        <v>3</v>
      </c>
      <c r="Y68" s="2">
        <v>1</v>
      </c>
      <c r="Z68" s="2">
        <v>1</v>
      </c>
      <c r="AA68" s="2">
        <v>2.5</v>
      </c>
      <c r="AB68" s="2">
        <v>2</v>
      </c>
      <c r="AC68" s="2">
        <f t="shared" si="3"/>
        <v>9.5</v>
      </c>
      <c r="AD68" s="32">
        <v>107.14</v>
      </c>
      <c r="AE68" s="2">
        <v>-0.41820000000000002</v>
      </c>
      <c r="AF68" s="2"/>
      <c r="AG68">
        <v>1</v>
      </c>
      <c r="AJ68" s="2"/>
      <c r="AM68" s="2"/>
      <c r="AP68" s="2"/>
      <c r="AQ68" s="2"/>
      <c r="AR68" s="2"/>
      <c r="AS68" s="2"/>
      <c r="AT68" s="1"/>
    </row>
    <row r="69" spans="1:46" x14ac:dyDescent="0.2">
      <c r="A69" s="8">
        <v>1</v>
      </c>
      <c r="B69" s="8" t="s">
        <v>10</v>
      </c>
      <c r="C69" s="8">
        <v>68</v>
      </c>
      <c r="D69" s="9">
        <v>41487</v>
      </c>
      <c r="E69" s="4">
        <v>115.81949098167814</v>
      </c>
      <c r="F69" s="4">
        <v>95.4</v>
      </c>
      <c r="G69" s="4">
        <v>1.1664899257688148</v>
      </c>
      <c r="H69" s="4">
        <f t="shared" si="1"/>
        <v>2.1761160072613728</v>
      </c>
      <c r="I69" s="4">
        <f t="shared" si="2"/>
        <v>0.30380925073603515</v>
      </c>
      <c r="J69" s="2">
        <v>140.00952380952381</v>
      </c>
      <c r="K69">
        <v>3.42</v>
      </c>
      <c r="L69" s="5" t="s">
        <v>19</v>
      </c>
      <c r="M69" s="2">
        <v>2.6</v>
      </c>
      <c r="N69" s="2">
        <v>2.1333333333333333</v>
      </c>
      <c r="O69" s="15">
        <v>-0.22222222222222199</v>
      </c>
      <c r="P69" s="15">
        <v>-1.46252285191956E-2</v>
      </c>
      <c r="Q69" s="14">
        <v>-0.5</v>
      </c>
      <c r="R69" s="14">
        <v>-0.35</v>
      </c>
      <c r="S69" s="15">
        <v>-3.6563071297988997E-2</v>
      </c>
      <c r="T69" s="15">
        <v>-1.4625229E-2</v>
      </c>
      <c r="U69" s="15">
        <v>-2.4955436720000002E-2</v>
      </c>
      <c r="V69" s="15">
        <v>-5.3475935830000002E-3</v>
      </c>
      <c r="W69" s="2">
        <v>3.5</v>
      </c>
      <c r="X69" s="25">
        <v>3</v>
      </c>
      <c r="Y69" s="2">
        <v>1</v>
      </c>
      <c r="Z69" s="2">
        <v>1</v>
      </c>
      <c r="AA69" s="2">
        <v>2.5</v>
      </c>
      <c r="AB69" s="2">
        <v>2</v>
      </c>
      <c r="AC69" s="2">
        <f t="shared" si="3"/>
        <v>9.5</v>
      </c>
      <c r="AD69" s="32">
        <v>110.04</v>
      </c>
      <c r="AE69" s="2">
        <v>-0.22301000000000001</v>
      </c>
      <c r="AF69" s="2"/>
      <c r="AG69">
        <v>1</v>
      </c>
      <c r="AJ69" s="2"/>
      <c r="AM69" s="2"/>
      <c r="AP69" s="2"/>
      <c r="AQ69" s="2"/>
      <c r="AR69" s="2"/>
      <c r="AS69" s="2"/>
      <c r="AT69" s="1"/>
    </row>
    <row r="70" spans="1:46" x14ac:dyDescent="0.2">
      <c r="A70" s="8">
        <v>1</v>
      </c>
      <c r="B70" s="8" t="s">
        <v>10</v>
      </c>
      <c r="C70" s="8">
        <v>69</v>
      </c>
      <c r="D70" s="10">
        <v>41518</v>
      </c>
      <c r="E70" s="4">
        <v>114.26389737324374</v>
      </c>
      <c r="F70" s="4">
        <v>96.1</v>
      </c>
      <c r="G70" s="4">
        <v>1.6931216931216824</v>
      </c>
      <c r="H70" s="4">
        <f t="shared" si="1"/>
        <v>1.9508038175547735</v>
      </c>
      <c r="I70" s="4">
        <f t="shared" si="2"/>
        <v>0.43806746904110055</v>
      </c>
      <c r="J70" s="2">
        <v>140.51047619047617</v>
      </c>
      <c r="K70">
        <v>3.58</v>
      </c>
      <c r="L70" s="5" t="s">
        <v>19</v>
      </c>
      <c r="M70" s="2">
        <v>2.6250000000000004</v>
      </c>
      <c r="N70" s="2">
        <v>2.2000000000000002</v>
      </c>
      <c r="O70" s="15">
        <v>-0.22222222222222199</v>
      </c>
      <c r="P70" s="15">
        <v>-1.46252285191956E-2</v>
      </c>
      <c r="Q70" s="14">
        <v>-0.5</v>
      </c>
      <c r="R70" s="14">
        <v>-0.35</v>
      </c>
      <c r="S70" s="15">
        <v>-3.6563071297988997E-2</v>
      </c>
      <c r="T70" s="15">
        <v>-1.4625229E-2</v>
      </c>
      <c r="U70" s="15">
        <v>-2.4955436720000002E-2</v>
      </c>
      <c r="V70" s="15">
        <v>-5.3475935830000002E-3</v>
      </c>
      <c r="W70" s="2">
        <v>3.5</v>
      </c>
      <c r="X70" s="25">
        <v>3</v>
      </c>
      <c r="Y70" s="2">
        <v>1</v>
      </c>
      <c r="Z70" s="2">
        <v>1</v>
      </c>
      <c r="AA70" s="2">
        <v>2.5</v>
      </c>
      <c r="AB70" s="2">
        <v>2</v>
      </c>
      <c r="AC70" s="2">
        <f t="shared" si="3"/>
        <v>9.5</v>
      </c>
      <c r="AD70" s="32">
        <v>111.72</v>
      </c>
      <c r="AE70" s="2">
        <v>-0.40967999999999999</v>
      </c>
      <c r="AF70" s="2"/>
      <c r="AG70">
        <v>1</v>
      </c>
      <c r="AJ70" s="2"/>
      <c r="AM70" s="2"/>
      <c r="AP70" s="2"/>
      <c r="AQ70" s="2"/>
      <c r="AR70" s="2"/>
      <c r="AS70" s="2"/>
      <c r="AT70" s="1"/>
    </row>
    <row r="71" spans="1:46" x14ac:dyDescent="0.2">
      <c r="A71" s="8">
        <v>1</v>
      </c>
      <c r="B71" s="8" t="s">
        <v>10</v>
      </c>
      <c r="C71" s="8">
        <v>70</v>
      </c>
      <c r="D71" s="10">
        <v>41548</v>
      </c>
      <c r="E71" s="4">
        <v>117.6720091784584</v>
      </c>
      <c r="F71" s="4">
        <v>96.2</v>
      </c>
      <c r="G71" s="4">
        <v>1.6913319238900897</v>
      </c>
      <c r="H71" s="4">
        <f t="shared" si="1"/>
        <v>1.832014476310756</v>
      </c>
      <c r="I71" s="4">
        <f t="shared" si="2"/>
        <v>0.39286961438026002</v>
      </c>
      <c r="J71" s="2">
        <v>140.84590909090909</v>
      </c>
      <c r="K71">
        <v>3.53</v>
      </c>
      <c r="L71" s="5" t="s">
        <v>19</v>
      </c>
      <c r="M71" s="2">
        <v>2.6500000000000004</v>
      </c>
      <c r="N71" s="2">
        <v>2.2333333333333334</v>
      </c>
      <c r="O71" s="15">
        <v>-0.48275862068965503</v>
      </c>
      <c r="P71" s="15">
        <v>-4.0995607613469903E-2</v>
      </c>
      <c r="Q71" s="14">
        <v>-0.55000000000000004</v>
      </c>
      <c r="R71" s="14">
        <v>-0.42</v>
      </c>
      <c r="S71" s="15">
        <v>-2.48901903367496E-2</v>
      </c>
      <c r="T71" s="15">
        <v>-4.0995608000000003E-2</v>
      </c>
      <c r="U71" s="15">
        <v>-3.4090909090000003E-2</v>
      </c>
      <c r="V71" s="15">
        <v>-1.5625E-2</v>
      </c>
      <c r="W71" s="2">
        <v>3.5</v>
      </c>
      <c r="X71" s="25">
        <v>3</v>
      </c>
      <c r="Y71" s="2">
        <v>1</v>
      </c>
      <c r="Z71" s="2">
        <v>1</v>
      </c>
      <c r="AA71" s="2">
        <v>2.5</v>
      </c>
      <c r="AB71" s="2">
        <v>2</v>
      </c>
      <c r="AC71" s="2">
        <f t="shared" si="3"/>
        <v>9.5</v>
      </c>
      <c r="AD71" s="32">
        <v>109.39</v>
      </c>
      <c r="AE71" s="2">
        <v>-0.37846000000000002</v>
      </c>
      <c r="AF71" s="2"/>
      <c r="AG71">
        <v>1</v>
      </c>
      <c r="AJ71" s="2"/>
      <c r="AM71" s="2"/>
      <c r="AP71" s="2"/>
      <c r="AQ71" s="2"/>
      <c r="AR71" s="2"/>
      <c r="AS71" s="2"/>
      <c r="AT71" s="1"/>
    </row>
    <row r="72" spans="1:46" x14ac:dyDescent="0.2">
      <c r="A72" s="8">
        <v>1</v>
      </c>
      <c r="B72" s="8" t="s">
        <v>10</v>
      </c>
      <c r="C72" s="8">
        <v>71</v>
      </c>
      <c r="D72" s="9">
        <v>41579</v>
      </c>
      <c r="E72" s="4">
        <v>121.2508909479686</v>
      </c>
      <c r="F72" s="4">
        <v>95.8</v>
      </c>
      <c r="G72" s="4">
        <v>1.0548523206751099</v>
      </c>
      <c r="H72" s="4">
        <f t="shared" si="1"/>
        <v>1.7303605919381841</v>
      </c>
      <c r="I72" s="4">
        <f t="shared" si="2"/>
        <v>0.33258653653009845</v>
      </c>
      <c r="J72" s="2">
        <v>140.10842105263154</v>
      </c>
      <c r="K72">
        <v>3.47</v>
      </c>
      <c r="L72" s="5" t="s">
        <v>19</v>
      </c>
      <c r="M72" s="2">
        <v>2.3749999999999996</v>
      </c>
      <c r="N72" s="2">
        <v>2.2666666666666666</v>
      </c>
      <c r="O72" s="15">
        <v>-0.434782608695652</v>
      </c>
      <c r="P72" s="15">
        <v>-3.4602076124567401E-2</v>
      </c>
      <c r="Q72" s="14">
        <v>-0.71</v>
      </c>
      <c r="R72" s="14">
        <v>-0.52</v>
      </c>
      <c r="S72" s="15">
        <v>-5.3633217993079602E-2</v>
      </c>
      <c r="T72" s="15">
        <v>-3.4602076000000002E-2</v>
      </c>
      <c r="U72" s="15">
        <v>-4.8576214409999999E-2</v>
      </c>
      <c r="V72" s="15">
        <v>-2.010050251E-2</v>
      </c>
      <c r="W72" s="2">
        <v>3.25</v>
      </c>
      <c r="X72" s="25">
        <v>3</v>
      </c>
      <c r="Y72" s="2">
        <v>1</v>
      </c>
      <c r="Z72" s="2">
        <v>1</v>
      </c>
      <c r="AA72" s="2">
        <v>2.5</v>
      </c>
      <c r="AB72" s="2">
        <v>2</v>
      </c>
      <c r="AC72" s="2">
        <f t="shared" si="3"/>
        <v>9.5</v>
      </c>
      <c r="AD72" s="32">
        <v>107.88</v>
      </c>
      <c r="AE72" s="2">
        <v>-0.28997000000000001</v>
      </c>
      <c r="AF72" s="2"/>
      <c r="AG72">
        <v>1</v>
      </c>
      <c r="AJ72" s="2"/>
      <c r="AM72" s="2"/>
      <c r="AP72" s="2"/>
      <c r="AQ72" s="2"/>
      <c r="AR72" s="2"/>
      <c r="AS72" s="2"/>
      <c r="AT72" s="1"/>
    </row>
    <row r="73" spans="1:46" x14ac:dyDescent="0.2">
      <c r="A73" s="8">
        <v>1</v>
      </c>
      <c r="B73" s="8" t="s">
        <v>10</v>
      </c>
      <c r="C73" s="8">
        <v>72</v>
      </c>
      <c r="D73" s="9">
        <v>41609</v>
      </c>
      <c r="E73" s="4">
        <v>125.01370764338195</v>
      </c>
      <c r="F73" s="4">
        <v>97.4</v>
      </c>
      <c r="G73" s="4">
        <v>1.776384535005235</v>
      </c>
      <c r="H73" s="4">
        <f t="shared" ref="H73:H136" si="4">AVERAGE(G67:G72)</f>
        <v>1.5724847317907802</v>
      </c>
      <c r="I73" s="4">
        <f t="shared" ref="I73:I136" si="5">_xlfn.STDEV.P(G67:G72)</f>
        <v>0.38656589669135982</v>
      </c>
      <c r="J73" s="2">
        <v>140.20523809523806</v>
      </c>
      <c r="K73">
        <v>3.12</v>
      </c>
      <c r="L73" s="5" t="s">
        <v>19</v>
      </c>
      <c r="M73" s="2">
        <v>2.2999999999999998</v>
      </c>
      <c r="N73" s="2">
        <v>2.2999999999999998</v>
      </c>
      <c r="O73" s="15">
        <v>-0.38461538461538403</v>
      </c>
      <c r="P73" s="15">
        <v>-3.6036036036036001E-2</v>
      </c>
      <c r="Q73" s="14">
        <v>-0.84</v>
      </c>
      <c r="R73" s="14">
        <v>-0.78</v>
      </c>
      <c r="S73" s="15">
        <v>-5.04504504504504E-2</v>
      </c>
      <c r="T73" s="15">
        <v>-3.6036036E-2</v>
      </c>
      <c r="U73" s="15">
        <v>-7.6521739130000002E-2</v>
      </c>
      <c r="V73" s="15">
        <v>-3.4782608700000002E-2</v>
      </c>
      <c r="W73" s="2">
        <v>3</v>
      </c>
      <c r="X73" s="25">
        <v>3</v>
      </c>
      <c r="Y73" s="2">
        <v>1</v>
      </c>
      <c r="Z73" s="2">
        <v>1</v>
      </c>
      <c r="AA73" s="2">
        <v>2.5</v>
      </c>
      <c r="AB73" s="2">
        <v>2</v>
      </c>
      <c r="AC73" s="2">
        <f t="shared" si="3"/>
        <v>9.5</v>
      </c>
      <c r="AD73" s="32">
        <v>110.69</v>
      </c>
      <c r="AE73" s="2">
        <v>-0.11824999999999999</v>
      </c>
      <c r="AF73" s="2"/>
      <c r="AG73">
        <v>1</v>
      </c>
      <c r="AJ73" s="2"/>
      <c r="AM73" s="2"/>
      <c r="AP73" s="2"/>
      <c r="AQ73" s="2"/>
      <c r="AR73" s="2"/>
      <c r="AS73" s="2"/>
      <c r="AT73" s="1"/>
    </row>
    <row r="74" spans="1:46" x14ac:dyDescent="0.2">
      <c r="A74" s="8">
        <v>1</v>
      </c>
      <c r="B74" s="8" t="s">
        <v>10</v>
      </c>
      <c r="C74" s="8">
        <v>73</v>
      </c>
      <c r="D74" s="9">
        <v>41640</v>
      </c>
      <c r="E74" s="4">
        <v>122.29641406111998</v>
      </c>
      <c r="F74" s="4">
        <v>98.2</v>
      </c>
      <c r="G74" s="4">
        <v>1.6563146997929721</v>
      </c>
      <c r="H74" s="4">
        <f t="shared" si="4"/>
        <v>1.496604081319634</v>
      </c>
      <c r="I74" s="4">
        <f t="shared" si="5"/>
        <v>0.27961398619457817</v>
      </c>
      <c r="J74" s="2">
        <v>140.53857142857146</v>
      </c>
      <c r="K74">
        <v>2.85</v>
      </c>
      <c r="L74" s="5" t="s">
        <v>19</v>
      </c>
      <c r="M74" s="2">
        <v>2.6333333333333333</v>
      </c>
      <c r="N74" s="2">
        <v>2.0333333333333332</v>
      </c>
      <c r="O74" s="15">
        <v>-0.132530120481927</v>
      </c>
      <c r="P74" s="15">
        <v>-1.33819951338199E-2</v>
      </c>
      <c r="Q74" s="14">
        <v>-0.4</v>
      </c>
      <c r="R74" s="14">
        <v>-0.32</v>
      </c>
      <c r="S74" s="15">
        <v>-1.5815085158150902E-2</v>
      </c>
      <c r="T74" s="15">
        <v>-1.3381995000000001E-2</v>
      </c>
      <c r="U74" s="15">
        <v>-2.8070175440000001E-2</v>
      </c>
      <c r="V74" s="15">
        <v>1.1695906429999999E-3</v>
      </c>
      <c r="W74" s="2">
        <v>3</v>
      </c>
      <c r="X74" s="25">
        <v>3</v>
      </c>
      <c r="Y74" s="2">
        <v>1</v>
      </c>
      <c r="Z74" s="2">
        <v>1</v>
      </c>
      <c r="AA74" s="2">
        <v>2.5</v>
      </c>
      <c r="AB74" s="2">
        <v>2</v>
      </c>
      <c r="AC74" s="2">
        <f t="shared" si="3"/>
        <v>9.5</v>
      </c>
      <c r="AD74" s="32">
        <v>107.54</v>
      </c>
      <c r="AE74" s="2">
        <v>-0.49042999999999998</v>
      </c>
      <c r="AF74" s="2"/>
      <c r="AG74">
        <v>1</v>
      </c>
      <c r="AJ74" s="2"/>
      <c r="AM74" s="2"/>
      <c r="AP74" s="2"/>
      <c r="AQ74" s="2"/>
      <c r="AR74" s="2"/>
      <c r="AS74" s="2"/>
      <c r="AT74" s="1"/>
    </row>
    <row r="75" spans="1:46" x14ac:dyDescent="0.2">
      <c r="A75" s="8">
        <v>1</v>
      </c>
      <c r="B75" s="8" t="s">
        <v>10</v>
      </c>
      <c r="C75" s="8">
        <v>74</v>
      </c>
      <c r="D75" s="10">
        <v>41671</v>
      </c>
      <c r="E75" s="4">
        <v>119.75523877892869</v>
      </c>
      <c r="F75" s="4">
        <v>99.5</v>
      </c>
      <c r="G75" s="4">
        <v>1.8423746161719663</v>
      </c>
      <c r="H75" s="4">
        <f t="shared" si="4"/>
        <v>1.5064158497089839</v>
      </c>
      <c r="I75" s="4">
        <f t="shared" si="5"/>
        <v>0.28397917683995511</v>
      </c>
      <c r="J75" s="2">
        <v>140.3245</v>
      </c>
      <c r="K75">
        <v>3.05</v>
      </c>
      <c r="L75" s="5" t="s">
        <v>19</v>
      </c>
      <c r="M75" s="2">
        <v>2.25</v>
      </c>
      <c r="N75" s="2">
        <v>1.7666666666666666</v>
      </c>
      <c r="O75" s="15">
        <v>-0.33333333333333298</v>
      </c>
      <c r="P75" s="15">
        <v>-2.86195286195286E-2</v>
      </c>
      <c r="Q75" s="14">
        <v>-0.5</v>
      </c>
      <c r="R75" s="14">
        <v>-0.43</v>
      </c>
      <c r="S75" s="15">
        <v>-2.69360269360269E-2</v>
      </c>
      <c r="T75" s="15">
        <v>-2.8619529000000001E-2</v>
      </c>
      <c r="U75" s="15">
        <v>-2.893890675E-2</v>
      </c>
      <c r="V75" s="15">
        <v>8.0385852090000005E-3</v>
      </c>
      <c r="W75" s="2">
        <v>2.75</v>
      </c>
      <c r="X75" s="25">
        <v>3</v>
      </c>
      <c r="Y75" s="2">
        <v>1</v>
      </c>
      <c r="Z75" s="2">
        <v>1</v>
      </c>
      <c r="AA75" s="2">
        <v>2.5</v>
      </c>
      <c r="AB75" s="2">
        <v>2</v>
      </c>
      <c r="AC75" s="2">
        <f t="shared" si="3"/>
        <v>9.5</v>
      </c>
      <c r="AD75" s="32">
        <v>108.66</v>
      </c>
      <c r="AE75" s="2">
        <v>-0.60148000000000001</v>
      </c>
      <c r="AF75" s="2"/>
      <c r="AG75">
        <v>1</v>
      </c>
      <c r="AJ75" s="2"/>
      <c r="AM75" s="2"/>
      <c r="AP75" s="2"/>
      <c r="AQ75" s="2"/>
      <c r="AR75" s="2"/>
      <c r="AS75" s="2"/>
      <c r="AT75" s="1"/>
    </row>
    <row r="76" spans="1:46" x14ac:dyDescent="0.2">
      <c r="A76" s="8">
        <v>1</v>
      </c>
      <c r="B76" s="8" t="s">
        <v>10</v>
      </c>
      <c r="C76" s="8">
        <v>75</v>
      </c>
      <c r="D76" s="10">
        <v>41699</v>
      </c>
      <c r="E76" s="4">
        <v>117.37359690076488</v>
      </c>
      <c r="F76" s="4">
        <v>100</v>
      </c>
      <c r="G76" s="4">
        <v>2.1450459652706684</v>
      </c>
      <c r="H76" s="4">
        <f t="shared" si="4"/>
        <v>1.6190632981095092</v>
      </c>
      <c r="I76" s="4">
        <f t="shared" si="5"/>
        <v>0.25982269931694141</v>
      </c>
      <c r="J76" s="2">
        <v>140.29450000000003</v>
      </c>
      <c r="K76">
        <v>2.82</v>
      </c>
      <c r="L76" s="5" t="s">
        <v>19</v>
      </c>
      <c r="M76" s="2">
        <v>2.2000000000000002</v>
      </c>
      <c r="N76" s="2">
        <v>1.5</v>
      </c>
      <c r="O76" s="15">
        <v>-0.28000000000000003</v>
      </c>
      <c r="P76" s="15">
        <v>-2.4137931034482699E-2</v>
      </c>
      <c r="Q76" s="14">
        <v>-0.4</v>
      </c>
      <c r="R76" s="14">
        <v>-0.35</v>
      </c>
      <c r="S76" s="15">
        <v>-1.89655172413793E-2</v>
      </c>
      <c r="T76" s="15">
        <v>-2.4137931000000001E-2</v>
      </c>
      <c r="U76" s="15">
        <v>-2.6890756299999999E-2</v>
      </c>
      <c r="V76" s="15">
        <v>1.680672269E-3</v>
      </c>
      <c r="W76" s="2">
        <v>2.75</v>
      </c>
      <c r="X76" s="25">
        <v>3</v>
      </c>
      <c r="Y76" s="2">
        <v>1</v>
      </c>
      <c r="Z76" s="2">
        <v>1</v>
      </c>
      <c r="AA76" s="2">
        <v>2.5</v>
      </c>
      <c r="AB76" s="2">
        <v>2</v>
      </c>
      <c r="AC76" s="2">
        <f t="shared" si="3"/>
        <v>9.5</v>
      </c>
      <c r="AD76" s="32">
        <v>107.87</v>
      </c>
      <c r="AE76" s="2">
        <v>-0.69596999999999998</v>
      </c>
      <c r="AF76" s="2"/>
      <c r="AG76">
        <v>1</v>
      </c>
      <c r="AJ76" s="2"/>
      <c r="AM76" s="2"/>
      <c r="AP76" s="2"/>
      <c r="AQ76" s="2"/>
      <c r="AR76" s="2"/>
      <c r="AS76" s="2"/>
      <c r="AT76" s="1"/>
    </row>
    <row r="77" spans="1:46" x14ac:dyDescent="0.2">
      <c r="A77" s="8">
        <v>1</v>
      </c>
      <c r="B77" s="8" t="s">
        <v>10</v>
      </c>
      <c r="C77" s="8">
        <v>76</v>
      </c>
      <c r="D77" s="9">
        <v>41730</v>
      </c>
      <c r="E77" s="4">
        <v>111.3485752153744</v>
      </c>
      <c r="F77" s="4">
        <v>99.4</v>
      </c>
      <c r="G77" s="4">
        <v>1.6359918200408998</v>
      </c>
      <c r="H77" s="4">
        <f t="shared" si="4"/>
        <v>1.6943840101343401</v>
      </c>
      <c r="I77" s="4">
        <f t="shared" si="5"/>
        <v>0.32715462012242019</v>
      </c>
      <c r="J77" s="2">
        <v>140.00545454545451</v>
      </c>
      <c r="K77">
        <v>2.8</v>
      </c>
      <c r="L77" s="5" t="s">
        <v>19</v>
      </c>
      <c r="M77" s="2">
        <v>2.1999999999999997</v>
      </c>
      <c r="N77" s="2">
        <v>1.4333333333333333</v>
      </c>
      <c r="O77" s="15">
        <v>0.12195121951219499</v>
      </c>
      <c r="P77" s="15">
        <v>1.1198208286674101E-2</v>
      </c>
      <c r="Q77" s="14">
        <v>-0.36</v>
      </c>
      <c r="R77" s="14">
        <v>-0.28000000000000003</v>
      </c>
      <c r="S77" s="15">
        <v>-1.00783874580067E-2</v>
      </c>
      <c r="T77" s="15">
        <v>1.1198207999999999E-2</v>
      </c>
      <c r="U77" s="15">
        <v>-2.5917926569999999E-2</v>
      </c>
      <c r="V77" s="15">
        <v>1.403887689E-2</v>
      </c>
      <c r="W77" s="2">
        <v>2.75</v>
      </c>
      <c r="X77" s="25">
        <v>3</v>
      </c>
      <c r="Y77" s="2">
        <v>1</v>
      </c>
      <c r="Z77" s="2">
        <v>1</v>
      </c>
      <c r="AA77" s="2">
        <v>2.5</v>
      </c>
      <c r="AB77" s="2">
        <v>2</v>
      </c>
      <c r="AC77" s="2">
        <f t="shared" si="3"/>
        <v>9.5</v>
      </c>
      <c r="AD77" s="32">
        <v>107.98</v>
      </c>
      <c r="AE77" s="2">
        <v>-0.73402000000000001</v>
      </c>
      <c r="AF77" s="2"/>
      <c r="AG77">
        <v>1</v>
      </c>
      <c r="AJ77" s="2"/>
      <c r="AM77" s="2"/>
      <c r="AP77" s="2"/>
      <c r="AQ77" s="2"/>
      <c r="AR77" s="2"/>
      <c r="AS77" s="2"/>
      <c r="AT77" s="1"/>
    </row>
    <row r="78" spans="1:46" x14ac:dyDescent="0.2">
      <c r="A78" s="8">
        <v>1</v>
      </c>
      <c r="B78" s="8" t="s">
        <v>10</v>
      </c>
      <c r="C78" s="8">
        <v>77</v>
      </c>
      <c r="D78" s="9">
        <v>41760</v>
      </c>
      <c r="E78" s="4">
        <v>105.3151629695945</v>
      </c>
      <c r="F78" s="4">
        <v>98.3</v>
      </c>
      <c r="G78" s="4">
        <v>1.5495867768594991</v>
      </c>
      <c r="H78" s="4">
        <f t="shared" si="4"/>
        <v>1.6851606594928086</v>
      </c>
      <c r="I78" s="4">
        <f t="shared" si="5"/>
        <v>0.32788991655122046</v>
      </c>
      <c r="J78" s="2">
        <v>139.98761904761909</v>
      </c>
      <c r="K78">
        <v>2.6</v>
      </c>
      <c r="L78" s="5" t="s">
        <v>19</v>
      </c>
      <c r="M78" s="2">
        <v>2.7666666666666666</v>
      </c>
      <c r="N78" s="2">
        <v>1.3666666666666667</v>
      </c>
      <c r="O78" s="15">
        <v>-3.4482758620689599E-2</v>
      </c>
      <c r="P78" s="15">
        <v>-3.3898305084745701E-3</v>
      </c>
      <c r="Q78" s="14">
        <v>-0.55000000000000004</v>
      </c>
      <c r="R78" s="14">
        <v>-0.41</v>
      </c>
      <c r="S78" s="15">
        <v>-1.1864406779661E-2</v>
      </c>
      <c r="T78" s="15">
        <v>-3.3898309999999998E-3</v>
      </c>
      <c r="U78" s="15">
        <v>-2.7597402600000001E-2</v>
      </c>
      <c r="V78" s="15">
        <v>3.2467532470000001E-3</v>
      </c>
      <c r="W78" s="2">
        <v>2.5</v>
      </c>
      <c r="X78" s="25">
        <v>3</v>
      </c>
      <c r="Y78" s="2">
        <v>1</v>
      </c>
      <c r="Z78" s="2">
        <v>1</v>
      </c>
      <c r="AA78" s="2">
        <v>2.5</v>
      </c>
      <c r="AB78" s="2">
        <v>2</v>
      </c>
      <c r="AC78" s="2">
        <f t="shared" si="3"/>
        <v>9.5</v>
      </c>
      <c r="AD78" s="32">
        <v>109.22</v>
      </c>
      <c r="AE78" s="2">
        <v>-0.82404999999999995</v>
      </c>
      <c r="AF78" s="2"/>
      <c r="AG78">
        <v>1</v>
      </c>
      <c r="AJ78" s="2"/>
      <c r="AM78" s="2"/>
      <c r="AP78" s="2"/>
      <c r="AQ78" s="2"/>
      <c r="AR78" s="2"/>
      <c r="AS78" s="2"/>
      <c r="AT78" s="1"/>
    </row>
    <row r="79" spans="1:46" x14ac:dyDescent="0.2">
      <c r="A79" s="8">
        <v>1</v>
      </c>
      <c r="B79" s="8" t="s">
        <v>10</v>
      </c>
      <c r="C79" s="8">
        <v>78</v>
      </c>
      <c r="D79" s="9">
        <v>41791</v>
      </c>
      <c r="E79" s="4">
        <v>99.273342623929921</v>
      </c>
      <c r="F79" s="4">
        <v>97.7</v>
      </c>
      <c r="G79" s="4">
        <v>1.5592515592515639</v>
      </c>
      <c r="H79" s="4">
        <f t="shared" si="4"/>
        <v>1.7676164021902068</v>
      </c>
      <c r="I79" s="4">
        <f t="shared" si="5"/>
        <v>0.19380779262896164</v>
      </c>
      <c r="J79" s="2">
        <v>140.13238095238094</v>
      </c>
      <c r="K79">
        <v>2.6</v>
      </c>
      <c r="L79" s="5" t="s">
        <v>19</v>
      </c>
      <c r="M79" s="2">
        <v>2.25</v>
      </c>
      <c r="N79" s="2">
        <v>1.3</v>
      </c>
      <c r="O79" s="15">
        <v>0.13636363636363599</v>
      </c>
      <c r="P79" s="15">
        <v>1.1928429423459201E-2</v>
      </c>
      <c r="Q79" s="14">
        <v>-0.24</v>
      </c>
      <c r="R79" s="14">
        <v>-0.2</v>
      </c>
      <c r="S79" s="15">
        <v>-2.1868787276341999E-2</v>
      </c>
      <c r="T79" s="15">
        <v>1.1928429000000001E-2</v>
      </c>
      <c r="U79" s="15">
        <v>-1.7341040459999998E-2</v>
      </c>
      <c r="V79" s="15">
        <v>2.1194605009999999E-2</v>
      </c>
      <c r="W79" s="2">
        <v>2.5</v>
      </c>
      <c r="X79" s="25">
        <v>3</v>
      </c>
      <c r="Y79" s="2">
        <v>1</v>
      </c>
      <c r="Z79" s="2">
        <v>1</v>
      </c>
      <c r="AA79" s="2">
        <v>2.5</v>
      </c>
      <c r="AB79" s="2">
        <v>2</v>
      </c>
      <c r="AC79" s="2">
        <f t="shared" si="3"/>
        <v>9.5</v>
      </c>
      <c r="AD79" s="32">
        <v>111.93</v>
      </c>
      <c r="AE79" s="2">
        <v>-0.86085</v>
      </c>
      <c r="AF79" s="2"/>
      <c r="AG79">
        <v>1</v>
      </c>
      <c r="AJ79" s="2"/>
      <c r="AM79" s="2"/>
      <c r="AP79" s="2"/>
      <c r="AQ79" s="2"/>
      <c r="AR79" s="2"/>
      <c r="AS79" s="2"/>
      <c r="AT79" s="1"/>
    </row>
    <row r="80" spans="1:46" x14ac:dyDescent="0.2">
      <c r="A80" s="8">
        <v>1</v>
      </c>
      <c r="B80" s="8" t="s">
        <v>10</v>
      </c>
      <c r="C80" s="8">
        <v>79</v>
      </c>
      <c r="D80" s="10">
        <v>41821</v>
      </c>
      <c r="E80" s="4">
        <v>100.90372026185538</v>
      </c>
      <c r="F80" s="4">
        <v>97.1</v>
      </c>
      <c r="G80" s="4">
        <v>1.7819706498951575</v>
      </c>
      <c r="H80" s="4">
        <f t="shared" si="4"/>
        <v>1.7314275728979283</v>
      </c>
      <c r="I80" s="4">
        <f t="shared" si="5"/>
        <v>0.20850659555066661</v>
      </c>
      <c r="J80" s="2">
        <v>139.91181818181821</v>
      </c>
      <c r="K80">
        <v>2.5</v>
      </c>
      <c r="L80" s="5" t="s">
        <v>19</v>
      </c>
      <c r="M80" s="2">
        <v>2.3083333333333336</v>
      </c>
      <c r="N80" s="2">
        <v>1.4</v>
      </c>
      <c r="O80" s="15">
        <v>0.27710843373493899</v>
      </c>
      <c r="P80" s="15">
        <v>2.0852221214868499E-2</v>
      </c>
      <c r="Q80" s="14">
        <v>-0.08</v>
      </c>
      <c r="R80" s="14">
        <v>-0.05</v>
      </c>
      <c r="S80" s="15">
        <v>-2.71985494106981E-3</v>
      </c>
      <c r="T80" s="15">
        <v>2.0852221000000001E-2</v>
      </c>
      <c r="U80" s="15">
        <v>-4.4404973360000002E-3</v>
      </c>
      <c r="V80" s="15">
        <v>4.0852575490000001E-2</v>
      </c>
      <c r="W80" s="2">
        <v>2.5</v>
      </c>
      <c r="X80" s="25">
        <v>3</v>
      </c>
      <c r="Y80" s="2">
        <v>1</v>
      </c>
      <c r="Z80" s="2">
        <v>1</v>
      </c>
      <c r="AA80" s="2">
        <v>2.5</v>
      </c>
      <c r="AB80" s="2">
        <v>2</v>
      </c>
      <c r="AC80" s="2">
        <f t="shared" si="3"/>
        <v>9.5</v>
      </c>
      <c r="AD80" s="32">
        <v>108.64</v>
      </c>
      <c r="AE80" s="2">
        <v>-0.95765999999999996</v>
      </c>
      <c r="AF80" s="2"/>
      <c r="AG80">
        <v>1</v>
      </c>
      <c r="AJ80" s="2"/>
      <c r="AM80" s="2"/>
      <c r="AP80" s="2"/>
      <c r="AQ80" s="2"/>
      <c r="AR80" s="2"/>
      <c r="AS80" s="2"/>
      <c r="AT80" s="1"/>
    </row>
    <row r="81" spans="1:46" x14ac:dyDescent="0.2">
      <c r="A81" s="8">
        <v>1</v>
      </c>
      <c r="B81" s="8" t="s">
        <v>10</v>
      </c>
      <c r="C81" s="8">
        <v>80</v>
      </c>
      <c r="D81" s="10">
        <v>41852</v>
      </c>
      <c r="E81" s="4">
        <v>102.41597931798592</v>
      </c>
      <c r="F81" s="4">
        <v>97.2</v>
      </c>
      <c r="G81" s="4">
        <v>1.8867924528301927</v>
      </c>
      <c r="H81" s="4">
        <f t="shared" si="4"/>
        <v>1.7523702312482925</v>
      </c>
      <c r="I81" s="4">
        <f t="shared" si="5"/>
        <v>0.20620826511982068</v>
      </c>
      <c r="J81" s="2">
        <v>139.31095238095239</v>
      </c>
      <c r="K81">
        <v>2.5499999999999998</v>
      </c>
      <c r="L81" s="5" t="s">
        <v>19</v>
      </c>
      <c r="M81" s="2">
        <v>2.4</v>
      </c>
      <c r="N81" s="2">
        <v>1.5</v>
      </c>
      <c r="O81" s="15">
        <v>2.3255813953488299E-2</v>
      </c>
      <c r="P81" s="15">
        <v>1.8018018018018001E-3</v>
      </c>
      <c r="Q81" s="14">
        <v>-0.23</v>
      </c>
      <c r="R81" s="14">
        <v>-0.17</v>
      </c>
      <c r="S81" s="15">
        <v>-3.6036036036036002E-3</v>
      </c>
      <c r="T81" s="15">
        <v>1.8018019999999999E-3</v>
      </c>
      <c r="U81" s="15">
        <v>-1.050788091E-2</v>
      </c>
      <c r="V81" s="15">
        <v>2.802101576E-2</v>
      </c>
      <c r="W81" s="2">
        <v>2.5</v>
      </c>
      <c r="X81" s="25">
        <v>3</v>
      </c>
      <c r="Y81" s="2">
        <v>1</v>
      </c>
      <c r="Z81" s="2">
        <v>1</v>
      </c>
      <c r="AA81" s="2">
        <v>2.5</v>
      </c>
      <c r="AB81" s="2">
        <v>2</v>
      </c>
      <c r="AC81" s="2">
        <f t="shared" si="3"/>
        <v>9.5</v>
      </c>
      <c r="AD81" s="32">
        <v>103.5</v>
      </c>
      <c r="AE81" s="2">
        <v>-1.33887</v>
      </c>
      <c r="AF81" s="2"/>
      <c r="AG81">
        <v>1</v>
      </c>
      <c r="AJ81" s="2"/>
      <c r="AM81" s="2"/>
      <c r="AP81" s="2"/>
      <c r="AQ81" s="2"/>
      <c r="AR81" s="2"/>
      <c r="AS81" s="2"/>
      <c r="AT81" s="1"/>
    </row>
    <row r="82" spans="1:46" x14ac:dyDescent="0.2">
      <c r="A82" s="8">
        <v>1</v>
      </c>
      <c r="B82" s="8" t="s">
        <v>10</v>
      </c>
      <c r="C82" s="8">
        <v>81</v>
      </c>
      <c r="D82" s="9">
        <v>41883</v>
      </c>
      <c r="E82" s="4">
        <v>103.82250735097567</v>
      </c>
      <c r="F82" s="4">
        <v>97.5</v>
      </c>
      <c r="G82" s="4">
        <v>1.4568158168574428</v>
      </c>
      <c r="H82" s="4">
        <f t="shared" si="4"/>
        <v>1.7597732040246636</v>
      </c>
      <c r="I82" s="4">
        <f t="shared" si="5"/>
        <v>0.21006777157872988</v>
      </c>
      <c r="J82" s="2">
        <v>139.96590909090912</v>
      </c>
      <c r="K82">
        <v>2.5</v>
      </c>
      <c r="L82" s="5" t="s">
        <v>19</v>
      </c>
      <c r="M82" s="2">
        <v>2.15</v>
      </c>
      <c r="N82" s="2">
        <v>1.6</v>
      </c>
      <c r="O82" s="15">
        <v>0.13636363636363599</v>
      </c>
      <c r="P82" s="15">
        <v>1.11524163568773E-2</v>
      </c>
      <c r="Q82" s="14">
        <v>0.38</v>
      </c>
      <c r="R82" s="14">
        <v>0.27</v>
      </c>
      <c r="S82" s="15">
        <v>-1.4869888475836399E-2</v>
      </c>
      <c r="T82" s="15">
        <v>1.1152416E-2</v>
      </c>
      <c r="U82" s="15">
        <v>1.818181818E-2</v>
      </c>
      <c r="V82" s="15">
        <v>3.818181818E-2</v>
      </c>
      <c r="W82" s="2">
        <v>2.5</v>
      </c>
      <c r="X82" s="25">
        <v>3</v>
      </c>
      <c r="Y82" s="2">
        <v>1</v>
      </c>
      <c r="Z82" s="2">
        <v>1</v>
      </c>
      <c r="AA82" s="2">
        <v>2.5</v>
      </c>
      <c r="AB82" s="2">
        <v>2</v>
      </c>
      <c r="AC82" s="2">
        <f t="shared" si="3"/>
        <v>9.5</v>
      </c>
      <c r="AD82" s="32">
        <v>99.09</v>
      </c>
      <c r="AE82" s="2">
        <v>-1.33213</v>
      </c>
      <c r="AF82" s="2"/>
      <c r="AG82">
        <v>1</v>
      </c>
      <c r="AJ82" s="2"/>
      <c r="AM82" s="2"/>
      <c r="AP82" s="2"/>
      <c r="AQ82" s="2"/>
      <c r="AR82" s="2"/>
      <c r="AS82" s="2"/>
      <c r="AT82" s="1"/>
    </row>
    <row r="83" spans="1:46" x14ac:dyDescent="0.2">
      <c r="A83" s="8">
        <v>1</v>
      </c>
      <c r="B83" s="8" t="s">
        <v>10</v>
      </c>
      <c r="C83" s="8">
        <v>82</v>
      </c>
      <c r="D83" s="9">
        <v>41913</v>
      </c>
      <c r="E83" s="4">
        <v>100.05909117768716</v>
      </c>
      <c r="F83" s="4">
        <v>97.6</v>
      </c>
      <c r="G83" s="4">
        <v>1.4553014553014378</v>
      </c>
      <c r="H83" s="4">
        <f t="shared" si="4"/>
        <v>1.645068179289126</v>
      </c>
      <c r="I83" s="4">
        <f t="shared" si="5"/>
        <v>0.14672845305751261</v>
      </c>
      <c r="J83" s="2">
        <v>139.43739130434781</v>
      </c>
      <c r="K83">
        <v>2.5499999999999998</v>
      </c>
      <c r="L83" s="5" t="s">
        <v>19</v>
      </c>
      <c r="M83" s="2">
        <v>2.1999999999999997</v>
      </c>
      <c r="N83" s="2">
        <v>1.6666666666666665</v>
      </c>
      <c r="O83" s="15">
        <v>-8.1967213114753995E-2</v>
      </c>
      <c r="P83" s="15">
        <v>-6.7385444743935296E-3</v>
      </c>
      <c r="Q83" s="14">
        <v>-0.31</v>
      </c>
      <c r="R83" s="14">
        <v>-0.22</v>
      </c>
      <c r="S83" s="15">
        <v>-1.2129380053908401E-2</v>
      </c>
      <c r="T83" s="15">
        <v>-6.738544E-3</v>
      </c>
      <c r="U83" s="15">
        <v>-2.236842105E-2</v>
      </c>
      <c r="V83" s="15">
        <v>2.236842105E-2</v>
      </c>
      <c r="W83" s="2">
        <v>2.5</v>
      </c>
      <c r="X83" s="25">
        <v>3</v>
      </c>
      <c r="Y83" s="2">
        <v>1</v>
      </c>
      <c r="Z83" s="2">
        <v>1</v>
      </c>
      <c r="AA83" s="2">
        <v>2.5</v>
      </c>
      <c r="AB83" s="2">
        <v>2</v>
      </c>
      <c r="AC83" s="2">
        <f t="shared" si="3"/>
        <v>9.5</v>
      </c>
      <c r="AD83" s="32">
        <v>88.63</v>
      </c>
      <c r="AE83" s="2">
        <v>-1.5501100000000001</v>
      </c>
      <c r="AF83" s="2"/>
      <c r="AG83">
        <v>1</v>
      </c>
      <c r="AJ83" s="2"/>
      <c r="AM83" s="2"/>
      <c r="AP83" s="2"/>
      <c r="AQ83" s="2"/>
      <c r="AR83" s="2"/>
      <c r="AS83" s="2"/>
      <c r="AT83" s="1"/>
    </row>
    <row r="84" spans="1:46" x14ac:dyDescent="0.2">
      <c r="A84" s="8">
        <v>1</v>
      </c>
      <c r="B84" s="8" t="s">
        <v>10</v>
      </c>
      <c r="C84" s="8">
        <v>83</v>
      </c>
      <c r="D84" s="9">
        <v>41944</v>
      </c>
      <c r="E84" s="4">
        <v>96.334832319313406</v>
      </c>
      <c r="F84" s="4">
        <v>97.4</v>
      </c>
      <c r="G84" s="4">
        <v>1.6701461377870714</v>
      </c>
      <c r="H84" s="4">
        <f t="shared" si="4"/>
        <v>1.6149531184992156</v>
      </c>
      <c r="I84" s="4">
        <f t="shared" si="5"/>
        <v>0.16312723129377563</v>
      </c>
      <c r="J84" s="2">
        <v>139.66736842105263</v>
      </c>
      <c r="K84">
        <v>2.5499999999999998</v>
      </c>
      <c r="L84" s="5" t="s">
        <v>19</v>
      </c>
      <c r="M84" s="2">
        <v>2.0249999999999999</v>
      </c>
      <c r="N84" s="2">
        <v>1.7333333333333334</v>
      </c>
      <c r="O84" s="15">
        <v>-0.28205128205128199</v>
      </c>
      <c r="P84" s="15">
        <v>-2.2774327122153201E-2</v>
      </c>
      <c r="Q84" s="14">
        <v>-0.42</v>
      </c>
      <c r="R84" s="14">
        <v>-0.31</v>
      </c>
      <c r="S84" s="15">
        <v>-2.6915113871635601E-2</v>
      </c>
      <c r="T84" s="15">
        <v>-2.2774327E-2</v>
      </c>
      <c r="U84" s="15">
        <v>-1.9920318730000001E-2</v>
      </c>
      <c r="V84" s="15">
        <v>2.7888446220000002E-2</v>
      </c>
      <c r="W84" s="2">
        <v>2.25</v>
      </c>
      <c r="X84" s="25">
        <v>3</v>
      </c>
      <c r="Y84" s="2">
        <v>1</v>
      </c>
      <c r="Z84" s="2">
        <v>1</v>
      </c>
      <c r="AA84" s="2">
        <v>2.5</v>
      </c>
      <c r="AB84" s="2">
        <v>2</v>
      </c>
      <c r="AC84" s="2">
        <f t="shared" si="3"/>
        <v>9.5</v>
      </c>
      <c r="AD84" s="32">
        <v>79.540000000000006</v>
      </c>
      <c r="AE84" s="2">
        <v>-1.8859699999999999</v>
      </c>
      <c r="AF84" s="2"/>
      <c r="AG84">
        <v>1</v>
      </c>
      <c r="AJ84" s="2"/>
      <c r="AM84" s="2"/>
      <c r="AP84" s="2"/>
      <c r="AQ84" s="2"/>
      <c r="AR84" s="2"/>
      <c r="AS84" s="2"/>
      <c r="AT84" s="1"/>
    </row>
    <row r="85" spans="1:46" x14ac:dyDescent="0.2">
      <c r="A85" s="8">
        <v>1</v>
      </c>
      <c r="B85" s="8" t="s">
        <v>10</v>
      </c>
      <c r="C85" s="8">
        <v>84</v>
      </c>
      <c r="D85" s="10">
        <v>41974</v>
      </c>
      <c r="E85" s="4">
        <v>92.649122807017548</v>
      </c>
      <c r="F85" s="4">
        <v>98.1</v>
      </c>
      <c r="G85" s="4">
        <v>0.71868583162215316</v>
      </c>
      <c r="H85" s="4">
        <f t="shared" si="4"/>
        <v>1.6350463453204778</v>
      </c>
      <c r="I85" s="4">
        <f t="shared" si="5"/>
        <v>0.16125241378640201</v>
      </c>
      <c r="J85" s="2">
        <v>140.10904761904763</v>
      </c>
      <c r="K85">
        <v>2.2000000000000002</v>
      </c>
      <c r="L85" s="5" t="s">
        <v>19</v>
      </c>
      <c r="M85" s="2">
        <v>1.9</v>
      </c>
      <c r="N85" s="2">
        <v>1.8</v>
      </c>
      <c r="O85" s="15">
        <v>0.219512195121951</v>
      </c>
      <c r="P85" s="15">
        <v>1.7208413001912001E-2</v>
      </c>
      <c r="Q85" s="14">
        <v>-0.17</v>
      </c>
      <c r="R85" s="14">
        <v>-0.13</v>
      </c>
      <c r="S85" s="15">
        <v>-2.8680688336520099E-2</v>
      </c>
      <c r="T85" s="15">
        <v>1.7208412999999999E-2</v>
      </c>
      <c r="U85" s="15">
        <v>-9.2421441770000005E-3</v>
      </c>
      <c r="V85" s="15">
        <v>4.0665434379999997E-2</v>
      </c>
      <c r="W85" s="2">
        <v>2.25</v>
      </c>
      <c r="X85" s="25">
        <v>3</v>
      </c>
      <c r="Y85" s="2">
        <v>1</v>
      </c>
      <c r="Z85" s="2">
        <v>1</v>
      </c>
      <c r="AA85" s="2">
        <v>2.5</v>
      </c>
      <c r="AB85" s="2">
        <v>2</v>
      </c>
      <c r="AC85" s="2">
        <f t="shared" si="3"/>
        <v>9.5</v>
      </c>
      <c r="AD85" s="32">
        <v>62.75</v>
      </c>
      <c r="AE85" s="2">
        <v>-2.2490199999999998</v>
      </c>
      <c r="AF85" s="2"/>
      <c r="AG85">
        <v>1</v>
      </c>
      <c r="AJ85" s="2"/>
      <c r="AM85" s="2"/>
      <c r="AP85" s="2"/>
      <c r="AQ85" s="2"/>
      <c r="AR85" s="2"/>
      <c r="AS85" s="2"/>
      <c r="AT85" s="1"/>
    </row>
    <row r="86" spans="1:46" x14ac:dyDescent="0.2">
      <c r="A86" s="8">
        <v>1</v>
      </c>
      <c r="B86" s="8" t="s">
        <v>10</v>
      </c>
      <c r="C86" s="8">
        <v>85</v>
      </c>
      <c r="D86" s="10">
        <v>42005</v>
      </c>
      <c r="E86" s="4">
        <v>87.381557661197178</v>
      </c>
      <c r="F86" s="4">
        <v>99.423085</v>
      </c>
      <c r="G86" s="4">
        <v>1.2455040733197649</v>
      </c>
      <c r="H86" s="4">
        <f t="shared" si="4"/>
        <v>1.4949520573822426</v>
      </c>
      <c r="I86" s="4">
        <f t="shared" si="5"/>
        <v>0.38127578166473808</v>
      </c>
      <c r="J86" s="2">
        <v>140.041</v>
      </c>
      <c r="K86">
        <v>2</v>
      </c>
      <c r="L86" s="5" t="s">
        <v>19</v>
      </c>
      <c r="M86" s="2">
        <v>2.0333333333333332</v>
      </c>
      <c r="N86" s="2">
        <v>1.6666666666666665</v>
      </c>
      <c r="O86" s="15">
        <v>0</v>
      </c>
      <c r="P86" s="15">
        <v>0</v>
      </c>
      <c r="Q86" s="14">
        <v>-0.23</v>
      </c>
      <c r="R86" s="14">
        <v>-0.17</v>
      </c>
      <c r="S86" s="15">
        <v>-1.3636363636363599E-2</v>
      </c>
      <c r="T86" s="15">
        <v>0</v>
      </c>
      <c r="U86" s="15">
        <v>-1.399354144E-2</v>
      </c>
      <c r="V86" s="15">
        <v>1.6146393969999999E-2</v>
      </c>
      <c r="W86" s="2">
        <v>2</v>
      </c>
      <c r="X86" s="25">
        <v>3</v>
      </c>
      <c r="Y86" s="2">
        <v>1</v>
      </c>
      <c r="Z86" s="2">
        <v>1</v>
      </c>
      <c r="AA86" s="2">
        <v>2.5</v>
      </c>
      <c r="AB86" s="2">
        <v>2</v>
      </c>
      <c r="AC86" s="2">
        <f t="shared" si="3"/>
        <v>9.5</v>
      </c>
      <c r="AD86" s="32">
        <v>49.71</v>
      </c>
      <c r="AE86" s="2">
        <v>-2.6314600000000001</v>
      </c>
      <c r="AF86" s="2"/>
      <c r="AG86">
        <v>1</v>
      </c>
      <c r="AJ86" s="2"/>
      <c r="AM86" s="2"/>
      <c r="AP86" s="2"/>
      <c r="AQ86" s="2"/>
      <c r="AR86" s="2"/>
      <c r="AS86" s="2"/>
      <c r="AT86" s="1"/>
    </row>
    <row r="87" spans="1:46" x14ac:dyDescent="0.2">
      <c r="A87" s="8">
        <v>1</v>
      </c>
      <c r="B87" s="8" t="s">
        <v>10</v>
      </c>
      <c r="C87" s="8">
        <v>86</v>
      </c>
      <c r="D87" s="9">
        <v>42036</v>
      </c>
      <c r="E87" s="4">
        <v>82.239095683946175</v>
      </c>
      <c r="F87" s="4">
        <v>101.786536</v>
      </c>
      <c r="G87" s="4">
        <v>2.2980261306532697</v>
      </c>
      <c r="H87" s="4">
        <f t="shared" si="4"/>
        <v>1.4055409612863439</v>
      </c>
      <c r="I87" s="4">
        <f t="shared" si="5"/>
        <v>0.3660842092967736</v>
      </c>
      <c r="J87" s="2">
        <v>140.227</v>
      </c>
      <c r="K87">
        <v>2.6</v>
      </c>
      <c r="L87" s="5" t="s">
        <v>19</v>
      </c>
      <c r="M87" s="2">
        <v>1.85</v>
      </c>
      <c r="N87" s="2">
        <v>1.5333333333333332</v>
      </c>
      <c r="O87" s="15">
        <v>0</v>
      </c>
      <c r="P87" s="15">
        <v>0</v>
      </c>
      <c r="Q87" s="14">
        <v>-0.23</v>
      </c>
      <c r="R87" s="14">
        <v>-0.17</v>
      </c>
      <c r="S87" s="15">
        <v>-1.3636363636363599E-2</v>
      </c>
      <c r="T87" s="15">
        <v>0</v>
      </c>
      <c r="U87" s="15">
        <v>-1.399354144E-2</v>
      </c>
      <c r="V87" s="15">
        <v>1.6146393969999999E-2</v>
      </c>
      <c r="W87" s="2">
        <v>2</v>
      </c>
      <c r="X87" s="25">
        <v>3</v>
      </c>
      <c r="Y87" s="2">
        <v>1</v>
      </c>
      <c r="Z87" s="2">
        <v>1</v>
      </c>
      <c r="AA87" s="2">
        <v>2.5</v>
      </c>
      <c r="AB87" s="2">
        <v>2</v>
      </c>
      <c r="AC87" s="2">
        <f t="shared" si="3"/>
        <v>9.5</v>
      </c>
      <c r="AD87" s="32">
        <v>58.92</v>
      </c>
      <c r="AE87" s="2">
        <v>-2.5611899999999999</v>
      </c>
      <c r="AF87" s="2"/>
      <c r="AG87">
        <v>1</v>
      </c>
      <c r="AJ87" s="2"/>
      <c r="AM87" s="2"/>
      <c r="AP87" s="2"/>
      <c r="AQ87" s="2"/>
      <c r="AR87" s="2"/>
      <c r="AS87" s="2"/>
      <c r="AT87" s="1"/>
    </row>
    <row r="88" spans="1:46" x14ac:dyDescent="0.2">
      <c r="A88" s="8">
        <v>1</v>
      </c>
      <c r="B88" s="8" t="s">
        <v>10</v>
      </c>
      <c r="C88" s="8">
        <v>87</v>
      </c>
      <c r="D88" s="9">
        <v>42064</v>
      </c>
      <c r="E88" s="4">
        <v>77.217332430602568</v>
      </c>
      <c r="F88" s="4">
        <v>102.205882</v>
      </c>
      <c r="G88" s="4">
        <v>2.2058820000000026</v>
      </c>
      <c r="H88" s="4">
        <f t="shared" si="4"/>
        <v>1.47407990759019</v>
      </c>
      <c r="I88" s="4">
        <f t="shared" si="5"/>
        <v>0.47273092174490838</v>
      </c>
      <c r="J88" s="2">
        <v>140.41045454545454</v>
      </c>
      <c r="K88">
        <v>-0.22</v>
      </c>
      <c r="L88" s="5" t="s">
        <v>19</v>
      </c>
      <c r="M88" s="2">
        <v>1.85</v>
      </c>
      <c r="N88" s="2">
        <v>1.4</v>
      </c>
      <c r="O88" s="15">
        <v>0.125</v>
      </c>
      <c r="P88" s="15">
        <v>1.1009174311926599E-2</v>
      </c>
      <c r="Q88" s="14">
        <v>-0.57999999999999996</v>
      </c>
      <c r="R88" s="14">
        <v>-0.39</v>
      </c>
      <c r="S88" s="15">
        <v>5.5045871559632996E-3</v>
      </c>
      <c r="T88" s="15">
        <v>1.1009174E-2</v>
      </c>
      <c r="U88" s="15">
        <v>-2.4911032029999999E-2</v>
      </c>
      <c r="V88" s="15">
        <v>-7.1174377219999996E-3</v>
      </c>
      <c r="W88" s="2">
        <v>2</v>
      </c>
      <c r="X88" s="25">
        <v>3</v>
      </c>
      <c r="Y88" s="2">
        <v>1</v>
      </c>
      <c r="Z88" s="2">
        <v>1</v>
      </c>
      <c r="AA88" s="2">
        <v>2.5</v>
      </c>
      <c r="AB88" s="2">
        <v>2</v>
      </c>
      <c r="AC88" s="2">
        <f t="shared" si="3"/>
        <v>9.5</v>
      </c>
      <c r="AD88" s="32">
        <v>56.82</v>
      </c>
      <c r="AE88" s="2">
        <v>-2.59693</v>
      </c>
      <c r="AF88" s="2"/>
      <c r="AG88">
        <v>1</v>
      </c>
      <c r="AJ88" s="2"/>
      <c r="AM88" s="2"/>
      <c r="AP88" s="2"/>
      <c r="AQ88" s="2"/>
      <c r="AR88" s="2"/>
      <c r="AS88" s="2"/>
      <c r="AT88" s="1"/>
    </row>
    <row r="89" spans="1:46" x14ac:dyDescent="0.2">
      <c r="A89" s="8">
        <v>1</v>
      </c>
      <c r="B89" s="8" t="s">
        <v>10</v>
      </c>
      <c r="C89" s="8">
        <v>88</v>
      </c>
      <c r="D89" s="9">
        <v>42095</v>
      </c>
      <c r="E89" s="4">
        <v>83.002529385508126</v>
      </c>
      <c r="F89" s="4">
        <v>101.708823</v>
      </c>
      <c r="G89" s="4">
        <v>2.3227595573440425</v>
      </c>
      <c r="H89" s="4">
        <f t="shared" si="4"/>
        <v>1.5989242714472833</v>
      </c>
      <c r="I89" s="4">
        <f t="shared" si="5"/>
        <v>0.54506371320975022</v>
      </c>
      <c r="J89" s="2">
        <v>140.26349999999999</v>
      </c>
      <c r="K89">
        <v>2.6</v>
      </c>
      <c r="L89" s="5" t="s">
        <v>19</v>
      </c>
      <c r="M89" s="2">
        <v>2.0999999999999996</v>
      </c>
      <c r="N89" s="2">
        <v>1.3666666666666667</v>
      </c>
      <c r="O89" s="15">
        <v>0.125</v>
      </c>
      <c r="P89" s="15">
        <v>1.1009174311926599E-2</v>
      </c>
      <c r="Q89" s="14">
        <v>-0.57999999999999996</v>
      </c>
      <c r="R89" s="14">
        <v>-0.39</v>
      </c>
      <c r="S89" s="15">
        <v>5.5045871559632996E-3</v>
      </c>
      <c r="T89" s="15">
        <v>1.1009174E-2</v>
      </c>
      <c r="U89" s="15">
        <v>-2.4911032029999999E-2</v>
      </c>
      <c r="V89" s="15">
        <v>-7.1174377219999996E-3</v>
      </c>
      <c r="W89" s="2">
        <v>2</v>
      </c>
      <c r="X89" s="25">
        <v>3</v>
      </c>
      <c r="Y89" s="2">
        <v>1</v>
      </c>
      <c r="Z89" s="2">
        <v>1</v>
      </c>
      <c r="AA89" s="2">
        <v>2.5</v>
      </c>
      <c r="AB89" s="2">
        <v>2</v>
      </c>
      <c r="AC89" s="2">
        <f t="shared" si="3"/>
        <v>9.5</v>
      </c>
      <c r="AD89" s="32">
        <v>60.56</v>
      </c>
      <c r="AE89" s="2">
        <v>-2.0041799999999999</v>
      </c>
      <c r="AF89" s="2"/>
      <c r="AG89">
        <v>1</v>
      </c>
      <c r="AJ89" s="2"/>
      <c r="AM89" s="2"/>
      <c r="AP89" s="2"/>
      <c r="AQ89" s="2"/>
      <c r="AR89" s="2"/>
      <c r="AS89" s="2"/>
      <c r="AT89" s="1"/>
    </row>
    <row r="90" spans="1:46" x14ac:dyDescent="0.2">
      <c r="A90" s="8">
        <v>1</v>
      </c>
      <c r="B90" s="8" t="s">
        <v>10</v>
      </c>
      <c r="C90" s="8">
        <v>89</v>
      </c>
      <c r="D90" s="10">
        <v>42125</v>
      </c>
      <c r="E90" s="4">
        <v>89.459102071657952</v>
      </c>
      <c r="F90" s="4">
        <v>100.091812</v>
      </c>
      <c r="G90" s="4">
        <v>1.8227995930824079</v>
      </c>
      <c r="H90" s="4">
        <f t="shared" si="4"/>
        <v>1.7435006217877174</v>
      </c>
      <c r="I90" s="4">
        <f t="shared" si="5"/>
        <v>0.60006427295652032</v>
      </c>
      <c r="J90" s="2">
        <v>140.81649999999999</v>
      </c>
      <c r="K90">
        <v>2.4</v>
      </c>
      <c r="L90" s="5" t="s">
        <v>19</v>
      </c>
      <c r="M90" s="2">
        <v>2.2083333333333335</v>
      </c>
      <c r="N90" s="2">
        <v>1.3333333333333333</v>
      </c>
      <c r="O90" s="15">
        <v>0.17647058823529399</v>
      </c>
      <c r="P90" s="15">
        <v>1.33630289532293E-2</v>
      </c>
      <c r="Q90" s="14">
        <v>0.12</v>
      </c>
      <c r="R90" s="14">
        <v>0.11</v>
      </c>
      <c r="S90" s="15">
        <v>-1.1135857461024501E-2</v>
      </c>
      <c r="T90" s="15">
        <v>1.3363029E-2</v>
      </c>
      <c r="U90" s="15">
        <v>4.2826552459999997E-3</v>
      </c>
      <c r="V90" s="15">
        <v>3.6402569590000003E-2</v>
      </c>
      <c r="W90" s="2">
        <v>2</v>
      </c>
      <c r="X90" s="25">
        <v>3</v>
      </c>
      <c r="Y90" s="2">
        <v>1</v>
      </c>
      <c r="Z90" s="2">
        <v>1</v>
      </c>
      <c r="AA90" s="2">
        <v>2.5</v>
      </c>
      <c r="AB90" s="2">
        <v>2</v>
      </c>
      <c r="AC90" s="2">
        <f t="shared" si="3"/>
        <v>9.5</v>
      </c>
      <c r="AD90" s="32">
        <v>65.27</v>
      </c>
      <c r="AE90" s="2">
        <v>-2.3478599999999998</v>
      </c>
      <c r="AF90" s="2"/>
      <c r="AG90">
        <v>1</v>
      </c>
      <c r="AJ90" s="2"/>
      <c r="AM90" s="2"/>
      <c r="AP90" s="2"/>
      <c r="AQ90" s="2"/>
      <c r="AR90" s="2"/>
      <c r="AS90" s="2"/>
      <c r="AT90" s="1"/>
    </row>
    <row r="91" spans="1:46" x14ac:dyDescent="0.2">
      <c r="A91" s="8">
        <v>1</v>
      </c>
      <c r="B91" s="8" t="s">
        <v>10</v>
      </c>
      <c r="C91" s="8">
        <v>90</v>
      </c>
      <c r="D91" s="10">
        <v>42156</v>
      </c>
      <c r="E91" s="4">
        <v>96.711120024064982</v>
      </c>
      <c r="F91" s="4">
        <v>99.019028000000006</v>
      </c>
      <c r="G91" s="4">
        <v>1.3500798362333626</v>
      </c>
      <c r="H91" s="4">
        <f t="shared" si="4"/>
        <v>1.76894286433694</v>
      </c>
      <c r="I91" s="4">
        <f t="shared" si="5"/>
        <v>0.59965078592499954</v>
      </c>
      <c r="J91" s="2">
        <v>140.82136363636366</v>
      </c>
      <c r="K91">
        <v>2.4</v>
      </c>
      <c r="L91" s="5" t="s">
        <v>19</v>
      </c>
      <c r="M91" s="2">
        <v>2.1</v>
      </c>
      <c r="N91" s="2">
        <v>1.3</v>
      </c>
      <c r="O91" s="15">
        <v>0.17647058823529399</v>
      </c>
      <c r="P91" s="15">
        <v>1.33630289532293E-2</v>
      </c>
      <c r="Q91" s="14">
        <v>0.12</v>
      </c>
      <c r="R91" s="14">
        <v>0.11</v>
      </c>
      <c r="S91" s="15">
        <v>-1.1135857461024501E-2</v>
      </c>
      <c r="T91" s="15">
        <v>1.3363029E-2</v>
      </c>
      <c r="U91" s="15">
        <v>4.2826552459999997E-3</v>
      </c>
      <c r="V91" s="15">
        <v>3.6402569590000003E-2</v>
      </c>
      <c r="W91" s="2">
        <v>2</v>
      </c>
      <c r="X91" s="25">
        <v>3</v>
      </c>
      <c r="Y91" s="2">
        <v>1</v>
      </c>
      <c r="Z91" s="2">
        <v>1</v>
      </c>
      <c r="AA91" s="2">
        <v>2.5</v>
      </c>
      <c r="AB91" s="2">
        <v>2</v>
      </c>
      <c r="AC91" s="2">
        <f t="shared" si="3"/>
        <v>9.5</v>
      </c>
      <c r="AD91" s="32">
        <v>62.45</v>
      </c>
      <c r="AE91" s="2">
        <v>-2.3401700000000001</v>
      </c>
      <c r="AF91" s="2"/>
      <c r="AG91">
        <v>1</v>
      </c>
      <c r="AJ91" s="2"/>
      <c r="AM91" s="2"/>
      <c r="AP91" s="2"/>
      <c r="AQ91" s="2"/>
      <c r="AR91" s="2"/>
      <c r="AS91" s="2"/>
      <c r="AT91" s="1"/>
    </row>
    <row r="92" spans="1:46" x14ac:dyDescent="0.2">
      <c r="A92" s="8">
        <v>1</v>
      </c>
      <c r="B92" s="8" t="s">
        <v>10</v>
      </c>
      <c r="C92" s="8">
        <v>91</v>
      </c>
      <c r="D92" s="9">
        <v>42186</v>
      </c>
      <c r="E92" s="4">
        <v>97.097917589720922</v>
      </c>
      <c r="F92" s="4">
        <v>98.355262999999994</v>
      </c>
      <c r="G92" s="4">
        <v>1.2927528321318107</v>
      </c>
      <c r="H92" s="4">
        <f t="shared" si="4"/>
        <v>1.8741751984388084</v>
      </c>
      <c r="I92" s="4">
        <f t="shared" si="5"/>
        <v>0.44035018774169604</v>
      </c>
      <c r="J92" s="2">
        <v>139.85000000000002</v>
      </c>
      <c r="K92">
        <v>2.2000000000000002</v>
      </c>
      <c r="L92" s="5" t="s">
        <v>19</v>
      </c>
      <c r="M92" s="2">
        <v>2.1500000000000004</v>
      </c>
      <c r="N92" s="2">
        <v>1.4666666666666668</v>
      </c>
      <c r="O92" s="15">
        <v>-0.14285714285714199</v>
      </c>
      <c r="P92" s="15">
        <v>-9.2592592592592501E-3</v>
      </c>
      <c r="Q92" s="14">
        <v>-0.3</v>
      </c>
      <c r="R92" s="14">
        <v>-0.22</v>
      </c>
      <c r="S92" s="15">
        <v>-1.6666666666666701E-2</v>
      </c>
      <c r="T92" s="15">
        <v>-9.2592590000000006E-3</v>
      </c>
      <c r="U92" s="15">
        <v>-1.441441441E-2</v>
      </c>
      <c r="V92" s="15">
        <v>9.0090090090000005E-3</v>
      </c>
      <c r="W92" s="2">
        <v>2</v>
      </c>
      <c r="X92" s="25">
        <v>3</v>
      </c>
      <c r="Y92" s="2">
        <v>1</v>
      </c>
      <c r="Z92" s="2">
        <v>1</v>
      </c>
      <c r="AA92" s="2">
        <v>2.5</v>
      </c>
      <c r="AB92" s="2">
        <v>2</v>
      </c>
      <c r="AC92" s="2">
        <f t="shared" si="3"/>
        <v>9.5</v>
      </c>
      <c r="AD92" s="32">
        <v>57.09</v>
      </c>
      <c r="AE92" s="2">
        <v>-2.5641799999999999</v>
      </c>
      <c r="AF92" s="2"/>
      <c r="AG92">
        <v>1</v>
      </c>
      <c r="AJ92" s="2"/>
      <c r="AM92" s="2"/>
      <c r="AP92" s="2"/>
      <c r="AQ92" s="2"/>
      <c r="AR92" s="2"/>
      <c r="AS92" s="2"/>
      <c r="AT92" s="1"/>
    </row>
    <row r="93" spans="1:46" x14ac:dyDescent="0.2">
      <c r="A93" s="8">
        <v>1</v>
      </c>
      <c r="B93" s="8" t="s">
        <v>10</v>
      </c>
      <c r="C93" s="8">
        <v>92</v>
      </c>
      <c r="D93" s="9">
        <v>42217</v>
      </c>
      <c r="E93" s="4">
        <v>97.445683204615861</v>
      </c>
      <c r="F93" s="4">
        <v>99.111306999999996</v>
      </c>
      <c r="G93" s="4">
        <v>1.9663652263374445</v>
      </c>
      <c r="H93" s="4">
        <f t="shared" si="4"/>
        <v>1.8820499915741493</v>
      </c>
      <c r="I93" s="4">
        <f t="shared" si="5"/>
        <v>0.42932160387967944</v>
      </c>
      <c r="J93" s="2">
        <v>139.59238095238098</v>
      </c>
      <c r="K93">
        <v>2.15</v>
      </c>
      <c r="L93" s="5" t="s">
        <v>19</v>
      </c>
      <c r="M93" s="2">
        <v>2.2666666666666666</v>
      </c>
      <c r="N93" s="2">
        <v>1.6333333333333333</v>
      </c>
      <c r="O93" s="15">
        <v>0.44444444444444398</v>
      </c>
      <c r="P93" s="15">
        <v>2.8070175438596402E-2</v>
      </c>
      <c r="Q93" s="14">
        <v>0.28999999999999998</v>
      </c>
      <c r="R93" s="14">
        <v>0.19</v>
      </c>
      <c r="S93" s="15">
        <v>-7.0175438596491203E-3</v>
      </c>
      <c r="T93" s="15">
        <v>2.8070174999999999E-2</v>
      </c>
      <c r="U93" s="15">
        <v>1.3559322029999999E-2</v>
      </c>
      <c r="V93" s="15">
        <v>4.4067796610000001E-2</v>
      </c>
      <c r="W93" s="2">
        <v>2</v>
      </c>
      <c r="X93" s="25">
        <v>3</v>
      </c>
      <c r="Y93" s="2">
        <v>1</v>
      </c>
      <c r="Z93" s="2">
        <v>1</v>
      </c>
      <c r="AA93" s="2">
        <v>2.5</v>
      </c>
      <c r="AB93" s="2">
        <v>2</v>
      </c>
      <c r="AC93" s="2">
        <f t="shared" si="3"/>
        <v>9.5</v>
      </c>
      <c r="AD93" s="32">
        <v>48.38</v>
      </c>
      <c r="AE93" s="2">
        <v>-2.4012600000000002</v>
      </c>
      <c r="AF93" s="2"/>
      <c r="AG93">
        <v>1</v>
      </c>
      <c r="AJ93" s="2"/>
      <c r="AM93" s="2"/>
      <c r="AP93" s="2"/>
      <c r="AQ93" s="2"/>
      <c r="AR93" s="2"/>
      <c r="AS93" s="2"/>
      <c r="AT93" s="1"/>
    </row>
    <row r="94" spans="1:46" x14ac:dyDescent="0.2">
      <c r="A94" s="8">
        <v>1</v>
      </c>
      <c r="B94" s="8" t="s">
        <v>10</v>
      </c>
      <c r="C94" s="8">
        <v>93</v>
      </c>
      <c r="D94" s="9">
        <v>42248</v>
      </c>
      <c r="E94" s="4">
        <v>97.7600411946447</v>
      </c>
      <c r="F94" s="4">
        <v>99.701068000000006</v>
      </c>
      <c r="G94" s="4">
        <v>2.2575056410256451</v>
      </c>
      <c r="H94" s="4">
        <f t="shared" si="4"/>
        <v>1.8267731741881785</v>
      </c>
      <c r="I94" s="4">
        <f t="shared" si="5"/>
        <v>0.39192728675844368</v>
      </c>
      <c r="J94" s="2">
        <v>139.52285714285713</v>
      </c>
      <c r="K94">
        <v>1.85</v>
      </c>
      <c r="L94" s="5" t="s">
        <v>19</v>
      </c>
      <c r="M94" s="2">
        <v>2.2249999999999996</v>
      </c>
      <c r="N94" s="2">
        <v>1.8</v>
      </c>
      <c r="O94" s="15">
        <v>9.6774193548387094E-2</v>
      </c>
      <c r="P94" s="15">
        <v>6.2240663900414899E-3</v>
      </c>
      <c r="Q94" s="14">
        <v>0.18</v>
      </c>
      <c r="R94" s="14">
        <v>0.12</v>
      </c>
      <c r="S94" s="15">
        <v>-8.29875518672199E-3</v>
      </c>
      <c r="T94" s="15">
        <v>6.2240660000000003E-3</v>
      </c>
      <c r="U94" s="15">
        <v>8.1967213110000006E-3</v>
      </c>
      <c r="V94" s="15">
        <v>1.639344262E-2</v>
      </c>
      <c r="W94" s="2">
        <v>2</v>
      </c>
      <c r="X94" s="25">
        <v>3</v>
      </c>
      <c r="Y94" s="2">
        <v>1</v>
      </c>
      <c r="Z94" s="2">
        <v>1</v>
      </c>
      <c r="AA94" s="2">
        <v>2.5</v>
      </c>
      <c r="AB94" s="2">
        <v>2</v>
      </c>
      <c r="AC94" s="2">
        <f t="shared" si="3"/>
        <v>9.5</v>
      </c>
      <c r="AD94" s="32">
        <v>48.54</v>
      </c>
      <c r="AE94" s="2">
        <v>-2.5592600000000001</v>
      </c>
      <c r="AF94" s="2"/>
      <c r="AG94">
        <v>1</v>
      </c>
      <c r="AJ94" s="2"/>
      <c r="AM94" s="2"/>
      <c r="AP94" s="2"/>
      <c r="AQ94" s="2"/>
      <c r="AR94" s="2"/>
      <c r="AS94" s="2"/>
      <c r="AT94" s="1"/>
    </row>
    <row r="95" spans="1:46" x14ac:dyDescent="0.2">
      <c r="A95" s="8">
        <v>1</v>
      </c>
      <c r="B95" s="8" t="s">
        <v>10</v>
      </c>
      <c r="C95" s="8">
        <v>94</v>
      </c>
      <c r="D95" s="10">
        <v>42278</v>
      </c>
      <c r="E95" s="4">
        <v>96.326699344475301</v>
      </c>
      <c r="F95" s="4">
        <v>99.706532999999993</v>
      </c>
      <c r="G95" s="4">
        <v>2.1583329918032774</v>
      </c>
      <c r="H95" s="4">
        <f t="shared" si="4"/>
        <v>1.8353771143591189</v>
      </c>
      <c r="I95" s="4">
        <f t="shared" si="5"/>
        <v>0.40062550636383748</v>
      </c>
      <c r="J95" s="2">
        <v>139.52619047619044</v>
      </c>
      <c r="K95">
        <v>1.8</v>
      </c>
      <c r="L95" s="5" t="s">
        <v>19</v>
      </c>
      <c r="M95" s="2">
        <v>2.4833333333333334</v>
      </c>
      <c r="N95" s="2">
        <v>1.7666666666666666</v>
      </c>
      <c r="O95" s="15">
        <v>9.6774193548387094E-2</v>
      </c>
      <c r="P95" s="15">
        <v>6.2240663900414899E-3</v>
      </c>
      <c r="Q95" s="14">
        <v>0.18</v>
      </c>
      <c r="R95" s="14">
        <v>0.12</v>
      </c>
      <c r="S95" s="15">
        <v>-8.29875518672199E-3</v>
      </c>
      <c r="T95" s="15">
        <v>6.2240660000000003E-3</v>
      </c>
      <c r="U95" s="15">
        <v>8.1967213110000006E-3</v>
      </c>
      <c r="V95" s="15">
        <v>1.639344262E-2</v>
      </c>
      <c r="W95" s="2">
        <v>2</v>
      </c>
      <c r="X95" s="25">
        <v>3</v>
      </c>
      <c r="Y95" s="2">
        <v>1</v>
      </c>
      <c r="Z95" s="2">
        <v>1</v>
      </c>
      <c r="AA95" s="2">
        <v>2.5</v>
      </c>
      <c r="AB95" s="2">
        <v>2</v>
      </c>
      <c r="AC95" s="2">
        <f t="shared" si="3"/>
        <v>9.5</v>
      </c>
      <c r="AD95" s="32">
        <v>49.4</v>
      </c>
      <c r="AE95" s="2">
        <v>-2.72919</v>
      </c>
      <c r="AF95" s="2"/>
      <c r="AG95">
        <v>1</v>
      </c>
      <c r="AJ95" s="2"/>
      <c r="AM95" s="2"/>
      <c r="AP95" s="2"/>
      <c r="AQ95" s="2"/>
      <c r="AR95" s="2"/>
      <c r="AS95" s="2"/>
      <c r="AT95" s="1"/>
    </row>
    <row r="96" spans="1:46" x14ac:dyDescent="0.2">
      <c r="A96" s="8">
        <v>1</v>
      </c>
      <c r="B96" s="8" t="s">
        <v>10</v>
      </c>
      <c r="C96" s="8">
        <v>95</v>
      </c>
      <c r="D96" s="10">
        <v>42309</v>
      </c>
      <c r="E96" s="4">
        <v>94.798022943617227</v>
      </c>
      <c r="F96" s="4">
        <v>99.387032000000005</v>
      </c>
      <c r="G96" s="4">
        <v>2.0400739219712563</v>
      </c>
      <c r="H96" s="4">
        <f t="shared" si="4"/>
        <v>1.8079726867689914</v>
      </c>
      <c r="I96" s="4">
        <f t="shared" si="5"/>
        <v>0.37086781455396467</v>
      </c>
      <c r="J96" s="2">
        <v>138.18250000000003</v>
      </c>
      <c r="K96">
        <v>1.9</v>
      </c>
      <c r="L96" s="5" t="s">
        <v>19</v>
      </c>
      <c r="M96" s="2">
        <v>2.4499999999999997</v>
      </c>
      <c r="N96" s="2">
        <v>1.7333333333333334</v>
      </c>
      <c r="O96" s="15">
        <v>0.4</v>
      </c>
      <c r="P96" s="15">
        <v>2.52631578947368E-2</v>
      </c>
      <c r="Q96" s="14">
        <v>0.25</v>
      </c>
      <c r="R96" s="14">
        <v>0.16</v>
      </c>
      <c r="S96" s="15">
        <v>-1.26315789473684E-2</v>
      </c>
      <c r="T96" s="15">
        <v>2.5263158000000001E-2</v>
      </c>
      <c r="U96" s="15">
        <v>1.204819277E-2</v>
      </c>
      <c r="V96" s="15">
        <v>3.8152610439999998E-2</v>
      </c>
      <c r="W96" s="2">
        <v>1.75</v>
      </c>
      <c r="X96" s="25">
        <v>3</v>
      </c>
      <c r="Y96" s="2">
        <v>1</v>
      </c>
      <c r="Z96" s="2">
        <v>1</v>
      </c>
      <c r="AA96" s="2">
        <v>2.5</v>
      </c>
      <c r="AB96" s="2">
        <v>2</v>
      </c>
      <c r="AC96" s="2">
        <f t="shared" si="3"/>
        <v>9.5</v>
      </c>
      <c r="AD96" s="32">
        <v>46.04</v>
      </c>
      <c r="AE96" s="2">
        <v>-2.86056</v>
      </c>
      <c r="AF96" s="2"/>
      <c r="AG96">
        <v>1</v>
      </c>
      <c r="AJ96" s="2"/>
      <c r="AM96" s="2"/>
      <c r="AP96" s="2"/>
      <c r="AQ96" s="2"/>
      <c r="AR96" s="2"/>
      <c r="AS96" s="2"/>
      <c r="AT96" s="1"/>
    </row>
    <row r="97" spans="1:46" x14ac:dyDescent="0.2">
      <c r="A97" s="8">
        <v>1</v>
      </c>
      <c r="B97" s="8" t="s">
        <v>10</v>
      </c>
      <c r="C97" s="8">
        <v>96</v>
      </c>
      <c r="D97" s="9">
        <v>42339</v>
      </c>
      <c r="E97" s="4">
        <v>93.16417345199774</v>
      </c>
      <c r="F97" s="4">
        <v>100</v>
      </c>
      <c r="G97" s="4">
        <v>1.9367991845056167</v>
      </c>
      <c r="H97" s="4">
        <f t="shared" si="4"/>
        <v>1.8441850749171327</v>
      </c>
      <c r="I97" s="4">
        <f t="shared" si="5"/>
        <v>0.3810163467909316</v>
      </c>
      <c r="J97" s="2">
        <v>137.65238095238092</v>
      </c>
      <c r="K97">
        <v>1.75</v>
      </c>
      <c r="L97" s="5" t="s">
        <v>19</v>
      </c>
      <c r="M97" s="2">
        <v>2.4</v>
      </c>
      <c r="N97" s="2">
        <v>1.7</v>
      </c>
      <c r="O97" s="15">
        <v>0.18918918918918901</v>
      </c>
      <c r="P97" s="15">
        <v>1.36452241715399E-2</v>
      </c>
      <c r="Q97" s="14">
        <v>0.04</v>
      </c>
      <c r="R97" s="14">
        <v>0.03</v>
      </c>
      <c r="S97" s="15">
        <v>3.8986354775828501E-3</v>
      </c>
      <c r="T97" s="15">
        <v>1.3645223999999999E-2</v>
      </c>
      <c r="U97" s="15">
        <v>1.8867924529999999E-3</v>
      </c>
      <c r="V97" s="15">
        <v>2.641509434E-2</v>
      </c>
      <c r="W97" s="2">
        <v>1.75</v>
      </c>
      <c r="X97" s="25">
        <v>3</v>
      </c>
      <c r="Y97" s="2">
        <v>1</v>
      </c>
      <c r="Z97" s="2">
        <v>1</v>
      </c>
      <c r="AA97" s="2">
        <v>2.5</v>
      </c>
      <c r="AB97" s="2">
        <v>2</v>
      </c>
      <c r="AC97" s="2">
        <f t="shared" si="3"/>
        <v>9.5</v>
      </c>
      <c r="AD97" s="32">
        <v>38.880000000000003</v>
      </c>
      <c r="AE97" s="2">
        <v>-2.5615600000000001</v>
      </c>
      <c r="AF97" s="2"/>
      <c r="AG97">
        <v>1</v>
      </c>
      <c r="AJ97" s="2"/>
      <c r="AM97" s="2"/>
      <c r="AP97" s="2"/>
      <c r="AQ97" s="2"/>
      <c r="AR97" s="2"/>
      <c r="AS97" s="2"/>
      <c r="AT97" s="1"/>
    </row>
    <row r="98" spans="1:46" x14ac:dyDescent="0.2">
      <c r="A98" s="8">
        <v>1</v>
      </c>
      <c r="B98" s="8" t="s">
        <v>10</v>
      </c>
      <c r="C98" s="8">
        <v>97</v>
      </c>
      <c r="D98" s="9">
        <v>42370</v>
      </c>
      <c r="E98" s="4">
        <v>89.652812417349907</v>
      </c>
      <c r="F98" s="4">
        <v>100.88078400000001</v>
      </c>
      <c r="G98" s="4">
        <v>1.46615748243984</v>
      </c>
      <c r="H98" s="4">
        <f t="shared" si="4"/>
        <v>1.9419716329625085</v>
      </c>
      <c r="I98" s="4">
        <f t="shared" si="5"/>
        <v>0.31040426863618747</v>
      </c>
      <c r="J98" s="2">
        <v>138.3536842105263</v>
      </c>
      <c r="K98">
        <v>1.6</v>
      </c>
      <c r="L98" s="5" t="s">
        <v>19</v>
      </c>
      <c r="M98" s="2">
        <v>2.3416666666666663</v>
      </c>
      <c r="N98" s="2">
        <v>1.5666666666666667</v>
      </c>
      <c r="O98" s="15">
        <v>0.18918918918918901</v>
      </c>
      <c r="P98" s="15">
        <v>1.36452241715399E-2</v>
      </c>
      <c r="Q98" s="14">
        <v>0.04</v>
      </c>
      <c r="R98" s="14">
        <v>0.03</v>
      </c>
      <c r="S98" s="15">
        <v>3.8986354775828501E-3</v>
      </c>
      <c r="T98" s="15">
        <v>1.3645223999999999E-2</v>
      </c>
      <c r="U98" s="15">
        <v>1.8867924529999999E-3</v>
      </c>
      <c r="V98" s="15">
        <v>2.641509434E-2</v>
      </c>
      <c r="W98" s="2">
        <v>1.75</v>
      </c>
      <c r="X98" s="25">
        <v>3</v>
      </c>
      <c r="Y98" s="2">
        <v>1</v>
      </c>
      <c r="Z98" s="2">
        <v>1</v>
      </c>
      <c r="AA98" s="2">
        <v>2.5</v>
      </c>
      <c r="AB98" s="2">
        <v>2</v>
      </c>
      <c r="AC98" s="2">
        <f t="shared" si="3"/>
        <v>9.5</v>
      </c>
      <c r="AD98" s="32">
        <v>32.4</v>
      </c>
      <c r="AE98" s="2">
        <v>-3.22174</v>
      </c>
      <c r="AF98" s="2"/>
      <c r="AG98">
        <v>1</v>
      </c>
      <c r="AJ98" s="2"/>
      <c r="AM98" s="2"/>
      <c r="AP98" s="2"/>
      <c r="AQ98" s="2"/>
      <c r="AR98" s="2"/>
      <c r="AS98" s="2"/>
      <c r="AT98" s="1"/>
    </row>
    <row r="99" spans="1:46" x14ac:dyDescent="0.2">
      <c r="A99" s="8">
        <v>1</v>
      </c>
      <c r="B99" s="8" t="s">
        <v>10</v>
      </c>
      <c r="C99" s="8">
        <v>98</v>
      </c>
      <c r="D99" s="9">
        <v>42401</v>
      </c>
      <c r="E99" s="4">
        <v>85.790924678930836</v>
      </c>
      <c r="F99" s="4">
        <v>102.01375899999999</v>
      </c>
      <c r="G99" s="4">
        <v>0.22323482940808503</v>
      </c>
      <c r="H99" s="4">
        <f t="shared" si="4"/>
        <v>1.9708724080138467</v>
      </c>
      <c r="I99" s="4">
        <f t="shared" si="5"/>
        <v>0.25100046003262783</v>
      </c>
      <c r="J99" s="2">
        <v>138.33142857142852</v>
      </c>
      <c r="K99">
        <v>1.6</v>
      </c>
      <c r="L99" s="5" t="s">
        <v>19</v>
      </c>
      <c r="M99" s="2">
        <v>2.4666666666666668</v>
      </c>
      <c r="N99" s="2">
        <v>1.4333333333333333</v>
      </c>
      <c r="O99" s="15">
        <v>0.54838709677419295</v>
      </c>
      <c r="P99" s="15">
        <v>3.7946428571428499E-2</v>
      </c>
      <c r="Q99" s="14">
        <v>0.28000000000000003</v>
      </c>
      <c r="R99" s="14">
        <v>0.23</v>
      </c>
      <c r="S99" s="15">
        <v>2.2321428571428601E-3</v>
      </c>
      <c r="T99" s="15">
        <v>3.7946428999999997E-2</v>
      </c>
      <c r="U99" s="15">
        <v>1.4925373130000001E-2</v>
      </c>
      <c r="V99" s="15">
        <v>5.9701492539999998E-2</v>
      </c>
      <c r="W99" s="2">
        <v>1.75</v>
      </c>
      <c r="X99" s="25">
        <v>3</v>
      </c>
      <c r="Y99" s="2">
        <v>1</v>
      </c>
      <c r="Z99" s="2">
        <v>1</v>
      </c>
      <c r="AA99" s="2">
        <v>2.5</v>
      </c>
      <c r="AB99" s="2">
        <v>2</v>
      </c>
      <c r="AC99" s="2">
        <f t="shared" si="3"/>
        <v>9.5</v>
      </c>
      <c r="AD99" s="32">
        <v>33.64</v>
      </c>
      <c r="AE99" s="2">
        <v>-3.6768800000000001</v>
      </c>
      <c r="AF99" s="2"/>
      <c r="AG99">
        <v>1</v>
      </c>
      <c r="AJ99" s="2"/>
      <c r="AM99" s="2"/>
      <c r="AP99" s="2"/>
      <c r="AQ99" s="2"/>
      <c r="AR99" s="2"/>
      <c r="AS99" s="2"/>
      <c r="AT99" s="1"/>
    </row>
    <row r="100" spans="1:46" x14ac:dyDescent="0.2">
      <c r="A100" s="8">
        <v>1</v>
      </c>
      <c r="B100" s="8" t="s">
        <v>10</v>
      </c>
      <c r="C100" s="8">
        <v>99</v>
      </c>
      <c r="D100" s="10">
        <v>42430</v>
      </c>
      <c r="E100" s="4">
        <v>81.523265015344151</v>
      </c>
      <c r="F100" s="4">
        <v>102.468565</v>
      </c>
      <c r="G100" s="4">
        <v>0.25701358362132964</v>
      </c>
      <c r="H100" s="4">
        <f t="shared" si="4"/>
        <v>1.6803506751922868</v>
      </c>
      <c r="I100" s="4">
        <f t="shared" si="5"/>
        <v>0.69830830269039468</v>
      </c>
      <c r="J100" s="2">
        <v>138.23285714285717</v>
      </c>
      <c r="K100">
        <v>1.75</v>
      </c>
      <c r="L100" s="5" t="s">
        <v>19</v>
      </c>
      <c r="M100" s="2">
        <v>2.3250000000000002</v>
      </c>
      <c r="N100" s="2">
        <v>1.3</v>
      </c>
      <c r="O100" s="15">
        <v>0.54838709677419295</v>
      </c>
      <c r="P100" s="15">
        <v>3.7946428571428499E-2</v>
      </c>
      <c r="Q100" s="14">
        <v>0.28000000000000003</v>
      </c>
      <c r="R100" s="14">
        <v>0.23</v>
      </c>
      <c r="S100" s="15">
        <v>2.2321428571428601E-3</v>
      </c>
      <c r="T100" s="15">
        <v>3.7946428999999997E-2</v>
      </c>
      <c r="U100" s="15">
        <v>1.4925373130000001E-2</v>
      </c>
      <c r="V100" s="15">
        <v>5.9701492539999998E-2</v>
      </c>
      <c r="W100" s="2">
        <v>1.75</v>
      </c>
      <c r="X100" s="25">
        <v>3</v>
      </c>
      <c r="Y100" s="2">
        <v>1</v>
      </c>
      <c r="Z100" s="2">
        <v>1</v>
      </c>
      <c r="AA100" s="2">
        <v>2.5</v>
      </c>
      <c r="AB100" s="2">
        <v>2</v>
      </c>
      <c r="AC100" s="2">
        <f t="shared" si="3"/>
        <v>9.5</v>
      </c>
      <c r="AD100" s="32">
        <v>39.770000000000003</v>
      </c>
      <c r="AE100" s="2">
        <v>-3.7627700000000002</v>
      </c>
      <c r="AF100" s="2"/>
      <c r="AG100">
        <v>1</v>
      </c>
      <c r="AJ100" s="2"/>
      <c r="AM100" s="2"/>
      <c r="AP100" s="2"/>
      <c r="AQ100" s="2"/>
      <c r="AR100" s="2"/>
      <c r="AS100" s="2"/>
      <c r="AT100" s="1"/>
    </row>
    <row r="101" spans="1:46" x14ac:dyDescent="0.2">
      <c r="A101" s="8">
        <v>1</v>
      </c>
      <c r="B101" s="8" t="s">
        <v>10</v>
      </c>
      <c r="C101" s="8">
        <v>100</v>
      </c>
      <c r="D101" s="10">
        <v>42461</v>
      </c>
      <c r="E101" s="4">
        <v>80.63006238124261</v>
      </c>
      <c r="F101" s="4">
        <v>102.034542</v>
      </c>
      <c r="G101" s="4">
        <v>0.32024655324150331</v>
      </c>
      <c r="H101" s="4">
        <f t="shared" si="4"/>
        <v>1.3469353322915676</v>
      </c>
      <c r="I101" s="4">
        <f t="shared" si="5"/>
        <v>0.81154100225065473</v>
      </c>
      <c r="J101" s="2">
        <v>138.50666666666672</v>
      </c>
      <c r="K101">
        <v>1.2</v>
      </c>
      <c r="L101" s="5" t="s">
        <v>19</v>
      </c>
      <c r="M101" s="2">
        <v>2.2000000000000002</v>
      </c>
      <c r="N101" s="2">
        <v>2.0666666666666664</v>
      </c>
      <c r="O101" s="15">
        <v>-0.26829268292682901</v>
      </c>
      <c r="P101" s="15">
        <v>-1.8581081081080999E-2</v>
      </c>
      <c r="Q101" s="14">
        <v>-0.14000000000000001</v>
      </c>
      <c r="R101" s="14">
        <v>-0.11</v>
      </c>
      <c r="S101" s="15">
        <v>-2.1959459459459499E-2</v>
      </c>
      <c r="T101" s="15">
        <v>-1.8581080999999999E-2</v>
      </c>
      <c r="U101" s="15">
        <v>-6.4724919089999998E-3</v>
      </c>
      <c r="V101" s="15">
        <v>1.294498382E-2</v>
      </c>
      <c r="W101" s="2">
        <v>1.5</v>
      </c>
      <c r="X101" s="25">
        <v>3</v>
      </c>
      <c r="Y101" s="2">
        <v>1</v>
      </c>
      <c r="Z101" s="2">
        <v>1</v>
      </c>
      <c r="AA101" s="2">
        <v>2.5</v>
      </c>
      <c r="AB101" s="2">
        <v>2</v>
      </c>
      <c r="AC101" s="2">
        <f t="shared" si="3"/>
        <v>9.5</v>
      </c>
      <c r="AD101" s="32">
        <v>43.22</v>
      </c>
      <c r="AE101" s="2">
        <v>-3.6241099999999999</v>
      </c>
      <c r="AF101" s="2"/>
      <c r="AG101">
        <v>1</v>
      </c>
      <c r="AJ101" s="2"/>
      <c r="AM101" s="2"/>
      <c r="AP101" s="2"/>
      <c r="AQ101" s="2"/>
      <c r="AR101" s="2"/>
      <c r="AS101" s="2"/>
      <c r="AT101" s="1"/>
    </row>
    <row r="102" spans="1:46" x14ac:dyDescent="0.2">
      <c r="A102" s="8">
        <v>1</v>
      </c>
      <c r="B102" s="8" t="s">
        <v>10</v>
      </c>
      <c r="C102" s="8">
        <v>101</v>
      </c>
      <c r="D102" s="9">
        <v>42491</v>
      </c>
      <c r="E102" s="4">
        <v>79.769615330470884</v>
      </c>
      <c r="F102" s="4">
        <v>100.79780599999999</v>
      </c>
      <c r="G102" s="4">
        <v>0.70534640735647258</v>
      </c>
      <c r="H102" s="4">
        <f t="shared" si="4"/>
        <v>1.0405875925312718</v>
      </c>
      <c r="I102" s="4">
        <f t="shared" si="5"/>
        <v>0.79416862726929349</v>
      </c>
      <c r="J102" s="2">
        <v>138.32333333333332</v>
      </c>
      <c r="K102">
        <v>1.1499999999999999</v>
      </c>
      <c r="L102" s="5" t="s">
        <v>19</v>
      </c>
      <c r="M102" s="2">
        <v>2.1083333333333334</v>
      </c>
      <c r="N102" s="2">
        <v>2.833333333333333</v>
      </c>
      <c r="O102" s="15">
        <v>0.22727272727272699</v>
      </c>
      <c r="P102" s="15">
        <v>1.8416206261510099E-2</v>
      </c>
      <c r="Q102" s="14">
        <v>0.08</v>
      </c>
      <c r="R102" s="14">
        <v>0.06</v>
      </c>
      <c r="S102" s="15">
        <v>-1.6574585635359101E-2</v>
      </c>
      <c r="T102" s="15">
        <v>1.8416206000000001E-2</v>
      </c>
      <c r="U102" s="15">
        <v>3.5087719300000001E-3</v>
      </c>
      <c r="V102" s="15">
        <v>3.3333333329999999E-2</v>
      </c>
      <c r="W102" s="2">
        <v>1.25</v>
      </c>
      <c r="X102" s="25">
        <v>3</v>
      </c>
      <c r="Y102" s="2">
        <v>1</v>
      </c>
      <c r="Z102" s="2">
        <v>1</v>
      </c>
      <c r="AA102" s="2">
        <v>2.5</v>
      </c>
      <c r="AB102" s="2">
        <v>2</v>
      </c>
      <c r="AC102" s="2">
        <f t="shared" si="3"/>
        <v>9.5</v>
      </c>
      <c r="AD102" s="32">
        <v>47.64</v>
      </c>
      <c r="AE102" s="2">
        <v>-3.8114599999999998</v>
      </c>
      <c r="AF102" s="2"/>
      <c r="AG102">
        <v>1</v>
      </c>
      <c r="AJ102" s="2"/>
      <c r="AM102" s="2"/>
      <c r="AP102" s="2"/>
      <c r="AQ102" s="2"/>
      <c r="AR102" s="2"/>
      <c r="AS102" s="2"/>
      <c r="AT102" s="1"/>
    </row>
    <row r="103" spans="1:46" x14ac:dyDescent="0.2">
      <c r="A103" s="8">
        <v>1</v>
      </c>
      <c r="B103" s="8" t="s">
        <v>10</v>
      </c>
      <c r="C103" s="8">
        <v>102</v>
      </c>
      <c r="D103" s="9">
        <v>42522</v>
      </c>
      <c r="E103" s="4">
        <v>78.940154484188696</v>
      </c>
      <c r="F103" s="4">
        <v>100.189761</v>
      </c>
      <c r="G103" s="4">
        <v>1.1823313393866073</v>
      </c>
      <c r="H103" s="4">
        <f t="shared" si="4"/>
        <v>0.81813300676214118</v>
      </c>
      <c r="I103" s="4">
        <f t="shared" si="5"/>
        <v>0.65837176989328028</v>
      </c>
      <c r="J103" s="2">
        <v>137.92363636363638</v>
      </c>
      <c r="K103">
        <v>1.1499999999999999</v>
      </c>
      <c r="L103" s="5" t="s">
        <v>19</v>
      </c>
      <c r="M103" s="2">
        <v>1.85</v>
      </c>
      <c r="N103" s="2">
        <v>3.6</v>
      </c>
      <c r="O103" s="15">
        <v>0.22727272727272699</v>
      </c>
      <c r="P103" s="15">
        <v>1.8416206261510099E-2</v>
      </c>
      <c r="Q103" s="14">
        <v>0.08</v>
      </c>
      <c r="R103" s="14">
        <v>0.06</v>
      </c>
      <c r="S103" s="15">
        <v>-1.6574585635359101E-2</v>
      </c>
      <c r="T103" s="15">
        <v>1.8416206000000001E-2</v>
      </c>
      <c r="U103" s="15">
        <v>3.5087719300000001E-3</v>
      </c>
      <c r="V103" s="15">
        <v>3.3333333329999999E-2</v>
      </c>
      <c r="W103" s="2">
        <v>1.25</v>
      </c>
      <c r="X103" s="25">
        <v>3</v>
      </c>
      <c r="Y103" s="2">
        <v>1</v>
      </c>
      <c r="Z103" s="2">
        <v>1</v>
      </c>
      <c r="AA103" s="2">
        <v>2.5</v>
      </c>
      <c r="AB103" s="2">
        <v>2</v>
      </c>
      <c r="AC103" s="2">
        <f t="shared" si="3"/>
        <v>9.5</v>
      </c>
      <c r="AD103" s="32">
        <v>49.9</v>
      </c>
      <c r="AE103" s="2">
        <v>-4.3353999999999999</v>
      </c>
      <c r="AF103" s="2"/>
      <c r="AG103">
        <v>1</v>
      </c>
      <c r="AJ103" s="2"/>
      <c r="AM103" s="2"/>
      <c r="AP103" s="2"/>
      <c r="AQ103" s="2"/>
      <c r="AR103" s="2"/>
      <c r="AS103" s="2"/>
      <c r="AT103" s="1"/>
    </row>
    <row r="104" spans="1:46" x14ac:dyDescent="0.2">
      <c r="A104" s="8">
        <v>1</v>
      </c>
      <c r="B104" s="8" t="s">
        <v>10</v>
      </c>
      <c r="C104" s="8">
        <v>103</v>
      </c>
      <c r="D104" s="9">
        <v>42552</v>
      </c>
      <c r="E104" s="4">
        <v>77.178879110850346</v>
      </c>
      <c r="F104" s="4">
        <v>100.24121700000001</v>
      </c>
      <c r="G104" s="4">
        <v>1.917491695385948</v>
      </c>
      <c r="H104" s="4">
        <f t="shared" si="4"/>
        <v>0.69238836590897301</v>
      </c>
      <c r="I104" s="4">
        <f t="shared" si="5"/>
        <v>0.48081119724793431</v>
      </c>
      <c r="J104" s="2">
        <v>136.53399999999999</v>
      </c>
      <c r="K104">
        <v>0.55000000000000004</v>
      </c>
      <c r="L104" s="5" t="s">
        <v>19</v>
      </c>
      <c r="M104" s="2">
        <v>1.9083333333333334</v>
      </c>
      <c r="N104" s="2">
        <v>3.333333333333333</v>
      </c>
      <c r="O104" s="15">
        <v>0.1</v>
      </c>
      <c r="P104" s="15">
        <v>6.8728522336769697E-3</v>
      </c>
      <c r="Q104" s="14">
        <v>-0.17</v>
      </c>
      <c r="R104" s="14">
        <v>-0.12</v>
      </c>
      <c r="S104" s="15">
        <v>6.8728522336769802E-3</v>
      </c>
      <c r="T104" s="15">
        <v>6.8728519999999996E-3</v>
      </c>
      <c r="U104" s="15">
        <v>-8.2918739639999996E-3</v>
      </c>
      <c r="V104" s="15">
        <v>2.9850746269999999E-2</v>
      </c>
      <c r="W104" s="2">
        <v>1.25</v>
      </c>
      <c r="X104" s="25">
        <v>3</v>
      </c>
      <c r="Y104" s="2">
        <v>1</v>
      </c>
      <c r="Z104" s="2">
        <v>1</v>
      </c>
      <c r="AA104" s="2">
        <v>2.5</v>
      </c>
      <c r="AB104" s="2">
        <v>2</v>
      </c>
      <c r="AC104" s="2">
        <f t="shared" si="3"/>
        <v>9.5</v>
      </c>
      <c r="AD104" s="32">
        <v>46.57</v>
      </c>
      <c r="AE104" s="2">
        <v>-4.5447499999999996</v>
      </c>
      <c r="AF104" s="2"/>
      <c r="AG104">
        <v>1</v>
      </c>
      <c r="AJ104" s="2"/>
      <c r="AM104" s="2"/>
      <c r="AP104" s="2"/>
      <c r="AQ104" s="2"/>
      <c r="AR104" s="2"/>
      <c r="AS104" s="2"/>
      <c r="AT104" s="1"/>
    </row>
    <row r="105" spans="1:46" x14ac:dyDescent="0.2">
      <c r="A105" s="8">
        <v>1</v>
      </c>
      <c r="B105" s="8" t="s">
        <v>10</v>
      </c>
      <c r="C105" s="8">
        <v>104</v>
      </c>
      <c r="D105" s="10">
        <v>42583</v>
      </c>
      <c r="E105" s="4">
        <v>75.607272026397737</v>
      </c>
      <c r="F105" s="4">
        <v>101.100393</v>
      </c>
      <c r="G105" s="4">
        <v>2.0069213697282891</v>
      </c>
      <c r="H105" s="4">
        <f t="shared" si="4"/>
        <v>0.76761073473332431</v>
      </c>
      <c r="I105" s="4">
        <f t="shared" si="5"/>
        <v>0.61309128438910343</v>
      </c>
      <c r="J105" s="2">
        <v>136.51347826086956</v>
      </c>
      <c r="K105">
        <v>1.1499999999999999</v>
      </c>
      <c r="L105" s="5" t="s">
        <v>19</v>
      </c>
      <c r="M105" s="2">
        <v>2.0666666666666664</v>
      </c>
      <c r="N105" s="2">
        <v>3.0666666666666664</v>
      </c>
      <c r="O105" s="15">
        <v>0.1</v>
      </c>
      <c r="P105" s="15">
        <v>6.8728522336769697E-3</v>
      </c>
      <c r="Q105" s="14">
        <v>-0.17</v>
      </c>
      <c r="R105" s="14">
        <v>-0.12</v>
      </c>
      <c r="S105" s="15">
        <v>6.8728522336769802E-3</v>
      </c>
      <c r="T105" s="15">
        <v>6.8728519999999996E-3</v>
      </c>
      <c r="U105" s="15">
        <v>-8.2918739639999996E-3</v>
      </c>
      <c r="V105" s="15">
        <v>2.9850746269999999E-2</v>
      </c>
      <c r="W105" s="2">
        <v>1.25</v>
      </c>
      <c r="X105" s="25">
        <v>3</v>
      </c>
      <c r="Y105" s="2">
        <v>1</v>
      </c>
      <c r="Z105" s="2">
        <v>1</v>
      </c>
      <c r="AA105" s="2">
        <v>2.5</v>
      </c>
      <c r="AB105" s="2">
        <v>2</v>
      </c>
      <c r="AC105" s="2">
        <f t="shared" si="3"/>
        <v>9.5</v>
      </c>
      <c r="AD105" s="32">
        <v>47.09</v>
      </c>
      <c r="AE105" s="2">
        <v>-4.5219500000000004</v>
      </c>
      <c r="AF105" s="2"/>
      <c r="AG105">
        <v>1</v>
      </c>
      <c r="AJ105" s="2"/>
      <c r="AM105" s="2"/>
      <c r="AP105" s="2"/>
      <c r="AQ105" s="2"/>
      <c r="AR105" s="2"/>
      <c r="AS105" s="2"/>
      <c r="AT105" s="1"/>
    </row>
    <row r="106" spans="1:46" x14ac:dyDescent="0.2">
      <c r="A106" s="8">
        <v>1</v>
      </c>
      <c r="B106" s="8" t="s">
        <v>10</v>
      </c>
      <c r="C106" s="8">
        <v>105</v>
      </c>
      <c r="D106" s="10">
        <v>42614</v>
      </c>
      <c r="E106" s="4">
        <v>74.196261083311384</v>
      </c>
      <c r="F106" s="4">
        <v>101.452578</v>
      </c>
      <c r="G106" s="4">
        <v>1.7567615223539974</v>
      </c>
      <c r="H106" s="4">
        <f t="shared" si="4"/>
        <v>1.0648918247866916</v>
      </c>
      <c r="I106" s="4">
        <f t="shared" si="5"/>
        <v>0.7029195049525373</v>
      </c>
      <c r="J106" s="2">
        <v>137.35090909090911</v>
      </c>
      <c r="K106">
        <v>1.25</v>
      </c>
      <c r="L106" s="5" t="s">
        <v>19</v>
      </c>
      <c r="M106" s="2">
        <v>2.1749999999999998</v>
      </c>
      <c r="N106" s="2">
        <v>2.8</v>
      </c>
      <c r="O106" s="15">
        <v>0.1</v>
      </c>
      <c r="P106" s="15">
        <v>6.8728522336769697E-3</v>
      </c>
      <c r="Q106" s="14">
        <v>-0.17</v>
      </c>
      <c r="R106" s="14">
        <v>-0.12</v>
      </c>
      <c r="S106" s="15">
        <v>6.8728522336769802E-3</v>
      </c>
      <c r="T106" s="15">
        <v>6.8728519999999996E-3</v>
      </c>
      <c r="U106" s="15">
        <v>-8.2918739639999996E-3</v>
      </c>
      <c r="V106" s="15">
        <v>2.9850746269999999E-2</v>
      </c>
      <c r="W106" s="2">
        <v>1.25</v>
      </c>
      <c r="X106" s="25">
        <v>3</v>
      </c>
      <c r="Y106" s="2">
        <v>1</v>
      </c>
      <c r="Z106" s="2">
        <v>1</v>
      </c>
      <c r="AA106" s="2">
        <v>2.5</v>
      </c>
      <c r="AB106" s="2">
        <v>2</v>
      </c>
      <c r="AC106" s="2">
        <f t="shared" si="3"/>
        <v>9.5</v>
      </c>
      <c r="AD106" s="32">
        <v>47.31</v>
      </c>
      <c r="AE106" s="2">
        <v>-4.5695800000000002</v>
      </c>
      <c r="AF106" s="2"/>
      <c r="AG106">
        <v>1</v>
      </c>
      <c r="AJ106" s="2"/>
      <c r="AM106" s="2"/>
      <c r="AP106" s="2"/>
      <c r="AQ106" s="2"/>
      <c r="AR106" s="2"/>
      <c r="AS106" s="2"/>
      <c r="AT106" s="1"/>
    </row>
    <row r="107" spans="1:46" x14ac:dyDescent="0.2">
      <c r="A107" s="8">
        <v>1</v>
      </c>
      <c r="B107" s="8" t="s">
        <v>10</v>
      </c>
      <c r="C107" s="8">
        <v>106</v>
      </c>
      <c r="D107" s="9">
        <v>42644</v>
      </c>
      <c r="E107" s="4">
        <v>78.331699160076013</v>
      </c>
      <c r="F107" s="4">
        <v>101.20068000000001</v>
      </c>
      <c r="G107" s="4">
        <v>1.4985447342753559</v>
      </c>
      <c r="H107" s="4">
        <f t="shared" si="4"/>
        <v>1.3148498145754697</v>
      </c>
      <c r="I107" s="4">
        <f t="shared" si="5"/>
        <v>0.63452310551104385</v>
      </c>
      <c r="J107" s="2">
        <v>136.84619047619049</v>
      </c>
      <c r="K107">
        <v>1.45</v>
      </c>
      <c r="L107" s="5" t="s">
        <v>19</v>
      </c>
      <c r="M107" s="2">
        <v>2.2666666666666666</v>
      </c>
      <c r="N107" s="2">
        <v>2.7666666666666666</v>
      </c>
      <c r="O107" s="15">
        <v>0.29411764705882298</v>
      </c>
      <c r="P107" s="15">
        <v>2.1413276231263299E-2</v>
      </c>
      <c r="Q107" s="14">
        <v>-0.16</v>
      </c>
      <c r="R107" s="14">
        <v>-0.09</v>
      </c>
      <c r="S107" s="15">
        <v>-1.2847965738758E-2</v>
      </c>
      <c r="T107" s="15">
        <v>2.1413275999999998E-2</v>
      </c>
      <c r="U107" s="15">
        <v>-6.2500000000000003E-3</v>
      </c>
      <c r="V107" s="15">
        <v>2.5000000000000001E-2</v>
      </c>
      <c r="W107" s="2">
        <v>1.25</v>
      </c>
      <c r="X107" s="25">
        <v>3</v>
      </c>
      <c r="Y107" s="2">
        <v>1</v>
      </c>
      <c r="Z107" s="2">
        <v>1</v>
      </c>
      <c r="AA107" s="2">
        <v>2.5</v>
      </c>
      <c r="AB107" s="2">
        <v>2</v>
      </c>
      <c r="AC107" s="2">
        <f t="shared" si="3"/>
        <v>9.5</v>
      </c>
      <c r="AD107" s="32">
        <v>51.39</v>
      </c>
      <c r="AE107" s="2">
        <v>-3.6245099999999999</v>
      </c>
      <c r="AF107" s="2"/>
      <c r="AG107">
        <v>1</v>
      </c>
      <c r="AJ107" s="2"/>
      <c r="AM107" s="2"/>
      <c r="AP107" s="2"/>
      <c r="AQ107" s="2"/>
      <c r="AR107" s="2"/>
      <c r="AS107" s="2"/>
      <c r="AT107" s="1"/>
    </row>
    <row r="108" spans="1:46" x14ac:dyDescent="0.2">
      <c r="A108" s="8">
        <v>1</v>
      </c>
      <c r="B108" s="8" t="s">
        <v>10</v>
      </c>
      <c r="C108" s="8">
        <v>107</v>
      </c>
      <c r="D108" s="9">
        <v>42675</v>
      </c>
      <c r="E108" s="4">
        <v>82.880002252904688</v>
      </c>
      <c r="F108" s="4">
        <v>101.251379</v>
      </c>
      <c r="G108" s="4">
        <v>1.8758453316122683</v>
      </c>
      <c r="H108" s="4">
        <f t="shared" si="4"/>
        <v>1.5112328447477783</v>
      </c>
      <c r="I108" s="4">
        <f t="shared" si="5"/>
        <v>0.45255346597459506</v>
      </c>
      <c r="J108" s="2">
        <v>136.15136363636367</v>
      </c>
      <c r="K108">
        <v>0.2</v>
      </c>
      <c r="L108" s="5" t="s">
        <v>19</v>
      </c>
      <c r="M108" s="2">
        <v>2.2333333333333329</v>
      </c>
      <c r="N108" s="2">
        <v>2.7333333333333334</v>
      </c>
      <c r="O108" s="15">
        <v>0.35</v>
      </c>
      <c r="P108" s="15">
        <v>2.4432809773123901E-2</v>
      </c>
      <c r="Q108" s="14">
        <v>0.08</v>
      </c>
      <c r="R108" s="14">
        <v>0.06</v>
      </c>
      <c r="S108" s="15">
        <v>5.2356020942408397E-3</v>
      </c>
      <c r="T108" s="15">
        <v>2.4432809999999999E-2</v>
      </c>
      <c r="U108" s="15">
        <v>3.3898305080000001E-3</v>
      </c>
      <c r="V108" s="15">
        <v>4.5762711859999999E-2</v>
      </c>
      <c r="W108" s="2">
        <v>1.25</v>
      </c>
      <c r="X108" s="25">
        <v>3</v>
      </c>
      <c r="Y108" s="2">
        <v>1</v>
      </c>
      <c r="Z108" s="2">
        <v>1</v>
      </c>
      <c r="AA108" s="2">
        <v>2.5</v>
      </c>
      <c r="AB108" s="2">
        <v>2</v>
      </c>
      <c r="AC108" s="2">
        <f t="shared" si="3"/>
        <v>9.5</v>
      </c>
      <c r="AD108" s="32">
        <v>47.06</v>
      </c>
      <c r="AE108" s="2">
        <v>-4.1779200000000003</v>
      </c>
      <c r="AF108" s="2"/>
      <c r="AG108">
        <v>1</v>
      </c>
      <c r="AJ108" s="2"/>
      <c r="AM108" s="2"/>
      <c r="AP108" s="2"/>
      <c r="AQ108" s="2"/>
      <c r="AR108" s="2"/>
      <c r="AS108" s="2"/>
      <c r="AT108" s="1"/>
    </row>
    <row r="109" spans="1:46" x14ac:dyDescent="0.2">
      <c r="A109" s="8">
        <v>1</v>
      </c>
      <c r="B109" s="8" t="s">
        <v>10</v>
      </c>
      <c r="C109" s="8">
        <v>108</v>
      </c>
      <c r="D109" s="9">
        <v>42705</v>
      </c>
      <c r="E109" s="4">
        <v>87.906246951219501</v>
      </c>
      <c r="F109" s="4">
        <v>102.17641500000001</v>
      </c>
      <c r="G109" s="4">
        <v>2.1764150000000058</v>
      </c>
      <c r="H109" s="4">
        <f t="shared" si="4"/>
        <v>1.7063159987904111</v>
      </c>
      <c r="I109" s="4">
        <f t="shared" si="5"/>
        <v>0.28401071900330432</v>
      </c>
      <c r="J109" s="2">
        <v>135.26045454545454</v>
      </c>
      <c r="K109">
        <v>1.35</v>
      </c>
      <c r="L109" s="5" t="s">
        <v>19</v>
      </c>
      <c r="M109" s="2">
        <v>2.2999999999999998</v>
      </c>
      <c r="N109" s="2">
        <v>2.7</v>
      </c>
      <c r="O109" s="15">
        <v>0.65714285714285703</v>
      </c>
      <c r="P109" s="15">
        <v>5.4761904761904699E-2</v>
      </c>
      <c r="Q109" s="14">
        <v>0.28999999999999998</v>
      </c>
      <c r="R109" s="14">
        <v>0.21</v>
      </c>
      <c r="S109" s="15">
        <v>1.4285714285714299E-2</v>
      </c>
      <c r="T109" s="15">
        <v>5.4761905E-2</v>
      </c>
      <c r="U109" s="15">
        <v>1.14416476E-2</v>
      </c>
      <c r="V109" s="15">
        <v>3.432494279E-2</v>
      </c>
      <c r="W109" s="2">
        <v>1.25</v>
      </c>
      <c r="X109" s="25">
        <v>3</v>
      </c>
      <c r="Y109" s="2">
        <v>1</v>
      </c>
      <c r="Z109" s="2">
        <v>1</v>
      </c>
      <c r="AA109" s="2">
        <v>2.5</v>
      </c>
      <c r="AB109" s="2">
        <v>2</v>
      </c>
      <c r="AC109" s="2">
        <f t="shared" si="3"/>
        <v>9.5</v>
      </c>
      <c r="AD109" s="32">
        <v>54.86</v>
      </c>
      <c r="AE109" s="2">
        <v>-4.52379</v>
      </c>
      <c r="AF109" s="2"/>
      <c r="AG109">
        <v>1</v>
      </c>
      <c r="AJ109" s="2"/>
      <c r="AM109" s="2"/>
      <c r="AP109" s="2"/>
      <c r="AQ109" s="2"/>
      <c r="AR109" s="2"/>
      <c r="AS109" s="2"/>
      <c r="AT109" s="1"/>
    </row>
    <row r="110" spans="1:46" x14ac:dyDescent="0.2">
      <c r="A110" s="8">
        <v>1</v>
      </c>
      <c r="B110" s="8" t="s">
        <v>10</v>
      </c>
      <c r="C110" s="8">
        <v>109</v>
      </c>
      <c r="D110" s="10">
        <v>42736</v>
      </c>
      <c r="E110" s="4">
        <v>94.327421505276575</v>
      </c>
      <c r="F110" s="4">
        <v>103.746241</v>
      </c>
      <c r="G110" s="4">
        <v>2.8404388689128268</v>
      </c>
      <c r="H110" s="4">
        <f t="shared" si="4"/>
        <v>1.8719966088926441</v>
      </c>
      <c r="I110" s="4">
        <f t="shared" si="5"/>
        <v>0.21043815058004325</v>
      </c>
      <c r="J110" s="2">
        <v>136.44727272727275</v>
      </c>
      <c r="K110">
        <v>1.45</v>
      </c>
      <c r="L110" s="5" t="s">
        <v>19</v>
      </c>
      <c r="M110" s="2">
        <v>2.3416666666666663</v>
      </c>
      <c r="N110" s="2">
        <v>2.4</v>
      </c>
      <c r="O110" s="15">
        <v>0.65714285714285703</v>
      </c>
      <c r="P110" s="15">
        <v>5.4761904761904699E-2</v>
      </c>
      <c r="Q110" s="14">
        <v>0.28999999999999998</v>
      </c>
      <c r="R110" s="14">
        <v>0.21</v>
      </c>
      <c r="S110" s="15">
        <v>1.4285714285714299E-2</v>
      </c>
      <c r="T110" s="15">
        <v>5.4761905E-2</v>
      </c>
      <c r="U110" s="15">
        <v>1.14416476E-2</v>
      </c>
      <c r="V110" s="15">
        <v>3.432494279E-2</v>
      </c>
      <c r="W110" s="2">
        <v>1.25</v>
      </c>
      <c r="X110" s="25">
        <v>3</v>
      </c>
      <c r="Y110" s="2">
        <v>2</v>
      </c>
      <c r="Z110" s="2">
        <v>1</v>
      </c>
      <c r="AA110" s="2">
        <v>2.5</v>
      </c>
      <c r="AB110" s="2">
        <v>2</v>
      </c>
      <c r="AC110" s="2">
        <f t="shared" si="3"/>
        <v>10.5</v>
      </c>
      <c r="AD110" s="13">
        <v>55.49</v>
      </c>
      <c r="AE110" s="2">
        <v>-4.6239299999999997</v>
      </c>
      <c r="AF110" s="2"/>
      <c r="AG110">
        <v>1</v>
      </c>
      <c r="AJ110" s="2"/>
      <c r="AM110" s="2"/>
      <c r="AP110" s="2"/>
      <c r="AQ110" s="2"/>
      <c r="AR110" s="2"/>
      <c r="AS110" s="2"/>
      <c r="AT110" s="1"/>
    </row>
    <row r="111" spans="1:46" x14ac:dyDescent="0.2">
      <c r="A111" s="8">
        <v>1</v>
      </c>
      <c r="B111" s="8" t="s">
        <v>10</v>
      </c>
      <c r="C111" s="8">
        <v>110</v>
      </c>
      <c r="D111" s="10">
        <v>42767</v>
      </c>
      <c r="E111" s="4">
        <v>101.99655366804055</v>
      </c>
      <c r="F111" s="4">
        <v>104.259631</v>
      </c>
      <c r="G111" s="4">
        <v>2.2015383238647388</v>
      </c>
      <c r="H111" s="4">
        <f t="shared" si="4"/>
        <v>2.0258211378137907</v>
      </c>
      <c r="I111" s="4">
        <f t="shared" si="5"/>
        <v>0.42022691989534711</v>
      </c>
      <c r="J111" s="2">
        <v>135.58850000000001</v>
      </c>
      <c r="K111">
        <v>1.45</v>
      </c>
      <c r="L111" s="5" t="s">
        <v>19</v>
      </c>
      <c r="M111" s="2">
        <v>2.5666666666666669</v>
      </c>
      <c r="N111" s="2">
        <v>2.1</v>
      </c>
      <c r="O111" s="15">
        <v>0.45</v>
      </c>
      <c r="P111" s="15">
        <v>3.4351145038167899E-2</v>
      </c>
      <c r="Q111" s="14">
        <v>0.08</v>
      </c>
      <c r="R111" s="14">
        <v>0.06</v>
      </c>
      <c r="S111" s="15">
        <v>1.1450381679389301E-2</v>
      </c>
      <c r="T111" s="15">
        <v>3.4351145E-2</v>
      </c>
      <c r="U111" s="15">
        <v>3.597122302E-3</v>
      </c>
      <c r="V111" s="15">
        <v>4.4964028779999998E-2</v>
      </c>
      <c r="W111" s="2">
        <v>1.25</v>
      </c>
      <c r="X111" s="25">
        <v>3</v>
      </c>
      <c r="Y111" s="2">
        <v>2</v>
      </c>
      <c r="Z111" s="2">
        <v>1</v>
      </c>
      <c r="AA111" s="2">
        <v>2.5</v>
      </c>
      <c r="AB111" s="2">
        <v>2</v>
      </c>
      <c r="AC111" s="2">
        <f t="shared" si="3"/>
        <v>10.5</v>
      </c>
      <c r="AD111" s="13">
        <v>56.04</v>
      </c>
      <c r="AE111" s="2">
        <v>-5.3222699999999996</v>
      </c>
      <c r="AF111" s="2"/>
      <c r="AG111">
        <v>1</v>
      </c>
      <c r="AJ111" s="2"/>
      <c r="AM111" s="2"/>
      <c r="AP111" s="2"/>
      <c r="AQ111" s="2"/>
      <c r="AR111" s="2"/>
      <c r="AS111" s="2"/>
      <c r="AT111" s="1"/>
    </row>
    <row r="112" spans="1:46" x14ac:dyDescent="0.2">
      <c r="A112" s="8">
        <v>1</v>
      </c>
      <c r="B112" s="8" t="s">
        <v>10</v>
      </c>
      <c r="C112" s="8">
        <v>111</v>
      </c>
      <c r="D112" s="9">
        <v>42795</v>
      </c>
      <c r="E112" s="4">
        <v>111.31661366693774</v>
      </c>
      <c r="F112" s="4">
        <v>104.665524</v>
      </c>
      <c r="G112" s="4">
        <v>2.1440321722081279</v>
      </c>
      <c r="H112" s="4">
        <f t="shared" si="4"/>
        <v>2.058257296836532</v>
      </c>
      <c r="I112" s="4">
        <f t="shared" si="5"/>
        <v>0.42500013470497228</v>
      </c>
      <c r="J112" s="2">
        <v>135.3817391304348</v>
      </c>
      <c r="K112">
        <v>1.45</v>
      </c>
      <c r="L112" s="5" t="s">
        <v>19</v>
      </c>
      <c r="M112" s="2">
        <v>2.6750000000000003</v>
      </c>
      <c r="N112" s="2">
        <v>1.8</v>
      </c>
      <c r="O112" s="15">
        <v>0.61111111111111105</v>
      </c>
      <c r="P112" s="15">
        <v>3.9426523297491002E-2</v>
      </c>
      <c r="Q112" s="14">
        <v>0.33</v>
      </c>
      <c r="R112" s="14">
        <v>0.26</v>
      </c>
      <c r="S112" s="15">
        <v>-1.7921146953405001E-3</v>
      </c>
      <c r="T112" s="15">
        <v>3.9426522999999998E-2</v>
      </c>
      <c r="U112" s="15">
        <v>1.7271157169999999E-2</v>
      </c>
      <c r="V112" s="15">
        <v>5.3540587219999998E-2</v>
      </c>
      <c r="W112" s="2">
        <v>1.25</v>
      </c>
      <c r="X112" s="25">
        <v>3</v>
      </c>
      <c r="Y112" s="2">
        <v>2</v>
      </c>
      <c r="Z112" s="2">
        <v>1</v>
      </c>
      <c r="AA112" s="2">
        <v>2.5</v>
      </c>
      <c r="AB112" s="2">
        <v>2</v>
      </c>
      <c r="AC112" s="2">
        <f t="shared" si="3"/>
        <v>10.5</v>
      </c>
      <c r="AD112" s="13">
        <v>52.6</v>
      </c>
      <c r="AE112" s="2">
        <v>-5.3752599999999999</v>
      </c>
      <c r="AF112" s="2"/>
      <c r="AG112">
        <v>1</v>
      </c>
      <c r="AJ112" s="2"/>
      <c r="AM112" s="2"/>
      <c r="AP112" s="2"/>
      <c r="AQ112" s="2"/>
      <c r="AR112" s="2"/>
      <c r="AS112" s="2"/>
      <c r="AT112" s="1"/>
    </row>
    <row r="113" spans="1:46" x14ac:dyDescent="0.2">
      <c r="A113" s="8">
        <v>1</v>
      </c>
      <c r="B113" s="8" t="s">
        <v>10</v>
      </c>
      <c r="C113" s="8">
        <v>112</v>
      </c>
      <c r="D113" s="9">
        <v>42826</v>
      </c>
      <c r="E113" s="4">
        <v>112.62913073568544</v>
      </c>
      <c r="F113" s="4">
        <v>104.02414</v>
      </c>
      <c r="G113" s="4">
        <v>1.9499259378260376</v>
      </c>
      <c r="H113" s="4">
        <f t="shared" si="4"/>
        <v>2.1228024051455541</v>
      </c>
      <c r="I113" s="4">
        <f t="shared" si="5"/>
        <v>0.40315668752358108</v>
      </c>
      <c r="J113" s="2">
        <v>135.42450000000002</v>
      </c>
      <c r="K113">
        <v>1</v>
      </c>
      <c r="L113" s="5" t="s">
        <v>19</v>
      </c>
      <c r="M113" s="2">
        <v>2.7</v>
      </c>
      <c r="N113" s="2">
        <v>1.7</v>
      </c>
      <c r="O113" s="15">
        <v>0.61111111111111105</v>
      </c>
      <c r="P113" s="15">
        <v>3.9426523297491002E-2</v>
      </c>
      <c r="Q113" s="14">
        <v>0.33</v>
      </c>
      <c r="R113" s="14">
        <v>0.26</v>
      </c>
      <c r="S113" s="15">
        <v>-1.7921146953405001E-3</v>
      </c>
      <c r="T113" s="15">
        <v>3.9426522999999998E-2</v>
      </c>
      <c r="U113" s="15">
        <v>1.7271157169999999E-2</v>
      </c>
      <c r="V113" s="15">
        <v>5.3540587219999998E-2</v>
      </c>
      <c r="W113" s="2">
        <v>1.25</v>
      </c>
      <c r="X113" s="25">
        <v>3</v>
      </c>
      <c r="Y113" s="2">
        <v>2</v>
      </c>
      <c r="Z113" s="2">
        <v>1</v>
      </c>
      <c r="AA113" s="2">
        <v>2.5</v>
      </c>
      <c r="AB113" s="2">
        <v>2</v>
      </c>
      <c r="AC113" s="2">
        <f t="shared" si="3"/>
        <v>10.5</v>
      </c>
      <c r="AD113" s="13">
        <v>53.87</v>
      </c>
      <c r="AE113" s="2">
        <v>-5.3340800000000002</v>
      </c>
      <c r="AF113" s="2"/>
      <c r="AG113">
        <v>1</v>
      </c>
      <c r="AJ113" s="2"/>
      <c r="AM113" s="2"/>
      <c r="AP113" s="2"/>
      <c r="AQ113" s="2"/>
      <c r="AR113" s="2"/>
      <c r="AS113" s="2"/>
      <c r="AT113" s="1"/>
    </row>
    <row r="114" spans="1:46" x14ac:dyDescent="0.2">
      <c r="A114" s="8">
        <v>1</v>
      </c>
      <c r="B114" s="8" t="s">
        <v>10</v>
      </c>
      <c r="C114" s="8">
        <v>113</v>
      </c>
      <c r="D114" s="9">
        <v>42856</v>
      </c>
      <c r="E114" s="4">
        <v>113.92131123369312</v>
      </c>
      <c r="F114" s="4">
        <v>102.770239</v>
      </c>
      <c r="G114" s="4">
        <v>1.9568213617665577</v>
      </c>
      <c r="H114" s="4">
        <f t="shared" si="4"/>
        <v>2.1980326057373341</v>
      </c>
      <c r="I114" s="4">
        <f t="shared" si="5"/>
        <v>0.31129916559370757</v>
      </c>
      <c r="J114" s="2">
        <v>134.60260869565215</v>
      </c>
      <c r="K114">
        <v>1.25</v>
      </c>
      <c r="L114" s="5" t="s">
        <v>19</v>
      </c>
      <c r="M114" s="2">
        <v>2.6083333333333334</v>
      </c>
      <c r="N114" s="2">
        <v>1.6</v>
      </c>
      <c r="O114" s="15">
        <v>0.54166666666666596</v>
      </c>
      <c r="P114" s="15">
        <v>4.5138888888888798E-2</v>
      </c>
      <c r="Q114" s="14">
        <v>0.38</v>
      </c>
      <c r="R114" s="14">
        <v>0.26</v>
      </c>
      <c r="S114" s="15">
        <v>5.2083333333333296E-3</v>
      </c>
      <c r="T114" s="15">
        <v>4.5138889000000001E-2</v>
      </c>
      <c r="U114" s="15">
        <v>1.658374793E-2</v>
      </c>
      <c r="V114" s="15">
        <v>3.980099502E-2</v>
      </c>
      <c r="W114" s="2">
        <v>1.25</v>
      </c>
      <c r="X114" s="25">
        <v>3</v>
      </c>
      <c r="Y114" s="2">
        <v>2</v>
      </c>
      <c r="Z114" s="2">
        <v>1</v>
      </c>
      <c r="AA114" s="2">
        <v>2.5</v>
      </c>
      <c r="AB114" s="2">
        <v>2</v>
      </c>
      <c r="AC114" s="2">
        <f t="shared" si="3"/>
        <v>10.5</v>
      </c>
      <c r="AD114" s="13">
        <v>51.42</v>
      </c>
      <c r="AE114" s="2">
        <v>-5.50204</v>
      </c>
      <c r="AF114" s="2"/>
      <c r="AG114">
        <v>1</v>
      </c>
      <c r="AJ114" s="2"/>
      <c r="AM114" s="2"/>
      <c r="AP114" s="2"/>
      <c r="AQ114" s="2"/>
      <c r="AR114" s="2"/>
      <c r="AS114" s="2"/>
      <c r="AT114" s="1"/>
    </row>
    <row r="115" spans="1:46" x14ac:dyDescent="0.2">
      <c r="A115" s="8">
        <v>1</v>
      </c>
      <c r="B115" s="8" t="s">
        <v>10</v>
      </c>
      <c r="C115" s="8">
        <v>114</v>
      </c>
      <c r="D115" s="10">
        <v>42887</v>
      </c>
      <c r="E115" s="4">
        <v>115.19362417965988</v>
      </c>
      <c r="F115" s="4">
        <v>102.41428500000001</v>
      </c>
      <c r="G115" s="4">
        <v>2.2203107161818707</v>
      </c>
      <c r="H115" s="4">
        <f t="shared" si="4"/>
        <v>2.211528610763049</v>
      </c>
      <c r="I115" s="4">
        <f t="shared" si="5"/>
        <v>0.29853207384799241</v>
      </c>
      <c r="J115" s="2">
        <v>133.16454545454545</v>
      </c>
      <c r="K115">
        <v>1.1499999999999999</v>
      </c>
      <c r="L115" s="5" t="s">
        <v>19</v>
      </c>
      <c r="M115" s="2">
        <v>2.65</v>
      </c>
      <c r="N115" s="2">
        <v>1.5</v>
      </c>
      <c r="O115" s="15">
        <v>0.54166666666666596</v>
      </c>
      <c r="P115" s="15">
        <v>4.5138888888888798E-2</v>
      </c>
      <c r="Q115" s="14">
        <v>0.38</v>
      </c>
      <c r="R115" s="14">
        <v>0.26</v>
      </c>
      <c r="S115" s="15">
        <v>5.2083333333333296E-3</v>
      </c>
      <c r="T115" s="15">
        <v>4.5138889000000001E-2</v>
      </c>
      <c r="U115" s="15">
        <v>1.658374793E-2</v>
      </c>
      <c r="V115" s="15">
        <v>3.980099502E-2</v>
      </c>
      <c r="W115" s="2">
        <v>1.25</v>
      </c>
      <c r="X115" s="25">
        <v>3</v>
      </c>
      <c r="Y115" s="2">
        <v>2</v>
      </c>
      <c r="Z115" s="2">
        <v>1</v>
      </c>
      <c r="AA115" s="2">
        <v>2.5</v>
      </c>
      <c r="AB115" s="2">
        <v>2</v>
      </c>
      <c r="AC115" s="2">
        <f t="shared" si="3"/>
        <v>10.5</v>
      </c>
      <c r="AD115" s="13">
        <v>47.52</v>
      </c>
      <c r="AE115" s="2">
        <v>-5.1359399999999997</v>
      </c>
      <c r="AF115" s="2"/>
      <c r="AG115">
        <v>1</v>
      </c>
      <c r="AJ115" s="2"/>
      <c r="AM115" s="2"/>
      <c r="AP115" s="2"/>
      <c r="AQ115" s="2"/>
      <c r="AR115" s="2"/>
      <c r="AS115" s="2"/>
      <c r="AT115" s="1"/>
    </row>
    <row r="116" spans="1:46" x14ac:dyDescent="0.2">
      <c r="A116" s="8">
        <v>1</v>
      </c>
      <c r="B116" s="8" t="s">
        <v>10</v>
      </c>
      <c r="C116" s="8">
        <v>115</v>
      </c>
      <c r="D116" s="10">
        <v>42917</v>
      </c>
      <c r="E116" s="4">
        <v>111.7356089277465</v>
      </c>
      <c r="F116" s="4">
        <v>102.268829</v>
      </c>
      <c r="G116" s="4">
        <v>2.0227328245625529</v>
      </c>
      <c r="H116" s="4">
        <f t="shared" si="4"/>
        <v>2.2188445634600265</v>
      </c>
      <c r="I116" s="4">
        <f t="shared" si="5"/>
        <v>0.29811949936993426</v>
      </c>
      <c r="J116" s="2">
        <v>132.57333333333332</v>
      </c>
      <c r="K116">
        <v>1</v>
      </c>
      <c r="L116" s="5" t="s">
        <v>19</v>
      </c>
      <c r="M116" s="2">
        <v>2.6916666666666664</v>
      </c>
      <c r="N116" s="2">
        <v>1.9333333333333331</v>
      </c>
      <c r="O116" s="15">
        <v>0.5</v>
      </c>
      <c r="P116" s="15">
        <v>3.7735849056603703E-2</v>
      </c>
      <c r="Q116" s="14">
        <v>0.19</v>
      </c>
      <c r="R116" s="14">
        <v>0.14000000000000001</v>
      </c>
      <c r="S116" s="15">
        <v>-4.1928721174004204E-3</v>
      </c>
      <c r="T116" s="15">
        <v>3.7735849000000002E-2</v>
      </c>
      <c r="U116" s="15">
        <v>1.004016064E-2</v>
      </c>
      <c r="V116" s="15">
        <v>5.0200803209999999E-2</v>
      </c>
      <c r="W116" s="2">
        <v>1.25</v>
      </c>
      <c r="X116" s="25">
        <v>3</v>
      </c>
      <c r="Y116" s="2">
        <v>2</v>
      </c>
      <c r="Z116" s="2">
        <v>1</v>
      </c>
      <c r="AA116" s="2">
        <v>2.5</v>
      </c>
      <c r="AB116" s="2">
        <v>2</v>
      </c>
      <c r="AC116" s="2">
        <f t="shared" si="3"/>
        <v>10.5</v>
      </c>
      <c r="AD116" s="13">
        <v>49.18</v>
      </c>
      <c r="AE116" s="2">
        <v>-5.1847700000000003</v>
      </c>
      <c r="AG116">
        <v>1</v>
      </c>
      <c r="AJ116" s="2"/>
      <c r="AM116" s="2"/>
      <c r="AP116" s="2"/>
      <c r="AQ116" s="2"/>
      <c r="AR116" s="2"/>
      <c r="AS116" s="2"/>
      <c r="AT116" s="1"/>
    </row>
    <row r="117" spans="1:46" x14ac:dyDescent="0.2">
      <c r="A117" s="8">
        <v>1</v>
      </c>
      <c r="B117" s="8" t="s">
        <v>10</v>
      </c>
      <c r="C117" s="8">
        <v>116</v>
      </c>
      <c r="D117" s="9">
        <v>42948</v>
      </c>
      <c r="E117" s="4">
        <v>108.51396140535809</v>
      </c>
      <c r="F117" s="4">
        <v>102.69098099999999</v>
      </c>
      <c r="G117" s="4">
        <v>1.5732757834086613</v>
      </c>
      <c r="H117" s="4">
        <f t="shared" si="4"/>
        <v>2.0825602227349811</v>
      </c>
      <c r="I117" s="4">
        <f t="shared" si="5"/>
        <v>0.1109738856881497</v>
      </c>
      <c r="J117" s="2">
        <v>132.52565217391302</v>
      </c>
      <c r="K117">
        <v>1.1000000000000001</v>
      </c>
      <c r="L117" s="5" t="s">
        <v>19</v>
      </c>
      <c r="M117" s="2">
        <v>2.6333333333333329</v>
      </c>
      <c r="N117" s="2">
        <v>2.3666666666666663</v>
      </c>
      <c r="O117" s="15">
        <v>0.20754716981131999</v>
      </c>
      <c r="P117" s="15">
        <v>1.7915309446254E-2</v>
      </c>
      <c r="Q117" s="14">
        <v>0.2</v>
      </c>
      <c r="R117" s="14">
        <v>0.15</v>
      </c>
      <c r="S117" s="15">
        <v>4.88599348534202E-3</v>
      </c>
      <c r="T117" s="15">
        <v>1.7915309000000001E-2</v>
      </c>
      <c r="U117" s="15">
        <v>1.265822785E-2</v>
      </c>
      <c r="V117" s="15">
        <v>4.2721518989999999E-2</v>
      </c>
      <c r="W117" s="2">
        <v>1.25</v>
      </c>
      <c r="X117" s="25">
        <v>3</v>
      </c>
      <c r="Y117" s="2">
        <v>2</v>
      </c>
      <c r="Z117" s="2">
        <v>1</v>
      </c>
      <c r="AA117" s="2">
        <v>2.5</v>
      </c>
      <c r="AB117" s="2">
        <v>2</v>
      </c>
      <c r="AC117" s="2">
        <f t="shared" si="3"/>
        <v>10.5</v>
      </c>
      <c r="AD117" s="13">
        <v>51.82</v>
      </c>
      <c r="AE117" s="2">
        <v>-5.4388399999999999</v>
      </c>
      <c r="AG117">
        <v>1</v>
      </c>
      <c r="AJ117" s="2"/>
      <c r="AM117" s="2"/>
      <c r="AP117" s="2"/>
      <c r="AQ117" s="2"/>
      <c r="AR117" s="2"/>
      <c r="AS117" s="2"/>
      <c r="AT117" s="1"/>
    </row>
    <row r="118" spans="1:46" x14ac:dyDescent="0.2">
      <c r="A118" s="8">
        <v>1</v>
      </c>
      <c r="B118" s="8" t="s">
        <v>10</v>
      </c>
      <c r="C118" s="8">
        <v>117</v>
      </c>
      <c r="D118" s="9">
        <v>42979</v>
      </c>
      <c r="E118" s="4">
        <v>105.50524763899165</v>
      </c>
      <c r="F118" s="4">
        <v>103.05812299999999</v>
      </c>
      <c r="G118" s="4">
        <v>1.582557123388213</v>
      </c>
      <c r="H118" s="4">
        <f t="shared" si="4"/>
        <v>1.9778497993256348</v>
      </c>
      <c r="I118" s="4">
        <f t="shared" si="5"/>
        <v>0.20547523565158646</v>
      </c>
      <c r="J118" s="2">
        <v>133.54714285714283</v>
      </c>
      <c r="K118">
        <v>1.4</v>
      </c>
      <c r="L118" s="5" t="s">
        <v>19</v>
      </c>
      <c r="M118" s="2">
        <v>2.6749999999999998</v>
      </c>
      <c r="N118" s="2">
        <v>2.8</v>
      </c>
      <c r="O118" s="15">
        <v>0.20754716981131999</v>
      </c>
      <c r="P118" s="15">
        <v>1.7915309446254E-2</v>
      </c>
      <c r="Q118" s="14">
        <v>0.2</v>
      </c>
      <c r="R118" s="14">
        <v>0.15</v>
      </c>
      <c r="S118" s="15">
        <v>4.88599348534202E-3</v>
      </c>
      <c r="T118" s="15">
        <v>1.7915309000000001E-2</v>
      </c>
      <c r="U118" s="15">
        <v>1.265822785E-2</v>
      </c>
      <c r="V118" s="15">
        <v>4.2721518989999999E-2</v>
      </c>
      <c r="W118" s="2">
        <v>1.25</v>
      </c>
      <c r="X118" s="25">
        <v>3</v>
      </c>
      <c r="Y118" s="2">
        <v>2</v>
      </c>
      <c r="Z118" s="2">
        <v>1</v>
      </c>
      <c r="AA118" s="2">
        <v>2.5</v>
      </c>
      <c r="AB118" s="2">
        <v>2</v>
      </c>
      <c r="AC118" s="2">
        <f t="shared" si="3"/>
        <v>10.5</v>
      </c>
      <c r="AD118" s="13">
        <v>55.41</v>
      </c>
      <c r="AE118" s="2">
        <v>-5.2564000000000002</v>
      </c>
      <c r="AG118">
        <v>1</v>
      </c>
      <c r="AJ118" s="2"/>
      <c r="AM118" s="2"/>
      <c r="AP118" s="2"/>
      <c r="AQ118" s="2"/>
      <c r="AR118" s="2"/>
      <c r="AS118" s="2"/>
      <c r="AT118" s="1"/>
    </row>
    <row r="119" spans="1:46" x14ac:dyDescent="0.2">
      <c r="A119" s="8">
        <v>1</v>
      </c>
      <c r="B119" s="8" t="s">
        <v>10</v>
      </c>
      <c r="C119" s="8">
        <v>118</v>
      </c>
      <c r="D119" s="9">
        <v>43009</v>
      </c>
      <c r="E119" s="4">
        <v>104.52637104349643</v>
      </c>
      <c r="F119" s="4">
        <v>103.09514</v>
      </c>
      <c r="G119" s="4">
        <v>1.871983468885773</v>
      </c>
      <c r="H119" s="4">
        <f t="shared" si="4"/>
        <v>1.8842706245223155</v>
      </c>
      <c r="I119" s="4">
        <f t="shared" si="5"/>
        <v>0.23431381437726717</v>
      </c>
      <c r="J119" s="2">
        <v>133.64909090909089</v>
      </c>
      <c r="K119">
        <v>1.4</v>
      </c>
      <c r="L119" s="5" t="s">
        <v>19</v>
      </c>
      <c r="M119" s="2">
        <v>2.7166666666666668</v>
      </c>
      <c r="N119" s="2">
        <v>2.7666666666666666</v>
      </c>
      <c r="O119" s="15">
        <v>0.217391304347826</v>
      </c>
      <c r="P119" s="15">
        <v>1.8382352941176398E-2</v>
      </c>
      <c r="Q119" s="14">
        <v>0.03</v>
      </c>
      <c r="R119" s="14">
        <v>0.02</v>
      </c>
      <c r="S119" s="15">
        <v>-5.5147058823529398E-3</v>
      </c>
      <c r="T119" s="15">
        <v>1.8382353000000001E-2</v>
      </c>
      <c r="U119" s="15">
        <v>1.7667844519999999E-3</v>
      </c>
      <c r="V119" s="15">
        <v>3.7102473499999997E-2</v>
      </c>
      <c r="W119" s="2">
        <v>1.25</v>
      </c>
      <c r="X119" s="25">
        <v>3</v>
      </c>
      <c r="Y119" s="2">
        <v>2</v>
      </c>
      <c r="Z119" s="2">
        <v>1</v>
      </c>
      <c r="AA119" s="2">
        <v>2.5</v>
      </c>
      <c r="AB119" s="2">
        <v>2</v>
      </c>
      <c r="AC119" s="2">
        <f t="shared" si="3"/>
        <v>10.5</v>
      </c>
      <c r="AD119" s="13">
        <v>57.61</v>
      </c>
      <c r="AE119" s="2">
        <v>-5.3181099999999999</v>
      </c>
      <c r="AG119">
        <v>1</v>
      </c>
      <c r="AJ119" s="2"/>
      <c r="AM119" s="2"/>
      <c r="AP119" s="2"/>
      <c r="AQ119" s="2"/>
      <c r="AR119" s="2"/>
      <c r="AS119" s="2"/>
      <c r="AT119" s="1"/>
    </row>
    <row r="120" spans="1:46" x14ac:dyDescent="0.2">
      <c r="A120" s="8">
        <v>1</v>
      </c>
      <c r="B120" s="8" t="s">
        <v>10</v>
      </c>
      <c r="C120" s="8">
        <v>119</v>
      </c>
      <c r="D120" s="10">
        <v>43040</v>
      </c>
      <c r="E120" s="4">
        <v>103.56256845800398</v>
      </c>
      <c r="F120" s="4">
        <v>102.954678</v>
      </c>
      <c r="G120" s="4">
        <v>1.6822477054855796</v>
      </c>
      <c r="H120" s="4">
        <f t="shared" si="4"/>
        <v>1.8712802130322714</v>
      </c>
      <c r="I120" s="4">
        <f t="shared" si="5"/>
        <v>0.23246706968683015</v>
      </c>
      <c r="J120" s="2">
        <v>133.51772727272726</v>
      </c>
      <c r="K120">
        <v>1.4</v>
      </c>
      <c r="L120" s="5" t="s">
        <v>19</v>
      </c>
      <c r="M120" s="2">
        <v>2.6583333333333332</v>
      </c>
      <c r="N120" s="2">
        <v>2.7333333333333334</v>
      </c>
      <c r="O120" s="15">
        <v>0.265306122448979</v>
      </c>
      <c r="P120" s="15">
        <v>2.19224283305227E-2</v>
      </c>
      <c r="Q120" s="14">
        <v>-0.04</v>
      </c>
      <c r="R120" s="14">
        <v>-0.03</v>
      </c>
      <c r="S120" s="15">
        <v>-6.7453625632377702E-3</v>
      </c>
      <c r="T120" s="15">
        <v>2.1922428000000001E-2</v>
      </c>
      <c r="U120" s="15">
        <v>-1.650165017E-3</v>
      </c>
      <c r="V120" s="15">
        <v>2.3102310229999999E-2</v>
      </c>
      <c r="W120" s="2">
        <v>1.25</v>
      </c>
      <c r="X120" s="25">
        <v>3</v>
      </c>
      <c r="Y120" s="2">
        <v>2</v>
      </c>
      <c r="Z120" s="2">
        <v>1</v>
      </c>
      <c r="AA120" s="2">
        <v>2.5</v>
      </c>
      <c r="AB120" s="2">
        <v>2</v>
      </c>
      <c r="AC120" s="2">
        <f t="shared" si="3"/>
        <v>10.5</v>
      </c>
      <c r="AD120" s="13">
        <v>62.71</v>
      </c>
      <c r="AE120" s="2">
        <v>-5.2229599999999996</v>
      </c>
      <c r="AG120">
        <v>1</v>
      </c>
      <c r="AJ120" s="2"/>
      <c r="AM120" s="2"/>
      <c r="AP120" s="2"/>
      <c r="AQ120" s="2"/>
      <c r="AR120" s="2"/>
      <c r="AS120" s="2"/>
      <c r="AT120" s="1"/>
    </row>
    <row r="121" spans="1:46" x14ac:dyDescent="0.2">
      <c r="A121" s="8">
        <v>1</v>
      </c>
      <c r="B121" s="8" t="s">
        <v>10</v>
      </c>
      <c r="C121" s="8">
        <v>120</v>
      </c>
      <c r="D121" s="10">
        <v>43070</v>
      </c>
      <c r="E121" s="4">
        <v>102.61349434929561</v>
      </c>
      <c r="F121" s="4">
        <v>104.014053</v>
      </c>
      <c r="G121" s="4">
        <v>1.7984952789741158</v>
      </c>
      <c r="H121" s="4">
        <f t="shared" si="4"/>
        <v>1.8255179369854417</v>
      </c>
      <c r="I121" s="4">
        <f t="shared" si="5"/>
        <v>0.23808139933692615</v>
      </c>
      <c r="J121" s="2">
        <v>133.24476190476193</v>
      </c>
      <c r="K121">
        <v>1.2</v>
      </c>
      <c r="L121" s="5" t="s">
        <v>19</v>
      </c>
      <c r="M121" s="2">
        <v>2.7</v>
      </c>
      <c r="N121" s="2">
        <v>2.7</v>
      </c>
      <c r="O121" s="15">
        <v>0.183673469387755</v>
      </c>
      <c r="P121" s="15">
        <v>1.7612524461839502E-2</v>
      </c>
      <c r="Q121" s="14">
        <v>-0.03</v>
      </c>
      <c r="R121" s="14">
        <v>-0.02</v>
      </c>
      <c r="S121" s="15">
        <v>7.8277886497064592E-3</v>
      </c>
      <c r="T121" s="15">
        <v>1.7612524000000001E-2</v>
      </c>
      <c r="U121" s="15">
        <v>-1.893939394E-3</v>
      </c>
      <c r="V121" s="15">
        <v>2.0833333329999999E-2</v>
      </c>
      <c r="W121" s="2">
        <v>1.25</v>
      </c>
      <c r="X121" s="25">
        <v>3</v>
      </c>
      <c r="Y121" s="2">
        <v>2</v>
      </c>
      <c r="Z121" s="2">
        <v>1</v>
      </c>
      <c r="AA121" s="2">
        <v>2.5</v>
      </c>
      <c r="AB121" s="2">
        <v>2</v>
      </c>
      <c r="AC121" s="2">
        <f t="shared" si="3"/>
        <v>10.5</v>
      </c>
      <c r="AD121" s="13">
        <v>63.98</v>
      </c>
      <c r="AE121" s="2">
        <v>-4.8251999999999997</v>
      </c>
      <c r="AG121">
        <v>1</v>
      </c>
      <c r="AJ121" s="2"/>
      <c r="AM121" s="2"/>
      <c r="AP121" s="2"/>
      <c r="AQ121" s="2"/>
      <c r="AR121" s="2"/>
      <c r="AS121" s="2"/>
      <c r="AT121" s="1"/>
    </row>
    <row r="122" spans="1:46" x14ac:dyDescent="0.2">
      <c r="A122" s="8">
        <v>1</v>
      </c>
      <c r="B122" s="8" t="s">
        <v>10</v>
      </c>
      <c r="C122" s="8">
        <v>121</v>
      </c>
      <c r="D122" s="9">
        <v>43101</v>
      </c>
      <c r="E122" s="4">
        <v>102.95567854934437</v>
      </c>
      <c r="F122" s="4">
        <v>105.553794</v>
      </c>
      <c r="G122" s="4">
        <v>1.742282884254081</v>
      </c>
      <c r="H122" s="4">
        <f t="shared" si="4"/>
        <v>1.7552153641174826</v>
      </c>
      <c r="I122" s="4">
        <f t="shared" si="5"/>
        <v>0.16088851797160961</v>
      </c>
      <c r="J122" s="2">
        <v>133.51913043478262</v>
      </c>
      <c r="K122">
        <v>1.02</v>
      </c>
      <c r="L122" s="5" t="s">
        <v>19</v>
      </c>
      <c r="M122" s="2">
        <v>2.625</v>
      </c>
      <c r="N122" s="2">
        <v>2.6333333333333333</v>
      </c>
      <c r="O122" s="15">
        <v>0.183673469387755</v>
      </c>
      <c r="P122" s="15">
        <v>1.7612524461839502E-2</v>
      </c>
      <c r="Q122" s="14">
        <v>-0.03</v>
      </c>
      <c r="R122" s="14">
        <v>-0.02</v>
      </c>
      <c r="S122" s="15">
        <v>7.8277886497064592E-3</v>
      </c>
      <c r="T122" s="15">
        <v>1.7612524000000001E-2</v>
      </c>
      <c r="U122" s="15">
        <v>-1.893939394E-3</v>
      </c>
      <c r="V122" s="15">
        <v>2.0833333329999999E-2</v>
      </c>
      <c r="W122" s="2">
        <v>1.25</v>
      </c>
      <c r="X122" s="25">
        <v>3</v>
      </c>
      <c r="Y122" s="2">
        <v>2</v>
      </c>
      <c r="Z122" s="2">
        <v>1</v>
      </c>
      <c r="AA122" s="2">
        <v>2.5</v>
      </c>
      <c r="AB122" s="2">
        <v>2</v>
      </c>
      <c r="AC122" s="2">
        <f t="shared" si="3"/>
        <v>10.5</v>
      </c>
      <c r="AD122" s="13">
        <v>69.010000000000005</v>
      </c>
      <c r="AE122" s="2">
        <v>-4.7183000000000002</v>
      </c>
      <c r="AG122">
        <v>1</v>
      </c>
      <c r="AJ122" s="2"/>
      <c r="AM122" s="2"/>
      <c r="AP122" s="2"/>
      <c r="AQ122" s="2"/>
      <c r="AR122" s="2"/>
      <c r="AS122" s="2"/>
      <c r="AT122" s="1"/>
    </row>
    <row r="123" spans="1:46" x14ac:dyDescent="0.2">
      <c r="A123" s="8">
        <v>1</v>
      </c>
      <c r="B123" s="8" t="s">
        <v>10</v>
      </c>
      <c r="C123" s="8">
        <v>122</v>
      </c>
      <c r="D123" s="9">
        <v>43132</v>
      </c>
      <c r="E123" s="4">
        <v>103.30790822245928</v>
      </c>
      <c r="F123" s="4">
        <v>106.400792</v>
      </c>
      <c r="G123" s="4">
        <v>2.053681736126606</v>
      </c>
      <c r="H123" s="4">
        <f t="shared" si="4"/>
        <v>1.7084737073994039</v>
      </c>
      <c r="I123" s="4">
        <f t="shared" si="5"/>
        <v>0.10863060790782293</v>
      </c>
      <c r="J123" s="2">
        <v>132.72299999999998</v>
      </c>
      <c r="K123">
        <v>1.3</v>
      </c>
      <c r="L123" s="5" t="s">
        <v>19</v>
      </c>
      <c r="M123" s="2">
        <v>2.6500000000000004</v>
      </c>
      <c r="N123" s="2">
        <v>2.5666666666666664</v>
      </c>
      <c r="O123" s="15">
        <v>0.16279069767441801</v>
      </c>
      <c r="P123" s="15">
        <v>1.1844331641285901E-2</v>
      </c>
      <c r="Q123" s="14">
        <v>0.04</v>
      </c>
      <c r="R123" s="14">
        <v>0.03</v>
      </c>
      <c r="S123" s="15">
        <v>-6.7681895093062603E-3</v>
      </c>
      <c r="T123" s="15">
        <v>1.1844332000000001E-2</v>
      </c>
      <c r="U123" s="15">
        <v>1.644736842E-3</v>
      </c>
      <c r="V123" s="15">
        <v>3.9473684209999998E-2</v>
      </c>
      <c r="W123" s="2">
        <v>1.25</v>
      </c>
      <c r="X123" s="25">
        <v>3</v>
      </c>
      <c r="Y123" s="2">
        <v>2</v>
      </c>
      <c r="Z123" s="2">
        <v>1</v>
      </c>
      <c r="AA123" s="2">
        <v>2.5</v>
      </c>
      <c r="AB123" s="2">
        <v>2</v>
      </c>
      <c r="AC123" s="2">
        <f t="shared" si="3"/>
        <v>10.5</v>
      </c>
      <c r="AD123" s="13">
        <v>65.53</v>
      </c>
      <c r="AE123" s="2">
        <v>-5.14663</v>
      </c>
      <c r="AG123">
        <v>1</v>
      </c>
      <c r="AJ123" s="2"/>
      <c r="AM123" s="2"/>
      <c r="AP123" s="2"/>
      <c r="AQ123" s="2"/>
      <c r="AR123" s="2"/>
      <c r="AS123" s="2"/>
      <c r="AT123" s="1"/>
    </row>
    <row r="124" spans="1:46" x14ac:dyDescent="0.2">
      <c r="A124" s="8">
        <v>1</v>
      </c>
      <c r="B124" s="8" t="s">
        <v>10</v>
      </c>
      <c r="C124" s="8">
        <v>123</v>
      </c>
      <c r="D124" s="9">
        <v>43160</v>
      </c>
      <c r="E124" s="4">
        <v>103.67063231464999</v>
      </c>
      <c r="F124" s="4">
        <v>106.70682499999999</v>
      </c>
      <c r="G124" s="4">
        <v>1.950308871524868</v>
      </c>
      <c r="H124" s="4">
        <f t="shared" si="4"/>
        <v>1.7885413661857281</v>
      </c>
      <c r="I124" s="4">
        <f t="shared" si="5"/>
        <v>0.14901273904810608</v>
      </c>
      <c r="J124" s="2">
        <v>131.09727272727272</v>
      </c>
      <c r="K124">
        <v>1.35</v>
      </c>
      <c r="L124" s="5" t="s">
        <v>19</v>
      </c>
      <c r="M124" s="2">
        <v>2.6750000000000003</v>
      </c>
      <c r="N124" s="2">
        <v>2.5</v>
      </c>
      <c r="O124" s="15">
        <v>0.41463414634146301</v>
      </c>
      <c r="P124" s="15">
        <v>3.64025695931477E-2</v>
      </c>
      <c r="Q124" s="14">
        <v>0.13</v>
      </c>
      <c r="R124" s="14">
        <v>0.09</v>
      </c>
      <c r="S124" s="15">
        <v>7.8277886497064592E-3</v>
      </c>
      <c r="T124" s="15">
        <v>1.7612524000000001E-2</v>
      </c>
      <c r="U124" s="15">
        <v>6.1855670100000003E-3</v>
      </c>
      <c r="V124" s="15">
        <v>2.0618556699999999E-2</v>
      </c>
      <c r="W124" s="2">
        <v>1.25</v>
      </c>
      <c r="X124" s="25">
        <v>3</v>
      </c>
      <c r="Y124" s="2">
        <v>2</v>
      </c>
      <c r="Z124" s="2">
        <v>1</v>
      </c>
      <c r="AA124" s="2">
        <v>2.5</v>
      </c>
      <c r="AB124" s="2">
        <v>2</v>
      </c>
      <c r="AC124" s="2">
        <f t="shared" si="3"/>
        <v>10.5</v>
      </c>
      <c r="AD124" s="13">
        <v>66.819999999999993</v>
      </c>
      <c r="AE124" s="2">
        <v>-5.4761300000000004</v>
      </c>
      <c r="AG124">
        <v>1</v>
      </c>
      <c r="AJ124" s="2"/>
      <c r="AM124" s="2"/>
      <c r="AP124" s="2"/>
      <c r="AQ124" s="2"/>
      <c r="AR124" s="2"/>
      <c r="AS124" s="2"/>
      <c r="AT124" s="1"/>
    </row>
    <row r="125" spans="1:46" x14ac:dyDescent="0.2">
      <c r="A125" s="8">
        <v>1</v>
      </c>
      <c r="B125" s="8" t="s">
        <v>10</v>
      </c>
      <c r="C125" s="8">
        <v>124</v>
      </c>
      <c r="D125" s="10">
        <v>43191</v>
      </c>
      <c r="E125" s="4">
        <v>106.55369805882937</v>
      </c>
      <c r="F125" s="4">
        <v>106.18690599999999</v>
      </c>
      <c r="G125" s="4">
        <v>2.0791001011880326</v>
      </c>
      <c r="H125" s="4">
        <f t="shared" si="4"/>
        <v>1.8498333242085039</v>
      </c>
      <c r="I125" s="4">
        <f t="shared" si="5"/>
        <v>0.12545103373089603</v>
      </c>
      <c r="J125" s="2">
        <v>129.25</v>
      </c>
      <c r="K125">
        <v>1.1000000000000001</v>
      </c>
      <c r="L125" s="5" t="s">
        <v>19</v>
      </c>
      <c r="M125" s="2">
        <v>2.7</v>
      </c>
      <c r="N125" s="2">
        <v>2.4666666666666663</v>
      </c>
      <c r="O125" s="15">
        <v>0.41463414634146301</v>
      </c>
      <c r="P125" s="15">
        <v>3.64025695931477E-2</v>
      </c>
      <c r="Q125" s="14">
        <v>0.13</v>
      </c>
      <c r="R125" s="14">
        <v>0.09</v>
      </c>
      <c r="S125" s="15">
        <v>7.8277886497064592E-3</v>
      </c>
      <c r="T125" s="15">
        <v>1.7612524000000001E-2</v>
      </c>
      <c r="U125" s="15">
        <v>6.1855670100000003E-3</v>
      </c>
      <c r="V125" s="15">
        <v>2.0618556699999999E-2</v>
      </c>
      <c r="W125" s="2">
        <v>1.25</v>
      </c>
      <c r="X125" s="25">
        <v>3</v>
      </c>
      <c r="Y125" s="2">
        <v>2</v>
      </c>
      <c r="Z125" s="2">
        <v>1</v>
      </c>
      <c r="AA125" s="2">
        <v>2.5</v>
      </c>
      <c r="AB125" s="2">
        <v>2</v>
      </c>
      <c r="AC125" s="2">
        <f t="shared" si="3"/>
        <v>10.5</v>
      </c>
      <c r="AD125" s="13">
        <v>71.72</v>
      </c>
      <c r="AE125" s="2">
        <v>-5.5954800000000002</v>
      </c>
      <c r="AG125">
        <v>1</v>
      </c>
      <c r="AJ125" s="2"/>
      <c r="AM125" s="2"/>
      <c r="AP125" s="2"/>
      <c r="AQ125" s="2"/>
      <c r="AR125" s="2"/>
      <c r="AS125" s="2"/>
      <c r="AT125" s="1"/>
    </row>
    <row r="126" spans="1:46" x14ac:dyDescent="0.2">
      <c r="A126" s="8">
        <v>1</v>
      </c>
      <c r="B126" s="8" t="s">
        <v>10</v>
      </c>
      <c r="C126" s="8">
        <v>125</v>
      </c>
      <c r="D126" s="10">
        <v>43221</v>
      </c>
      <c r="E126" s="4">
        <v>109.32719556383066</v>
      </c>
      <c r="F126" s="4">
        <v>104.925124</v>
      </c>
      <c r="G126" s="4">
        <v>2.0967986656136759</v>
      </c>
      <c r="H126" s="4">
        <f t="shared" si="4"/>
        <v>1.8843527629255472</v>
      </c>
      <c r="I126" s="4">
        <f t="shared" si="5"/>
        <v>0.15239796991551496</v>
      </c>
      <c r="J126" s="2">
        <v>126.98181818181818</v>
      </c>
      <c r="K126">
        <v>0.79</v>
      </c>
      <c r="L126" s="5" t="s">
        <v>19</v>
      </c>
      <c r="M126" s="2">
        <v>2.5666666666666669</v>
      </c>
      <c r="N126" s="2">
        <v>2.4333333333333331</v>
      </c>
      <c r="O126" s="15">
        <v>0.58974358974358898</v>
      </c>
      <c r="P126" s="15">
        <v>4.6464646464646403E-2</v>
      </c>
      <c r="Q126" s="14">
        <v>0.37</v>
      </c>
      <c r="R126" s="14">
        <v>0.27</v>
      </c>
      <c r="S126" s="15">
        <v>1.21212121212121E-2</v>
      </c>
      <c r="T126" s="15">
        <v>4.6464645999999998E-2</v>
      </c>
      <c r="U126" s="15">
        <v>1.3779527559999999E-2</v>
      </c>
      <c r="V126" s="15">
        <v>3.3464566930000002E-2</v>
      </c>
      <c r="W126" s="2">
        <v>1.25</v>
      </c>
      <c r="X126" s="25">
        <v>3</v>
      </c>
      <c r="Y126" s="2">
        <v>2</v>
      </c>
      <c r="Z126" s="2">
        <v>1</v>
      </c>
      <c r="AA126" s="2">
        <v>2.5</v>
      </c>
      <c r="AB126" s="2">
        <v>2</v>
      </c>
      <c r="AC126" s="2">
        <f t="shared" si="3"/>
        <v>10.5</v>
      </c>
      <c r="AD126" s="13">
        <v>77.03</v>
      </c>
      <c r="AE126" s="2">
        <v>-6.1347800000000001</v>
      </c>
      <c r="AG126">
        <v>1</v>
      </c>
      <c r="AJ126" s="2"/>
      <c r="AM126" s="2"/>
      <c r="AP126" s="2"/>
      <c r="AQ126" s="2"/>
      <c r="AR126" s="2"/>
      <c r="AS126" s="2"/>
      <c r="AT126" s="1"/>
    </row>
    <row r="127" spans="1:46" ht="16" x14ac:dyDescent="0.2">
      <c r="A127" s="8">
        <v>1</v>
      </c>
      <c r="B127" s="8" t="s">
        <v>10</v>
      </c>
      <c r="C127" s="8">
        <v>126</v>
      </c>
      <c r="D127" s="9">
        <v>43252</v>
      </c>
      <c r="E127" s="4">
        <v>111.99725441400629</v>
      </c>
      <c r="F127" s="4">
        <v>104.866319</v>
      </c>
      <c r="G127" s="4">
        <v>2.394230453300537</v>
      </c>
      <c r="H127" s="4">
        <f t="shared" si="4"/>
        <v>1.9534445896135633</v>
      </c>
      <c r="I127" s="4">
        <f t="shared" si="5"/>
        <v>0.13844106546461171</v>
      </c>
      <c r="J127" s="2">
        <v>125.9485</v>
      </c>
      <c r="K127">
        <v>0.86</v>
      </c>
      <c r="L127" s="5" t="s">
        <v>19</v>
      </c>
      <c r="M127" s="2">
        <v>2.5</v>
      </c>
      <c r="N127" s="2">
        <v>2.4</v>
      </c>
      <c r="O127" s="15">
        <v>0.27272727272727199</v>
      </c>
      <c r="P127" s="15">
        <v>1.4925373134328301E-2</v>
      </c>
      <c r="Q127" s="14">
        <v>0.28999999999999998</v>
      </c>
      <c r="R127" s="14">
        <v>0.19</v>
      </c>
      <c r="S127" s="15">
        <v>0</v>
      </c>
      <c r="T127" s="15">
        <v>1.4925373E-2</v>
      </c>
      <c r="U127" s="15">
        <v>9.7799510999999999E-3</v>
      </c>
      <c r="V127" s="15">
        <v>1.7114914429999999E-2</v>
      </c>
      <c r="W127" s="2">
        <v>1</v>
      </c>
      <c r="X127" s="25">
        <v>3</v>
      </c>
      <c r="Y127" s="2">
        <v>2</v>
      </c>
      <c r="Z127" s="2">
        <v>1</v>
      </c>
      <c r="AA127" s="2">
        <v>2.5</v>
      </c>
      <c r="AB127" s="2">
        <v>2</v>
      </c>
      <c r="AC127" s="2">
        <f t="shared" si="3"/>
        <v>10.5</v>
      </c>
      <c r="AD127" s="33">
        <v>75.47</v>
      </c>
      <c r="AE127" s="2">
        <v>-6.3408499999999997</v>
      </c>
      <c r="AG127">
        <v>1</v>
      </c>
      <c r="AJ127" s="2"/>
      <c r="AM127" s="2"/>
      <c r="AP127" s="2"/>
      <c r="AQ127" s="2"/>
      <c r="AR127" s="2"/>
      <c r="AS127" s="2"/>
      <c r="AT127" s="1"/>
    </row>
    <row r="128" spans="1:46" x14ac:dyDescent="0.2">
      <c r="A128" s="8">
        <v>1</v>
      </c>
      <c r="B128" s="8" t="s">
        <v>10</v>
      </c>
      <c r="C128" s="8">
        <v>127</v>
      </c>
      <c r="D128" s="9">
        <v>43282</v>
      </c>
      <c r="E128" s="4">
        <v>111.31143555909829</v>
      </c>
      <c r="F128" s="4">
        <v>104.590801</v>
      </c>
      <c r="G128" s="4">
        <v>2.2704591640528236</v>
      </c>
      <c r="H128" s="4">
        <f t="shared" si="4"/>
        <v>2.0527337853346332</v>
      </c>
      <c r="I128" s="4">
        <f t="shared" si="5"/>
        <v>0.19413414351888705</v>
      </c>
      <c r="J128" s="2">
        <v>125.85909090909091</v>
      </c>
      <c r="K128">
        <v>0.71</v>
      </c>
      <c r="L128" s="5" t="s">
        <v>19</v>
      </c>
      <c r="M128" s="2">
        <v>2.5333333333333332</v>
      </c>
      <c r="N128" s="2">
        <v>2.8999999999999995</v>
      </c>
      <c r="O128" s="15">
        <v>0.35</v>
      </c>
      <c r="P128" s="15">
        <v>2.5925925925925901E-2</v>
      </c>
      <c r="Q128" s="14">
        <v>0.36</v>
      </c>
      <c r="R128" s="14">
        <v>0.28000000000000003</v>
      </c>
      <c r="S128" s="15">
        <v>2.96296296296296E-2</v>
      </c>
      <c r="T128" s="15">
        <v>2.5925925999999998E-2</v>
      </c>
      <c r="U128" s="15">
        <v>1.6042780749999999E-2</v>
      </c>
      <c r="V128" s="15">
        <v>3.2085561499999998E-2</v>
      </c>
      <c r="W128" s="2">
        <v>1</v>
      </c>
      <c r="X128" s="25">
        <v>3</v>
      </c>
      <c r="Y128" s="2">
        <v>2</v>
      </c>
      <c r="Z128" s="2">
        <v>1</v>
      </c>
      <c r="AA128" s="2">
        <v>2.5</v>
      </c>
      <c r="AB128" s="2">
        <v>2</v>
      </c>
      <c r="AC128" s="2">
        <f t="shared" si="3"/>
        <v>10.5</v>
      </c>
      <c r="AD128" s="32">
        <v>74.98</v>
      </c>
      <c r="AE128" s="2">
        <v>-6.2901600000000002</v>
      </c>
      <c r="AG128">
        <v>1</v>
      </c>
      <c r="AJ128" s="2"/>
      <c r="AM128" s="2"/>
      <c r="AP128" s="2"/>
      <c r="AQ128" s="2"/>
      <c r="AR128" s="2"/>
      <c r="AS128" s="2"/>
      <c r="AT128" s="1"/>
    </row>
    <row r="129" spans="1:46" x14ac:dyDescent="0.2">
      <c r="A129" s="8">
        <v>1</v>
      </c>
      <c r="B129" s="8" t="s">
        <v>10</v>
      </c>
      <c r="C129" s="8">
        <v>128</v>
      </c>
      <c r="D129" s="9">
        <v>43313</v>
      </c>
      <c r="E129" s="4">
        <v>110.63316438041949</v>
      </c>
      <c r="F129" s="4">
        <v>104.97345300000001</v>
      </c>
      <c r="G129" s="4">
        <v>2.2226606248897411</v>
      </c>
      <c r="H129" s="4">
        <f t="shared" si="4"/>
        <v>2.1407631653010903</v>
      </c>
      <c r="I129" s="4">
        <f t="shared" si="5"/>
        <v>0.14756803075838731</v>
      </c>
      <c r="J129" s="2">
        <v>125.65818181818182</v>
      </c>
      <c r="K129">
        <v>-0.1</v>
      </c>
      <c r="L129" s="5" t="s">
        <v>19</v>
      </c>
      <c r="M129" s="2">
        <v>2.5666666666666664</v>
      </c>
      <c r="N129" s="2">
        <v>3.3999999999999995</v>
      </c>
      <c r="O129" s="15">
        <v>1</v>
      </c>
      <c r="P129" s="15">
        <v>1.6129032258064498E-2</v>
      </c>
      <c r="Q129" s="14">
        <v>0</v>
      </c>
      <c r="R129" s="14">
        <v>0</v>
      </c>
      <c r="S129" s="15">
        <v>0</v>
      </c>
      <c r="T129" s="15">
        <v>1.6129032000000001E-2</v>
      </c>
      <c r="U129" s="15">
        <v>0</v>
      </c>
      <c r="V129" s="15">
        <v>2.9850746269999999E-2</v>
      </c>
      <c r="W129" s="2">
        <v>1</v>
      </c>
      <c r="X129" s="25">
        <v>3</v>
      </c>
      <c r="Y129" s="2">
        <v>2</v>
      </c>
      <c r="Z129" s="2">
        <v>1</v>
      </c>
      <c r="AA129" s="2">
        <v>2.5</v>
      </c>
      <c r="AB129" s="2">
        <v>2</v>
      </c>
      <c r="AC129" s="2">
        <f t="shared" si="3"/>
        <v>10.5</v>
      </c>
      <c r="AD129" s="32">
        <v>73.83</v>
      </c>
      <c r="AE129" s="2">
        <v>-6.4017200000000001</v>
      </c>
      <c r="AG129">
        <v>1</v>
      </c>
      <c r="AJ129" s="2"/>
      <c r="AM129" s="2"/>
      <c r="AP129" s="2"/>
      <c r="AQ129" s="2"/>
      <c r="AR129" s="2"/>
      <c r="AS129" s="2"/>
      <c r="AT129" s="1"/>
    </row>
    <row r="130" spans="1:46" x14ac:dyDescent="0.2">
      <c r="A130" s="8">
        <v>1</v>
      </c>
      <c r="B130" s="8" t="s">
        <v>10</v>
      </c>
      <c r="C130" s="8">
        <v>129</v>
      </c>
      <c r="D130" s="10">
        <v>43344</v>
      </c>
      <c r="E130" s="4">
        <v>109.962316962613</v>
      </c>
      <c r="F130" s="4">
        <v>105.214775</v>
      </c>
      <c r="G130" s="4">
        <v>2.0926560053883492</v>
      </c>
      <c r="H130" s="4">
        <f t="shared" si="4"/>
        <v>2.1689263134282797</v>
      </c>
      <c r="I130" s="4">
        <f t="shared" si="5"/>
        <v>0.14435083611168195</v>
      </c>
      <c r="J130" s="2">
        <v>126.47421052631577</v>
      </c>
      <c r="K130">
        <v>-0.1</v>
      </c>
      <c r="L130" s="5" t="s">
        <v>19</v>
      </c>
      <c r="M130" s="2">
        <v>2.6000000000000005</v>
      </c>
      <c r="N130" s="2">
        <v>3.9</v>
      </c>
      <c r="O130" s="15">
        <v>1</v>
      </c>
      <c r="P130" s="15">
        <v>1.6129032258064498E-2</v>
      </c>
      <c r="Q130" s="14">
        <v>0</v>
      </c>
      <c r="R130" s="14">
        <v>0</v>
      </c>
      <c r="S130" s="15">
        <v>0</v>
      </c>
      <c r="T130" s="15">
        <v>1.6129032000000001E-2</v>
      </c>
      <c r="U130" s="15">
        <v>0</v>
      </c>
      <c r="V130" s="15">
        <v>2.9850746269999999E-2</v>
      </c>
      <c r="W130" s="2">
        <v>1</v>
      </c>
      <c r="X130" s="25">
        <v>3</v>
      </c>
      <c r="Y130" s="2">
        <v>2</v>
      </c>
      <c r="Z130" s="2">
        <v>1</v>
      </c>
      <c r="AA130" s="2">
        <v>2.5</v>
      </c>
      <c r="AB130" s="2">
        <v>2</v>
      </c>
      <c r="AC130" s="2">
        <f t="shared" si="3"/>
        <v>10.5</v>
      </c>
      <c r="AD130" s="32">
        <v>79.08</v>
      </c>
      <c r="AE130" s="2">
        <v>-6.2217799999999999</v>
      </c>
      <c r="AG130">
        <v>1</v>
      </c>
      <c r="AJ130" s="2"/>
      <c r="AM130" s="2"/>
      <c r="AP130" s="2"/>
      <c r="AQ130" s="2"/>
      <c r="AR130" s="2"/>
      <c r="AS130" s="2"/>
      <c r="AT130" s="1"/>
    </row>
    <row r="131" spans="1:46" x14ac:dyDescent="0.2">
      <c r="A131" s="8">
        <v>1</v>
      </c>
      <c r="B131" s="8" t="s">
        <v>10</v>
      </c>
      <c r="C131" s="8">
        <v>130</v>
      </c>
      <c r="D131" s="10">
        <v>43374</v>
      </c>
      <c r="E131" s="4">
        <v>110.95379454242078</v>
      </c>
      <c r="F131" s="4">
        <v>105.03305</v>
      </c>
      <c r="G131" s="4">
        <v>1.8797297331377649</v>
      </c>
      <c r="H131" s="4">
        <f t="shared" si="4"/>
        <v>2.1926508357388599</v>
      </c>
      <c r="I131" s="4">
        <f t="shared" si="5"/>
        <v>0.11523124543555376</v>
      </c>
      <c r="J131" s="2">
        <v>125.21304347826086</v>
      </c>
      <c r="K131">
        <v>0.64</v>
      </c>
      <c r="L131" s="5" t="s">
        <v>19</v>
      </c>
      <c r="M131" s="2">
        <v>2.6333333333333337</v>
      </c>
      <c r="N131" s="2">
        <v>3.5666666666666664</v>
      </c>
      <c r="O131" s="15">
        <v>0.43859649122806998</v>
      </c>
      <c r="P131" s="15">
        <v>4.1390728476821098E-2</v>
      </c>
      <c r="Q131" s="14">
        <v>0.53</v>
      </c>
      <c r="R131" s="14">
        <v>0.39</v>
      </c>
      <c r="S131" s="15">
        <v>4.9668874172185398E-3</v>
      </c>
      <c r="T131" s="15">
        <v>4.1390728000000002E-2</v>
      </c>
      <c r="U131" s="15">
        <v>2.568218299E-2</v>
      </c>
      <c r="V131" s="15">
        <v>3.0497592300000001E-2</v>
      </c>
      <c r="W131" s="2">
        <v>1</v>
      </c>
      <c r="X131" s="25">
        <v>3</v>
      </c>
      <c r="Y131" s="2">
        <v>2</v>
      </c>
      <c r="Z131" s="2">
        <v>1</v>
      </c>
      <c r="AA131" s="2">
        <v>2.5</v>
      </c>
      <c r="AB131" s="2">
        <v>2</v>
      </c>
      <c r="AC131" s="2">
        <f t="shared" ref="AC131:AC185" si="6">SUM(X131:AB131)</f>
        <v>10.5</v>
      </c>
      <c r="AD131" s="32">
        <v>80.510000000000005</v>
      </c>
      <c r="AE131" s="2">
        <v>-6.1745000000000001</v>
      </c>
      <c r="AG131">
        <v>1</v>
      </c>
      <c r="AJ131" s="2"/>
      <c r="AM131" s="2"/>
      <c r="AP131" s="2"/>
      <c r="AQ131" s="2"/>
      <c r="AR131" s="2"/>
      <c r="AS131" s="2"/>
      <c r="AT131" s="1"/>
    </row>
    <row r="132" spans="1:46" x14ac:dyDescent="0.2">
      <c r="A132" s="8">
        <v>1</v>
      </c>
      <c r="B132" s="8" t="s">
        <v>10</v>
      </c>
      <c r="C132" s="8">
        <v>131</v>
      </c>
      <c r="D132" s="9">
        <v>43405</v>
      </c>
      <c r="E132" s="4">
        <v>111.94831629927191</v>
      </c>
      <c r="F132" s="4">
        <v>104.77213</v>
      </c>
      <c r="G132" s="4">
        <v>1.7652932681698985</v>
      </c>
      <c r="H132" s="4">
        <f t="shared" si="4"/>
        <v>2.1594224410638154</v>
      </c>
      <c r="I132" s="4">
        <f t="shared" si="5"/>
        <v>0.16231170085555671</v>
      </c>
      <c r="J132" s="2">
        <v>124.62473684210521</v>
      </c>
      <c r="K132">
        <v>-0.1</v>
      </c>
      <c r="L132" s="5" t="s">
        <v>19</v>
      </c>
      <c r="M132" s="2">
        <v>2.5750000000000002</v>
      </c>
      <c r="N132" s="2">
        <v>3.2333333333333329</v>
      </c>
      <c r="O132" s="15">
        <v>0.43859649122806998</v>
      </c>
      <c r="P132" s="15">
        <v>4.1390728476821098E-2</v>
      </c>
      <c r="Q132" s="14">
        <v>0.53</v>
      </c>
      <c r="R132" s="14">
        <v>0.39</v>
      </c>
      <c r="S132" s="15">
        <v>4.9668874172185398E-3</v>
      </c>
      <c r="T132" s="15">
        <v>4.1390728000000002E-2</v>
      </c>
      <c r="U132" s="15">
        <v>2.568218299E-2</v>
      </c>
      <c r="V132" s="15">
        <v>3.0497592300000001E-2</v>
      </c>
      <c r="W132" s="2">
        <v>1</v>
      </c>
      <c r="X132" s="25">
        <v>3</v>
      </c>
      <c r="Y132" s="2">
        <v>2</v>
      </c>
      <c r="Z132" s="2">
        <v>1</v>
      </c>
      <c r="AA132" s="2">
        <v>2.5</v>
      </c>
      <c r="AB132" s="2">
        <v>2</v>
      </c>
      <c r="AC132" s="2">
        <f t="shared" si="6"/>
        <v>10.5</v>
      </c>
      <c r="AD132" s="32">
        <v>65.86</v>
      </c>
      <c r="AE132" s="2">
        <v>-6.2358700000000002</v>
      </c>
      <c r="AG132">
        <v>1</v>
      </c>
      <c r="AJ132" s="2"/>
      <c r="AM132" s="2"/>
      <c r="AP132" s="2"/>
      <c r="AQ132" s="2"/>
      <c r="AR132" s="2"/>
      <c r="AS132" s="2"/>
      <c r="AT132" s="1"/>
    </row>
    <row r="133" spans="1:46" x14ac:dyDescent="0.2">
      <c r="A133" s="8">
        <v>1</v>
      </c>
      <c r="B133" s="8" t="s">
        <v>10</v>
      </c>
      <c r="C133" s="8">
        <v>132</v>
      </c>
      <c r="D133" s="9">
        <v>43435</v>
      </c>
      <c r="E133" s="4">
        <v>112.9458962747278</v>
      </c>
      <c r="F133" s="4">
        <v>105.88506099999999</v>
      </c>
      <c r="G133" s="4">
        <v>1.7988030905785308</v>
      </c>
      <c r="H133" s="4">
        <f t="shared" si="4"/>
        <v>2.1041715414898525</v>
      </c>
      <c r="I133" s="4">
        <f t="shared" si="5"/>
        <v>0.22029171026155464</v>
      </c>
      <c r="J133" s="2">
        <v>123.44388888888891</v>
      </c>
      <c r="K133">
        <v>0.85</v>
      </c>
      <c r="L133" s="5" t="s">
        <v>19</v>
      </c>
      <c r="M133" s="2">
        <v>2.5</v>
      </c>
      <c r="N133" s="2">
        <v>2.9</v>
      </c>
      <c r="O133" s="15">
        <v>0.29411764705882298</v>
      </c>
      <c r="P133" s="15">
        <v>2.02020202020202E-2</v>
      </c>
      <c r="Q133" s="14">
        <v>0.11</v>
      </c>
      <c r="R133" s="14">
        <v>7.0000000000000007E-2</v>
      </c>
      <c r="S133" s="15">
        <v>2.0202020202020202E-3</v>
      </c>
      <c r="T133" s="15">
        <v>2.0202020000000001E-2</v>
      </c>
      <c r="U133" s="15">
        <v>5.8823529409999997E-3</v>
      </c>
      <c r="V133" s="15">
        <v>4.3137254899999998E-2</v>
      </c>
      <c r="W133" s="2">
        <v>1</v>
      </c>
      <c r="X133" s="25">
        <v>3</v>
      </c>
      <c r="Y133" s="2">
        <v>2</v>
      </c>
      <c r="Z133" s="2">
        <v>1</v>
      </c>
      <c r="AA133" s="2">
        <v>2.5</v>
      </c>
      <c r="AB133" s="2">
        <v>2</v>
      </c>
      <c r="AC133" s="2">
        <f t="shared" si="6"/>
        <v>10.5</v>
      </c>
      <c r="AD133" s="32">
        <v>57.77</v>
      </c>
      <c r="AE133" s="2">
        <v>-6.1543000000000001</v>
      </c>
      <c r="AG133">
        <v>1</v>
      </c>
      <c r="AJ133" s="2"/>
      <c r="AM133" s="2"/>
      <c r="AP133" s="2"/>
      <c r="AQ133" s="2"/>
      <c r="AR133" s="2"/>
      <c r="AS133" s="2"/>
      <c r="AT133" s="1"/>
    </row>
    <row r="134" spans="1:46" x14ac:dyDescent="0.2">
      <c r="A134" s="8">
        <v>1</v>
      </c>
      <c r="B134" s="8" t="s">
        <v>10</v>
      </c>
      <c r="C134" s="8">
        <v>133</v>
      </c>
      <c r="D134" s="9">
        <v>43466</v>
      </c>
      <c r="E134" s="4">
        <v>110.63270811627265</v>
      </c>
      <c r="F134" s="4">
        <v>107.578159</v>
      </c>
      <c r="G134" s="4">
        <v>1.9178514795972177</v>
      </c>
      <c r="H134" s="4">
        <f t="shared" si="4"/>
        <v>2.0049336477028512</v>
      </c>
      <c r="I134" s="4">
        <f t="shared" si="5"/>
        <v>0.20049829042133341</v>
      </c>
      <c r="J134" s="2">
        <v>124.39380952380948</v>
      </c>
      <c r="K134">
        <v>-0.1</v>
      </c>
      <c r="L134" s="5" t="s">
        <v>19</v>
      </c>
      <c r="M134" s="2">
        <v>2.5083333333333333</v>
      </c>
      <c r="N134" s="2">
        <v>3</v>
      </c>
      <c r="O134" s="15">
        <v>0.29411764705882298</v>
      </c>
      <c r="P134" s="15">
        <v>2.02020202020202E-2</v>
      </c>
      <c r="Q134" s="14">
        <v>0.11</v>
      </c>
      <c r="R134" s="14">
        <v>7.0000000000000007E-2</v>
      </c>
      <c r="S134" s="15">
        <v>2.0202020202020202E-3</v>
      </c>
      <c r="T134" s="15">
        <v>2.0202020000000001E-2</v>
      </c>
      <c r="U134" s="15">
        <v>5.8823529409999997E-3</v>
      </c>
      <c r="V134" s="15">
        <v>4.3137254899999998E-2</v>
      </c>
      <c r="W134" s="2">
        <v>1</v>
      </c>
      <c r="X134" s="25">
        <v>3</v>
      </c>
      <c r="Y134" s="2">
        <v>2</v>
      </c>
      <c r="Z134" s="2">
        <v>1</v>
      </c>
      <c r="AA134" s="2">
        <v>2.5</v>
      </c>
      <c r="AB134" s="2">
        <v>2</v>
      </c>
      <c r="AC134" s="2">
        <f t="shared" si="6"/>
        <v>10.5</v>
      </c>
      <c r="AD134" s="32">
        <v>60.19</v>
      </c>
      <c r="AE134" s="2">
        <v>-6.3397500000000004</v>
      </c>
      <c r="AG134">
        <v>1</v>
      </c>
      <c r="AJ134" s="2"/>
      <c r="AM134" s="2"/>
      <c r="AP134" s="2"/>
      <c r="AQ134" s="2"/>
      <c r="AR134" s="2"/>
      <c r="AS134" s="2"/>
      <c r="AT134" s="1"/>
    </row>
    <row r="135" spans="1:46" x14ac:dyDescent="0.2">
      <c r="A135" s="8">
        <v>1</v>
      </c>
      <c r="B135" s="8" t="s">
        <v>10</v>
      </c>
      <c r="C135" s="8">
        <v>134</v>
      </c>
      <c r="D135" s="10">
        <v>43497</v>
      </c>
      <c r="E135" s="4">
        <v>108.26761711009978</v>
      </c>
      <c r="F135" s="4">
        <v>108.215068</v>
      </c>
      <c r="G135" s="4">
        <v>1.7051339241910881</v>
      </c>
      <c r="H135" s="4">
        <f t="shared" si="4"/>
        <v>1.9461657002935837</v>
      </c>
      <c r="I135" s="4">
        <f t="shared" si="5"/>
        <v>0.16204673250029444</v>
      </c>
      <c r="J135" s="2">
        <v>124.5635</v>
      </c>
      <c r="K135">
        <v>0.5</v>
      </c>
      <c r="L135" s="5" t="s">
        <v>19</v>
      </c>
      <c r="M135" s="2">
        <v>2.333333333333333</v>
      </c>
      <c r="N135" s="2">
        <v>3.0999999999999996</v>
      </c>
      <c r="O135" s="15">
        <v>0.05</v>
      </c>
      <c r="P135" s="15">
        <v>3.9682539682539602E-3</v>
      </c>
      <c r="Q135" s="14">
        <v>0</v>
      </c>
      <c r="R135" s="14">
        <v>0</v>
      </c>
      <c r="S135" s="15">
        <v>-3.9682539682539698E-3</v>
      </c>
      <c r="T135" s="15">
        <v>3.9682540000000001E-3</v>
      </c>
      <c r="U135" s="15">
        <v>0</v>
      </c>
      <c r="V135" s="15">
        <v>3.4285714289999998E-2</v>
      </c>
      <c r="W135" s="2">
        <v>1</v>
      </c>
      <c r="X135" s="25">
        <v>3</v>
      </c>
      <c r="Y135" s="2">
        <v>2</v>
      </c>
      <c r="Z135" s="2">
        <v>1</v>
      </c>
      <c r="AA135" s="2">
        <v>2.5</v>
      </c>
      <c r="AB135" s="2">
        <v>2</v>
      </c>
      <c r="AC135" s="2">
        <f t="shared" si="6"/>
        <v>10.5</v>
      </c>
      <c r="AD135" s="32">
        <v>64.48</v>
      </c>
      <c r="AE135" s="2">
        <v>-6.2922099999999999</v>
      </c>
      <c r="AG135">
        <v>1</v>
      </c>
      <c r="AJ135" s="2"/>
      <c r="AM135" s="2"/>
      <c r="AP135" s="2"/>
      <c r="AQ135" s="2"/>
      <c r="AR135" s="2"/>
      <c r="AS135" s="2"/>
      <c r="AT135" s="1"/>
    </row>
    <row r="136" spans="1:46" x14ac:dyDescent="0.2">
      <c r="A136" s="8">
        <v>1</v>
      </c>
      <c r="B136" s="8" t="s">
        <v>10</v>
      </c>
      <c r="C136" s="8">
        <v>135</v>
      </c>
      <c r="D136" s="10">
        <v>43525</v>
      </c>
      <c r="E136" s="4">
        <v>105.84885655740619</v>
      </c>
      <c r="F136" s="4">
        <v>107.88300700000001</v>
      </c>
      <c r="G136" s="4">
        <v>1.1022556429731765</v>
      </c>
      <c r="H136" s="4">
        <f t="shared" si="4"/>
        <v>1.8599112501771415</v>
      </c>
      <c r="I136" s="4">
        <f t="shared" si="5"/>
        <v>0.12554066662406105</v>
      </c>
      <c r="J136" s="2">
        <v>124.99157894736842</v>
      </c>
      <c r="K136">
        <v>0.28000000000000003</v>
      </c>
      <c r="L136" s="5" t="s">
        <v>19</v>
      </c>
      <c r="M136" s="2">
        <v>2.25</v>
      </c>
      <c r="N136" s="2">
        <v>3.2</v>
      </c>
      <c r="O136" s="15">
        <v>0.4</v>
      </c>
      <c r="P136" s="15">
        <v>3.4934497816593801E-2</v>
      </c>
      <c r="Q136" s="14">
        <v>7.0000000000000007E-2</v>
      </c>
      <c r="R136" s="14">
        <v>0.05</v>
      </c>
      <c r="S136" s="15">
        <v>-1.52838427947598E-2</v>
      </c>
      <c r="T136" s="15">
        <v>3.4934498000000001E-2</v>
      </c>
      <c r="U136" s="15">
        <v>4.2016806720000001E-3</v>
      </c>
      <c r="V136" s="15">
        <v>1.4705882349999999E-2</v>
      </c>
      <c r="W136" s="2">
        <v>1</v>
      </c>
      <c r="X136" s="25">
        <v>3</v>
      </c>
      <c r="Y136" s="2">
        <v>2</v>
      </c>
      <c r="Z136" s="2">
        <v>1</v>
      </c>
      <c r="AA136" s="2">
        <v>2.5</v>
      </c>
      <c r="AB136" s="2">
        <v>2</v>
      </c>
      <c r="AC136" s="2">
        <f t="shared" si="6"/>
        <v>10.5</v>
      </c>
      <c r="AD136" s="32">
        <v>66.930000000000007</v>
      </c>
      <c r="AE136" s="2">
        <v>-6.6025900000000002</v>
      </c>
      <c r="AG136">
        <v>1</v>
      </c>
      <c r="AJ136" s="2"/>
      <c r="AM136" s="2"/>
      <c r="AP136" s="2"/>
      <c r="AQ136" s="2"/>
      <c r="AR136" s="2"/>
      <c r="AS136" s="2"/>
      <c r="AT136" s="1"/>
    </row>
    <row r="137" spans="1:46" x14ac:dyDescent="0.2">
      <c r="A137" s="8">
        <v>1</v>
      </c>
      <c r="B137" s="8" t="s">
        <v>10</v>
      </c>
      <c r="C137" s="8">
        <v>136</v>
      </c>
      <c r="D137" s="9">
        <v>43556</v>
      </c>
      <c r="E137" s="4">
        <v>105.93822442410858</v>
      </c>
      <c r="F137" s="4">
        <v>107.626379</v>
      </c>
      <c r="G137" s="4">
        <v>1.3556031098598993</v>
      </c>
      <c r="H137" s="4">
        <f t="shared" ref="H137:H200" si="7">AVERAGE(G131:G136)</f>
        <v>1.6948445231079461</v>
      </c>
      <c r="I137" s="4">
        <f t="shared" ref="I137:I200" si="8">_xlfn.STDEV.P(G131:G136)</f>
        <v>0.27415096376380876</v>
      </c>
      <c r="J137" s="2">
        <v>124.33500000000001</v>
      </c>
      <c r="K137">
        <v>0.9</v>
      </c>
      <c r="L137" s="5" t="s">
        <v>19</v>
      </c>
      <c r="M137" s="2">
        <v>2.2666666666666666</v>
      </c>
      <c r="N137" s="2">
        <v>3.4</v>
      </c>
      <c r="O137" s="15">
        <v>0.4</v>
      </c>
      <c r="P137" s="15">
        <v>3.4934497816593801E-2</v>
      </c>
      <c r="Q137" s="14">
        <v>7.0000000000000007E-2</v>
      </c>
      <c r="R137" s="14">
        <v>0.05</v>
      </c>
      <c r="S137" s="15">
        <v>-1.52838427947598E-2</v>
      </c>
      <c r="T137" s="15">
        <v>3.4934498000000001E-2</v>
      </c>
      <c r="U137" s="15">
        <v>4.2016806720000001E-3</v>
      </c>
      <c r="V137" s="15">
        <v>1.4705882349999999E-2</v>
      </c>
      <c r="W137" s="2">
        <v>1</v>
      </c>
      <c r="X137" s="25">
        <v>3</v>
      </c>
      <c r="Y137" s="2">
        <v>2</v>
      </c>
      <c r="Z137" s="2">
        <v>1</v>
      </c>
      <c r="AA137" s="2">
        <v>2.5</v>
      </c>
      <c r="AB137" s="2">
        <v>2</v>
      </c>
      <c r="AC137" s="2">
        <f t="shared" si="6"/>
        <v>10.5</v>
      </c>
      <c r="AD137" s="32">
        <v>71.569999999999993</v>
      </c>
      <c r="AE137" s="2">
        <v>-6.4430500000000004</v>
      </c>
      <c r="AG137">
        <v>1</v>
      </c>
      <c r="AJ137" s="2"/>
      <c r="AM137" s="2"/>
      <c r="AP137" s="2"/>
      <c r="AQ137" s="2"/>
      <c r="AR137" s="2"/>
      <c r="AS137" s="2"/>
      <c r="AT137" s="1"/>
    </row>
    <row r="138" spans="1:46" x14ac:dyDescent="0.2">
      <c r="A138" s="8">
        <v>1</v>
      </c>
      <c r="B138" s="8" t="s">
        <v>10</v>
      </c>
      <c r="C138" s="8">
        <v>137</v>
      </c>
      <c r="D138" s="9">
        <v>43586</v>
      </c>
      <c r="E138" s="4">
        <v>106.0197478016218</v>
      </c>
      <c r="F138" s="4">
        <v>106.53498</v>
      </c>
      <c r="G138" s="4">
        <v>1.5342903001954085</v>
      </c>
      <c r="H138" s="4">
        <f t="shared" si="7"/>
        <v>1.6074900858949686</v>
      </c>
      <c r="I138" s="4">
        <f t="shared" si="8"/>
        <v>0.28462546002472916</v>
      </c>
      <c r="J138" s="2">
        <v>122.98818181818181</v>
      </c>
      <c r="K138">
        <v>0.8</v>
      </c>
      <c r="L138" s="5" t="s">
        <v>19</v>
      </c>
      <c r="M138" s="2">
        <v>1.9833333333333334</v>
      </c>
      <c r="N138" s="2">
        <v>3.5999999999999996</v>
      </c>
      <c r="O138" s="15">
        <v>0.2</v>
      </c>
      <c r="P138" s="15">
        <v>1.8181818181818101E-2</v>
      </c>
      <c r="Q138" s="14">
        <v>0.03</v>
      </c>
      <c r="R138" s="14">
        <v>0.03</v>
      </c>
      <c r="S138" s="15">
        <v>-2.0202020202020202E-3</v>
      </c>
      <c r="T138" s="15">
        <v>1.8181817999999999E-2</v>
      </c>
      <c r="U138" s="15">
        <v>1.9569471619999999E-3</v>
      </c>
      <c r="V138" s="15">
        <v>3.3268101760000002E-2</v>
      </c>
      <c r="W138" s="2">
        <v>1</v>
      </c>
      <c r="X138" s="25">
        <v>3</v>
      </c>
      <c r="Y138" s="2">
        <v>2</v>
      </c>
      <c r="Z138" s="2">
        <v>1</v>
      </c>
      <c r="AA138" s="2">
        <v>2.5</v>
      </c>
      <c r="AB138" s="2">
        <v>2</v>
      </c>
      <c r="AC138" s="2">
        <f t="shared" si="6"/>
        <v>10.5</v>
      </c>
      <c r="AD138" s="32">
        <v>70.13</v>
      </c>
      <c r="AE138" s="2">
        <v>-6.8278499999999998</v>
      </c>
      <c r="AG138">
        <v>1</v>
      </c>
      <c r="AJ138" s="2"/>
      <c r="AM138" s="2"/>
      <c r="AP138" s="2"/>
      <c r="AQ138" s="2"/>
      <c r="AR138" s="2"/>
      <c r="AS138" s="2"/>
      <c r="AT138" s="1"/>
    </row>
    <row r="139" spans="1:46" x14ac:dyDescent="0.2">
      <c r="A139" s="8">
        <v>1</v>
      </c>
      <c r="B139" s="8" t="s">
        <v>10</v>
      </c>
      <c r="C139" s="8">
        <v>138</v>
      </c>
      <c r="D139" s="9">
        <v>43617</v>
      </c>
      <c r="E139" s="4">
        <v>106.0944161197436</v>
      </c>
      <c r="F139" s="4">
        <v>106.239991</v>
      </c>
      <c r="G139" s="4">
        <v>1.3099267840229913</v>
      </c>
      <c r="H139" s="4">
        <f t="shared" si="7"/>
        <v>1.5689895912325535</v>
      </c>
      <c r="I139" s="4">
        <f t="shared" si="8"/>
        <v>0.27617402446060429</v>
      </c>
      <c r="J139" s="2">
        <v>122.00105263157897</v>
      </c>
      <c r="K139" s="2">
        <v>0.14000000000000001</v>
      </c>
      <c r="L139" s="5" t="s">
        <v>19</v>
      </c>
      <c r="M139" s="2">
        <v>2.0499999999999998</v>
      </c>
      <c r="N139" s="2">
        <v>3.8</v>
      </c>
      <c r="O139" s="15">
        <v>0.2</v>
      </c>
      <c r="P139" s="15">
        <v>1.8181818181818101E-2</v>
      </c>
      <c r="Q139" s="14">
        <v>0.03</v>
      </c>
      <c r="R139" s="14">
        <v>0.03</v>
      </c>
      <c r="S139" s="15">
        <v>-2.0202020202020202E-3</v>
      </c>
      <c r="T139" s="15">
        <v>1.8181817999999999E-2</v>
      </c>
      <c r="U139" s="15">
        <v>1.9569471619999999E-3</v>
      </c>
      <c r="V139" s="15">
        <v>3.3268101760000002E-2</v>
      </c>
      <c r="W139" s="2">
        <v>1</v>
      </c>
      <c r="X139" s="25">
        <v>3</v>
      </c>
      <c r="Y139" s="2">
        <v>2</v>
      </c>
      <c r="Z139" s="2">
        <v>1</v>
      </c>
      <c r="AA139" s="2">
        <v>2.5</v>
      </c>
      <c r="AB139" s="2">
        <v>2</v>
      </c>
      <c r="AC139" s="2">
        <f t="shared" si="6"/>
        <v>10.5</v>
      </c>
      <c r="AD139" s="32">
        <v>62.94</v>
      </c>
      <c r="AE139" s="2">
        <v>-7.0868500000000001</v>
      </c>
      <c r="AG139">
        <v>1</v>
      </c>
      <c r="AJ139" s="2"/>
      <c r="AM139" s="2"/>
      <c r="AP139" s="2"/>
      <c r="AQ139" s="2"/>
      <c r="AR139" s="2"/>
      <c r="AS139" s="2"/>
      <c r="AT139" s="1"/>
    </row>
    <row r="140" spans="1:46" x14ac:dyDescent="0.2">
      <c r="A140" s="8">
        <v>1</v>
      </c>
      <c r="B140" s="8" t="s">
        <v>10</v>
      </c>
      <c r="C140" s="8">
        <v>139</v>
      </c>
      <c r="D140" s="10">
        <v>43647</v>
      </c>
      <c r="E140" s="4"/>
      <c r="F140" s="4"/>
      <c r="G140" s="4">
        <v>1.4647645725221099</v>
      </c>
      <c r="H140" s="4">
        <f t="shared" si="7"/>
        <v>1.4875102068066302</v>
      </c>
      <c r="I140" s="4">
        <f t="shared" si="8"/>
        <v>0.26835874738854348</v>
      </c>
      <c r="J140" s="2"/>
      <c r="K140" s="2"/>
      <c r="L140" s="5"/>
      <c r="N140" s="2">
        <v>3.833333333333333</v>
      </c>
      <c r="O140" s="15"/>
      <c r="P140" s="15"/>
      <c r="X140" s="25"/>
      <c r="AD140" s="32"/>
      <c r="AJ140" s="2"/>
      <c r="AM140" s="2"/>
      <c r="AP140" s="2"/>
      <c r="AQ140" s="2"/>
      <c r="AR140" s="2"/>
      <c r="AS140" s="2"/>
      <c r="AT140" s="1"/>
    </row>
    <row r="141" spans="1:46" x14ac:dyDescent="0.2">
      <c r="A141" s="8">
        <v>1</v>
      </c>
      <c r="B141" s="8" t="s">
        <v>10</v>
      </c>
      <c r="C141" s="8">
        <v>140</v>
      </c>
      <c r="D141" s="9">
        <v>43678</v>
      </c>
      <c r="E141" s="4"/>
      <c r="F141" s="4"/>
      <c r="G141" s="4">
        <v>1.4457769568693</v>
      </c>
      <c r="H141" s="4">
        <f t="shared" si="7"/>
        <v>1.4119957222941124</v>
      </c>
      <c r="I141" s="4">
        <f t="shared" si="8"/>
        <v>0.18850624763497967</v>
      </c>
      <c r="J141" s="2"/>
      <c r="K141" s="2"/>
      <c r="L141" s="5"/>
      <c r="N141" s="2">
        <v>3.8666666666666663</v>
      </c>
      <c r="O141" s="15"/>
      <c r="P141" s="15"/>
      <c r="X141" s="25"/>
      <c r="AD141" s="32"/>
      <c r="AJ141" s="2"/>
      <c r="AM141" s="2"/>
      <c r="AP141" s="2"/>
      <c r="AQ141" s="2"/>
      <c r="AR141" s="2"/>
      <c r="AS141" s="2"/>
      <c r="AT141" s="1"/>
    </row>
    <row r="142" spans="1:46" x14ac:dyDescent="0.2">
      <c r="A142" s="8">
        <v>1</v>
      </c>
      <c r="B142" s="8" t="s">
        <v>10</v>
      </c>
      <c r="C142" s="8">
        <v>141</v>
      </c>
      <c r="D142" s="9">
        <v>43709</v>
      </c>
      <c r="E142" s="4"/>
      <c r="F142" s="4"/>
      <c r="G142" s="4">
        <v>1.30609412718054</v>
      </c>
      <c r="H142" s="4">
        <f t="shared" si="7"/>
        <v>1.3687695610738144</v>
      </c>
      <c r="I142" s="4">
        <f t="shared" si="8"/>
        <v>0.1397663482980859</v>
      </c>
      <c r="J142" s="2"/>
      <c r="K142" s="2"/>
      <c r="L142" s="5"/>
      <c r="N142" s="2">
        <v>3.9</v>
      </c>
      <c r="O142" s="15"/>
      <c r="P142" s="15"/>
      <c r="X142" s="25"/>
      <c r="AD142" s="32"/>
      <c r="AJ142" s="2"/>
      <c r="AM142" s="2"/>
      <c r="AP142" s="2"/>
      <c r="AQ142" s="2"/>
      <c r="AR142" s="2"/>
      <c r="AS142" s="2"/>
      <c r="AT142" s="1"/>
    </row>
    <row r="143" spans="1:46" x14ac:dyDescent="0.2">
      <c r="A143" s="8">
        <v>1</v>
      </c>
      <c r="B143" s="8" t="s">
        <v>10</v>
      </c>
      <c r="C143" s="8">
        <v>142</v>
      </c>
      <c r="D143" s="9">
        <v>43739</v>
      </c>
      <c r="E143" s="4"/>
      <c r="F143" s="4"/>
      <c r="G143" s="4">
        <v>1.2709751852540001</v>
      </c>
      <c r="H143" s="4">
        <f t="shared" si="7"/>
        <v>1.4027426417750417</v>
      </c>
      <c r="I143" s="4">
        <f t="shared" si="8"/>
        <v>8.4834459289704026E-2</v>
      </c>
      <c r="J143" s="2"/>
      <c r="K143" s="2"/>
      <c r="L143" s="5"/>
      <c r="N143" s="2">
        <v>3.7333333333333329</v>
      </c>
      <c r="O143" s="15"/>
      <c r="P143" s="15"/>
      <c r="X143" s="25"/>
      <c r="AD143" s="32"/>
      <c r="AJ143" s="2"/>
      <c r="AM143" s="2"/>
      <c r="AP143" s="2"/>
      <c r="AQ143" s="2"/>
      <c r="AR143" s="2"/>
      <c r="AS143" s="2"/>
      <c r="AT143" s="1"/>
    </row>
    <row r="144" spans="1:46" x14ac:dyDescent="0.2">
      <c r="A144" s="8">
        <v>1</v>
      </c>
      <c r="B144" s="8" t="s">
        <v>10</v>
      </c>
      <c r="C144" s="8">
        <v>143</v>
      </c>
      <c r="D144" s="10">
        <v>43770</v>
      </c>
      <c r="E144" s="4"/>
      <c r="F144" s="4"/>
      <c r="G144" s="4">
        <v>1.37214925751145</v>
      </c>
      <c r="H144" s="4">
        <f t="shared" si="7"/>
        <v>1.3886379876740582</v>
      </c>
      <c r="I144" s="4">
        <f t="shared" si="8"/>
        <v>9.7577484102681383E-2</v>
      </c>
      <c r="J144" s="2"/>
      <c r="K144" s="2"/>
      <c r="L144" s="5"/>
      <c r="N144" s="2">
        <v>3.5666666666666664</v>
      </c>
      <c r="O144" s="15"/>
      <c r="P144" s="15"/>
      <c r="X144" s="25"/>
      <c r="AD144" s="32"/>
      <c r="AJ144" s="2"/>
      <c r="AM144" s="2"/>
      <c r="AP144" s="2"/>
      <c r="AQ144" s="2"/>
      <c r="AR144" s="2"/>
      <c r="AS144" s="2"/>
      <c r="AT144" s="1"/>
    </row>
    <row r="145" spans="1:46" x14ac:dyDescent="0.2">
      <c r="A145" s="8">
        <v>1</v>
      </c>
      <c r="B145" s="8" t="s">
        <v>10</v>
      </c>
      <c r="C145" s="8">
        <v>144</v>
      </c>
      <c r="D145" s="10">
        <v>43800</v>
      </c>
      <c r="E145" s="4"/>
      <c r="F145" s="4"/>
      <c r="G145" s="4">
        <v>1.14987325100225</v>
      </c>
      <c r="H145" s="4">
        <f t="shared" si="7"/>
        <v>1.3616144805600652</v>
      </c>
      <c r="I145" s="4">
        <f t="shared" si="8"/>
        <v>7.2805511332101183E-2</v>
      </c>
      <c r="J145" s="2"/>
      <c r="K145" s="2"/>
      <c r="L145" s="5"/>
      <c r="N145" s="2">
        <v>3.4</v>
      </c>
      <c r="O145" s="15"/>
      <c r="P145" s="15"/>
      <c r="X145" s="25"/>
      <c r="AD145" s="32"/>
      <c r="AJ145" s="2"/>
      <c r="AM145" s="2"/>
      <c r="AP145" s="2"/>
      <c r="AQ145" s="2"/>
      <c r="AR145" s="2"/>
      <c r="AS145" s="2"/>
      <c r="AT145" s="1"/>
    </row>
    <row r="146" spans="1:46" x14ac:dyDescent="0.2">
      <c r="A146" s="8">
        <v>1</v>
      </c>
      <c r="B146" s="8" t="s">
        <v>10</v>
      </c>
      <c r="C146" s="8">
        <v>145</v>
      </c>
      <c r="D146" s="9">
        <v>43831</v>
      </c>
      <c r="E146" s="4"/>
      <c r="F146" s="4"/>
      <c r="G146" s="4">
        <v>1.4567128825578399</v>
      </c>
      <c r="H146" s="4">
        <f t="shared" si="7"/>
        <v>1.334938891723275</v>
      </c>
      <c r="I146" s="4">
        <f t="shared" si="8"/>
        <v>0.10777837056090468</v>
      </c>
      <c r="J146" s="2"/>
      <c r="K146" s="2"/>
      <c r="L146" s="5"/>
      <c r="N146" s="2">
        <v>3.8666666666666663</v>
      </c>
      <c r="O146" s="15"/>
      <c r="P146" s="15"/>
      <c r="X146" s="25"/>
      <c r="AD146" s="32"/>
      <c r="AJ146" s="2"/>
      <c r="AM146" s="2"/>
      <c r="AP146" s="2"/>
      <c r="AQ146" s="2"/>
      <c r="AR146" s="2"/>
      <c r="AS146" s="2"/>
      <c r="AT146" s="1"/>
    </row>
    <row r="147" spans="1:46" x14ac:dyDescent="0.2">
      <c r="A147" s="8">
        <v>1</v>
      </c>
      <c r="B147" s="8" t="s">
        <v>10</v>
      </c>
      <c r="C147" s="8">
        <v>146</v>
      </c>
      <c r="D147" s="9">
        <v>43862</v>
      </c>
      <c r="E147" s="4"/>
      <c r="F147" s="4"/>
      <c r="G147" s="4">
        <v>1.22620833823972</v>
      </c>
      <c r="H147" s="4">
        <f t="shared" si="7"/>
        <v>1.3335969433958965</v>
      </c>
      <c r="I147" s="4">
        <f t="shared" si="8"/>
        <v>0.10619200806526334</v>
      </c>
      <c r="J147" s="2"/>
      <c r="K147" s="2"/>
      <c r="L147" s="5"/>
      <c r="N147" s="2">
        <v>4.333333333333333</v>
      </c>
      <c r="O147" s="15"/>
      <c r="P147" s="15"/>
      <c r="X147" s="25"/>
      <c r="AD147" s="32"/>
      <c r="AJ147" s="2"/>
      <c r="AM147" s="2"/>
      <c r="AP147" s="2"/>
      <c r="AQ147" s="2"/>
      <c r="AR147" s="2"/>
      <c r="AS147" s="2"/>
      <c r="AT147" s="1"/>
    </row>
    <row r="148" spans="1:46" x14ac:dyDescent="0.2">
      <c r="A148" s="8">
        <v>1</v>
      </c>
      <c r="B148" s="8" t="s">
        <v>10</v>
      </c>
      <c r="C148" s="8">
        <v>147</v>
      </c>
      <c r="D148" s="9">
        <v>43891</v>
      </c>
      <c r="E148" s="4"/>
      <c r="F148" s="4"/>
      <c r="G148" s="4">
        <v>2.1105569421125101</v>
      </c>
      <c r="H148" s="4">
        <f t="shared" si="7"/>
        <v>1.2970021736243</v>
      </c>
      <c r="I148" s="4">
        <f t="shared" si="8"/>
        <v>9.8803972177469501E-2</v>
      </c>
      <c r="J148" s="2"/>
      <c r="K148" s="2"/>
      <c r="L148" s="5"/>
      <c r="N148" s="2">
        <v>4.8</v>
      </c>
      <c r="O148" s="15"/>
      <c r="P148" s="15"/>
      <c r="X148" s="25"/>
      <c r="AD148" s="32"/>
      <c r="AJ148" s="2"/>
      <c r="AM148" s="2"/>
      <c r="AP148" s="2"/>
      <c r="AQ148" s="2"/>
      <c r="AR148" s="2"/>
      <c r="AS148" s="2"/>
      <c r="AT148" s="1"/>
    </row>
    <row r="149" spans="1:46" x14ac:dyDescent="0.2">
      <c r="A149" s="8">
        <v>1</v>
      </c>
      <c r="B149" s="8" t="s">
        <v>10</v>
      </c>
      <c r="C149" s="8">
        <v>148</v>
      </c>
      <c r="D149" s="10">
        <v>43922</v>
      </c>
      <c r="E149" s="4"/>
      <c r="F149" s="4"/>
      <c r="G149" s="4">
        <v>1.9206052208528599</v>
      </c>
      <c r="H149" s="4">
        <f t="shared" si="7"/>
        <v>1.431079309446295</v>
      </c>
      <c r="I149" s="4">
        <f t="shared" si="8"/>
        <v>0.31950534088319837</v>
      </c>
      <c r="J149" s="2"/>
      <c r="K149" s="2"/>
      <c r="L149" s="5"/>
      <c r="N149" s="2">
        <v>4.4333333333333336</v>
      </c>
      <c r="O149" s="15"/>
      <c r="P149" s="15"/>
      <c r="X149" s="25"/>
      <c r="AD149" s="32"/>
      <c r="AJ149" s="2"/>
      <c r="AM149" s="2"/>
      <c r="AP149" s="2"/>
      <c r="AQ149" s="2"/>
      <c r="AR149" s="2"/>
      <c r="AS149" s="2"/>
      <c r="AT149" s="1"/>
    </row>
    <row r="150" spans="1:46" x14ac:dyDescent="0.2">
      <c r="A150" s="8">
        <v>1</v>
      </c>
      <c r="B150" s="8" t="s">
        <v>10</v>
      </c>
      <c r="C150" s="8">
        <v>149</v>
      </c>
      <c r="D150" s="10">
        <v>43952</v>
      </c>
      <c r="E150" s="4"/>
      <c r="F150" s="4"/>
      <c r="G150" s="4">
        <v>2.0996481466411399</v>
      </c>
      <c r="H150" s="4">
        <f t="shared" si="7"/>
        <v>1.5393509820461049</v>
      </c>
      <c r="I150" s="4">
        <f t="shared" si="8"/>
        <v>0.35500416287395403</v>
      </c>
      <c r="J150" s="2"/>
      <c r="K150" s="2"/>
      <c r="L150" s="5"/>
      <c r="N150" s="2">
        <v>4.0666666666666664</v>
      </c>
      <c r="O150" s="15"/>
      <c r="P150" s="15"/>
      <c r="X150" s="25"/>
      <c r="AD150" s="32"/>
      <c r="AJ150" s="2"/>
      <c r="AM150" s="2"/>
      <c r="AP150" s="2"/>
      <c r="AQ150" s="2"/>
      <c r="AR150" s="2"/>
      <c r="AS150" s="2"/>
      <c r="AT150" s="1"/>
    </row>
    <row r="151" spans="1:46" x14ac:dyDescent="0.2">
      <c r="A151" s="8">
        <v>1</v>
      </c>
      <c r="B151" s="8" t="s">
        <v>10</v>
      </c>
      <c r="C151" s="8">
        <v>150</v>
      </c>
      <c r="D151" s="9">
        <v>43983</v>
      </c>
      <c r="E151" s="4"/>
      <c r="F151" s="4"/>
      <c r="G151" s="4">
        <v>1.7973068402613099</v>
      </c>
      <c r="H151" s="4">
        <f t="shared" si="7"/>
        <v>1.6606007969010532</v>
      </c>
      <c r="I151" s="4">
        <f t="shared" si="8"/>
        <v>0.39873448231012504</v>
      </c>
      <c r="J151" s="2"/>
      <c r="K151" s="2"/>
      <c r="L151" s="5"/>
      <c r="N151" s="2">
        <v>3.7</v>
      </c>
      <c r="O151" s="15"/>
      <c r="P151" s="15"/>
      <c r="X151" s="25"/>
      <c r="AD151" s="32"/>
      <c r="AJ151" s="2"/>
      <c r="AM151" s="2"/>
      <c r="AP151" s="2"/>
      <c r="AQ151" s="2"/>
      <c r="AR151" s="2"/>
      <c r="AS151" s="2"/>
      <c r="AT151" s="1"/>
    </row>
    <row r="152" spans="1:46" x14ac:dyDescent="0.2">
      <c r="A152" s="8">
        <v>1</v>
      </c>
      <c r="B152" s="8" t="s">
        <v>10</v>
      </c>
      <c r="C152" s="8">
        <v>151</v>
      </c>
      <c r="D152" s="9">
        <v>44013</v>
      </c>
      <c r="E152" s="4"/>
      <c r="F152" s="4"/>
      <c r="G152" s="4">
        <v>1.37956109227039</v>
      </c>
      <c r="H152" s="4">
        <f t="shared" si="7"/>
        <v>1.7685063951108966</v>
      </c>
      <c r="I152" s="4">
        <f t="shared" si="8"/>
        <v>0.32708799318124188</v>
      </c>
      <c r="J152" s="2"/>
      <c r="K152" s="2"/>
      <c r="L152" s="5"/>
      <c r="N152" s="2">
        <v>3.6</v>
      </c>
      <c r="O152" s="15"/>
      <c r="P152" s="15"/>
      <c r="X152" s="25"/>
      <c r="AD152" s="32"/>
      <c r="AJ152" s="2"/>
      <c r="AM152" s="2"/>
      <c r="AP152" s="2"/>
      <c r="AQ152" s="2"/>
      <c r="AR152" s="2"/>
      <c r="AS152" s="2"/>
      <c r="AT152" s="1"/>
    </row>
    <row r="153" spans="1:46" x14ac:dyDescent="0.2">
      <c r="A153" s="8">
        <v>1</v>
      </c>
      <c r="B153" s="8" t="s">
        <v>10</v>
      </c>
      <c r="C153" s="8">
        <v>152</v>
      </c>
      <c r="D153" s="9">
        <v>44044</v>
      </c>
      <c r="E153" s="4"/>
      <c r="F153" s="4"/>
      <c r="G153" s="4">
        <v>1.25796064821652</v>
      </c>
      <c r="H153" s="4">
        <f t="shared" si="7"/>
        <v>1.7556477633963217</v>
      </c>
      <c r="I153" s="4">
        <f t="shared" si="8"/>
        <v>0.34034064292854443</v>
      </c>
      <c r="J153" s="2"/>
      <c r="K153" s="2"/>
      <c r="L153" s="5"/>
      <c r="N153" s="2">
        <v>3.5</v>
      </c>
      <c r="O153" s="15"/>
      <c r="P153" s="15"/>
      <c r="X153" s="25"/>
      <c r="AD153" s="32"/>
      <c r="AJ153" s="2"/>
      <c r="AM153" s="2"/>
      <c r="AP153" s="2"/>
      <c r="AQ153" s="2"/>
      <c r="AR153" s="2"/>
      <c r="AS153" s="2"/>
      <c r="AT153" s="1"/>
    </row>
    <row r="154" spans="1:46" x14ac:dyDescent="0.2">
      <c r="A154" s="8">
        <v>1</v>
      </c>
      <c r="B154" s="8" t="s">
        <v>10</v>
      </c>
      <c r="C154" s="8">
        <v>153</v>
      </c>
      <c r="D154" s="10">
        <v>44075</v>
      </c>
      <c r="E154" s="4"/>
      <c r="F154" s="4"/>
      <c r="G154" s="4">
        <v>1.5407573109941199</v>
      </c>
      <c r="H154" s="4">
        <f t="shared" si="7"/>
        <v>1.7609398150591213</v>
      </c>
      <c r="I154" s="4">
        <f t="shared" si="8"/>
        <v>0.33221700844857416</v>
      </c>
      <c r="J154" s="2"/>
      <c r="K154" s="2"/>
      <c r="L154" s="5"/>
      <c r="N154" s="2">
        <v>3.4</v>
      </c>
      <c r="O154" s="15"/>
      <c r="P154" s="15"/>
      <c r="X154" s="25"/>
      <c r="AD154" s="32"/>
      <c r="AJ154" s="2"/>
      <c r="AM154" s="2"/>
      <c r="AP154" s="2"/>
      <c r="AQ154" s="2"/>
      <c r="AR154" s="2"/>
      <c r="AS154" s="2"/>
      <c r="AT154" s="1"/>
    </row>
    <row r="155" spans="1:46" x14ac:dyDescent="0.2">
      <c r="A155" s="8">
        <v>1</v>
      </c>
      <c r="B155" s="8" t="s">
        <v>10</v>
      </c>
      <c r="C155" s="8">
        <v>154</v>
      </c>
      <c r="D155" s="10">
        <v>44105</v>
      </c>
      <c r="E155" s="4"/>
      <c r="F155" s="4"/>
      <c r="G155" s="4">
        <v>1.9995424575205201</v>
      </c>
      <c r="H155" s="4">
        <f t="shared" si="7"/>
        <v>1.6659732098727236</v>
      </c>
      <c r="I155" s="4">
        <f t="shared" si="8"/>
        <v>0.29842506239104905</v>
      </c>
      <c r="J155" s="2"/>
      <c r="K155" s="2"/>
      <c r="L155" s="5"/>
      <c r="N155" s="2">
        <v>3.6666666666666665</v>
      </c>
      <c r="O155" s="15"/>
      <c r="P155" s="15"/>
      <c r="X155" s="25"/>
      <c r="AD155" s="32"/>
      <c r="AJ155" s="2"/>
      <c r="AM155" s="2"/>
      <c r="AP155" s="2"/>
      <c r="AQ155" s="2"/>
      <c r="AR155" s="2"/>
      <c r="AS155" s="2"/>
      <c r="AT155" s="1"/>
    </row>
    <row r="156" spans="1:46" x14ac:dyDescent="0.2">
      <c r="A156" s="8">
        <v>1</v>
      </c>
      <c r="B156" s="8" t="s">
        <v>10</v>
      </c>
      <c r="C156" s="8">
        <v>155</v>
      </c>
      <c r="D156" s="10">
        <v>44136</v>
      </c>
      <c r="E156" s="4"/>
      <c r="F156" s="4"/>
      <c r="G156" s="4">
        <v>1.61264340323035</v>
      </c>
      <c r="H156" s="4">
        <f t="shared" si="7"/>
        <v>1.679129415984</v>
      </c>
      <c r="I156" s="4">
        <f t="shared" si="8"/>
        <v>0.31084228975041456</v>
      </c>
      <c r="J156" s="2"/>
      <c r="K156" s="2"/>
      <c r="L156" s="5"/>
      <c r="N156" s="2">
        <v>3.9333333333333331</v>
      </c>
      <c r="O156" s="15"/>
      <c r="P156" s="15"/>
      <c r="X156" s="25"/>
      <c r="AD156" s="32"/>
      <c r="AJ156" s="2"/>
      <c r="AM156" s="2"/>
      <c r="AP156" s="2"/>
      <c r="AQ156" s="2"/>
      <c r="AR156" s="2"/>
      <c r="AS156" s="2"/>
      <c r="AT156" s="1"/>
    </row>
    <row r="157" spans="1:46" x14ac:dyDescent="0.2">
      <c r="A157" s="8">
        <v>1</v>
      </c>
      <c r="B157" s="8" t="s">
        <v>10</v>
      </c>
      <c r="C157" s="8">
        <v>156</v>
      </c>
      <c r="D157" s="9">
        <v>44166</v>
      </c>
      <c r="E157" s="4"/>
      <c r="F157" s="4"/>
      <c r="G157" s="4">
        <v>1.05075357515709</v>
      </c>
      <c r="H157" s="4">
        <f t="shared" si="7"/>
        <v>1.5979619587488683</v>
      </c>
      <c r="I157" s="4">
        <f t="shared" si="8"/>
        <v>0.24758602039088395</v>
      </c>
      <c r="J157" s="2"/>
      <c r="K157" s="2"/>
      <c r="L157" s="5"/>
      <c r="N157" s="2">
        <v>4.2</v>
      </c>
      <c r="O157" s="15"/>
      <c r="P157" s="15"/>
      <c r="X157" s="25"/>
      <c r="AD157" s="32"/>
      <c r="AJ157" s="2"/>
      <c r="AM157" s="2"/>
      <c r="AP157" s="2"/>
      <c r="AQ157" s="2"/>
      <c r="AR157" s="2"/>
      <c r="AS157" s="2"/>
      <c r="AT157" s="1"/>
    </row>
    <row r="158" spans="1:46" x14ac:dyDescent="0.2">
      <c r="A158" s="8">
        <v>1</v>
      </c>
      <c r="B158" s="8" t="s">
        <v>10</v>
      </c>
      <c r="C158" s="8">
        <v>157</v>
      </c>
      <c r="D158" s="9">
        <v>44197</v>
      </c>
      <c r="E158" s="4"/>
      <c r="F158" s="4"/>
      <c r="G158" s="4">
        <v>0.404477723426311</v>
      </c>
      <c r="H158" s="4">
        <f t="shared" si="7"/>
        <v>1.4735364145648315</v>
      </c>
      <c r="I158" s="4">
        <f t="shared" si="8"/>
        <v>0.29849661136349248</v>
      </c>
      <c r="J158" s="2"/>
      <c r="K158" s="2"/>
      <c r="L158" s="5"/>
      <c r="N158" s="2">
        <v>3.9333333333333331</v>
      </c>
      <c r="O158" s="15"/>
      <c r="P158" s="15"/>
      <c r="X158" s="25"/>
      <c r="AD158" s="32"/>
      <c r="AJ158" s="2"/>
      <c r="AM158" s="2"/>
      <c r="AP158" s="2"/>
      <c r="AQ158" s="2"/>
      <c r="AR158" s="2"/>
      <c r="AS158" s="2"/>
      <c r="AT158" s="1"/>
    </row>
    <row r="159" spans="1:46" x14ac:dyDescent="0.2">
      <c r="A159" s="8">
        <v>1</v>
      </c>
      <c r="B159" s="8" t="s">
        <v>10</v>
      </c>
      <c r="C159" s="8">
        <v>158</v>
      </c>
      <c r="D159" s="9">
        <v>44228</v>
      </c>
      <c r="E159" s="4"/>
      <c r="F159" s="4"/>
      <c r="G159" s="4">
        <v>1.14058634072731</v>
      </c>
      <c r="H159" s="4">
        <f t="shared" si="7"/>
        <v>1.3110225197574852</v>
      </c>
      <c r="I159" s="4">
        <f t="shared" si="8"/>
        <v>0.50169577266152543</v>
      </c>
      <c r="J159" s="2"/>
      <c r="K159" s="2"/>
      <c r="L159" s="5"/>
      <c r="N159" s="2">
        <v>3.6666666666666665</v>
      </c>
      <c r="O159" s="15"/>
      <c r="P159" s="15"/>
      <c r="X159" s="25"/>
      <c r="AD159" s="32"/>
      <c r="AJ159" s="2"/>
      <c r="AM159" s="2"/>
      <c r="AP159" s="2"/>
      <c r="AQ159" s="2"/>
      <c r="AR159" s="2"/>
      <c r="AS159" s="2"/>
      <c r="AT159" s="1"/>
    </row>
    <row r="160" spans="1:46" x14ac:dyDescent="0.2">
      <c r="A160" s="8">
        <v>1</v>
      </c>
      <c r="B160" s="8" t="s">
        <v>10</v>
      </c>
      <c r="C160" s="8">
        <v>159</v>
      </c>
      <c r="D160" s="10">
        <v>44256</v>
      </c>
      <c r="E160" s="4"/>
      <c r="F160" s="4"/>
      <c r="G160" s="4">
        <v>1.23763469326659</v>
      </c>
      <c r="H160" s="4">
        <f t="shared" si="7"/>
        <v>1.2914601351759503</v>
      </c>
      <c r="I160" s="4">
        <f t="shared" si="8"/>
        <v>0.50565612449017605</v>
      </c>
      <c r="J160" s="2"/>
      <c r="K160" s="2"/>
      <c r="L160" s="5"/>
      <c r="N160" s="2">
        <v>3.4</v>
      </c>
      <c r="O160" s="15"/>
      <c r="P160" s="15"/>
      <c r="X160" s="25"/>
      <c r="AD160" s="32"/>
      <c r="AJ160" s="2"/>
      <c r="AM160" s="2"/>
      <c r="AP160" s="2"/>
      <c r="AQ160" s="2"/>
      <c r="AR160" s="2"/>
      <c r="AS160" s="2"/>
      <c r="AT160" s="1"/>
    </row>
    <row r="161" spans="1:48" x14ac:dyDescent="0.2">
      <c r="A161" s="8">
        <v>1</v>
      </c>
      <c r="B161" s="8" t="s">
        <v>10</v>
      </c>
      <c r="C161" s="8">
        <v>160</v>
      </c>
      <c r="D161" s="9">
        <v>44287</v>
      </c>
      <c r="E161" s="4"/>
      <c r="F161" s="4"/>
      <c r="G161" s="4">
        <v>1.91328135230482</v>
      </c>
      <c r="H161" s="4">
        <f t="shared" si="7"/>
        <v>1.2409396988880286</v>
      </c>
      <c r="I161" s="4">
        <f t="shared" si="8"/>
        <v>0.49321444065707698</v>
      </c>
      <c r="J161" s="2"/>
      <c r="K161" s="2"/>
      <c r="L161" s="5"/>
      <c r="N161" s="2">
        <v>3.6666666666666665</v>
      </c>
      <c r="O161" s="15"/>
      <c r="P161" s="15"/>
      <c r="X161" s="25"/>
      <c r="AD161" s="32"/>
      <c r="AJ161" s="2"/>
      <c r="AM161" s="2"/>
      <c r="AP161" s="2"/>
      <c r="AQ161" s="2"/>
      <c r="AR161" s="2"/>
      <c r="AS161" s="2"/>
      <c r="AT161" s="1"/>
    </row>
    <row r="162" spans="1:48" x14ac:dyDescent="0.2">
      <c r="A162" s="8">
        <v>1</v>
      </c>
      <c r="B162" s="8" t="s">
        <v>10</v>
      </c>
      <c r="C162" s="8">
        <v>161</v>
      </c>
      <c r="D162" s="9">
        <v>44317</v>
      </c>
      <c r="E162" s="4"/>
      <c r="F162" s="4"/>
      <c r="G162" s="4">
        <v>1.8393363459540499</v>
      </c>
      <c r="H162" s="4">
        <f t="shared" si="7"/>
        <v>1.2265628480187452</v>
      </c>
      <c r="I162" s="4">
        <f t="shared" si="8"/>
        <v>0.47167925141719907</v>
      </c>
      <c r="J162" s="2"/>
      <c r="K162" s="2"/>
      <c r="L162" s="5"/>
      <c r="N162" s="2">
        <v>3.9333333333333331</v>
      </c>
      <c r="O162" s="15"/>
      <c r="P162" s="15"/>
      <c r="X162" s="25"/>
      <c r="AD162" s="32"/>
      <c r="AJ162" s="2"/>
      <c r="AM162" s="2"/>
      <c r="AP162" s="2"/>
      <c r="AQ162" s="2"/>
      <c r="AR162" s="2"/>
      <c r="AS162" s="2"/>
      <c r="AT162" s="1"/>
    </row>
    <row r="163" spans="1:48" x14ac:dyDescent="0.2">
      <c r="A163" s="8">
        <v>1</v>
      </c>
      <c r="B163" s="8" t="s">
        <v>10</v>
      </c>
      <c r="C163" s="8">
        <v>162</v>
      </c>
      <c r="D163" s="9">
        <v>44348</v>
      </c>
      <c r="E163" s="4"/>
      <c r="F163" s="4"/>
      <c r="G163" s="4">
        <v>1.59673737410959</v>
      </c>
      <c r="H163" s="4">
        <f t="shared" si="7"/>
        <v>1.2643450051393619</v>
      </c>
      <c r="I163" s="4">
        <f t="shared" si="8"/>
        <v>0.50871670465728103</v>
      </c>
      <c r="J163" s="2"/>
      <c r="K163" s="2"/>
      <c r="L163" s="5"/>
      <c r="N163" s="2">
        <v>4.2</v>
      </c>
      <c r="O163" s="15"/>
      <c r="P163" s="15"/>
      <c r="X163" s="25"/>
      <c r="AD163" s="32"/>
      <c r="AJ163" s="2"/>
      <c r="AM163" s="2"/>
      <c r="AP163" s="2"/>
      <c r="AQ163" s="2"/>
      <c r="AR163" s="2"/>
      <c r="AS163" s="2"/>
      <c r="AT163" s="1"/>
    </row>
    <row r="164" spans="1:48" x14ac:dyDescent="0.2">
      <c r="A164" s="8">
        <v>1</v>
      </c>
      <c r="B164" s="8" t="s">
        <v>10</v>
      </c>
      <c r="C164" s="8">
        <v>163</v>
      </c>
      <c r="D164" s="10">
        <v>44378</v>
      </c>
      <c r="E164" s="4"/>
      <c r="F164" s="4"/>
      <c r="G164" s="4">
        <v>2.2408754385614902</v>
      </c>
      <c r="H164" s="4">
        <f t="shared" si="7"/>
        <v>1.3553423049647784</v>
      </c>
      <c r="I164" s="4">
        <f t="shared" si="8"/>
        <v>0.51119736079764211</v>
      </c>
      <c r="J164" s="2"/>
      <c r="K164" s="2"/>
      <c r="L164" s="5"/>
      <c r="N164" s="2">
        <v>3.9333333333333331</v>
      </c>
      <c r="O164" s="15"/>
      <c r="P164" s="15"/>
      <c r="X164" s="25"/>
      <c r="AD164" s="32"/>
      <c r="AJ164" s="2"/>
      <c r="AM164" s="2"/>
      <c r="AP164" s="2"/>
      <c r="AQ164" s="2"/>
      <c r="AR164" s="2"/>
      <c r="AS164" s="2"/>
      <c r="AT164" s="1"/>
    </row>
    <row r="165" spans="1:48" x14ac:dyDescent="0.2">
      <c r="A165" s="8">
        <v>1</v>
      </c>
      <c r="B165" s="8" t="s">
        <v>10</v>
      </c>
      <c r="C165" s="8">
        <v>164</v>
      </c>
      <c r="D165" s="10">
        <v>44409</v>
      </c>
      <c r="E165" s="4"/>
      <c r="F165" s="4"/>
      <c r="G165" s="4">
        <v>2.3864808121592902</v>
      </c>
      <c r="H165" s="4">
        <f t="shared" si="7"/>
        <v>1.6614085908206417</v>
      </c>
      <c r="I165" s="4">
        <f t="shared" si="8"/>
        <v>0.38425306339410342</v>
      </c>
      <c r="J165" s="2"/>
      <c r="K165" s="2"/>
      <c r="L165" s="5"/>
      <c r="N165" s="2">
        <v>3.6666666666666665</v>
      </c>
      <c r="O165" s="15"/>
      <c r="P165" s="15"/>
      <c r="X165" s="25"/>
      <c r="AD165" s="32"/>
      <c r="AJ165" s="2"/>
      <c r="AM165" s="2"/>
      <c r="AP165" s="2"/>
      <c r="AQ165" s="2"/>
      <c r="AR165" s="2"/>
      <c r="AS165" s="2"/>
      <c r="AT165" s="1"/>
    </row>
    <row r="166" spans="1:48" x14ac:dyDescent="0.2">
      <c r="A166" s="8">
        <v>1</v>
      </c>
      <c r="B166" s="8" t="s">
        <v>10</v>
      </c>
      <c r="C166" s="8">
        <v>165</v>
      </c>
      <c r="D166" s="9">
        <v>44440</v>
      </c>
      <c r="E166" s="4"/>
      <c r="F166" s="4"/>
      <c r="G166" s="4">
        <v>2.5135766036685099</v>
      </c>
      <c r="H166" s="4">
        <f t="shared" si="7"/>
        <v>1.8690576693926382</v>
      </c>
      <c r="I166" s="4">
        <f t="shared" si="8"/>
        <v>0.38333353000148701</v>
      </c>
      <c r="J166" s="2"/>
      <c r="K166" s="2"/>
      <c r="L166" s="5"/>
      <c r="N166" s="2">
        <v>3.4</v>
      </c>
      <c r="O166" s="15"/>
      <c r="P166" s="15"/>
      <c r="X166" s="25"/>
      <c r="AD166" s="32"/>
      <c r="AJ166" s="2"/>
      <c r="AM166" s="2"/>
      <c r="AP166" s="2"/>
      <c r="AQ166" s="2"/>
      <c r="AR166" s="2"/>
      <c r="AS166" s="2"/>
      <c r="AT166" s="1"/>
    </row>
    <row r="167" spans="1:48" x14ac:dyDescent="0.2">
      <c r="A167" s="8">
        <v>1</v>
      </c>
      <c r="B167" s="8" t="s">
        <v>10</v>
      </c>
      <c r="C167" s="8">
        <v>166</v>
      </c>
      <c r="D167" s="9">
        <v>44470</v>
      </c>
      <c r="E167" s="4"/>
      <c r="F167" s="4"/>
      <c r="G167" s="4">
        <v>2.4173070792164402</v>
      </c>
      <c r="H167" s="4">
        <f t="shared" si="7"/>
        <v>2.081714654459625</v>
      </c>
      <c r="I167" s="4">
        <f t="shared" si="8"/>
        <v>0.32327472666808449</v>
      </c>
      <c r="J167" s="2"/>
      <c r="K167" s="2"/>
      <c r="L167" s="5"/>
      <c r="N167" s="2">
        <v>3.9</v>
      </c>
      <c r="O167" s="15"/>
      <c r="P167" s="15"/>
      <c r="X167" s="25"/>
      <c r="AD167" s="32"/>
      <c r="AJ167" s="2"/>
      <c r="AM167" s="2"/>
      <c r="AP167" s="2"/>
      <c r="AQ167" s="2"/>
      <c r="AR167" s="2"/>
      <c r="AS167" s="2"/>
      <c r="AT167" s="1"/>
    </row>
    <row r="168" spans="1:48" x14ac:dyDescent="0.2">
      <c r="A168" s="8">
        <v>1</v>
      </c>
      <c r="B168" s="8" t="s">
        <v>10</v>
      </c>
      <c r="C168" s="8">
        <v>167</v>
      </c>
      <c r="D168" s="9">
        <v>44501</v>
      </c>
      <c r="E168" s="4"/>
      <c r="F168" s="4"/>
      <c r="G168" s="4">
        <v>3.1367029509708</v>
      </c>
      <c r="H168" s="4">
        <f t="shared" si="7"/>
        <v>2.1657189422782284</v>
      </c>
      <c r="I168" s="4">
        <f t="shared" si="8"/>
        <v>0.33390404546363039</v>
      </c>
      <c r="J168" s="2"/>
      <c r="K168" s="2"/>
      <c r="L168" s="5"/>
      <c r="N168" s="2">
        <v>4.4000000000000004</v>
      </c>
      <c r="O168" s="15"/>
      <c r="P168" s="15"/>
      <c r="X168" s="25"/>
      <c r="AD168" s="32"/>
      <c r="AJ168" s="2"/>
      <c r="AM168" s="2"/>
      <c r="AP168" s="2"/>
      <c r="AQ168" s="2"/>
      <c r="AR168" s="2"/>
      <c r="AS168" s="2"/>
      <c r="AT168" s="1"/>
    </row>
    <row r="169" spans="1:48" x14ac:dyDescent="0.2">
      <c r="A169" s="8">
        <v>1</v>
      </c>
      <c r="B169" s="8" t="s">
        <v>10</v>
      </c>
      <c r="C169" s="8">
        <v>168</v>
      </c>
      <c r="D169" s="10">
        <v>44531</v>
      </c>
      <c r="E169" s="4"/>
      <c r="F169" s="4"/>
      <c r="G169" s="4">
        <v>3.7168503099999999</v>
      </c>
      <c r="H169" s="4">
        <f t="shared" si="7"/>
        <v>2.3819467097810203</v>
      </c>
      <c r="I169" s="4">
        <f t="shared" si="8"/>
        <v>0.45179440950868349</v>
      </c>
      <c r="J169" s="2"/>
      <c r="K169" s="2"/>
      <c r="L169" s="5"/>
      <c r="N169" s="2">
        <v>4.9000000000000004</v>
      </c>
      <c r="O169" s="15"/>
      <c r="P169" s="15"/>
      <c r="X169" s="25"/>
      <c r="AD169" s="32"/>
      <c r="AJ169" s="2"/>
      <c r="AM169" s="2"/>
      <c r="AP169" s="2"/>
      <c r="AQ169" s="2"/>
      <c r="AR169" s="2"/>
      <c r="AS169" s="2"/>
      <c r="AT169" s="1"/>
    </row>
    <row r="170" spans="1:48" x14ac:dyDescent="0.2">
      <c r="A170" s="8">
        <v>1</v>
      </c>
      <c r="B170" s="8" t="s">
        <v>10</v>
      </c>
      <c r="C170" s="8">
        <v>169</v>
      </c>
      <c r="D170" s="10">
        <v>44562</v>
      </c>
      <c r="E170" s="4"/>
      <c r="F170" s="4"/>
      <c r="G170" s="4">
        <v>3.73072699964237</v>
      </c>
      <c r="H170" s="4">
        <f t="shared" si="7"/>
        <v>2.7352988657627555</v>
      </c>
      <c r="I170" s="4">
        <f t="shared" si="8"/>
        <v>0.52296854191722675</v>
      </c>
      <c r="J170" s="2"/>
      <c r="K170" s="2"/>
      <c r="L170" s="5"/>
      <c r="N170" s="2">
        <v>5.3666666666666663</v>
      </c>
      <c r="O170" s="15"/>
      <c r="P170" s="15"/>
      <c r="X170" s="25"/>
      <c r="AD170" s="32"/>
      <c r="AJ170" s="2"/>
      <c r="AM170" s="2"/>
      <c r="AP170" s="2"/>
      <c r="AQ170" s="2"/>
      <c r="AR170" s="2"/>
      <c r="AS170" s="2"/>
      <c r="AT170" s="1"/>
    </row>
    <row r="171" spans="1:48" x14ac:dyDescent="0.2">
      <c r="A171" s="8">
        <v>1</v>
      </c>
      <c r="B171" s="8" t="s">
        <v>10</v>
      </c>
      <c r="C171" s="8">
        <v>170</v>
      </c>
      <c r="D171" s="9">
        <v>44593</v>
      </c>
      <c r="E171" s="4"/>
      <c r="F171" s="4"/>
      <c r="G171" s="4">
        <v>3.9109549412395701</v>
      </c>
      <c r="H171" s="4">
        <f t="shared" si="7"/>
        <v>2.9836074592762354</v>
      </c>
      <c r="I171" s="4">
        <f t="shared" si="8"/>
        <v>0.57986439128586087</v>
      </c>
      <c r="J171" s="2"/>
      <c r="K171" s="2"/>
      <c r="L171" s="5"/>
      <c r="N171" s="2">
        <v>5.8333333333333321</v>
      </c>
      <c r="O171" s="15"/>
      <c r="P171" s="15"/>
      <c r="X171" s="25"/>
      <c r="AD171" s="32"/>
      <c r="AJ171" s="2"/>
      <c r="AM171" s="2"/>
      <c r="AP171" s="2"/>
      <c r="AQ171" s="2"/>
      <c r="AR171" s="2"/>
      <c r="AS171" s="2"/>
      <c r="AT171" s="1"/>
    </row>
    <row r="172" spans="1:48" x14ac:dyDescent="0.2">
      <c r="A172" s="8">
        <v>1</v>
      </c>
      <c r="B172" s="8" t="s">
        <v>10</v>
      </c>
      <c r="C172" s="8">
        <v>171</v>
      </c>
      <c r="D172" s="9">
        <v>44621</v>
      </c>
      <c r="E172" s="4"/>
      <c r="F172" s="4"/>
      <c r="G172" s="4">
        <v>5.6768767407103402</v>
      </c>
      <c r="H172" s="4">
        <f t="shared" si="7"/>
        <v>3.2376864807896149</v>
      </c>
      <c r="I172" s="4">
        <f t="shared" si="8"/>
        <v>0.59631262749436109</v>
      </c>
      <c r="J172" s="2"/>
      <c r="K172" s="2"/>
      <c r="L172" s="5"/>
      <c r="N172" s="2">
        <v>6.3</v>
      </c>
      <c r="O172" s="15"/>
      <c r="P172" s="15"/>
      <c r="X172" s="25"/>
      <c r="AD172" s="32"/>
      <c r="AJ172" s="2"/>
      <c r="AM172" s="2"/>
      <c r="AP172" s="2"/>
      <c r="AQ172" s="2"/>
      <c r="AR172" s="2"/>
      <c r="AS172" s="2"/>
      <c r="AT172" s="1"/>
    </row>
    <row r="173" spans="1:48" x14ac:dyDescent="0.2">
      <c r="A173" s="8">
        <v>1</v>
      </c>
      <c r="B173" s="8" t="s">
        <v>10</v>
      </c>
      <c r="C173" s="8">
        <v>172</v>
      </c>
      <c r="D173" s="9">
        <v>44652</v>
      </c>
      <c r="E173" s="4"/>
      <c r="F173" s="4"/>
      <c r="G173" s="4">
        <v>6.1853928656279704</v>
      </c>
      <c r="H173" s="4">
        <f t="shared" si="7"/>
        <v>3.7649031702965865</v>
      </c>
      <c r="I173" s="4">
        <f t="shared" si="8"/>
        <v>0.99088360248442076</v>
      </c>
      <c r="J173" s="2"/>
      <c r="K173" s="2"/>
      <c r="L173" s="5"/>
      <c r="N173" s="2">
        <v>6.6333333333333329</v>
      </c>
      <c r="O173" s="15"/>
      <c r="P173" s="15"/>
      <c r="X173" s="25"/>
      <c r="AD173" s="32"/>
      <c r="AJ173" s="2"/>
      <c r="AM173" s="2"/>
      <c r="AP173" s="2"/>
      <c r="AQ173" s="2"/>
      <c r="AR173" s="2"/>
      <c r="AS173" s="2"/>
      <c r="AT173" s="1"/>
    </row>
    <row r="174" spans="1:48" x14ac:dyDescent="0.2">
      <c r="A174" s="8">
        <v>2</v>
      </c>
      <c r="B174" s="8" t="s">
        <v>20</v>
      </c>
      <c r="C174" s="8">
        <v>1</v>
      </c>
      <c r="D174" s="11">
        <v>36892</v>
      </c>
      <c r="E174">
        <v>114.2</v>
      </c>
      <c r="F174">
        <v>74.599999999999994</v>
      </c>
      <c r="G174" s="4">
        <v>4.2000000000000028</v>
      </c>
      <c r="H174" s="4"/>
      <c r="I174" s="4"/>
      <c r="J174">
        <v>35.139000000000003</v>
      </c>
      <c r="K174" s="2">
        <v>5.3469565217391315</v>
      </c>
      <c r="L174" s="2">
        <v>6.5659999999999998</v>
      </c>
      <c r="M174" s="2">
        <v>4.2517857142857141</v>
      </c>
      <c r="N174" s="2" t="s">
        <v>19</v>
      </c>
      <c r="O174" s="15">
        <v>-0.13043478260869501</v>
      </c>
      <c r="P174" s="15">
        <v>-7.4999999999999997E-3</v>
      </c>
      <c r="Q174" s="15">
        <v>-0.61904761904761896</v>
      </c>
      <c r="R174" s="15">
        <v>-0.41935483870967699</v>
      </c>
      <c r="S174" s="15">
        <v>-1.7500000000000002E-2</v>
      </c>
      <c r="T174" s="15">
        <v>-7.4999999999999997E-3</v>
      </c>
      <c r="U174" s="15">
        <v>-3.117505995E-2</v>
      </c>
      <c r="V174" s="15">
        <v>-2.1582733810000001E-2</v>
      </c>
      <c r="W174" s="2">
        <v>5.25</v>
      </c>
      <c r="X174" s="25">
        <v>3</v>
      </c>
      <c r="Y174" s="2">
        <v>1</v>
      </c>
      <c r="Z174" s="2">
        <v>2.5</v>
      </c>
      <c r="AA174" s="2">
        <v>0</v>
      </c>
      <c r="AB174" s="2">
        <v>2.5</v>
      </c>
      <c r="AC174" s="2">
        <f t="shared" si="6"/>
        <v>9</v>
      </c>
      <c r="AD174" s="26">
        <v>25.61</v>
      </c>
      <c r="AE174" s="2" t="s">
        <v>19</v>
      </c>
      <c r="AF174">
        <v>1</v>
      </c>
      <c r="AJ174" s="2"/>
      <c r="AM174" s="2"/>
      <c r="AP174" s="2"/>
      <c r="AQ174" s="2"/>
      <c r="AR174" s="2"/>
      <c r="AS174" s="2"/>
      <c r="AT174" s="1"/>
      <c r="AV174" s="1"/>
    </row>
    <row r="175" spans="1:48" x14ac:dyDescent="0.2">
      <c r="A175" s="8">
        <v>2</v>
      </c>
      <c r="B175" s="8" t="s">
        <v>20</v>
      </c>
      <c r="C175" s="8">
        <v>2</v>
      </c>
      <c r="D175" s="11">
        <v>36923</v>
      </c>
      <c r="E175">
        <v>109.7</v>
      </c>
      <c r="F175">
        <v>74.599999999999994</v>
      </c>
      <c r="G175" s="4">
        <v>4</v>
      </c>
      <c r="H175" s="4"/>
      <c r="I175" s="4"/>
      <c r="J175">
        <v>34.64</v>
      </c>
      <c r="K175" s="2">
        <v>5.2650000000000015</v>
      </c>
      <c r="L175" s="2">
        <v>6.2530000000000001</v>
      </c>
      <c r="M175" s="2">
        <v>4.1824404761904761</v>
      </c>
      <c r="N175" s="2" t="s">
        <v>19</v>
      </c>
      <c r="O175" s="15">
        <v>-0.57894736842105199</v>
      </c>
      <c r="P175" s="15">
        <v>-2.5761124121779801E-2</v>
      </c>
      <c r="Q175" s="15">
        <v>-0.70370370370370305</v>
      </c>
      <c r="R175" s="15">
        <v>-0.51351351351351304</v>
      </c>
      <c r="S175" s="15">
        <v>-2.5761124121779898E-2</v>
      </c>
      <c r="T175" s="15">
        <v>-2.5761124E-2</v>
      </c>
      <c r="U175" s="15">
        <v>-4.3778801839999999E-2</v>
      </c>
      <c r="V175" s="15">
        <v>-9.2165898619999999E-3</v>
      </c>
      <c r="W175" s="2">
        <v>5</v>
      </c>
      <c r="X175" s="25">
        <v>3</v>
      </c>
      <c r="Y175" s="2">
        <v>1</v>
      </c>
      <c r="Z175" s="2">
        <v>2.5</v>
      </c>
      <c r="AA175" s="2">
        <v>0</v>
      </c>
      <c r="AB175" s="2">
        <v>2.5</v>
      </c>
      <c r="AC175" s="2">
        <f t="shared" si="6"/>
        <v>9</v>
      </c>
      <c r="AD175" s="26">
        <v>27.54</v>
      </c>
      <c r="AE175" s="2" t="s">
        <v>19</v>
      </c>
      <c r="AF175">
        <v>1</v>
      </c>
      <c r="AJ175" s="2"/>
      <c r="AM175" s="2"/>
      <c r="AP175" s="2"/>
      <c r="AQ175" s="2"/>
      <c r="AR175" s="2"/>
      <c r="AS175" s="2"/>
      <c r="AT175" s="1"/>
      <c r="AV175" s="1"/>
    </row>
    <row r="176" spans="1:48" x14ac:dyDescent="0.2">
      <c r="A176" s="8">
        <v>2</v>
      </c>
      <c r="B176" s="8" t="s">
        <v>20</v>
      </c>
      <c r="C176" s="8">
        <v>3</v>
      </c>
      <c r="D176" s="11">
        <v>36951</v>
      </c>
      <c r="E176">
        <v>110.2</v>
      </c>
      <c r="F176">
        <v>74.7</v>
      </c>
      <c r="G176" s="4">
        <v>4.0999999999999943</v>
      </c>
      <c r="H176" s="4"/>
      <c r="I176" s="4"/>
      <c r="J176">
        <v>34.600999999999999</v>
      </c>
      <c r="K176" s="2">
        <v>5.0481818181818188</v>
      </c>
      <c r="L176" s="2">
        <v>6.2380000000000004</v>
      </c>
      <c r="M176" s="2">
        <v>4.1137499999999996</v>
      </c>
      <c r="N176" s="2" t="s">
        <v>19</v>
      </c>
      <c r="O176" s="15">
        <v>0.57142857142857095</v>
      </c>
      <c r="P176" s="15">
        <v>3.8095238095238099E-2</v>
      </c>
      <c r="Q176" s="15">
        <v>-0.47826086956521702</v>
      </c>
      <c r="R176" s="15">
        <v>-0.29729729729729698</v>
      </c>
      <c r="S176" s="15">
        <v>1.9047619047619001E-2</v>
      </c>
      <c r="T176" s="15">
        <v>3.8095237999999997E-2</v>
      </c>
      <c r="U176" s="15">
        <v>-2.5641025639999999E-2</v>
      </c>
      <c r="V176" s="15">
        <v>0</v>
      </c>
      <c r="W176" s="2">
        <v>5</v>
      </c>
      <c r="X176" s="25">
        <v>3</v>
      </c>
      <c r="Y176" s="2">
        <v>1</v>
      </c>
      <c r="Z176" s="2">
        <v>2.5</v>
      </c>
      <c r="AA176" s="2">
        <v>0</v>
      </c>
      <c r="AB176" s="2">
        <v>2.5</v>
      </c>
      <c r="AC176" s="2">
        <f t="shared" si="6"/>
        <v>9</v>
      </c>
      <c r="AD176" s="26">
        <v>24.33</v>
      </c>
      <c r="AE176" s="2" t="s">
        <v>19</v>
      </c>
      <c r="AF176">
        <v>1</v>
      </c>
      <c r="AJ176" s="2"/>
      <c r="AM176" s="2"/>
      <c r="AP176" s="2"/>
      <c r="AQ176" s="2"/>
      <c r="AR176" s="2"/>
      <c r="AS176" s="2"/>
      <c r="AT176" s="1"/>
      <c r="AV176" s="1"/>
    </row>
    <row r="177" spans="1:48" x14ac:dyDescent="0.2">
      <c r="A177" s="8">
        <v>2</v>
      </c>
      <c r="B177" s="8" t="s">
        <v>20</v>
      </c>
      <c r="C177" s="8">
        <v>4</v>
      </c>
      <c r="D177" s="11">
        <v>36982</v>
      </c>
      <c r="E177">
        <v>110.6</v>
      </c>
      <c r="F177">
        <v>74.900000000000006</v>
      </c>
      <c r="G177" s="4">
        <v>4.5999999999999943</v>
      </c>
      <c r="H177" s="4"/>
      <c r="I177" s="4"/>
      <c r="J177">
        <v>34.549999999999997</v>
      </c>
      <c r="K177" s="2">
        <v>5.0066666666666686</v>
      </c>
      <c r="L177" s="2">
        <v>6.4290000000000003</v>
      </c>
      <c r="M177" s="2">
        <v>4.1199999999999992</v>
      </c>
      <c r="N177" s="2" t="s">
        <v>19</v>
      </c>
      <c r="O177" s="15">
        <v>0.3125</v>
      </c>
      <c r="P177" s="15">
        <v>2.4813895781637701E-2</v>
      </c>
      <c r="Q177" s="15">
        <v>-0.8125</v>
      </c>
      <c r="R177" s="15">
        <v>-0.61904761904761896</v>
      </c>
      <c r="S177" s="15">
        <v>4.96277915632754E-3</v>
      </c>
      <c r="T177" s="15">
        <v>2.4813895999999998E-2</v>
      </c>
      <c r="U177" s="15">
        <v>-6.3569682150000001E-2</v>
      </c>
      <c r="V177" s="15">
        <v>-3.9119804399999999E-2</v>
      </c>
      <c r="W177" s="2">
        <v>5</v>
      </c>
      <c r="X177" s="25">
        <v>3</v>
      </c>
      <c r="Y177" s="2">
        <v>1</v>
      </c>
      <c r="Z177" s="2">
        <v>2.5</v>
      </c>
      <c r="AA177" s="2">
        <v>0</v>
      </c>
      <c r="AB177" s="2">
        <v>2.5</v>
      </c>
      <c r="AC177" s="2">
        <f t="shared" si="6"/>
        <v>9</v>
      </c>
      <c r="AD177" s="26">
        <v>25.64</v>
      </c>
      <c r="AE177" s="2" t="s">
        <v>19</v>
      </c>
      <c r="AF177">
        <v>1</v>
      </c>
      <c r="AJ177" s="2"/>
      <c r="AM177" s="2"/>
      <c r="AP177" s="2"/>
      <c r="AQ177" s="2"/>
      <c r="AR177" s="2"/>
      <c r="AS177" s="2"/>
      <c r="AT177" s="1"/>
      <c r="AV177" s="1"/>
    </row>
    <row r="178" spans="1:48" x14ac:dyDescent="0.2">
      <c r="A178" s="8">
        <v>2</v>
      </c>
      <c r="B178" s="8" t="s">
        <v>20</v>
      </c>
      <c r="C178" s="8">
        <v>5</v>
      </c>
      <c r="D178" s="11">
        <v>37012</v>
      </c>
      <c r="E178">
        <v>108.6</v>
      </c>
      <c r="F178">
        <v>75.400000000000006</v>
      </c>
      <c r="G178" s="4">
        <v>5</v>
      </c>
      <c r="H178" s="4"/>
      <c r="I178" s="4"/>
      <c r="J178">
        <v>34.381999999999998</v>
      </c>
      <c r="K178" s="2">
        <v>5.0300000000000011</v>
      </c>
      <c r="L178" s="2">
        <v>6.6719999999999997</v>
      </c>
      <c r="M178" s="2">
        <v>4.1162878787878787</v>
      </c>
      <c r="N178" s="2" t="s">
        <v>19</v>
      </c>
      <c r="O178" s="15">
        <v>0.225806451612903</v>
      </c>
      <c r="P178" s="15">
        <v>1.7073170731707301E-2</v>
      </c>
      <c r="Q178" s="15">
        <v>-0.52941176470588203</v>
      </c>
      <c r="R178" s="15">
        <v>-0.38297872340425498</v>
      </c>
      <c r="S178" s="15">
        <v>7.3170731707317103E-3</v>
      </c>
      <c r="T178" s="15">
        <v>1.7073171000000002E-2</v>
      </c>
      <c r="U178" s="15">
        <v>-4.347826087E-2</v>
      </c>
      <c r="V178" s="15">
        <v>-2.173913043E-2</v>
      </c>
      <c r="W178" s="2">
        <v>5</v>
      </c>
      <c r="X178" s="25">
        <v>3</v>
      </c>
      <c r="Y178" s="2">
        <v>1</v>
      </c>
      <c r="Z178" s="2">
        <v>2.5</v>
      </c>
      <c r="AA178" s="2">
        <v>0</v>
      </c>
      <c r="AB178" s="2">
        <v>2.5</v>
      </c>
      <c r="AC178" s="2">
        <f t="shared" si="6"/>
        <v>9</v>
      </c>
      <c r="AD178" s="26">
        <v>28.49</v>
      </c>
      <c r="AE178" s="2" t="s">
        <v>19</v>
      </c>
      <c r="AF178">
        <v>1</v>
      </c>
      <c r="AJ178" s="2"/>
      <c r="AM178" s="2"/>
      <c r="AP178" s="2"/>
      <c r="AQ178" s="2"/>
      <c r="AR178" s="2"/>
      <c r="AS178" s="2"/>
      <c r="AT178" s="1"/>
      <c r="AV178" s="1"/>
    </row>
    <row r="179" spans="1:48" x14ac:dyDescent="0.2">
      <c r="A179" s="8">
        <v>2</v>
      </c>
      <c r="B179" s="8" t="s">
        <v>20</v>
      </c>
      <c r="C179" s="8">
        <v>6</v>
      </c>
      <c r="D179" s="11">
        <v>37043</v>
      </c>
      <c r="E179">
        <v>109.1</v>
      </c>
      <c r="F179">
        <v>76.2</v>
      </c>
      <c r="G179" s="4">
        <v>5.5</v>
      </c>
      <c r="H179" s="4"/>
      <c r="I179" s="4"/>
      <c r="J179">
        <v>33.975000000000001</v>
      </c>
      <c r="K179" s="2">
        <v>5.0914285714285699</v>
      </c>
      <c r="L179" s="2">
        <v>6.7350000000000003</v>
      </c>
      <c r="M179" s="2">
        <v>4.3801767676767671</v>
      </c>
      <c r="N179" s="2" t="s">
        <v>19</v>
      </c>
      <c r="O179" s="15">
        <v>0.29411764705882298</v>
      </c>
      <c r="P179" s="15">
        <v>2.3809523809523801E-2</v>
      </c>
      <c r="Q179" s="15">
        <v>-0.68</v>
      </c>
      <c r="R179" s="15">
        <v>-0.41463414634146301</v>
      </c>
      <c r="S179" s="15">
        <v>-7.14285714285714E-3</v>
      </c>
      <c r="T179" s="15">
        <v>2.3809523999999999E-2</v>
      </c>
      <c r="U179" s="15">
        <v>-3.9812646370000003E-2</v>
      </c>
      <c r="V179" s="15">
        <v>-2.1077283370000002E-2</v>
      </c>
      <c r="W179" s="2">
        <v>5</v>
      </c>
      <c r="X179" s="25">
        <v>3</v>
      </c>
      <c r="Y179" s="2">
        <v>1</v>
      </c>
      <c r="Z179" s="2">
        <v>2.5</v>
      </c>
      <c r="AA179" s="2">
        <v>0</v>
      </c>
      <c r="AB179" s="2">
        <v>2.5</v>
      </c>
      <c r="AC179" s="2">
        <f t="shared" si="6"/>
        <v>9</v>
      </c>
      <c r="AD179" s="26">
        <v>27.85</v>
      </c>
      <c r="AE179" s="2" t="s">
        <v>19</v>
      </c>
      <c r="AF179">
        <v>1</v>
      </c>
      <c r="AJ179" s="2"/>
      <c r="AM179" s="2"/>
      <c r="AP179" s="2"/>
      <c r="AQ179" s="2"/>
      <c r="AR179" s="2"/>
      <c r="AS179" s="2"/>
      <c r="AT179" s="1"/>
      <c r="AV179" s="1"/>
    </row>
    <row r="180" spans="1:48" x14ac:dyDescent="0.2">
      <c r="A180" s="8">
        <v>2</v>
      </c>
      <c r="B180" s="8" t="s">
        <v>20</v>
      </c>
      <c r="C180" s="8">
        <v>7</v>
      </c>
      <c r="D180" s="11">
        <v>37073</v>
      </c>
      <c r="E180">
        <v>106.1</v>
      </c>
      <c r="F180">
        <v>77</v>
      </c>
      <c r="G180" s="4">
        <v>5.9000000000000057</v>
      </c>
      <c r="H180" s="4">
        <f>AVERAGE(G174:G179)</f>
        <v>4.5666666666666655</v>
      </c>
      <c r="I180" s="4">
        <f t="shared" si="8"/>
        <v>0.53748384988657227</v>
      </c>
      <c r="J180">
        <v>33.854999999999997</v>
      </c>
      <c r="K180" s="2">
        <v>5.2400000000000011</v>
      </c>
      <c r="L180" s="2">
        <v>6.9580000000000002</v>
      </c>
      <c r="M180" s="2">
        <v>4.6333333333333337</v>
      </c>
      <c r="N180" s="2" t="s">
        <v>19</v>
      </c>
      <c r="O180" s="15">
        <v>0.44</v>
      </c>
      <c r="P180" s="15">
        <v>2.5882352941176402E-2</v>
      </c>
      <c r="Q180" s="15">
        <v>-0.7</v>
      </c>
      <c r="R180" s="15">
        <v>-0.36842105263157798</v>
      </c>
      <c r="S180" s="15">
        <v>1.1764705882352899E-2</v>
      </c>
      <c r="T180" s="15">
        <v>2.5882353E-2</v>
      </c>
      <c r="U180" s="15">
        <v>-3.2183908050000001E-2</v>
      </c>
      <c r="V180" s="15">
        <v>-1.379310345E-2</v>
      </c>
      <c r="W180" s="2">
        <v>5.25</v>
      </c>
      <c r="X180" s="25">
        <v>3</v>
      </c>
      <c r="Y180" s="2">
        <v>1</v>
      </c>
      <c r="Z180" s="2">
        <v>2.5</v>
      </c>
      <c r="AA180" s="2">
        <v>0</v>
      </c>
      <c r="AB180" s="2">
        <v>2.5</v>
      </c>
      <c r="AC180" s="2">
        <f t="shared" si="6"/>
        <v>9</v>
      </c>
      <c r="AD180" s="26">
        <v>24.54</v>
      </c>
      <c r="AE180" s="2" t="s">
        <v>19</v>
      </c>
      <c r="AF180">
        <v>1</v>
      </c>
      <c r="AJ180" s="2"/>
      <c r="AM180" s="2"/>
      <c r="AP180" s="2"/>
      <c r="AQ180" s="2"/>
      <c r="AR180" s="2"/>
      <c r="AS180" s="2"/>
      <c r="AT180" s="1"/>
      <c r="AV180" s="1"/>
    </row>
    <row r="181" spans="1:48" x14ac:dyDescent="0.2">
      <c r="A181" s="8">
        <v>2</v>
      </c>
      <c r="B181" s="8" t="s">
        <v>20</v>
      </c>
      <c r="C181" s="8">
        <v>8</v>
      </c>
      <c r="D181" s="11">
        <v>37104</v>
      </c>
      <c r="E181">
        <v>103.7</v>
      </c>
      <c r="F181">
        <v>76.900000000000006</v>
      </c>
      <c r="G181" s="4">
        <v>5.5</v>
      </c>
      <c r="H181" s="4">
        <f t="shared" si="7"/>
        <v>4.8499999999999988</v>
      </c>
      <c r="I181" s="4">
        <f t="shared" si="8"/>
        <v>0.6946221994724926</v>
      </c>
      <c r="J181">
        <v>34.033999999999999</v>
      </c>
      <c r="K181" s="2">
        <v>5.5656521739130458</v>
      </c>
      <c r="L181" s="2">
        <v>6.6109999999999998</v>
      </c>
      <c r="M181" s="2">
        <v>4.7166666666666668</v>
      </c>
      <c r="N181" s="2" t="s">
        <v>19</v>
      </c>
      <c r="O181" s="15">
        <v>0.26086956521739102</v>
      </c>
      <c r="P181" s="15">
        <v>1.94174757281553E-2</v>
      </c>
      <c r="Q181" s="15">
        <v>-0.62162162162162105</v>
      </c>
      <c r="R181" s="15">
        <v>-0.40350877192982398</v>
      </c>
      <c r="S181" s="15">
        <v>8.0906148867313891E-3</v>
      </c>
      <c r="T181" s="15">
        <v>1.9417475999999999E-2</v>
      </c>
      <c r="U181" s="15">
        <v>-3.6682615629999998E-2</v>
      </c>
      <c r="V181" s="15">
        <v>-2.392344498E-2</v>
      </c>
      <c r="W181" s="2">
        <v>5.25</v>
      </c>
      <c r="X181" s="25">
        <v>3</v>
      </c>
      <c r="Y181" s="2">
        <v>1</v>
      </c>
      <c r="Z181" s="2">
        <v>2.5</v>
      </c>
      <c r="AA181" s="2">
        <v>0</v>
      </c>
      <c r="AB181" s="2">
        <v>2.5</v>
      </c>
      <c r="AC181" s="2">
        <f t="shared" si="6"/>
        <v>9</v>
      </c>
      <c r="AD181" s="26">
        <v>25.72</v>
      </c>
      <c r="AE181" s="2" t="s">
        <v>19</v>
      </c>
      <c r="AF181">
        <v>1</v>
      </c>
      <c r="AJ181" s="2"/>
      <c r="AM181" s="2"/>
      <c r="AP181" s="2"/>
      <c r="AQ181" s="2"/>
      <c r="AR181" s="2"/>
      <c r="AS181" s="2"/>
      <c r="AT181" s="1"/>
      <c r="AV181" s="1"/>
    </row>
    <row r="182" spans="1:48" x14ac:dyDescent="0.2">
      <c r="A182" s="8">
        <v>2</v>
      </c>
      <c r="B182" s="8" t="s">
        <v>20</v>
      </c>
      <c r="C182" s="8">
        <v>9</v>
      </c>
      <c r="D182" s="11">
        <v>37135</v>
      </c>
      <c r="E182">
        <v>103.6</v>
      </c>
      <c r="F182">
        <v>76.2</v>
      </c>
      <c r="G182" s="4">
        <v>4.7000000000000028</v>
      </c>
      <c r="H182" s="4">
        <f t="shared" si="7"/>
        <v>5.0999999999999988</v>
      </c>
      <c r="I182" s="4">
        <f t="shared" si="8"/>
        <v>0.60827625302982569</v>
      </c>
      <c r="J182">
        <v>34.188000000000002</v>
      </c>
      <c r="K182" s="2">
        <v>5.4029999999999996</v>
      </c>
      <c r="L182" s="2">
        <v>6.2690000000000001</v>
      </c>
      <c r="M182" s="2">
        <v>4.7791666666666668</v>
      </c>
      <c r="N182" s="2" t="s">
        <v>19</v>
      </c>
      <c r="O182" s="15">
        <v>0.33333333333333298</v>
      </c>
      <c r="P182" s="15">
        <v>3.19410319410319E-2</v>
      </c>
      <c r="Q182" s="15">
        <v>-0.5625</v>
      </c>
      <c r="R182" s="15">
        <v>-0.36734693877551</v>
      </c>
      <c r="S182" s="15">
        <v>9.8280098280098295E-3</v>
      </c>
      <c r="T182" s="15">
        <v>3.1941032000000001E-2</v>
      </c>
      <c r="U182" s="15">
        <v>-4.347826087E-2</v>
      </c>
      <c r="V182" s="15">
        <v>-2.8985507250000001E-2</v>
      </c>
      <c r="W182" s="2">
        <v>5.25</v>
      </c>
      <c r="X182" s="25">
        <v>3</v>
      </c>
      <c r="Y182" s="2">
        <v>1</v>
      </c>
      <c r="Z182" s="2">
        <v>2.5</v>
      </c>
      <c r="AA182" s="2">
        <v>0</v>
      </c>
      <c r="AB182" s="2">
        <v>2.5</v>
      </c>
      <c r="AC182" s="2">
        <f t="shared" si="6"/>
        <v>9</v>
      </c>
      <c r="AD182" s="26">
        <v>25.68</v>
      </c>
      <c r="AE182" s="2" t="s">
        <v>19</v>
      </c>
      <c r="AF182">
        <v>1</v>
      </c>
      <c r="AJ182" s="2"/>
      <c r="AM182" s="2"/>
      <c r="AP182" s="2"/>
      <c r="AQ182" s="2"/>
      <c r="AR182" s="2"/>
      <c r="AS182" s="2"/>
      <c r="AT182" s="1"/>
      <c r="AV182" s="1"/>
    </row>
    <row r="183" spans="1:48" x14ac:dyDescent="0.2">
      <c r="A183" s="8">
        <v>2</v>
      </c>
      <c r="B183" s="8" t="s">
        <v>20</v>
      </c>
      <c r="C183" s="8">
        <v>10</v>
      </c>
      <c r="D183" s="11">
        <v>37165</v>
      </c>
      <c r="E183">
        <v>102.7</v>
      </c>
      <c r="F183">
        <v>76.2</v>
      </c>
      <c r="G183" s="4">
        <v>4.4000000000000057</v>
      </c>
      <c r="H183" s="4">
        <f t="shared" si="7"/>
        <v>5.2</v>
      </c>
      <c r="I183" s="4">
        <f t="shared" si="8"/>
        <v>0.46904157598234508</v>
      </c>
      <c r="J183">
        <v>33.561999999999998</v>
      </c>
      <c r="K183" s="2">
        <v>5.2904347826086937</v>
      </c>
      <c r="L183" s="2">
        <v>5.68</v>
      </c>
      <c r="M183" s="2">
        <v>4.4301674836601315</v>
      </c>
      <c r="N183" s="2" t="s">
        <v>19</v>
      </c>
      <c r="O183" s="15">
        <v>-0.27272727272727199</v>
      </c>
      <c r="P183" s="15">
        <v>-1.7013232514177599E-2</v>
      </c>
      <c r="Q183" s="15">
        <v>-0.44</v>
      </c>
      <c r="R183" s="15">
        <v>-0.25</v>
      </c>
      <c r="S183" s="15">
        <v>-1.8903591682419701E-2</v>
      </c>
      <c r="T183" s="15">
        <v>-1.7013232999999999E-2</v>
      </c>
      <c r="U183" s="15">
        <v>-2.0484171320000001E-2</v>
      </c>
      <c r="V183" s="15">
        <v>-1.8621973930000001E-3</v>
      </c>
      <c r="W183" s="2">
        <v>5.25</v>
      </c>
      <c r="X183" s="25">
        <v>3</v>
      </c>
      <c r="Y183" s="2">
        <v>1</v>
      </c>
      <c r="Z183" s="2">
        <v>2.5</v>
      </c>
      <c r="AA183" s="2">
        <v>0</v>
      </c>
      <c r="AB183" s="2">
        <v>2.5</v>
      </c>
      <c r="AC183" s="2">
        <f t="shared" si="6"/>
        <v>9</v>
      </c>
      <c r="AD183" s="26">
        <v>20.39</v>
      </c>
      <c r="AE183" s="2" t="s">
        <v>19</v>
      </c>
      <c r="AF183">
        <v>1</v>
      </c>
      <c r="AJ183" s="2"/>
      <c r="AM183" s="2"/>
      <c r="AP183" s="2"/>
      <c r="AQ183" s="2"/>
      <c r="AR183" s="2"/>
      <c r="AS183" s="2"/>
      <c r="AT183" s="1"/>
      <c r="AV183" s="1"/>
    </row>
    <row r="184" spans="1:48" x14ac:dyDescent="0.2">
      <c r="A184" s="8">
        <v>2</v>
      </c>
      <c r="B184" s="8" t="s">
        <v>20</v>
      </c>
      <c r="C184" s="8">
        <v>11</v>
      </c>
      <c r="D184" s="11">
        <v>37196</v>
      </c>
      <c r="E184">
        <v>104.3</v>
      </c>
      <c r="F184">
        <v>76.2</v>
      </c>
      <c r="G184" s="4">
        <v>4.2000000000000028</v>
      </c>
      <c r="H184" s="4">
        <f t="shared" si="7"/>
        <v>5.1666666666666687</v>
      </c>
      <c r="I184" s="4">
        <f t="shared" si="8"/>
        <v>0.51532082779134314</v>
      </c>
      <c r="J184">
        <v>33.325000000000003</v>
      </c>
      <c r="K184" s="2">
        <v>5.0818181818181811</v>
      </c>
      <c r="L184" s="2">
        <v>5.6210000000000004</v>
      </c>
      <c r="M184" s="2">
        <v>4.0506740196078432</v>
      </c>
      <c r="N184" s="2" t="s">
        <v>19</v>
      </c>
      <c r="O184" s="15">
        <v>-9.0909090909090898E-2</v>
      </c>
      <c r="P184" s="15">
        <v>-8.2135523613963007E-3</v>
      </c>
      <c r="Q184" s="15">
        <v>-0.33333333333333298</v>
      </c>
      <c r="R184" s="15">
        <v>-0.225806451612903</v>
      </c>
      <c r="S184" s="15">
        <v>-2.6694045174538002E-2</v>
      </c>
      <c r="T184" s="15">
        <v>-8.2135520000000007E-3</v>
      </c>
      <c r="U184" s="15">
        <v>-2.8112449800000001E-2</v>
      </c>
      <c r="V184" s="15">
        <v>-1.6064257030000001E-2</v>
      </c>
      <c r="W184" s="2">
        <v>4.75</v>
      </c>
      <c r="X184" s="25">
        <v>3</v>
      </c>
      <c r="Y184" s="2">
        <v>1</v>
      </c>
      <c r="Z184" s="2">
        <v>2.5</v>
      </c>
      <c r="AA184" s="2">
        <v>0</v>
      </c>
      <c r="AB184" s="2">
        <v>2.5</v>
      </c>
      <c r="AC184" s="2">
        <f t="shared" si="6"/>
        <v>9</v>
      </c>
      <c r="AD184" s="26">
        <v>18.97</v>
      </c>
      <c r="AE184" s="2" t="s">
        <v>19</v>
      </c>
      <c r="AF184">
        <v>1</v>
      </c>
      <c r="AJ184" s="2"/>
      <c r="AM184" s="2"/>
      <c r="AP184" s="2"/>
      <c r="AQ184" s="2"/>
      <c r="AR184" s="2"/>
      <c r="AS184" s="2"/>
      <c r="AT184" s="1"/>
      <c r="AV184" s="1"/>
    </row>
    <row r="185" spans="1:48" x14ac:dyDescent="0.2">
      <c r="A185" s="8">
        <v>2</v>
      </c>
      <c r="B185" s="8" t="s">
        <v>20</v>
      </c>
      <c r="C185" s="8">
        <v>12</v>
      </c>
      <c r="D185" s="11">
        <v>37226</v>
      </c>
      <c r="E185">
        <v>102.3</v>
      </c>
      <c r="F185">
        <v>76.2</v>
      </c>
      <c r="G185" s="4">
        <v>4.0999999999999943</v>
      </c>
      <c r="H185" s="4">
        <f t="shared" si="7"/>
        <v>5.0333333333333359</v>
      </c>
      <c r="I185" s="4">
        <f t="shared" si="8"/>
        <v>0.63157651071654508</v>
      </c>
      <c r="J185">
        <v>32.591999999999999</v>
      </c>
      <c r="K185" s="2">
        <v>4.6795238095238103</v>
      </c>
      <c r="L185" s="2">
        <v>5.3440000000000003</v>
      </c>
      <c r="M185" s="2">
        <v>3.8967492260061922</v>
      </c>
      <c r="N185" s="2" t="s">
        <v>19</v>
      </c>
      <c r="O185" s="15">
        <v>-0.11764705882352899</v>
      </c>
      <c r="P185" s="15">
        <v>-7.4626865671641703E-3</v>
      </c>
      <c r="Q185" s="15">
        <v>-0.66666666666666596</v>
      </c>
      <c r="R185" s="15">
        <v>-0.46153846153846101</v>
      </c>
      <c r="S185" s="15">
        <v>-1.49253731343284E-2</v>
      </c>
      <c r="T185" s="15">
        <v>-7.462687E-3</v>
      </c>
      <c r="U185" s="15">
        <v>-4.3399638339999998E-2</v>
      </c>
      <c r="V185" s="15">
        <v>-1.808318264E-3</v>
      </c>
      <c r="W185" s="2">
        <v>4.75</v>
      </c>
      <c r="X185" s="25">
        <v>3</v>
      </c>
      <c r="Y185" s="2">
        <v>1</v>
      </c>
      <c r="Z185" s="2">
        <v>2.5</v>
      </c>
      <c r="AA185" s="2">
        <v>0</v>
      </c>
      <c r="AB185" s="2">
        <v>2.5</v>
      </c>
      <c r="AC185" s="2">
        <f t="shared" si="6"/>
        <v>9</v>
      </c>
      <c r="AD185" s="26">
        <v>18.649999999999999</v>
      </c>
      <c r="AE185" s="2" t="s">
        <v>19</v>
      </c>
      <c r="AF185">
        <v>1</v>
      </c>
      <c r="AJ185" s="2"/>
      <c r="AM185" s="2"/>
      <c r="AP185" s="2"/>
      <c r="AQ185" s="2"/>
      <c r="AR185" s="2"/>
      <c r="AS185" s="2"/>
      <c r="AT185" s="1"/>
      <c r="AV185" s="1"/>
    </row>
    <row r="186" spans="1:48" x14ac:dyDescent="0.2">
      <c r="A186" s="8">
        <v>2</v>
      </c>
      <c r="B186" s="8" t="s">
        <v>20</v>
      </c>
      <c r="C186" s="8">
        <v>13</v>
      </c>
      <c r="D186" s="11">
        <v>37257</v>
      </c>
      <c r="E186">
        <v>97.4</v>
      </c>
      <c r="F186">
        <v>77.5</v>
      </c>
      <c r="G186" s="4">
        <v>3.7000000000000028</v>
      </c>
      <c r="H186" s="4">
        <f t="shared" si="7"/>
        <v>4.8000000000000016</v>
      </c>
      <c r="I186" s="4">
        <f t="shared" si="8"/>
        <v>0.67330032922413952</v>
      </c>
      <c r="J186">
        <v>32.078000000000003</v>
      </c>
      <c r="K186" s="2">
        <v>4.5543478260869561</v>
      </c>
      <c r="L186" s="2">
        <v>5.2720000000000002</v>
      </c>
      <c r="M186" s="2">
        <v>3.6074561403508771</v>
      </c>
      <c r="O186" s="15">
        <v>-0.33333333333333298</v>
      </c>
      <c r="P186" s="15">
        <v>-1.1904761904761901E-2</v>
      </c>
      <c r="Q186" s="15">
        <v>0.14285714285714199</v>
      </c>
      <c r="R186" s="15">
        <v>0.11111111111111099</v>
      </c>
      <c r="S186" s="15">
        <v>-5.9523809523809503E-3</v>
      </c>
      <c r="T186" s="15">
        <v>-1.1904761999999999E-2</v>
      </c>
      <c r="U186" s="15">
        <v>5.5555555559999997E-3</v>
      </c>
      <c r="V186" s="15">
        <v>1.666666667E-2</v>
      </c>
      <c r="W186" s="2">
        <v>4.5</v>
      </c>
      <c r="X186" s="25">
        <v>3</v>
      </c>
      <c r="Y186" s="2">
        <v>1.5</v>
      </c>
      <c r="Z186" s="2">
        <v>2.5</v>
      </c>
      <c r="AA186" s="2">
        <v>0</v>
      </c>
      <c r="AB186" s="2">
        <v>2.5</v>
      </c>
      <c r="AC186" s="2">
        <v>9.5</v>
      </c>
      <c r="AD186" s="26">
        <v>19.41</v>
      </c>
      <c r="AE186" s="2" t="s">
        <v>19</v>
      </c>
      <c r="AF186">
        <v>1</v>
      </c>
      <c r="AJ186" s="2"/>
      <c r="AM186" s="2"/>
      <c r="AP186" s="2"/>
      <c r="AQ186" s="2"/>
      <c r="AR186" s="2"/>
      <c r="AS186" s="2"/>
      <c r="AT186" s="1"/>
      <c r="AV186" s="1"/>
    </row>
    <row r="187" spans="1:48" x14ac:dyDescent="0.2">
      <c r="A187" s="8">
        <v>2</v>
      </c>
      <c r="B187" s="8" t="s">
        <v>20</v>
      </c>
      <c r="C187" s="8">
        <v>14</v>
      </c>
      <c r="D187" s="11">
        <v>37288</v>
      </c>
      <c r="E187">
        <v>100.1</v>
      </c>
      <c r="F187">
        <v>77.5</v>
      </c>
      <c r="G187" s="4">
        <v>3.9000000000000057</v>
      </c>
      <c r="H187" s="4">
        <f t="shared" si="7"/>
        <v>4.4333333333333345</v>
      </c>
      <c r="I187" s="4">
        <f t="shared" si="8"/>
        <v>0.56470247820325048</v>
      </c>
      <c r="J187">
        <v>31.789000000000001</v>
      </c>
      <c r="K187" s="2">
        <v>4.3014999999999999</v>
      </c>
      <c r="L187" s="2">
        <v>5.3860000000000001</v>
      </c>
      <c r="M187" s="2">
        <v>3.5714912280701756</v>
      </c>
      <c r="O187" s="15">
        <v>0.238095238095238</v>
      </c>
      <c r="P187" s="15">
        <v>1.1764705882352899E-2</v>
      </c>
      <c r="Q187" s="15">
        <v>-0.36363636363636298</v>
      </c>
      <c r="R187" s="15">
        <v>-0.19047619047618999</v>
      </c>
      <c r="S187" s="15">
        <v>2.5882352941176499E-2</v>
      </c>
      <c r="T187" s="15">
        <v>1.1764706E-2</v>
      </c>
      <c r="U187" s="15">
        <v>-1.8604651159999999E-2</v>
      </c>
      <c r="V187" s="15">
        <v>-6.9767441860000001E-3</v>
      </c>
      <c r="W187" s="2">
        <v>4.25</v>
      </c>
      <c r="X187" s="25">
        <v>3</v>
      </c>
      <c r="Y187" s="2">
        <v>1.5</v>
      </c>
      <c r="Z187" s="2">
        <v>2.5</v>
      </c>
      <c r="AA187" s="2">
        <v>0</v>
      </c>
      <c r="AB187" s="2">
        <v>2.5</v>
      </c>
      <c r="AC187" s="2">
        <v>9.5</v>
      </c>
      <c r="AD187" s="26">
        <v>20.28</v>
      </c>
      <c r="AE187" s="2" t="s">
        <v>19</v>
      </c>
      <c r="AF187">
        <v>1</v>
      </c>
      <c r="AJ187" s="2"/>
      <c r="AM187" s="2"/>
      <c r="AP187" s="2"/>
      <c r="AQ187" s="2"/>
      <c r="AR187" s="2"/>
      <c r="AS187" s="2"/>
      <c r="AT187" s="1"/>
      <c r="AV187" s="1"/>
    </row>
    <row r="188" spans="1:48" x14ac:dyDescent="0.2">
      <c r="A188" s="8">
        <v>2</v>
      </c>
      <c r="B188" s="8" t="s">
        <v>20</v>
      </c>
      <c r="C188" s="8">
        <v>15</v>
      </c>
      <c r="D188" s="11">
        <v>37316</v>
      </c>
      <c r="E188">
        <v>99.6</v>
      </c>
      <c r="F188">
        <v>77.5</v>
      </c>
      <c r="G188" s="4">
        <v>3.7000000000000028</v>
      </c>
      <c r="H188" s="4">
        <f t="shared" si="7"/>
        <v>4.1666666666666687</v>
      </c>
      <c r="I188" s="4">
        <f t="shared" si="8"/>
        <v>0.32489314482696569</v>
      </c>
      <c r="J188">
        <v>31.388000000000002</v>
      </c>
      <c r="K188" s="2">
        <v>4.3009523809523795</v>
      </c>
      <c r="L188" s="2">
        <v>5.6879999999999997</v>
      </c>
      <c r="M188" s="2">
        <v>3.5315789473684216</v>
      </c>
      <c r="O188" s="15">
        <v>-2.3255813953488299E-2</v>
      </c>
      <c r="P188" s="15">
        <v>-1.9120458891013299E-3</v>
      </c>
      <c r="Q188" s="15">
        <v>-0.52941176470588203</v>
      </c>
      <c r="R188" s="15">
        <v>-0.31578947368421001</v>
      </c>
      <c r="S188" s="15">
        <v>-1.52963671128107E-2</v>
      </c>
      <c r="T188" s="15">
        <v>-1.9120459999999999E-3</v>
      </c>
      <c r="U188" s="15">
        <v>-3.3771106939999997E-2</v>
      </c>
      <c r="V188" s="15">
        <v>-1.125703565E-2</v>
      </c>
      <c r="W188" s="2">
        <v>4.25</v>
      </c>
      <c r="X188" s="25">
        <v>3</v>
      </c>
      <c r="Y188" s="2">
        <v>1.5</v>
      </c>
      <c r="Z188" s="2">
        <v>2.5</v>
      </c>
      <c r="AA188" s="2">
        <v>0</v>
      </c>
      <c r="AB188" s="2">
        <v>2.5</v>
      </c>
      <c r="AC188" s="2">
        <v>9.5</v>
      </c>
      <c r="AD188" s="26">
        <v>23.7</v>
      </c>
      <c r="AE188" s="2" t="s">
        <v>19</v>
      </c>
      <c r="AF188">
        <v>1</v>
      </c>
      <c r="AJ188" s="2"/>
      <c r="AM188" s="2"/>
      <c r="AP188" s="2"/>
      <c r="AQ188" s="2"/>
      <c r="AR188" s="2"/>
      <c r="AS188" s="2"/>
      <c r="AT188" s="1"/>
      <c r="AV188" s="1"/>
    </row>
    <row r="189" spans="1:48" x14ac:dyDescent="0.2">
      <c r="A189" s="8">
        <v>2</v>
      </c>
      <c r="B189" s="8" t="s">
        <v>20</v>
      </c>
      <c r="C189" s="8">
        <v>16</v>
      </c>
      <c r="D189" s="11">
        <v>37347</v>
      </c>
      <c r="E189">
        <v>100.5</v>
      </c>
      <c r="F189">
        <v>77.5</v>
      </c>
      <c r="G189" s="4">
        <v>3.2000000000000028</v>
      </c>
      <c r="H189" s="4">
        <f t="shared" si="7"/>
        <v>4.0000000000000027</v>
      </c>
      <c r="I189" s="4">
        <f t="shared" si="8"/>
        <v>0.2581988897471611</v>
      </c>
      <c r="J189">
        <v>30.356000000000002</v>
      </c>
      <c r="K189" s="2">
        <v>4.213181818181817</v>
      </c>
      <c r="L189" s="2">
        <v>5.3049999999999997</v>
      </c>
      <c r="M189" s="2">
        <v>3.4245614035087715</v>
      </c>
      <c r="O189" s="15">
        <v>-3.4482758620689599E-2</v>
      </c>
      <c r="P189" s="15">
        <v>-2.6666666666666601E-3</v>
      </c>
      <c r="Q189" s="15">
        <v>-0.58620689655172398</v>
      </c>
      <c r="R189" s="15">
        <v>-0.45945945945945899</v>
      </c>
      <c r="S189" s="15">
        <v>-1.8666666666666699E-2</v>
      </c>
      <c r="T189" s="15">
        <v>-2.6666670000000002E-3</v>
      </c>
      <c r="U189" s="15">
        <v>-4.3147208120000002E-2</v>
      </c>
      <c r="V189" s="15">
        <v>-2.538071066E-3</v>
      </c>
      <c r="W189" s="2">
        <v>3.75</v>
      </c>
      <c r="X189" s="25">
        <v>3</v>
      </c>
      <c r="Y189" s="2">
        <v>1.5</v>
      </c>
      <c r="Z189" s="2">
        <v>2.5</v>
      </c>
      <c r="AA189" s="2">
        <v>0</v>
      </c>
      <c r="AB189" s="2">
        <v>2.5</v>
      </c>
      <c r="AC189" s="2">
        <v>9.5</v>
      </c>
      <c r="AD189" s="26">
        <v>25.73</v>
      </c>
      <c r="AE189" s="2" t="s">
        <v>19</v>
      </c>
      <c r="AF189">
        <v>1</v>
      </c>
      <c r="AJ189" s="2"/>
      <c r="AM189" s="2"/>
      <c r="AP189" s="2"/>
      <c r="AQ189" s="2"/>
      <c r="AR189" s="2"/>
      <c r="AS189" s="2"/>
      <c r="AT189" s="1"/>
      <c r="AV189" s="1"/>
    </row>
    <row r="190" spans="1:48" x14ac:dyDescent="0.2">
      <c r="A190" s="8">
        <v>2</v>
      </c>
      <c r="B190" s="8" t="s">
        <v>20</v>
      </c>
      <c r="C190" s="8">
        <v>17</v>
      </c>
      <c r="D190" s="11">
        <v>37377</v>
      </c>
      <c r="E190">
        <v>99.5</v>
      </c>
      <c r="F190">
        <v>77.400000000000006</v>
      </c>
      <c r="G190" s="4">
        <v>2.5</v>
      </c>
      <c r="H190" s="4">
        <f t="shared" si="7"/>
        <v>3.800000000000002</v>
      </c>
      <c r="I190" s="4">
        <f t="shared" si="8"/>
        <v>0.32659863237108927</v>
      </c>
      <c r="J190">
        <v>30.558</v>
      </c>
      <c r="K190" s="2">
        <v>3.8134782608695663</v>
      </c>
      <c r="L190" s="2">
        <v>5.3109999999999999</v>
      </c>
      <c r="M190" s="2">
        <v>3.333333333333333</v>
      </c>
      <c r="O190" s="15">
        <v>0</v>
      </c>
      <c r="P190" s="15">
        <v>0</v>
      </c>
      <c r="Q190" s="15">
        <v>-0.6</v>
      </c>
      <c r="R190" s="15">
        <v>-0.476190476190476</v>
      </c>
      <c r="S190" s="15">
        <v>1.96506550218341E-2</v>
      </c>
      <c r="T190" s="15">
        <v>0</v>
      </c>
      <c r="U190" s="15">
        <v>-6.4377682399999997E-2</v>
      </c>
      <c r="V190" s="15">
        <v>-3.6480686700000001E-2</v>
      </c>
      <c r="W190" s="2">
        <v>3.75</v>
      </c>
      <c r="X190" s="25">
        <v>3</v>
      </c>
      <c r="Y190" s="2">
        <v>1.5</v>
      </c>
      <c r="Z190" s="2">
        <v>2.5</v>
      </c>
      <c r="AA190" s="2">
        <v>0</v>
      </c>
      <c r="AB190" s="2">
        <v>2.5</v>
      </c>
      <c r="AC190" s="2">
        <v>9.5</v>
      </c>
      <c r="AD190" s="26">
        <v>25.37</v>
      </c>
      <c r="AE190" s="2" t="s">
        <v>19</v>
      </c>
      <c r="AF190">
        <v>1</v>
      </c>
      <c r="AJ190" s="2"/>
      <c r="AM190" s="2"/>
      <c r="AP190" s="2"/>
      <c r="AQ190" s="2"/>
      <c r="AR190" s="2"/>
      <c r="AS190" s="2"/>
      <c r="AT190" s="1"/>
      <c r="AV190" s="1"/>
    </row>
    <row r="191" spans="1:48" x14ac:dyDescent="0.2">
      <c r="A191" s="8">
        <v>2</v>
      </c>
      <c r="B191" s="8" t="s">
        <v>20</v>
      </c>
      <c r="C191" s="8">
        <v>18</v>
      </c>
      <c r="D191" s="11">
        <v>37408</v>
      </c>
      <c r="E191">
        <v>100.1</v>
      </c>
      <c r="F191">
        <v>77.099999999999994</v>
      </c>
      <c r="G191" s="4">
        <v>1.2000000000000028</v>
      </c>
      <c r="H191" s="4">
        <f t="shared" si="7"/>
        <v>3.5166666666666679</v>
      </c>
      <c r="I191" s="4">
        <f t="shared" si="8"/>
        <v>0.53046101542798485</v>
      </c>
      <c r="J191">
        <v>30.295000000000002</v>
      </c>
      <c r="K191" s="2">
        <v>3.7760000000000007</v>
      </c>
      <c r="L191" s="2">
        <v>4.8579999999999997</v>
      </c>
      <c r="M191" s="2">
        <v>3.1115789473684208</v>
      </c>
      <c r="O191" s="15">
        <v>3.2258064516128997E-2</v>
      </c>
      <c r="P191" s="15">
        <v>1.9607843137254902E-3</v>
      </c>
      <c r="Q191" s="15">
        <v>-0.6</v>
      </c>
      <c r="R191" s="15">
        <v>-0.381818181818181</v>
      </c>
      <c r="S191" s="15">
        <v>0</v>
      </c>
      <c r="T191" s="15">
        <v>1.9607840000000001E-3</v>
      </c>
      <c r="U191" s="15">
        <v>-4.0540540540000003E-2</v>
      </c>
      <c r="V191" s="15">
        <v>5.791505792E-3</v>
      </c>
      <c r="W191" s="2">
        <v>3.75</v>
      </c>
      <c r="X191" s="25">
        <v>3</v>
      </c>
      <c r="Y191" s="2">
        <v>1.5</v>
      </c>
      <c r="Z191" s="2">
        <v>2.5</v>
      </c>
      <c r="AA191" s="2">
        <v>0</v>
      </c>
      <c r="AB191" s="2">
        <v>2.5</v>
      </c>
      <c r="AC191" s="2">
        <v>9.5</v>
      </c>
      <c r="AD191" s="26">
        <v>24.06</v>
      </c>
      <c r="AE191" s="2" t="s">
        <v>19</v>
      </c>
      <c r="AF191">
        <v>1</v>
      </c>
      <c r="AJ191" s="2"/>
      <c r="AM191" s="2"/>
      <c r="AP191" s="2"/>
      <c r="AQ191" s="2"/>
      <c r="AR191" s="2"/>
      <c r="AS191" s="2"/>
      <c r="AT191" s="1"/>
      <c r="AV191" s="1"/>
    </row>
    <row r="192" spans="1:48" x14ac:dyDescent="0.2">
      <c r="A192" s="8">
        <v>2</v>
      </c>
      <c r="B192" s="8" t="s">
        <v>20</v>
      </c>
      <c r="C192" s="8">
        <v>19</v>
      </c>
      <c r="D192" s="11">
        <v>37438</v>
      </c>
      <c r="E192">
        <v>104.2</v>
      </c>
      <c r="F192">
        <v>77.5</v>
      </c>
      <c r="G192" s="4">
        <v>0.59999999999999432</v>
      </c>
      <c r="H192" s="4">
        <f t="shared" si="7"/>
        <v>3.0333333333333363</v>
      </c>
      <c r="I192" s="4">
        <f t="shared" si="8"/>
        <v>0.94103961423287352</v>
      </c>
      <c r="J192">
        <v>29.748999999999999</v>
      </c>
      <c r="K192" s="2">
        <v>3.3734782608695646</v>
      </c>
      <c r="L192" s="2">
        <v>4.6440000000000001</v>
      </c>
      <c r="M192" s="2">
        <v>2.913333333333334</v>
      </c>
      <c r="O192" s="15">
        <v>0.45454545454545398</v>
      </c>
      <c r="P192" s="15">
        <v>1.8181818181818101E-2</v>
      </c>
      <c r="Q192" s="15">
        <v>0</v>
      </c>
      <c r="R192" s="15">
        <v>0</v>
      </c>
      <c r="S192" s="15">
        <v>1.09090909090909E-2</v>
      </c>
      <c r="T192" s="15">
        <v>1.8181817999999999E-2</v>
      </c>
      <c r="U192" s="15">
        <v>0</v>
      </c>
      <c r="V192" s="15">
        <v>2.517985612E-2</v>
      </c>
      <c r="W192" s="2">
        <v>3</v>
      </c>
      <c r="X192" s="25">
        <v>3</v>
      </c>
      <c r="Y192" s="2">
        <v>1.5</v>
      </c>
      <c r="Z192" s="2">
        <v>2.5</v>
      </c>
      <c r="AA192" s="2">
        <v>0</v>
      </c>
      <c r="AB192" s="2">
        <v>2.5</v>
      </c>
      <c r="AC192" s="2">
        <v>9.5</v>
      </c>
      <c r="AD192" s="26">
        <v>25.81</v>
      </c>
      <c r="AE192" s="2" t="s">
        <v>19</v>
      </c>
      <c r="AF192">
        <v>1</v>
      </c>
      <c r="AJ192" s="2"/>
      <c r="AM192" s="2"/>
      <c r="AP192" s="2"/>
      <c r="AQ192" s="2"/>
      <c r="AR192" s="2"/>
      <c r="AS192" s="2"/>
      <c r="AT192" s="1"/>
      <c r="AV192" s="1"/>
    </row>
    <row r="193" spans="1:48" x14ac:dyDescent="0.2">
      <c r="A193" s="8">
        <v>2</v>
      </c>
      <c r="B193" s="8" t="s">
        <v>20</v>
      </c>
      <c r="C193" s="8">
        <v>20</v>
      </c>
      <c r="D193" s="11">
        <v>37469</v>
      </c>
      <c r="E193">
        <v>98.6</v>
      </c>
      <c r="F193">
        <v>77.400000000000006</v>
      </c>
      <c r="G193" s="4">
        <v>0.59999999999999432</v>
      </c>
      <c r="H193" s="4">
        <f t="shared" si="7"/>
        <v>2.5166666666666679</v>
      </c>
      <c r="I193" s="4">
        <f t="shared" si="8"/>
        <v>1.2374929853897736</v>
      </c>
      <c r="J193">
        <v>30.795999999999999</v>
      </c>
      <c r="K193" s="2">
        <v>3.0549999999999997</v>
      </c>
      <c r="L193" s="2">
        <v>4.6070000000000002</v>
      </c>
      <c r="M193" s="2">
        <v>2.7883333333333336</v>
      </c>
      <c r="O193" s="15">
        <v>0</v>
      </c>
      <c r="P193" s="15">
        <v>0</v>
      </c>
      <c r="Q193" s="15">
        <v>-0.72413793103448199</v>
      </c>
      <c r="R193" s="15">
        <v>-0.47727272727272702</v>
      </c>
      <c r="S193" s="15">
        <v>-5.0675675675675696E-3</v>
      </c>
      <c r="T193" s="15">
        <v>0</v>
      </c>
      <c r="U193" s="15">
        <v>-3.4941763729999999E-2</v>
      </c>
      <c r="V193" s="15">
        <v>-1.663893511E-3</v>
      </c>
      <c r="W193" s="2">
        <v>3</v>
      </c>
      <c r="X193" s="25">
        <v>3</v>
      </c>
      <c r="Y193" s="2">
        <v>1.5</v>
      </c>
      <c r="Z193" s="2">
        <v>2.5</v>
      </c>
      <c r="AA193" s="2">
        <v>0</v>
      </c>
      <c r="AB193" s="2">
        <v>2.5</v>
      </c>
      <c r="AC193" s="2">
        <v>9.5</v>
      </c>
      <c r="AD193" s="26">
        <v>26.76</v>
      </c>
      <c r="AE193" s="2" t="s">
        <v>19</v>
      </c>
      <c r="AF193">
        <v>1</v>
      </c>
      <c r="AJ193" s="2"/>
      <c r="AM193" s="2"/>
      <c r="AP193" s="2"/>
      <c r="AQ193" s="2"/>
      <c r="AR193" s="2"/>
      <c r="AS193" s="2"/>
      <c r="AT193" s="1"/>
      <c r="AV193" s="1"/>
    </row>
    <row r="194" spans="1:48" x14ac:dyDescent="0.2">
      <c r="A194" s="8">
        <v>2</v>
      </c>
      <c r="B194" s="8" t="s">
        <v>20</v>
      </c>
      <c r="C194" s="8">
        <v>21</v>
      </c>
      <c r="D194" s="11">
        <v>37500</v>
      </c>
      <c r="E194">
        <v>103.6</v>
      </c>
      <c r="F194">
        <v>77</v>
      </c>
      <c r="G194" s="4">
        <v>0.79999999999999716</v>
      </c>
      <c r="H194" s="4">
        <f t="shared" si="7"/>
        <v>1.9666666666666661</v>
      </c>
      <c r="I194" s="4">
        <f t="shared" si="8"/>
        <v>1.2337837015547861</v>
      </c>
      <c r="J194">
        <v>30.193000000000001</v>
      </c>
      <c r="K194" s="2">
        <v>2.9904761904761905</v>
      </c>
      <c r="L194" s="2">
        <v>4.1970000000000001</v>
      </c>
      <c r="M194" s="2">
        <v>2.6500000000000004</v>
      </c>
      <c r="O194" s="15">
        <v>-8.3333333333333301E-2</v>
      </c>
      <c r="P194" s="15">
        <v>-4.6948356807511703E-3</v>
      </c>
      <c r="Q194" s="15">
        <v>-0.45454545454545398</v>
      </c>
      <c r="R194" s="15">
        <v>-0.22727272727272699</v>
      </c>
      <c r="S194" s="15">
        <v>-2.5821596244131498E-2</v>
      </c>
      <c r="T194" s="15">
        <v>-4.694836E-3</v>
      </c>
      <c r="U194" s="15">
        <v>-2.283105023E-2</v>
      </c>
      <c r="V194" s="15">
        <v>-2.7397260270000001E-2</v>
      </c>
      <c r="W194" s="2">
        <v>3</v>
      </c>
      <c r="X194" s="25">
        <v>3</v>
      </c>
      <c r="Y194" s="2">
        <v>1.5</v>
      </c>
      <c r="Z194" s="2">
        <v>2.5</v>
      </c>
      <c r="AA194" s="2">
        <v>0</v>
      </c>
      <c r="AB194" s="2">
        <v>2.5</v>
      </c>
      <c r="AC194" s="2">
        <v>9.5</v>
      </c>
      <c r="AD194" s="26">
        <v>28.4</v>
      </c>
      <c r="AE194" s="2" t="s">
        <v>19</v>
      </c>
      <c r="AF194">
        <v>1</v>
      </c>
      <c r="AJ194" s="2"/>
      <c r="AM194" s="2"/>
      <c r="AP194" s="2"/>
      <c r="AQ194" s="2"/>
      <c r="AR194" s="2"/>
      <c r="AS194" s="2"/>
      <c r="AT194" s="1"/>
      <c r="AV194" s="1"/>
    </row>
    <row r="195" spans="1:48" x14ac:dyDescent="0.2">
      <c r="A195" s="8">
        <v>2</v>
      </c>
      <c r="B195" s="8" t="s">
        <v>20</v>
      </c>
      <c r="C195" s="8">
        <v>22</v>
      </c>
      <c r="D195" s="11">
        <v>37530</v>
      </c>
      <c r="E195">
        <v>105.5</v>
      </c>
      <c r="F195">
        <v>76.7</v>
      </c>
      <c r="G195" s="4">
        <v>0.59999999999999432</v>
      </c>
      <c r="H195" s="4">
        <f t="shared" si="7"/>
        <v>1.4833333333333318</v>
      </c>
      <c r="I195" s="4">
        <f t="shared" si="8"/>
        <v>1.0073342157507743</v>
      </c>
      <c r="J195">
        <v>30.652999999999999</v>
      </c>
      <c r="K195" s="2">
        <v>2.8182608695652172</v>
      </c>
      <c r="L195" s="2">
        <v>4.2709999999999999</v>
      </c>
      <c r="M195" s="2">
        <v>2.3866666666666667</v>
      </c>
      <c r="O195" s="15">
        <v>-0.13043478260869501</v>
      </c>
      <c r="P195" s="15">
        <v>-1.2903225806451601E-2</v>
      </c>
      <c r="Q195" s="15">
        <v>-0.39393939393939298</v>
      </c>
      <c r="R195" s="15">
        <v>-0.24074074074074001</v>
      </c>
      <c r="S195" s="15">
        <v>-1.0752688172042999E-2</v>
      </c>
      <c r="T195" s="15">
        <v>-1.2903226E-2</v>
      </c>
      <c r="U195" s="15">
        <v>-2.6209677420000001E-2</v>
      </c>
      <c r="V195" s="15">
        <v>-4.0322580649999997E-3</v>
      </c>
      <c r="W195" s="2">
        <v>3</v>
      </c>
      <c r="X195" s="25">
        <v>3</v>
      </c>
      <c r="Y195" s="2">
        <v>1.5</v>
      </c>
      <c r="Z195" s="2">
        <v>2.5</v>
      </c>
      <c r="AA195" s="2">
        <v>0</v>
      </c>
      <c r="AB195" s="2">
        <v>2.5</v>
      </c>
      <c r="AC195" s="2">
        <v>9.5</v>
      </c>
      <c r="AD195" s="26">
        <v>27.61</v>
      </c>
      <c r="AE195" s="2" t="s">
        <v>19</v>
      </c>
      <c r="AF195">
        <v>1</v>
      </c>
      <c r="AJ195" s="2"/>
      <c r="AM195" s="2"/>
      <c r="AP195" s="2"/>
      <c r="AQ195" s="2"/>
      <c r="AR195" s="2"/>
      <c r="AS195" s="2"/>
      <c r="AT195" s="1"/>
      <c r="AV195" s="1"/>
    </row>
    <row r="196" spans="1:48" x14ac:dyDescent="0.2">
      <c r="A196" s="8">
        <v>2</v>
      </c>
      <c r="B196" s="8" t="s">
        <v>20</v>
      </c>
      <c r="C196" s="8">
        <v>23</v>
      </c>
      <c r="D196" s="11">
        <v>37561</v>
      </c>
      <c r="E196">
        <v>106.7</v>
      </c>
      <c r="F196">
        <v>76.599999999999994</v>
      </c>
      <c r="G196" s="4">
        <v>0.5</v>
      </c>
      <c r="H196" s="4">
        <f t="shared" si="7"/>
        <v>1.0499999999999972</v>
      </c>
      <c r="I196" s="4">
        <f t="shared" si="8"/>
        <v>0.68251984098144414</v>
      </c>
      <c r="J196">
        <v>30.756</v>
      </c>
      <c r="K196" s="2">
        <v>2.7728571428571436</v>
      </c>
      <c r="L196" s="2">
        <v>4.1609999999999996</v>
      </c>
      <c r="M196" s="2">
        <v>2.0941666666666663</v>
      </c>
      <c r="O196" s="15">
        <v>-0.17241379310344801</v>
      </c>
      <c r="P196" s="15">
        <v>-1.35135135135135E-2</v>
      </c>
      <c r="Q196" s="15">
        <v>-0.75</v>
      </c>
      <c r="R196" s="15">
        <v>-0.5</v>
      </c>
      <c r="S196" s="15">
        <v>-2.4324324324324301E-2</v>
      </c>
      <c r="T196" s="15">
        <v>-1.3513514000000001E-2</v>
      </c>
      <c r="U196" s="15">
        <v>-4.6997389030000003E-2</v>
      </c>
      <c r="V196" s="15">
        <v>-3.3942558749999997E-2</v>
      </c>
      <c r="W196" s="2">
        <v>2.75</v>
      </c>
      <c r="X196" s="25">
        <v>3</v>
      </c>
      <c r="Y196" s="2">
        <v>1.5</v>
      </c>
      <c r="Z196" s="2">
        <v>2.5</v>
      </c>
      <c r="AA196" s="2">
        <v>0</v>
      </c>
      <c r="AB196" s="2">
        <v>2.5</v>
      </c>
      <c r="AC196" s="2">
        <v>9.5</v>
      </c>
      <c r="AD196" s="26">
        <v>24.26</v>
      </c>
      <c r="AE196" s="2" t="s">
        <v>19</v>
      </c>
      <c r="AF196">
        <v>1</v>
      </c>
      <c r="AJ196" s="2"/>
      <c r="AM196" s="2"/>
      <c r="AP196" s="2"/>
      <c r="AQ196" s="2"/>
      <c r="AR196" s="2"/>
      <c r="AS196" s="2"/>
      <c r="AT196" s="1"/>
      <c r="AV196" s="1"/>
    </row>
    <row r="197" spans="1:48" x14ac:dyDescent="0.2">
      <c r="A197" s="8">
        <v>2</v>
      </c>
      <c r="B197" s="8" t="s">
        <v>20</v>
      </c>
      <c r="C197" s="8">
        <v>24</v>
      </c>
      <c r="D197" s="11">
        <v>37591</v>
      </c>
      <c r="E197">
        <v>104.6</v>
      </c>
      <c r="F197">
        <v>76.7</v>
      </c>
      <c r="G197" s="4">
        <v>0.59999999999999432</v>
      </c>
      <c r="H197" s="4">
        <f t="shared" si="7"/>
        <v>0.71666666666666379</v>
      </c>
      <c r="I197" s="4">
        <f t="shared" si="8"/>
        <v>0.23392781412697203</v>
      </c>
      <c r="J197">
        <v>31.192</v>
      </c>
      <c r="K197" s="2">
        <v>2.6286363636363643</v>
      </c>
      <c r="L197" s="2">
        <v>4.1609999999999996</v>
      </c>
      <c r="M197" s="2">
        <v>2.4966176470588231</v>
      </c>
      <c r="O197" s="15">
        <v>-0.17241379310344801</v>
      </c>
      <c r="P197" s="15">
        <v>-1.35135135135135E-2</v>
      </c>
      <c r="Q197" s="15">
        <v>-0.75</v>
      </c>
      <c r="R197" s="15">
        <v>-0.5</v>
      </c>
      <c r="S197" s="15">
        <v>-2.4324324324324301E-2</v>
      </c>
      <c r="T197" s="15">
        <v>-1.3513514000000001E-2</v>
      </c>
      <c r="U197" s="15">
        <v>-4.6997389030000003E-2</v>
      </c>
      <c r="V197" s="15">
        <v>-3.3942558749999997E-2</v>
      </c>
      <c r="W197" s="2">
        <v>2.75</v>
      </c>
      <c r="X197" s="25">
        <v>3</v>
      </c>
      <c r="Y197" s="2">
        <v>1.5</v>
      </c>
      <c r="Z197" s="2">
        <v>2.5</v>
      </c>
      <c r="AA197" s="2">
        <v>0</v>
      </c>
      <c r="AB197" s="2">
        <v>2.5</v>
      </c>
      <c r="AC197" s="2">
        <v>9.5</v>
      </c>
      <c r="AD197" s="26">
        <v>28.47</v>
      </c>
      <c r="AE197" s="2" t="s">
        <v>19</v>
      </c>
      <c r="AF197">
        <v>1</v>
      </c>
      <c r="AJ197" s="2"/>
      <c r="AM197" s="2"/>
      <c r="AP197" s="2"/>
      <c r="AQ197" s="2"/>
      <c r="AR197" s="2"/>
      <c r="AS197" s="2"/>
      <c r="AT197" s="1"/>
      <c r="AV197" s="1"/>
    </row>
    <row r="198" spans="1:48" x14ac:dyDescent="0.2">
      <c r="A198" s="8">
        <v>2</v>
      </c>
      <c r="B198" s="8" t="s">
        <v>20</v>
      </c>
      <c r="C198" s="8">
        <v>25</v>
      </c>
      <c r="D198" s="11">
        <v>37622</v>
      </c>
      <c r="E198">
        <v>106.7</v>
      </c>
      <c r="F198">
        <v>77.099999999999994</v>
      </c>
      <c r="G198" s="4">
        <v>-0.40000000000000568</v>
      </c>
      <c r="H198" s="4">
        <f t="shared" si="7"/>
        <v>0.61666666666666237</v>
      </c>
      <c r="I198" s="4">
        <f t="shared" si="8"/>
        <v>8.9752746785574655E-2</v>
      </c>
      <c r="J198">
        <v>31.49</v>
      </c>
      <c r="K198" s="2">
        <v>2.6573913043478257</v>
      </c>
      <c r="L198" s="2">
        <v>3.9620000000000002</v>
      </c>
      <c r="M198" s="2">
        <v>1.6857843137254902</v>
      </c>
      <c r="O198" s="15">
        <v>-2.5641025641025599E-2</v>
      </c>
      <c r="P198" s="15">
        <v>-1.4903129657228001E-3</v>
      </c>
      <c r="Q198" s="15">
        <v>-0.71428571428571397</v>
      </c>
      <c r="R198" s="15">
        <v>-0.38461538461538403</v>
      </c>
      <c r="S198" s="15">
        <v>-1.0432190760059599E-2</v>
      </c>
      <c r="T198" s="15">
        <v>-1.4903130000000001E-3</v>
      </c>
      <c r="U198" s="15">
        <v>-3.6231884059999997E-2</v>
      </c>
      <c r="V198" s="15">
        <v>-2.3188405799999999E-2</v>
      </c>
      <c r="W198" s="2">
        <v>2.5</v>
      </c>
      <c r="X198" s="25">
        <v>3</v>
      </c>
      <c r="Y198" s="2">
        <v>2.5</v>
      </c>
      <c r="Z198" s="2">
        <v>2.5</v>
      </c>
      <c r="AA198" s="2">
        <v>0</v>
      </c>
      <c r="AB198" s="2">
        <v>2.5</v>
      </c>
      <c r="AC198" s="2">
        <v>10.5</v>
      </c>
      <c r="AD198" s="26">
        <v>31.3</v>
      </c>
      <c r="AE198" s="2" t="s">
        <v>19</v>
      </c>
      <c r="AF198">
        <v>1</v>
      </c>
      <c r="AJ198" s="2"/>
      <c r="AM198" s="2"/>
      <c r="AP198" s="2"/>
      <c r="AQ198" s="2"/>
      <c r="AR198" s="2"/>
      <c r="AS198" s="2"/>
      <c r="AT198" s="1"/>
      <c r="AV198" s="1"/>
    </row>
    <row r="199" spans="1:48" x14ac:dyDescent="0.2">
      <c r="A199" s="8">
        <v>2</v>
      </c>
      <c r="B199" s="8" t="s">
        <v>20</v>
      </c>
      <c r="C199" s="8">
        <v>26</v>
      </c>
      <c r="D199" s="11">
        <v>37653</v>
      </c>
      <c r="E199">
        <v>103.2</v>
      </c>
      <c r="F199">
        <v>77.3</v>
      </c>
      <c r="G199" s="4">
        <v>-0.40000000000000568</v>
      </c>
      <c r="H199" s="4">
        <f t="shared" si="7"/>
        <v>0.44999999999999574</v>
      </c>
      <c r="I199" s="4">
        <f t="shared" si="8"/>
        <v>0.39051248379533327</v>
      </c>
      <c r="J199">
        <v>31.645</v>
      </c>
      <c r="K199" s="2">
        <v>2.4499999999999997</v>
      </c>
      <c r="L199" s="2">
        <v>3.7559999999999998</v>
      </c>
      <c r="M199" s="2">
        <v>1.6392156862745098</v>
      </c>
      <c r="O199" s="15">
        <v>0</v>
      </c>
      <c r="P199" s="15">
        <v>0</v>
      </c>
      <c r="Q199" s="15">
        <v>-0.91666666666666596</v>
      </c>
      <c r="R199" s="15">
        <v>-0.628571428571428</v>
      </c>
      <c r="S199" s="15">
        <v>-2.1276595744680899E-2</v>
      </c>
      <c r="T199" s="15">
        <v>0</v>
      </c>
      <c r="U199" s="15">
        <v>-5.5696202530000002E-2</v>
      </c>
      <c r="V199" s="15">
        <v>-3.0379746839999999E-2</v>
      </c>
      <c r="W199" s="2">
        <v>2.5</v>
      </c>
      <c r="X199" s="25">
        <v>3</v>
      </c>
      <c r="Y199" s="2">
        <v>2.5</v>
      </c>
      <c r="Z199" s="2">
        <v>2.5</v>
      </c>
      <c r="AA199" s="2">
        <v>0</v>
      </c>
      <c r="AB199" s="2">
        <v>2.5</v>
      </c>
      <c r="AC199" s="2">
        <v>10.5</v>
      </c>
      <c r="AD199" s="26">
        <v>32.81</v>
      </c>
      <c r="AE199" s="2" t="s">
        <v>19</v>
      </c>
      <c r="AF199">
        <v>1</v>
      </c>
      <c r="AJ199" s="2"/>
      <c r="AM199" s="2"/>
      <c r="AP199" s="2"/>
      <c r="AQ199" s="2"/>
      <c r="AR199" s="2"/>
      <c r="AS199" s="2"/>
      <c r="AT199" s="1"/>
      <c r="AV199" s="1"/>
    </row>
    <row r="200" spans="1:48" x14ac:dyDescent="0.2">
      <c r="A200" s="8">
        <v>2</v>
      </c>
      <c r="B200" s="8" t="s">
        <v>20</v>
      </c>
      <c r="C200" s="8">
        <v>27</v>
      </c>
      <c r="D200" s="11">
        <v>37681</v>
      </c>
      <c r="E200">
        <v>102.5</v>
      </c>
      <c r="F200">
        <v>77.2</v>
      </c>
      <c r="G200" s="4">
        <v>-0.40000000000000568</v>
      </c>
      <c r="H200" s="4">
        <f t="shared" si="7"/>
        <v>0.28333333333332905</v>
      </c>
      <c r="I200" s="4">
        <f t="shared" si="8"/>
        <v>0.49131343243279013</v>
      </c>
      <c r="J200">
        <v>31.757999999999999</v>
      </c>
      <c r="K200" s="2">
        <v>2.3928571428571423</v>
      </c>
      <c r="L200" s="2">
        <v>3.7120000000000002</v>
      </c>
      <c r="M200" s="2">
        <v>1.6055555555555554</v>
      </c>
      <c r="O200" s="15">
        <v>-2.7027027027027001E-2</v>
      </c>
      <c r="P200" s="15">
        <v>-2.1008403361344498E-3</v>
      </c>
      <c r="Q200" s="15">
        <v>-0.51724137931034397</v>
      </c>
      <c r="R200" s="15">
        <v>-0.32608695652173902</v>
      </c>
      <c r="S200" s="15">
        <v>-1.26050420168067E-2</v>
      </c>
      <c r="T200" s="15">
        <v>-2.1008400000000001E-3</v>
      </c>
      <c r="U200" s="15">
        <v>-3.0864197530000002E-2</v>
      </c>
      <c r="V200" s="15">
        <v>-1.8518518519999999E-2</v>
      </c>
      <c r="W200" s="2">
        <v>2.5</v>
      </c>
      <c r="X200" s="25">
        <v>3</v>
      </c>
      <c r="Y200" s="2">
        <v>2.5</v>
      </c>
      <c r="Z200" s="2">
        <v>2.5</v>
      </c>
      <c r="AA200" s="2">
        <v>0</v>
      </c>
      <c r="AB200" s="2">
        <v>2.5</v>
      </c>
      <c r="AC200" s="2">
        <v>10.5</v>
      </c>
      <c r="AD200" s="26">
        <v>30.28</v>
      </c>
      <c r="AE200" s="2" t="s">
        <v>19</v>
      </c>
      <c r="AF200">
        <v>1</v>
      </c>
      <c r="AJ200" s="2"/>
      <c r="AM200" s="2"/>
      <c r="AP200" s="2"/>
      <c r="AQ200" s="2"/>
      <c r="AR200" s="2"/>
      <c r="AS200" s="2"/>
      <c r="AT200" s="1"/>
      <c r="AV200" s="1"/>
    </row>
    <row r="201" spans="1:48" x14ac:dyDescent="0.2">
      <c r="A201" s="8">
        <v>2</v>
      </c>
      <c r="B201" s="8" t="s">
        <v>20</v>
      </c>
      <c r="C201" s="8">
        <v>28</v>
      </c>
      <c r="D201" s="11">
        <v>37712</v>
      </c>
      <c r="E201">
        <v>104.1</v>
      </c>
      <c r="F201">
        <v>77.400000000000006</v>
      </c>
      <c r="G201" s="4">
        <v>-9.9999999999994316E-2</v>
      </c>
      <c r="H201" s="4">
        <f t="shared" ref="H201:H264" si="9">AVERAGE(G195:G200)</f>
        <v>8.3333333333328596E-2</v>
      </c>
      <c r="I201" s="4">
        <f t="shared" ref="I201:I264" si="10">_xlfn.STDEV.P(G195:G200)</f>
        <v>0.48448139512495531</v>
      </c>
      <c r="J201">
        <v>31.625</v>
      </c>
      <c r="K201" s="2">
        <v>2.4463636363636359</v>
      </c>
      <c r="L201" s="2">
        <v>3.9470000000000001</v>
      </c>
      <c r="M201" s="2">
        <v>1.7333333333333332</v>
      </c>
      <c r="O201" s="15">
        <v>0.15151515151515099</v>
      </c>
      <c r="P201" s="15">
        <v>1.12866817155756E-2</v>
      </c>
      <c r="Q201" s="15">
        <v>-0.55555555555555503</v>
      </c>
      <c r="R201" s="15">
        <v>-0.32608695652173902</v>
      </c>
      <c r="S201" s="15">
        <v>-1.12866817155756E-2</v>
      </c>
      <c r="T201" s="15">
        <v>1.1286681999999999E-2</v>
      </c>
      <c r="U201" s="15">
        <v>-3.3112582779999997E-2</v>
      </c>
      <c r="V201" s="15">
        <v>2.2075055189999999E-3</v>
      </c>
      <c r="W201" s="2">
        <v>2.5</v>
      </c>
      <c r="X201" s="25">
        <v>3</v>
      </c>
      <c r="Y201" s="2">
        <v>2.5</v>
      </c>
      <c r="Z201" s="2">
        <v>2.5</v>
      </c>
      <c r="AA201" s="2">
        <v>0</v>
      </c>
      <c r="AB201" s="2">
        <v>2.5</v>
      </c>
      <c r="AC201" s="2">
        <v>10.5</v>
      </c>
      <c r="AD201" s="26">
        <v>24.92</v>
      </c>
      <c r="AE201" s="2" t="s">
        <v>19</v>
      </c>
      <c r="AF201">
        <v>1</v>
      </c>
      <c r="AJ201" s="2"/>
      <c r="AM201" s="2"/>
      <c r="AP201" s="2"/>
      <c r="AQ201" s="2"/>
      <c r="AR201" s="2"/>
      <c r="AS201" s="2"/>
      <c r="AT201" s="1"/>
      <c r="AV201" s="1"/>
    </row>
    <row r="202" spans="1:48" x14ac:dyDescent="0.2">
      <c r="A202" s="8">
        <v>2</v>
      </c>
      <c r="B202" s="8" t="s">
        <v>20</v>
      </c>
      <c r="C202" s="8">
        <v>29</v>
      </c>
      <c r="D202" s="11">
        <v>37742</v>
      </c>
      <c r="E202">
        <v>102.2</v>
      </c>
      <c r="F202">
        <v>77.400000000000006</v>
      </c>
      <c r="G202" s="4">
        <v>0</v>
      </c>
      <c r="H202" s="4">
        <f t="shared" si="9"/>
        <v>-3.3333333333336178E-2</v>
      </c>
      <c r="I202" s="4">
        <f t="shared" si="10"/>
        <v>0.42687494916219082</v>
      </c>
      <c r="J202">
        <v>31.390999999999998</v>
      </c>
      <c r="K202" s="2">
        <v>2.4559090909090902</v>
      </c>
      <c r="L202" s="2">
        <v>3.593</v>
      </c>
      <c r="M202" s="2">
        <v>1.9416666666666664</v>
      </c>
      <c r="O202" s="15">
        <v>9.0909090909090898E-2</v>
      </c>
      <c r="P202" s="15">
        <v>4.8543689320388302E-3</v>
      </c>
      <c r="Q202" s="15">
        <v>-0.6</v>
      </c>
      <c r="R202" s="15">
        <v>-0.32142857142857101</v>
      </c>
      <c r="S202" s="15">
        <v>9.7087378640776708E-3</v>
      </c>
      <c r="T202" s="15">
        <v>4.8543689999999999E-3</v>
      </c>
      <c r="U202" s="15">
        <v>-2.1276595740000001E-2</v>
      </c>
      <c r="V202" s="15">
        <v>0</v>
      </c>
      <c r="W202" s="2">
        <v>2.5</v>
      </c>
      <c r="X202" s="25">
        <v>3</v>
      </c>
      <c r="Y202" s="2">
        <v>2.5</v>
      </c>
      <c r="Z202" s="2">
        <v>2.5</v>
      </c>
      <c r="AA202" s="2">
        <v>0</v>
      </c>
      <c r="AB202" s="2">
        <v>2.5</v>
      </c>
      <c r="AC202" s="2">
        <v>10.5</v>
      </c>
      <c r="AD202" s="26">
        <v>25.8</v>
      </c>
      <c r="AE202" s="2" t="s">
        <v>19</v>
      </c>
      <c r="AF202">
        <v>1</v>
      </c>
      <c r="AJ202" s="2"/>
      <c r="AM202" s="2"/>
      <c r="AP202" s="2"/>
      <c r="AQ202" s="2"/>
      <c r="AR202" s="2"/>
      <c r="AS202" s="2"/>
      <c r="AT202" s="1"/>
      <c r="AV202" s="1"/>
    </row>
    <row r="203" spans="1:48" x14ac:dyDescent="0.2">
      <c r="A203" s="8">
        <v>2</v>
      </c>
      <c r="B203" s="8" t="s">
        <v>20</v>
      </c>
      <c r="C203" s="8">
        <v>30</v>
      </c>
      <c r="D203" s="11">
        <v>37773</v>
      </c>
      <c r="E203">
        <v>103.3</v>
      </c>
      <c r="F203">
        <v>77.400000000000006</v>
      </c>
      <c r="G203" s="4">
        <v>0.29999999999999716</v>
      </c>
      <c r="H203" s="4">
        <f t="shared" si="9"/>
        <v>-0.11666666666666951</v>
      </c>
      <c r="I203" s="4">
        <f t="shared" si="10"/>
        <v>0.35784850922639855</v>
      </c>
      <c r="J203">
        <v>31.41</v>
      </c>
      <c r="K203" s="2">
        <v>2.3333333333333335</v>
      </c>
      <c r="L203" s="2">
        <v>3.7909999999999999</v>
      </c>
      <c r="M203" s="2">
        <v>1.973611111111111</v>
      </c>
      <c r="O203" s="15">
        <v>-0.2</v>
      </c>
      <c r="P203" s="15">
        <v>-1.40280561122244E-2</v>
      </c>
      <c r="Q203" s="15">
        <v>-0.64285714285714202</v>
      </c>
      <c r="R203" s="15">
        <v>-0.46153846153846101</v>
      </c>
      <c r="S203" s="15">
        <v>-2.4048096192384801E-2</v>
      </c>
      <c r="T203" s="15">
        <v>-1.4028056000000001E-2</v>
      </c>
      <c r="U203" s="15">
        <v>-3.5019455249999998E-2</v>
      </c>
      <c r="V203" s="15">
        <v>-3.8910505839999999E-3</v>
      </c>
      <c r="W203" s="2">
        <v>2.25</v>
      </c>
      <c r="X203" s="25">
        <v>3</v>
      </c>
      <c r="Y203" s="2">
        <v>2.5</v>
      </c>
      <c r="Z203" s="2">
        <v>2.5</v>
      </c>
      <c r="AA203" s="2">
        <v>0</v>
      </c>
      <c r="AB203" s="2">
        <v>2.5</v>
      </c>
      <c r="AC203" s="2">
        <v>10.5</v>
      </c>
      <c r="AD203" s="26">
        <v>27.61</v>
      </c>
      <c r="AE203" s="2" t="s">
        <v>19</v>
      </c>
      <c r="AF203">
        <v>1</v>
      </c>
      <c r="AJ203" s="2"/>
      <c r="AM203" s="2"/>
      <c r="AP203" s="2"/>
      <c r="AQ203" s="2"/>
      <c r="AR203" s="2"/>
      <c r="AS203" s="2"/>
      <c r="AT203" s="1"/>
      <c r="AV203" s="1"/>
    </row>
    <row r="204" spans="1:48" x14ac:dyDescent="0.2">
      <c r="A204" s="8">
        <v>2</v>
      </c>
      <c r="B204" s="8" t="s">
        <v>20</v>
      </c>
      <c r="C204" s="8">
        <v>31</v>
      </c>
      <c r="D204" s="11">
        <v>37803</v>
      </c>
      <c r="E204">
        <v>101.4</v>
      </c>
      <c r="F204">
        <v>77.5</v>
      </c>
      <c r="G204" s="4">
        <v>-9.9999999999994316E-2</v>
      </c>
      <c r="H204" s="4">
        <f t="shared" si="9"/>
        <v>-0.16666666666666904</v>
      </c>
      <c r="I204" s="4">
        <f t="shared" si="10"/>
        <v>0.26246692913372893</v>
      </c>
      <c r="J204">
        <v>31.876999999999999</v>
      </c>
      <c r="K204" s="2">
        <v>2.2517391304347818</v>
      </c>
      <c r="L204" s="2">
        <v>4.2350000000000003</v>
      </c>
      <c r="M204" s="2">
        <v>2.0236111111111112</v>
      </c>
      <c r="O204" s="15">
        <v>-0.2</v>
      </c>
      <c r="P204" s="15">
        <v>-1.3232514177693701E-2</v>
      </c>
      <c r="Q204" s="15">
        <v>-0.487179487179487</v>
      </c>
      <c r="R204" s="15">
        <v>-0.30158730158730102</v>
      </c>
      <c r="S204" s="15">
        <v>-1.32325141776938E-2</v>
      </c>
      <c r="T204" s="15">
        <v>0</v>
      </c>
      <c r="U204" s="15">
        <v>-3.4990791899999998E-2</v>
      </c>
      <c r="V204" s="15">
        <v>2.5782688769999999E-2</v>
      </c>
      <c r="W204" s="2">
        <v>2.25</v>
      </c>
      <c r="X204" s="25">
        <v>3</v>
      </c>
      <c r="Y204" s="2">
        <v>2.5</v>
      </c>
      <c r="Z204" s="2">
        <v>2.5</v>
      </c>
      <c r="AA204" s="2">
        <v>0</v>
      </c>
      <c r="AB204" s="2">
        <v>2.5</v>
      </c>
      <c r="AC204" s="2">
        <v>10.5</v>
      </c>
      <c r="AD204" s="26">
        <v>28.52</v>
      </c>
      <c r="AE204" s="2" t="s">
        <v>19</v>
      </c>
      <c r="AF204">
        <v>1</v>
      </c>
      <c r="AJ204" s="2"/>
      <c r="AM204" s="2"/>
      <c r="AP204" s="2"/>
      <c r="AQ204" s="2"/>
      <c r="AR204" s="2"/>
      <c r="AS204" s="2"/>
      <c r="AT204" s="1"/>
      <c r="AV204" s="1"/>
    </row>
    <row r="205" spans="1:48" x14ac:dyDescent="0.2">
      <c r="A205" s="8">
        <v>2</v>
      </c>
      <c r="B205" s="8" t="s">
        <v>20</v>
      </c>
      <c r="C205" s="8">
        <v>32</v>
      </c>
      <c r="D205" s="11">
        <v>37834</v>
      </c>
      <c r="E205">
        <v>106.9</v>
      </c>
      <c r="F205">
        <v>77.3</v>
      </c>
      <c r="G205" s="4">
        <v>-9.9999999999994316E-2</v>
      </c>
      <c r="H205" s="4">
        <f t="shared" si="9"/>
        <v>-0.11666666666666714</v>
      </c>
      <c r="I205" s="4">
        <f t="shared" si="10"/>
        <v>0.24094720491335087</v>
      </c>
      <c r="J205">
        <v>32.289000000000001</v>
      </c>
      <c r="K205" s="2">
        <v>2.0580952380952384</v>
      </c>
      <c r="L205" s="2">
        <v>4.2510000000000003</v>
      </c>
      <c r="M205" s="2">
        <v>2.0584967320261436</v>
      </c>
      <c r="O205" s="15">
        <v>9.5238095238095205E-2</v>
      </c>
      <c r="P205" s="15">
        <v>8.3160083160083095E-3</v>
      </c>
      <c r="Q205" s="15">
        <v>-0.68421052631578905</v>
      </c>
      <c r="R205" s="15">
        <v>-0.44067796610169402</v>
      </c>
      <c r="S205" s="15">
        <v>6.23700623700624E-3</v>
      </c>
      <c r="T205" s="15">
        <v>8.3160079999999997E-3</v>
      </c>
      <c r="U205" s="15">
        <v>-5.295315682E-2</v>
      </c>
      <c r="V205" s="15">
        <v>-2.443991853E-2</v>
      </c>
      <c r="W205" s="2">
        <v>2</v>
      </c>
      <c r="X205" s="25">
        <v>3</v>
      </c>
      <c r="Y205" s="2">
        <v>2.5</v>
      </c>
      <c r="Z205" s="2">
        <v>2.5</v>
      </c>
      <c r="AA205" s="2">
        <v>0</v>
      </c>
      <c r="AB205" s="2">
        <v>2.5</v>
      </c>
      <c r="AC205" s="2">
        <v>10.5</v>
      </c>
      <c r="AD205" s="26">
        <v>29.84</v>
      </c>
      <c r="AE205" s="2" t="s">
        <v>19</v>
      </c>
      <c r="AF205">
        <v>1</v>
      </c>
      <c r="AJ205" s="2"/>
      <c r="AM205" s="2"/>
      <c r="AP205" s="2"/>
      <c r="AQ205" s="2"/>
      <c r="AR205" s="2"/>
      <c r="AS205" s="2"/>
      <c r="AT205" s="1"/>
      <c r="AV205" s="1"/>
    </row>
    <row r="206" spans="1:48" x14ac:dyDescent="0.2">
      <c r="A206" s="8">
        <v>2</v>
      </c>
      <c r="B206" s="8" t="s">
        <v>20</v>
      </c>
      <c r="C206" s="8">
        <v>33</v>
      </c>
      <c r="D206" s="11">
        <v>37865</v>
      </c>
      <c r="E206">
        <v>104.3</v>
      </c>
      <c r="F206">
        <v>77</v>
      </c>
      <c r="G206" s="4">
        <v>0</v>
      </c>
      <c r="H206" s="4">
        <f t="shared" si="9"/>
        <v>-6.666666666666525E-2</v>
      </c>
      <c r="I206" s="4">
        <f t="shared" si="10"/>
        <v>0.20548046676563278</v>
      </c>
      <c r="J206">
        <v>32.353999999999999</v>
      </c>
      <c r="K206" s="2">
        <v>2.06</v>
      </c>
      <c r="L206" s="2">
        <v>4.1559999999999997</v>
      </c>
      <c r="M206" s="2">
        <v>2.0764705882352943</v>
      </c>
      <c r="O206" s="15">
        <v>9.5238095238095205E-2</v>
      </c>
      <c r="P206" s="15">
        <v>8.3160083160083095E-3</v>
      </c>
      <c r="Q206" s="15">
        <v>-0.68421052631578905</v>
      </c>
      <c r="R206" s="15">
        <v>-0.44067796610169402</v>
      </c>
      <c r="S206" s="15">
        <v>6.23700623700624E-3</v>
      </c>
      <c r="T206" s="15">
        <v>8.3160079999999997E-3</v>
      </c>
      <c r="U206" s="15">
        <v>-5.295315682E-2</v>
      </c>
      <c r="V206" s="15">
        <v>-2.443991853E-2</v>
      </c>
      <c r="W206" s="2">
        <v>2</v>
      </c>
      <c r="X206" s="25">
        <v>3</v>
      </c>
      <c r="Y206" s="2">
        <v>2.5</v>
      </c>
      <c r="Z206" s="2">
        <v>2.5</v>
      </c>
      <c r="AA206" s="2">
        <v>0</v>
      </c>
      <c r="AB206" s="2">
        <v>2.5</v>
      </c>
      <c r="AC206" s="2">
        <v>10.5</v>
      </c>
      <c r="AD206" s="26">
        <v>26.93</v>
      </c>
      <c r="AE206" s="2" t="s">
        <v>19</v>
      </c>
      <c r="AF206">
        <v>1</v>
      </c>
      <c r="AJ206" s="2"/>
      <c r="AM206" s="2"/>
      <c r="AP206" s="2"/>
      <c r="AQ206" s="2"/>
      <c r="AR206" s="2"/>
      <c r="AS206" s="2"/>
      <c r="AT206" s="1"/>
      <c r="AV206" s="1"/>
    </row>
    <row r="207" spans="1:48" x14ac:dyDescent="0.2">
      <c r="A207" s="8">
        <v>2</v>
      </c>
      <c r="B207" s="8" t="s">
        <v>20</v>
      </c>
      <c r="C207" s="8">
        <v>34</v>
      </c>
      <c r="D207" s="11">
        <v>37895</v>
      </c>
      <c r="E207">
        <v>102.7</v>
      </c>
      <c r="F207">
        <v>77</v>
      </c>
      <c r="G207" s="4">
        <v>0.40000000000000568</v>
      </c>
      <c r="H207" s="4">
        <f t="shared" si="9"/>
        <v>2.3684757858670005E-15</v>
      </c>
      <c r="I207" s="4">
        <f t="shared" si="10"/>
        <v>0.14142135623730648</v>
      </c>
      <c r="J207">
        <v>31.984999999999999</v>
      </c>
      <c r="K207" s="2">
        <v>2.056956521739131</v>
      </c>
      <c r="L207" s="2">
        <v>4.6630000000000003</v>
      </c>
      <c r="M207" s="2">
        <v>2.266029411764706</v>
      </c>
      <c r="O207" s="15">
        <v>-0.16666666666666599</v>
      </c>
      <c r="P207" s="15">
        <v>-9.2807424593967496E-3</v>
      </c>
      <c r="Q207" s="15">
        <v>-0.68421052631578905</v>
      </c>
      <c r="R207" s="15">
        <v>-0.39393939393939298</v>
      </c>
      <c r="S207" s="15">
        <v>-2.3201856148491899E-2</v>
      </c>
      <c r="T207" s="15">
        <v>-9.2807419999999998E-3</v>
      </c>
      <c r="U207" s="15">
        <v>-2.941176471E-2</v>
      </c>
      <c r="V207" s="15">
        <v>-1.131221719E-2</v>
      </c>
      <c r="W207" s="2">
        <v>2</v>
      </c>
      <c r="X207" s="25">
        <v>3</v>
      </c>
      <c r="Y207" s="2">
        <v>2.5</v>
      </c>
      <c r="Z207" s="2">
        <v>2.5</v>
      </c>
      <c r="AA207" s="2">
        <v>0</v>
      </c>
      <c r="AB207" s="2">
        <v>2.5</v>
      </c>
      <c r="AC207" s="2">
        <v>10.5</v>
      </c>
      <c r="AD207" s="26">
        <v>29.56</v>
      </c>
      <c r="AE207" s="2" t="s">
        <v>19</v>
      </c>
      <c r="AF207">
        <v>1</v>
      </c>
      <c r="AJ207" s="2"/>
      <c r="AM207" s="2"/>
      <c r="AP207" s="2"/>
      <c r="AQ207" s="2"/>
      <c r="AR207" s="2"/>
      <c r="AS207" s="2"/>
      <c r="AT207" s="1"/>
      <c r="AV207" s="1"/>
    </row>
    <row r="208" spans="1:48" x14ac:dyDescent="0.2">
      <c r="A208" s="8">
        <v>2</v>
      </c>
      <c r="B208" s="8" t="s">
        <v>20</v>
      </c>
      <c r="C208" s="8">
        <v>35</v>
      </c>
      <c r="D208" s="11">
        <v>37926</v>
      </c>
      <c r="E208">
        <v>102.6</v>
      </c>
      <c r="F208">
        <v>77.400000000000006</v>
      </c>
      <c r="G208" s="4">
        <v>1</v>
      </c>
      <c r="H208" s="4">
        <f t="shared" si="9"/>
        <v>8.3333333333335702E-2</v>
      </c>
      <c r="I208" s="4">
        <f t="shared" si="10"/>
        <v>0.19507833184532633</v>
      </c>
      <c r="J208">
        <v>31.974</v>
      </c>
      <c r="K208" s="2">
        <v>2.069</v>
      </c>
      <c r="L208" s="2">
        <v>4.8230000000000004</v>
      </c>
      <c r="M208" s="2">
        <v>2.4683333333333333</v>
      </c>
      <c r="O208" s="15">
        <v>0.45945945945945899</v>
      </c>
      <c r="P208" s="15">
        <v>3.8548752834467098E-2</v>
      </c>
      <c r="Q208" s="15">
        <v>-0.22222222222222199</v>
      </c>
      <c r="R208" s="15">
        <v>-0.108108108108108</v>
      </c>
      <c r="S208" s="15">
        <v>2.7210884353741499E-2</v>
      </c>
      <c r="T208" s="15">
        <v>3.8548752999999998E-2</v>
      </c>
      <c r="U208" s="15">
        <v>-8.9285714290000002E-3</v>
      </c>
      <c r="V208" s="15">
        <v>0</v>
      </c>
      <c r="W208" s="2">
        <v>2</v>
      </c>
      <c r="X208" s="25">
        <v>3</v>
      </c>
      <c r="Y208" s="2">
        <v>2.5</v>
      </c>
      <c r="Z208" s="2">
        <v>2.5</v>
      </c>
      <c r="AA208" s="2">
        <v>0</v>
      </c>
      <c r="AB208" s="2">
        <v>2.5</v>
      </c>
      <c r="AC208" s="2">
        <v>10.5</v>
      </c>
      <c r="AD208" s="26">
        <v>28.87</v>
      </c>
      <c r="AE208" s="2" t="s">
        <v>19</v>
      </c>
      <c r="AF208">
        <v>1</v>
      </c>
      <c r="AJ208" s="2"/>
      <c r="AM208" s="2"/>
      <c r="AP208" s="2"/>
      <c r="AQ208" s="2"/>
      <c r="AR208" s="2"/>
      <c r="AS208" s="2"/>
      <c r="AT208" s="1"/>
      <c r="AV208" s="1"/>
    </row>
    <row r="209" spans="1:48" x14ac:dyDescent="0.2">
      <c r="A209" s="8">
        <v>2</v>
      </c>
      <c r="B209" s="8" t="s">
        <v>20</v>
      </c>
      <c r="C209" s="8">
        <v>36</v>
      </c>
      <c r="D209" s="11">
        <v>37956</v>
      </c>
      <c r="E209">
        <v>104.7</v>
      </c>
      <c r="F209">
        <v>77.5</v>
      </c>
      <c r="G209" s="4">
        <v>1</v>
      </c>
      <c r="H209" s="4">
        <f t="shared" si="9"/>
        <v>0.25000000000000239</v>
      </c>
      <c r="I209" s="4">
        <f t="shared" si="10"/>
        <v>0.38622100754188082</v>
      </c>
      <c r="J209">
        <v>32.313000000000002</v>
      </c>
      <c r="K209" s="2">
        <v>2.0756521739130434</v>
      </c>
      <c r="L209" s="2">
        <v>4.8029999999999999</v>
      </c>
      <c r="M209" s="2">
        <v>2.7601470588235291</v>
      </c>
      <c r="O209" s="15">
        <v>0.23076923076923</v>
      </c>
      <c r="P209" s="15">
        <v>1.5831134564643801E-2</v>
      </c>
      <c r="Q209" s="15">
        <v>-0.52941176470588203</v>
      </c>
      <c r="R209" s="15">
        <v>-0.26470588235294101</v>
      </c>
      <c r="S209" s="15">
        <v>1.31926121372032E-2</v>
      </c>
      <c r="T209" s="15">
        <v>1.5831135E-2</v>
      </c>
      <c r="U209" s="15">
        <v>-2.3376623379999999E-2</v>
      </c>
      <c r="V209" s="15">
        <v>-2.5974025970000002E-3</v>
      </c>
      <c r="W209" s="2">
        <v>2</v>
      </c>
      <c r="X209" s="25">
        <v>3</v>
      </c>
      <c r="Y209" s="2">
        <v>2.5</v>
      </c>
      <c r="Z209" s="2">
        <v>2.5</v>
      </c>
      <c r="AA209" s="2">
        <v>0</v>
      </c>
      <c r="AB209" s="2">
        <v>2.5</v>
      </c>
      <c r="AC209" s="2">
        <v>10.5</v>
      </c>
      <c r="AD209" s="26">
        <v>29.98</v>
      </c>
      <c r="AE209" s="2" t="s">
        <v>19</v>
      </c>
      <c r="AF209">
        <v>1</v>
      </c>
      <c r="AJ209" s="2"/>
      <c r="AM209" s="2"/>
      <c r="AP209" s="2"/>
      <c r="AQ209" s="2"/>
      <c r="AR209" s="2"/>
      <c r="AS209" s="2"/>
      <c r="AT209" s="1"/>
      <c r="AV209" s="1"/>
    </row>
    <row r="210" spans="1:48" x14ac:dyDescent="0.2">
      <c r="A210" s="8">
        <v>2</v>
      </c>
      <c r="B210" s="8" t="s">
        <v>20</v>
      </c>
      <c r="C210" s="8">
        <v>37</v>
      </c>
      <c r="D210" s="11">
        <v>37987</v>
      </c>
      <c r="E210">
        <v>107.7</v>
      </c>
      <c r="F210">
        <v>78.900000000000006</v>
      </c>
      <c r="G210" s="4">
        <v>2.2999999999999972</v>
      </c>
      <c r="H210" s="4">
        <f t="shared" si="9"/>
        <v>0.36666666666666953</v>
      </c>
      <c r="I210" s="4">
        <f t="shared" si="10"/>
        <v>0.47842333648024232</v>
      </c>
      <c r="J210">
        <v>32.722999999999999</v>
      </c>
      <c r="K210" s="2">
        <v>2.0686363636363638</v>
      </c>
      <c r="L210" s="2">
        <v>4.8259999999999996</v>
      </c>
      <c r="M210" s="2">
        <v>2.9269607843137249</v>
      </c>
      <c r="O210" s="15">
        <v>0.16666666666666599</v>
      </c>
      <c r="P210" s="15">
        <v>1.0526315789473601E-2</v>
      </c>
      <c r="Q210" s="15">
        <v>-0.63636363636363602</v>
      </c>
      <c r="R210" s="15">
        <v>-0.29166666666666602</v>
      </c>
      <c r="S210" s="15">
        <v>-1.5789473684210499E-2</v>
      </c>
      <c r="T210" s="15">
        <v>1.0526316000000001E-2</v>
      </c>
      <c r="U210" s="15">
        <v>-2.3688663280000001E-2</v>
      </c>
      <c r="V210" s="15">
        <v>-1.015228426E-2</v>
      </c>
      <c r="W210" s="2">
        <v>2</v>
      </c>
      <c r="X210" s="25">
        <v>3</v>
      </c>
      <c r="Y210" s="2">
        <v>2.5</v>
      </c>
      <c r="Z210" s="2">
        <v>2.5</v>
      </c>
      <c r="AA210" s="2">
        <v>0</v>
      </c>
      <c r="AB210" s="2">
        <v>3</v>
      </c>
      <c r="AC210" s="2">
        <v>11</v>
      </c>
      <c r="AD210" s="26">
        <v>31.34</v>
      </c>
      <c r="AE210" s="2" t="s">
        <v>19</v>
      </c>
      <c r="AF210">
        <v>1</v>
      </c>
      <c r="AJ210" s="2"/>
      <c r="AM210" s="2"/>
      <c r="AP210" s="2"/>
      <c r="AQ210" s="2"/>
      <c r="AR210" s="2"/>
      <c r="AS210" s="2"/>
      <c r="AT210" s="1"/>
      <c r="AV210" s="1"/>
    </row>
    <row r="211" spans="1:48" x14ac:dyDescent="0.2">
      <c r="A211" s="8">
        <v>2</v>
      </c>
      <c r="B211" s="8" t="s">
        <v>20</v>
      </c>
      <c r="C211" s="8">
        <v>38</v>
      </c>
      <c r="D211" s="11">
        <v>38018</v>
      </c>
      <c r="E211">
        <v>111.2</v>
      </c>
      <c r="F211">
        <v>79.099999999999994</v>
      </c>
      <c r="G211" s="4">
        <v>2.2999999999999972</v>
      </c>
      <c r="H211" s="4">
        <f t="shared" si="9"/>
        <v>0.76666666666666805</v>
      </c>
      <c r="I211" s="4">
        <f t="shared" si="10"/>
        <v>0.80966385343273894</v>
      </c>
      <c r="J211">
        <v>32.856999999999999</v>
      </c>
      <c r="K211" s="2">
        <v>2.0640000000000001</v>
      </c>
      <c r="L211" s="2">
        <v>4.7560000000000002</v>
      </c>
      <c r="M211" s="2">
        <v>2.9910253809992073</v>
      </c>
      <c r="O211" s="15">
        <v>0.42857142857142799</v>
      </c>
      <c r="P211" s="15">
        <v>3.0150753768844199E-2</v>
      </c>
      <c r="Q211" s="15">
        <v>-0.65217391304347805</v>
      </c>
      <c r="R211" s="15">
        <v>-0.375</v>
      </c>
      <c r="S211" s="15">
        <v>1.00502512562814E-2</v>
      </c>
      <c r="T211" s="15">
        <v>3.0150753999999998E-2</v>
      </c>
      <c r="U211" s="15">
        <v>-3.6855036860000003E-2</v>
      </c>
      <c r="V211" s="15">
        <v>-2.2113022110000002E-2</v>
      </c>
      <c r="W211" s="2">
        <v>2</v>
      </c>
      <c r="X211" s="25">
        <v>3</v>
      </c>
      <c r="Y211" s="2">
        <v>2.5</v>
      </c>
      <c r="Z211" s="2">
        <v>2.5</v>
      </c>
      <c r="AA211" s="2">
        <v>0</v>
      </c>
      <c r="AB211" s="2">
        <v>3</v>
      </c>
      <c r="AC211" s="2">
        <v>11</v>
      </c>
      <c r="AD211" s="26">
        <v>30.86</v>
      </c>
      <c r="AE211" s="2" t="s">
        <v>19</v>
      </c>
      <c r="AF211">
        <v>1</v>
      </c>
      <c r="AJ211" s="2"/>
      <c r="AM211" s="2"/>
      <c r="AP211" s="2"/>
      <c r="AQ211" s="2"/>
      <c r="AR211" s="2"/>
      <c r="AS211" s="2"/>
      <c r="AT211" s="1"/>
      <c r="AV211" s="1"/>
    </row>
    <row r="212" spans="1:48" x14ac:dyDescent="0.2">
      <c r="A212" s="8">
        <v>2</v>
      </c>
      <c r="B212" s="8" t="s">
        <v>20</v>
      </c>
      <c r="C212" s="8">
        <v>39</v>
      </c>
      <c r="D212" s="11">
        <v>38047</v>
      </c>
      <c r="E212">
        <v>110.9</v>
      </c>
      <c r="F212">
        <v>79.099999999999994</v>
      </c>
      <c r="G212" s="4">
        <v>2.5</v>
      </c>
      <c r="H212" s="4">
        <f t="shared" si="9"/>
        <v>1.1666666666666667</v>
      </c>
      <c r="I212" s="4">
        <f t="shared" si="10"/>
        <v>0.8730533902472507</v>
      </c>
      <c r="J212">
        <v>32.984000000000002</v>
      </c>
      <c r="K212" s="2">
        <v>2.0543478260869557</v>
      </c>
      <c r="L212" s="2">
        <v>4.5380000000000003</v>
      </c>
      <c r="M212" s="2">
        <v>3.0412436991671563</v>
      </c>
      <c r="O212" s="15">
        <v>0.42857142857142799</v>
      </c>
      <c r="P212" s="15">
        <v>2.4324324324324301E-2</v>
      </c>
      <c r="Q212" s="15">
        <v>-0.625</v>
      </c>
      <c r="R212" s="15">
        <v>-0.33333333333333298</v>
      </c>
      <c r="S212" s="15">
        <v>8.1081081081081103E-3</v>
      </c>
      <c r="T212" s="15">
        <v>2.4324324000000001E-2</v>
      </c>
      <c r="U212" s="15">
        <v>-2.6525198940000001E-2</v>
      </c>
      <c r="V212" s="15">
        <v>-3.7135278510000001E-2</v>
      </c>
      <c r="W212" s="2">
        <v>2</v>
      </c>
      <c r="X212" s="25">
        <v>3</v>
      </c>
      <c r="Y212" s="2">
        <v>2.5</v>
      </c>
      <c r="Z212" s="2">
        <v>2.5</v>
      </c>
      <c r="AA212" s="2">
        <v>0</v>
      </c>
      <c r="AB212" s="2">
        <v>3</v>
      </c>
      <c r="AC212" s="2">
        <v>11</v>
      </c>
      <c r="AD212" s="26">
        <v>33.799999999999997</v>
      </c>
      <c r="AE212" s="2" t="s">
        <v>19</v>
      </c>
      <c r="AF212">
        <v>1</v>
      </c>
      <c r="AJ212" s="2"/>
      <c r="AM212" s="2"/>
      <c r="AP212" s="2"/>
      <c r="AQ212" s="2"/>
      <c r="AR212" s="2"/>
      <c r="AS212" s="2"/>
      <c r="AT212" s="1"/>
      <c r="AV212" s="1"/>
    </row>
    <row r="213" spans="1:48" x14ac:dyDescent="0.2">
      <c r="A213" s="8">
        <v>2</v>
      </c>
      <c r="B213" s="8" t="s">
        <v>20</v>
      </c>
      <c r="C213" s="8">
        <v>40</v>
      </c>
      <c r="D213" s="11">
        <v>38078</v>
      </c>
      <c r="E213">
        <v>110.2</v>
      </c>
      <c r="F213">
        <v>79.099999999999994</v>
      </c>
      <c r="G213" s="4">
        <v>2.2999999999999972</v>
      </c>
      <c r="H213" s="4">
        <f t="shared" si="9"/>
        <v>1.5833333333333333</v>
      </c>
      <c r="I213" s="4">
        <f t="shared" si="10"/>
        <v>0.81120623490919463</v>
      </c>
      <c r="J213">
        <v>32.514000000000003</v>
      </c>
      <c r="K213" s="2">
        <v>2.0577272727272735</v>
      </c>
      <c r="L213" s="2">
        <v>4.774</v>
      </c>
      <c r="M213" s="2">
        <v>3.0101176979546955</v>
      </c>
      <c r="O213" s="15">
        <v>0.25</v>
      </c>
      <c r="P213" s="15">
        <v>1.62162162162162E-2</v>
      </c>
      <c r="Q213" s="15">
        <v>-0.45454545454545398</v>
      </c>
      <c r="R213" s="15">
        <v>-0.217391304347826</v>
      </c>
      <c r="S213" s="15">
        <v>-5.40540540540541E-3</v>
      </c>
      <c r="T213" s="15">
        <v>1.6216215999999999E-2</v>
      </c>
      <c r="U213" s="15">
        <v>-1.315789474E-2</v>
      </c>
      <c r="V213" s="15">
        <v>2.1052631580000002E-2</v>
      </c>
      <c r="W213" s="2">
        <v>2</v>
      </c>
      <c r="X213" s="25">
        <v>3</v>
      </c>
      <c r="Y213" s="2">
        <v>2.5</v>
      </c>
      <c r="Z213" s="2">
        <v>2.5</v>
      </c>
      <c r="AA213" s="2">
        <v>0</v>
      </c>
      <c r="AB213" s="2">
        <v>3</v>
      </c>
      <c r="AC213" s="2">
        <v>11</v>
      </c>
      <c r="AD213" s="26">
        <v>33.51</v>
      </c>
      <c r="AE213" s="2" t="s">
        <v>19</v>
      </c>
      <c r="AF213">
        <v>1</v>
      </c>
      <c r="AJ213" s="2"/>
      <c r="AM213" s="2"/>
      <c r="AP213" s="2"/>
      <c r="AQ213" s="2"/>
      <c r="AR213" s="2"/>
      <c r="AS213" s="2"/>
      <c r="AT213" s="1"/>
      <c r="AV213" s="1"/>
    </row>
    <row r="214" spans="1:48" x14ac:dyDescent="0.2">
      <c r="A214" s="8">
        <v>2</v>
      </c>
      <c r="B214" s="8" t="s">
        <v>20</v>
      </c>
      <c r="C214" s="8">
        <v>41</v>
      </c>
      <c r="D214" s="11">
        <v>38108</v>
      </c>
      <c r="E214">
        <v>111.7</v>
      </c>
      <c r="F214">
        <v>79.5</v>
      </c>
      <c r="G214" s="4">
        <v>2.7000000000000028</v>
      </c>
      <c r="H214" s="4">
        <f t="shared" si="9"/>
        <v>1.8999999999999986</v>
      </c>
      <c r="I214" s="4">
        <f t="shared" si="10"/>
        <v>0.64031242374328412</v>
      </c>
      <c r="J214">
        <v>31.974</v>
      </c>
      <c r="K214" s="2">
        <v>2.156190476190476</v>
      </c>
      <c r="L214" s="2">
        <v>4.9530000000000003</v>
      </c>
      <c r="M214" s="2">
        <v>2.9753304505745195</v>
      </c>
      <c r="O214" s="15">
        <v>0.23529411764705799</v>
      </c>
      <c r="P214" s="15">
        <v>1.9801980198019799E-2</v>
      </c>
      <c r="Q214" s="15">
        <v>-0.55555555555555503</v>
      </c>
      <c r="R214" s="15">
        <v>-0.26315789473684198</v>
      </c>
      <c r="S214" s="15">
        <v>2.47524752475248E-3</v>
      </c>
      <c r="T214" s="15">
        <v>1.980198E-2</v>
      </c>
      <c r="U214" s="15">
        <v>-2.450980392E-2</v>
      </c>
      <c r="V214" s="15">
        <v>-1.7156862750000001E-2</v>
      </c>
      <c r="W214" s="2">
        <v>2</v>
      </c>
      <c r="X214" s="25">
        <v>3</v>
      </c>
      <c r="Y214" s="2">
        <v>2.5</v>
      </c>
      <c r="Z214" s="2">
        <v>2.5</v>
      </c>
      <c r="AA214" s="2">
        <v>0</v>
      </c>
      <c r="AB214" s="2">
        <v>3</v>
      </c>
      <c r="AC214" s="2">
        <v>11</v>
      </c>
      <c r="AD214" s="26">
        <v>37.590000000000003</v>
      </c>
      <c r="AE214" s="2" t="s">
        <v>19</v>
      </c>
      <c r="AF214">
        <v>1</v>
      </c>
      <c r="AJ214" s="2"/>
      <c r="AM214" s="2"/>
      <c r="AP214" s="2"/>
      <c r="AQ214" s="2"/>
      <c r="AR214" s="2"/>
      <c r="AS214" s="2"/>
      <c r="AT214" s="1"/>
      <c r="AV214" s="1"/>
    </row>
    <row r="215" spans="1:48" x14ac:dyDescent="0.2">
      <c r="A215" s="8">
        <v>2</v>
      </c>
      <c r="B215" s="8" t="s">
        <v>20</v>
      </c>
      <c r="C215" s="8">
        <v>42</v>
      </c>
      <c r="D215" s="11">
        <v>38139</v>
      </c>
      <c r="E215">
        <v>110.8</v>
      </c>
      <c r="F215">
        <v>79.599999999999994</v>
      </c>
      <c r="G215" s="4">
        <v>2.9000000000000057</v>
      </c>
      <c r="H215" s="4">
        <f t="shared" si="9"/>
        <v>2.1833333333333322</v>
      </c>
      <c r="I215" s="4">
        <f t="shared" si="10"/>
        <v>0.54898896973335409</v>
      </c>
      <c r="J215">
        <v>31.614000000000001</v>
      </c>
      <c r="K215" s="2">
        <v>2.3286363636363636</v>
      </c>
      <c r="L215" s="2">
        <v>5.2350000000000003</v>
      </c>
      <c r="M215" s="2">
        <v>2.9203776572601172</v>
      </c>
      <c r="O215" s="15">
        <v>0.14285714285714199</v>
      </c>
      <c r="P215" s="15">
        <v>1.0204081632653E-2</v>
      </c>
      <c r="Q215" s="15">
        <v>-0.6</v>
      </c>
      <c r="R215" s="15">
        <v>-0.31034482758620602</v>
      </c>
      <c r="S215" s="15">
        <v>2.04081632653061E-2</v>
      </c>
      <c r="T215" s="15">
        <v>1.0204082E-2</v>
      </c>
      <c r="U215" s="15">
        <v>-2.2443890269999999E-2</v>
      </c>
      <c r="V215" s="15">
        <v>2.493765586E-3</v>
      </c>
      <c r="W215" s="2">
        <v>2.25</v>
      </c>
      <c r="X215" s="25">
        <v>3</v>
      </c>
      <c r="Y215" s="2">
        <v>2.5</v>
      </c>
      <c r="Z215" s="2">
        <v>2.5</v>
      </c>
      <c r="AA215" s="2">
        <v>0</v>
      </c>
      <c r="AB215" s="2">
        <v>3</v>
      </c>
      <c r="AC215" s="2">
        <v>11</v>
      </c>
      <c r="AD215" s="26">
        <v>35.24</v>
      </c>
      <c r="AE215" s="2" t="s">
        <v>19</v>
      </c>
      <c r="AF215">
        <v>1</v>
      </c>
      <c r="AJ215" s="2"/>
      <c r="AM215" s="2"/>
      <c r="AP215" s="2"/>
      <c r="AQ215" s="2"/>
      <c r="AR215" s="2"/>
      <c r="AS215" s="2"/>
      <c r="AT215" s="1"/>
      <c r="AV215" s="1"/>
    </row>
    <row r="216" spans="1:48" x14ac:dyDescent="0.2">
      <c r="A216" s="8">
        <v>2</v>
      </c>
      <c r="B216" s="8" t="s">
        <v>20</v>
      </c>
      <c r="C216" s="8">
        <v>43</v>
      </c>
      <c r="D216" s="11">
        <v>38169</v>
      </c>
      <c r="E216">
        <v>112.6</v>
      </c>
      <c r="F216">
        <v>79.900000000000006</v>
      </c>
      <c r="G216" s="4">
        <v>3.2000000000000028</v>
      </c>
      <c r="H216" s="4">
        <f t="shared" si="9"/>
        <v>2.5</v>
      </c>
      <c r="I216" s="4">
        <f t="shared" si="10"/>
        <v>0.2309401076758536</v>
      </c>
      <c r="J216">
        <v>31.521000000000001</v>
      </c>
      <c r="K216" s="2">
        <v>2.4713636363636367</v>
      </c>
      <c r="L216" s="2">
        <v>5.032</v>
      </c>
      <c r="M216" s="2">
        <v>2.8799763369310316</v>
      </c>
      <c r="O216" s="15">
        <v>0.157894736842105</v>
      </c>
      <c r="P216" s="15">
        <v>6.7567567567567502E-3</v>
      </c>
      <c r="Q216" s="15">
        <v>0.14285714285714199</v>
      </c>
      <c r="R216" s="15">
        <v>9.0909090909090898E-2</v>
      </c>
      <c r="S216" s="15">
        <v>-1.5765765765765799E-2</v>
      </c>
      <c r="T216" s="15">
        <v>6.7567570000000004E-3</v>
      </c>
      <c r="U216" s="15">
        <v>4.4642857139999999E-3</v>
      </c>
      <c r="V216" s="15">
        <v>2.6785714289999998E-2</v>
      </c>
      <c r="W216" s="2">
        <v>2.25</v>
      </c>
      <c r="X216" s="25">
        <v>3</v>
      </c>
      <c r="Y216" s="2">
        <v>2.5</v>
      </c>
      <c r="Z216" s="2">
        <v>2.5</v>
      </c>
      <c r="AA216" s="2">
        <v>0</v>
      </c>
      <c r="AB216" s="2">
        <v>3</v>
      </c>
      <c r="AC216" s="2">
        <v>11</v>
      </c>
      <c r="AD216" s="26">
        <v>38.450000000000003</v>
      </c>
      <c r="AE216" s="2" t="s">
        <v>19</v>
      </c>
      <c r="AF216">
        <v>1</v>
      </c>
      <c r="AJ216" s="2"/>
      <c r="AM216" s="2"/>
      <c r="AP216" s="2"/>
      <c r="AQ216" s="2"/>
      <c r="AR216" s="2"/>
      <c r="AS216" s="2"/>
      <c r="AT216" s="1"/>
      <c r="AV216" s="1"/>
    </row>
    <row r="217" spans="1:48" x14ac:dyDescent="0.2">
      <c r="A217" s="8">
        <v>2</v>
      </c>
      <c r="B217" s="8" t="s">
        <v>20</v>
      </c>
      <c r="C217" s="8">
        <v>44</v>
      </c>
      <c r="D217" s="11">
        <v>38200</v>
      </c>
      <c r="E217">
        <v>109.8</v>
      </c>
      <c r="F217">
        <v>79.900000000000006</v>
      </c>
      <c r="G217" s="4">
        <v>3.4000000000000057</v>
      </c>
      <c r="H217" s="4">
        <f t="shared" si="9"/>
        <v>2.6500000000000008</v>
      </c>
      <c r="I217" s="4">
        <f t="shared" si="10"/>
        <v>0.32532035493238809</v>
      </c>
      <c r="J217">
        <v>31.634</v>
      </c>
      <c r="K217" s="2">
        <v>2.5672727272727269</v>
      </c>
      <c r="L217" s="2">
        <v>5.056</v>
      </c>
      <c r="M217" s="2">
        <v>2.8513491755997635</v>
      </c>
      <c r="O217" s="15">
        <v>0.214285714285714</v>
      </c>
      <c r="P217" s="15">
        <v>1.31868131868131E-2</v>
      </c>
      <c r="Q217" s="15">
        <v>-0.5</v>
      </c>
      <c r="R217" s="15">
        <v>-0.28571428571428498</v>
      </c>
      <c r="S217" s="15">
        <v>2.1978021978022E-3</v>
      </c>
      <c r="T217" s="15">
        <v>1.3186813E-2</v>
      </c>
      <c r="U217" s="15">
        <v>-1.7204301080000001E-2</v>
      </c>
      <c r="V217" s="15">
        <v>0</v>
      </c>
      <c r="W217" s="2">
        <v>2.5</v>
      </c>
      <c r="X217" s="25">
        <v>3</v>
      </c>
      <c r="Y217" s="2">
        <v>2.5</v>
      </c>
      <c r="Z217" s="2">
        <v>2.5</v>
      </c>
      <c r="AA217" s="2">
        <v>0</v>
      </c>
      <c r="AB217" s="2">
        <v>3</v>
      </c>
      <c r="AC217" s="2">
        <v>11</v>
      </c>
      <c r="AD217" s="26">
        <v>42.69</v>
      </c>
      <c r="AE217" s="2" t="s">
        <v>19</v>
      </c>
      <c r="AF217">
        <v>1</v>
      </c>
      <c r="AJ217" s="2"/>
      <c r="AM217" s="2"/>
      <c r="AP217" s="2"/>
      <c r="AQ217" s="2"/>
      <c r="AR217" s="2"/>
      <c r="AS217" s="2"/>
      <c r="AT217" s="1"/>
      <c r="AV217" s="1"/>
    </row>
    <row r="218" spans="1:48" x14ac:dyDescent="0.2">
      <c r="A218" s="8">
        <v>2</v>
      </c>
      <c r="B218" s="8" t="s">
        <v>20</v>
      </c>
      <c r="C218" s="8">
        <v>45</v>
      </c>
      <c r="D218" s="11">
        <v>38231</v>
      </c>
      <c r="E218">
        <v>108.6</v>
      </c>
      <c r="F218">
        <v>79.2</v>
      </c>
      <c r="G218" s="4">
        <v>3</v>
      </c>
      <c r="H218" s="4">
        <f t="shared" si="9"/>
        <v>2.8333333333333357</v>
      </c>
      <c r="I218" s="4">
        <f t="shared" si="10"/>
        <v>0.38151743807532229</v>
      </c>
      <c r="J218">
        <v>31.6</v>
      </c>
      <c r="K218" s="2">
        <v>2.7236363636363632</v>
      </c>
      <c r="L218" s="2">
        <v>4.96</v>
      </c>
      <c r="M218" s="2">
        <v>2.816039518027238</v>
      </c>
      <c r="O218" s="15">
        <v>0.46341463414634099</v>
      </c>
      <c r="P218" s="15">
        <v>3.3687943262411299E-2</v>
      </c>
      <c r="Q218" s="15">
        <v>-0.39130434782608697</v>
      </c>
      <c r="R218" s="15">
        <v>-0.1875</v>
      </c>
      <c r="S218" s="15">
        <v>7.09219858156028E-3</v>
      </c>
      <c r="T218" s="15">
        <v>3.3687942999999998E-2</v>
      </c>
      <c r="U218" s="15">
        <v>-1.5570934260000001E-2</v>
      </c>
      <c r="V218" s="15">
        <v>-1.5570934260000001E-2</v>
      </c>
      <c r="W218" s="2">
        <v>2.5</v>
      </c>
      <c r="X218" s="25">
        <v>3</v>
      </c>
      <c r="Y218" s="2">
        <v>2.5</v>
      </c>
      <c r="Z218" s="2">
        <v>2.5</v>
      </c>
      <c r="AA218" s="2">
        <v>0</v>
      </c>
      <c r="AB218" s="2">
        <v>3</v>
      </c>
      <c r="AC218" s="2">
        <v>11</v>
      </c>
      <c r="AD218" s="26">
        <v>43.42</v>
      </c>
      <c r="AE218" s="2">
        <v>2.0447360090000002</v>
      </c>
      <c r="AF218">
        <v>1</v>
      </c>
      <c r="AJ218" s="2"/>
      <c r="AM218" s="2"/>
      <c r="AP218" s="2"/>
      <c r="AQ218" s="2"/>
      <c r="AR218" s="2"/>
      <c r="AS218" s="2"/>
      <c r="AT218" s="1"/>
      <c r="AV218" s="1"/>
    </row>
    <row r="219" spans="1:48" x14ac:dyDescent="0.2">
      <c r="A219" s="8">
        <v>2</v>
      </c>
      <c r="B219" s="8" t="s">
        <v>20</v>
      </c>
      <c r="C219" s="8">
        <v>46</v>
      </c>
      <c r="D219" s="11">
        <v>38261</v>
      </c>
      <c r="E219">
        <v>109.1</v>
      </c>
      <c r="F219">
        <v>79.599999999999994</v>
      </c>
      <c r="G219" s="4">
        <v>3.5</v>
      </c>
      <c r="H219" s="4">
        <f t="shared" si="9"/>
        <v>2.9166666666666692</v>
      </c>
      <c r="I219" s="4">
        <f t="shared" si="10"/>
        <v>0.3531603350069541</v>
      </c>
      <c r="J219">
        <v>31.484000000000002</v>
      </c>
      <c r="K219" s="2">
        <v>2.6680952380952383</v>
      </c>
      <c r="L219" s="2">
        <v>4.7990000000000004</v>
      </c>
      <c r="M219" s="2">
        <v>2.7489316692560695</v>
      </c>
      <c r="O219" s="15">
        <v>0.238095238095238</v>
      </c>
      <c r="P219" s="15">
        <v>1.2500000000000001E-2</v>
      </c>
      <c r="Q219" s="15">
        <v>-0.42857142857142799</v>
      </c>
      <c r="R219" s="15">
        <v>-0.24</v>
      </c>
      <c r="S219" s="15">
        <v>-7.4999999999999997E-3</v>
      </c>
      <c r="T219" s="15">
        <v>1.2500000000000001E-2</v>
      </c>
      <c r="U219" s="15">
        <v>-1.4634146339999999E-2</v>
      </c>
      <c r="V219" s="15">
        <v>-9.756097561E-3</v>
      </c>
      <c r="W219" s="2">
        <v>2.5</v>
      </c>
      <c r="X219" s="25">
        <v>3</v>
      </c>
      <c r="Y219" s="2">
        <v>2.5</v>
      </c>
      <c r="Z219" s="2">
        <v>2.5</v>
      </c>
      <c r="AA219" s="2">
        <v>0</v>
      </c>
      <c r="AB219" s="2">
        <v>3</v>
      </c>
      <c r="AC219" s="2">
        <v>11</v>
      </c>
      <c r="AD219" s="26">
        <v>49.83</v>
      </c>
      <c r="AE219" s="2">
        <v>2.1357639480000001</v>
      </c>
      <c r="AF219">
        <v>1</v>
      </c>
      <c r="AJ219" s="2"/>
      <c r="AM219" s="2"/>
      <c r="AP219" s="2"/>
      <c r="AQ219" s="2"/>
      <c r="AR219" s="2"/>
      <c r="AS219" s="2"/>
      <c r="AT219" s="1"/>
      <c r="AV219" s="1"/>
    </row>
    <row r="220" spans="1:48" x14ac:dyDescent="0.2">
      <c r="A220" s="8">
        <v>2</v>
      </c>
      <c r="B220" s="8" t="s">
        <v>20</v>
      </c>
      <c r="C220" s="8">
        <v>47</v>
      </c>
      <c r="D220" s="11">
        <v>38292</v>
      </c>
      <c r="E220">
        <v>107.8</v>
      </c>
      <c r="F220">
        <v>79.599999999999994</v>
      </c>
      <c r="G220" s="4">
        <v>2.9000000000000057</v>
      </c>
      <c r="H220" s="4">
        <f t="shared" si="9"/>
        <v>3.1166666666666694</v>
      </c>
      <c r="I220" s="4">
        <f t="shared" si="10"/>
        <v>0.27938424357066982</v>
      </c>
      <c r="J220">
        <v>31.286999999999999</v>
      </c>
      <c r="K220" s="2">
        <v>2.6086363636363648</v>
      </c>
      <c r="L220" s="5" t="s">
        <v>19</v>
      </c>
      <c r="M220" s="2">
        <v>2.6786901864073149</v>
      </c>
      <c r="O220" s="15">
        <v>0.24137931034482701</v>
      </c>
      <c r="P220" s="15">
        <v>1.75879396984924E-2</v>
      </c>
      <c r="Q220" s="15">
        <v>-0.58333333333333304</v>
      </c>
      <c r="R220" s="15">
        <v>-0.27450980392156799</v>
      </c>
      <c r="S220" s="15">
        <v>0</v>
      </c>
      <c r="T220" s="15">
        <v>1.758794E-2</v>
      </c>
      <c r="U220" s="15">
        <v>-3.4567901230000003E-2</v>
      </c>
      <c r="V220" s="15">
        <v>-7.4074074069999996E-2</v>
      </c>
      <c r="W220" s="2">
        <v>2.5</v>
      </c>
      <c r="X220" s="25">
        <v>3</v>
      </c>
      <c r="Y220" s="2">
        <v>2.5</v>
      </c>
      <c r="Z220" s="2">
        <v>2.5</v>
      </c>
      <c r="AA220" s="2">
        <v>0</v>
      </c>
      <c r="AB220" s="2">
        <v>3</v>
      </c>
      <c r="AC220" s="2">
        <v>11</v>
      </c>
      <c r="AD220" s="26">
        <v>43.46</v>
      </c>
      <c r="AE220" s="2">
        <v>2.1681051710000001</v>
      </c>
      <c r="AF220">
        <v>1</v>
      </c>
      <c r="AJ220" s="2"/>
      <c r="AM220" s="2"/>
      <c r="AP220" s="2"/>
      <c r="AQ220" s="2"/>
      <c r="AR220" s="2"/>
      <c r="AS220" s="2"/>
      <c r="AT220" s="1"/>
      <c r="AV220" s="1"/>
    </row>
    <row r="221" spans="1:48" x14ac:dyDescent="0.2">
      <c r="A221" s="8">
        <v>2</v>
      </c>
      <c r="B221" s="8" t="s">
        <v>20</v>
      </c>
      <c r="C221" s="8">
        <v>48</v>
      </c>
      <c r="D221" s="11">
        <v>38322</v>
      </c>
      <c r="E221">
        <v>102.6</v>
      </c>
      <c r="F221">
        <v>79.599999999999994</v>
      </c>
      <c r="G221" s="4">
        <v>2.7999999999999972</v>
      </c>
      <c r="H221" s="4">
        <f t="shared" si="9"/>
        <v>3.1500000000000035</v>
      </c>
      <c r="I221" s="4">
        <f t="shared" si="10"/>
        <v>0.23629078131262951</v>
      </c>
      <c r="J221">
        <v>30.646999999999998</v>
      </c>
      <c r="K221" s="2">
        <v>2.5682608695652185</v>
      </c>
      <c r="L221" s="5" t="s">
        <v>19</v>
      </c>
      <c r="M221" s="2">
        <v>2.6694518563402223</v>
      </c>
      <c r="O221" s="15">
        <v>0.21212121212121199</v>
      </c>
      <c r="P221" s="15">
        <v>1.8617021276595699E-2</v>
      </c>
      <c r="Q221" s="15">
        <v>-0.28571428571428498</v>
      </c>
      <c r="R221" s="15">
        <v>-0.12903225806451599</v>
      </c>
      <c r="S221" s="15">
        <v>-2.3936170212765999E-2</v>
      </c>
      <c r="T221" s="15">
        <v>1.8617021000000001E-2</v>
      </c>
      <c r="U221" s="15">
        <v>-1.041666667E-2</v>
      </c>
      <c r="V221" s="15">
        <v>-2.0833333329999999E-2</v>
      </c>
      <c r="W221" s="2">
        <v>2.5</v>
      </c>
      <c r="X221" s="25">
        <v>3</v>
      </c>
      <c r="Y221" s="2">
        <v>2.5</v>
      </c>
      <c r="Z221" s="2">
        <v>2.5</v>
      </c>
      <c r="AA221" s="2">
        <v>0</v>
      </c>
      <c r="AB221" s="2">
        <v>3</v>
      </c>
      <c r="AC221" s="2">
        <v>11</v>
      </c>
      <c r="AD221" s="26">
        <v>39.729999999999997</v>
      </c>
      <c r="AE221" s="2">
        <v>2.0753298650000001</v>
      </c>
      <c r="AF221">
        <v>1</v>
      </c>
      <c r="AJ221" s="2"/>
      <c r="AM221" s="2"/>
      <c r="AP221" s="2"/>
      <c r="AQ221" s="2"/>
      <c r="AR221" s="2"/>
      <c r="AS221" s="2"/>
      <c r="AT221" s="1"/>
      <c r="AV221" s="1"/>
    </row>
    <row r="222" spans="1:48" x14ac:dyDescent="0.2">
      <c r="A222" s="8">
        <v>2</v>
      </c>
      <c r="B222" s="8" t="s">
        <v>20</v>
      </c>
      <c r="C222" s="8">
        <v>49</v>
      </c>
      <c r="D222" s="11">
        <v>38353</v>
      </c>
      <c r="E222">
        <v>103.2</v>
      </c>
      <c r="F222">
        <v>80.2</v>
      </c>
      <c r="G222" s="4">
        <v>1.7000000000000028</v>
      </c>
      <c r="H222" s="4">
        <f t="shared" si="9"/>
        <v>3.1333333333333351</v>
      </c>
      <c r="I222" s="4">
        <f t="shared" si="10"/>
        <v>0.25603819159562113</v>
      </c>
      <c r="J222">
        <v>30.31</v>
      </c>
      <c r="K222" s="2">
        <v>2.5314285714285707</v>
      </c>
      <c r="L222" s="5" t="s">
        <v>19</v>
      </c>
      <c r="M222" s="2">
        <v>2.5295407107313825</v>
      </c>
      <c r="O222" s="15">
        <v>-0.11764705882352899</v>
      </c>
      <c r="P222" s="15">
        <v>-9.6618357487922701E-3</v>
      </c>
      <c r="Q222" s="15">
        <v>-0.6</v>
      </c>
      <c r="R222" s="15">
        <v>-0.36206896551724099</v>
      </c>
      <c r="S222" s="15">
        <v>-1.20772946859903E-2</v>
      </c>
      <c r="T222" s="15">
        <v>-9.661836E-3</v>
      </c>
      <c r="U222" s="15">
        <v>-4.6460176989999998E-2</v>
      </c>
      <c r="V222" s="15">
        <v>-2.212389381E-2</v>
      </c>
      <c r="W222" s="2">
        <v>2.25</v>
      </c>
      <c r="X222" s="25">
        <v>3</v>
      </c>
      <c r="Y222" s="2">
        <v>2.5</v>
      </c>
      <c r="Z222" s="2">
        <v>2.5</v>
      </c>
      <c r="AA222" s="2">
        <v>0</v>
      </c>
      <c r="AB222" s="2">
        <v>3</v>
      </c>
      <c r="AC222" s="2">
        <v>11</v>
      </c>
      <c r="AD222" s="26">
        <v>44.06</v>
      </c>
      <c r="AE222" s="2">
        <v>2.0284757999999998</v>
      </c>
      <c r="AF222">
        <v>1</v>
      </c>
      <c r="AJ222" s="2"/>
      <c r="AM222" s="2"/>
      <c r="AP222" s="2"/>
      <c r="AQ222" s="2"/>
      <c r="AR222" s="2"/>
      <c r="AS222" s="2"/>
      <c r="AT222" s="1"/>
      <c r="AV222" s="1"/>
    </row>
    <row r="223" spans="1:48" x14ac:dyDescent="0.2">
      <c r="A223" s="8">
        <v>2</v>
      </c>
      <c r="B223" s="8" t="s">
        <v>20</v>
      </c>
      <c r="C223" s="8">
        <v>50</v>
      </c>
      <c r="D223" s="11">
        <v>38384</v>
      </c>
      <c r="E223">
        <v>100.6</v>
      </c>
      <c r="F223">
        <v>80.400000000000006</v>
      </c>
      <c r="G223" s="4">
        <v>1.7000000000000028</v>
      </c>
      <c r="H223" s="4">
        <f t="shared" si="9"/>
        <v>2.8833333333333351</v>
      </c>
      <c r="I223" s="4">
        <f t="shared" si="10"/>
        <v>0.58713049846028376</v>
      </c>
      <c r="J223">
        <v>29.960999999999999</v>
      </c>
      <c r="K223" s="2">
        <v>2.2459999999999996</v>
      </c>
      <c r="L223" s="5" t="s">
        <v>19</v>
      </c>
      <c r="M223" s="2">
        <v>2.3046226177774622</v>
      </c>
      <c r="O223" s="15">
        <v>3.7037037037037E-2</v>
      </c>
      <c r="P223" s="15">
        <v>2.32018561484918E-3</v>
      </c>
      <c r="Q223" s="15">
        <v>-0.6</v>
      </c>
      <c r="R223" s="15">
        <v>-0.31578947368421001</v>
      </c>
      <c r="S223" s="15">
        <v>-1.8561484918793499E-2</v>
      </c>
      <c r="T223" s="15">
        <v>2.3201860000000001E-3</v>
      </c>
      <c r="U223" s="15">
        <v>-2.7272727270000002E-2</v>
      </c>
      <c r="V223" s="15">
        <v>-1.136363636E-2</v>
      </c>
      <c r="W223" s="2">
        <v>2.25</v>
      </c>
      <c r="X223" s="25">
        <v>3</v>
      </c>
      <c r="Y223" s="2">
        <v>2.5</v>
      </c>
      <c r="Z223" s="2">
        <v>2.5</v>
      </c>
      <c r="AA223" s="2">
        <v>0</v>
      </c>
      <c r="AB223" s="2">
        <v>3</v>
      </c>
      <c r="AC223" s="2">
        <v>11</v>
      </c>
      <c r="AD223" s="26">
        <v>45.4</v>
      </c>
      <c r="AE223" s="2">
        <v>1.987459833</v>
      </c>
      <c r="AF223">
        <v>1</v>
      </c>
      <c r="AJ223" s="2"/>
      <c r="AM223" s="2"/>
      <c r="AP223" s="2"/>
      <c r="AQ223" s="2"/>
      <c r="AR223" s="2"/>
      <c r="AS223" s="2"/>
      <c r="AT223" s="1"/>
      <c r="AV223" s="1"/>
    </row>
    <row r="224" spans="1:48" x14ac:dyDescent="0.2">
      <c r="A224" s="8">
        <v>2</v>
      </c>
      <c r="B224" s="8" t="s">
        <v>20</v>
      </c>
      <c r="C224" s="8">
        <v>51</v>
      </c>
      <c r="D224" s="11">
        <v>38412</v>
      </c>
      <c r="E224">
        <v>100.9</v>
      </c>
      <c r="F224">
        <v>80.3</v>
      </c>
      <c r="G224" s="4">
        <v>1.5</v>
      </c>
      <c r="H224" s="4">
        <f t="shared" si="9"/>
        <v>2.6000000000000014</v>
      </c>
      <c r="I224" s="4">
        <f t="shared" si="10"/>
        <v>0.67330032922413663</v>
      </c>
      <c r="J224">
        <v>29.782</v>
      </c>
      <c r="K224" s="2">
        <v>2.0821739130434787</v>
      </c>
      <c r="L224" s="5" t="s">
        <v>19</v>
      </c>
      <c r="M224" s="2">
        <v>2.1022208974668062</v>
      </c>
      <c r="O224" s="15">
        <v>0.11764705882352899</v>
      </c>
      <c r="P224" s="15">
        <v>8.2474226804123696E-3</v>
      </c>
      <c r="Q224" s="15">
        <v>-0.25</v>
      </c>
      <c r="R224" s="15">
        <v>-0.12765957446808501</v>
      </c>
      <c r="S224" s="15">
        <v>-2.0618556701030898E-3</v>
      </c>
      <c r="T224" s="15">
        <v>8.2474230000000003E-3</v>
      </c>
      <c r="U224" s="15">
        <v>-1.2E-2</v>
      </c>
      <c r="V224" s="15">
        <v>-0.02</v>
      </c>
      <c r="W224" s="2">
        <v>2.25</v>
      </c>
      <c r="X224" s="25">
        <v>3</v>
      </c>
      <c r="Y224" s="2">
        <v>2.5</v>
      </c>
      <c r="Z224" s="2">
        <v>2.5</v>
      </c>
      <c r="AA224" s="2">
        <v>0</v>
      </c>
      <c r="AB224" s="2">
        <v>3</v>
      </c>
      <c r="AC224" s="2">
        <v>11</v>
      </c>
      <c r="AD224" s="26">
        <v>53.12</v>
      </c>
      <c r="AE224" s="2">
        <v>2.0028966010000002</v>
      </c>
      <c r="AF224">
        <v>1</v>
      </c>
      <c r="AJ224" s="2"/>
      <c r="AM224" s="2"/>
      <c r="AP224" s="2"/>
      <c r="AQ224" s="2"/>
      <c r="AR224" s="2"/>
      <c r="AS224" s="2"/>
      <c r="AT224" s="1"/>
      <c r="AV224" s="1"/>
    </row>
    <row r="225" spans="1:48" x14ac:dyDescent="0.2">
      <c r="A225" s="8">
        <v>2</v>
      </c>
      <c r="B225" s="8" t="s">
        <v>20</v>
      </c>
      <c r="C225" s="8">
        <v>52</v>
      </c>
      <c r="D225" s="11">
        <v>38443</v>
      </c>
      <c r="E225">
        <v>101.9</v>
      </c>
      <c r="F225">
        <v>80.400000000000006</v>
      </c>
      <c r="G225" s="4">
        <v>1.5999999999999943</v>
      </c>
      <c r="H225" s="4">
        <f t="shared" si="9"/>
        <v>2.3500000000000014</v>
      </c>
      <c r="I225" s="4">
        <f t="shared" si="10"/>
        <v>0.75221893975978282</v>
      </c>
      <c r="J225">
        <v>30.13</v>
      </c>
      <c r="K225" s="2">
        <v>2.0266666666666673</v>
      </c>
      <c r="L225" s="2">
        <v>3.5489999999999999</v>
      </c>
      <c r="M225" s="2">
        <v>2.049496509879047</v>
      </c>
      <c r="O225" s="15">
        <v>-9.0909090909090898E-2</v>
      </c>
      <c r="P225" s="15">
        <v>-7.8534031413612492E-3</v>
      </c>
      <c r="Q225" s="15">
        <v>-0.86666666666666603</v>
      </c>
      <c r="R225" s="15">
        <v>-0.35135135135135098</v>
      </c>
      <c r="S225" s="15">
        <v>-2.0942408376963401E-2</v>
      </c>
      <c r="T225" s="15">
        <v>-7.8534030000000001E-3</v>
      </c>
      <c r="U225" s="15">
        <v>-3.2911392409999997E-2</v>
      </c>
      <c r="V225" s="15">
        <v>-4.8101265820000003E-2</v>
      </c>
      <c r="W225" s="2">
        <v>1.75</v>
      </c>
      <c r="X225" s="25">
        <v>3</v>
      </c>
      <c r="Y225" s="2">
        <v>2.5</v>
      </c>
      <c r="Z225" s="2">
        <v>2.5</v>
      </c>
      <c r="AA225" s="2">
        <v>0</v>
      </c>
      <c r="AB225" s="2">
        <v>3</v>
      </c>
      <c r="AC225" s="2">
        <v>11</v>
      </c>
      <c r="AD225" s="26">
        <v>51.12</v>
      </c>
      <c r="AE225" s="2">
        <v>2.0534996190000001</v>
      </c>
      <c r="AF225">
        <v>1</v>
      </c>
      <c r="AJ225" s="2"/>
      <c r="AM225" s="2"/>
      <c r="AP225" s="2"/>
      <c r="AQ225" s="2"/>
      <c r="AR225" s="2"/>
      <c r="AS225" s="2"/>
      <c r="AT225" s="1"/>
      <c r="AV225" s="1"/>
    </row>
    <row r="226" spans="1:48" x14ac:dyDescent="0.2">
      <c r="A226" s="8">
        <v>2</v>
      </c>
      <c r="B226" s="8" t="s">
        <v>20</v>
      </c>
      <c r="C226" s="8">
        <v>53</v>
      </c>
      <c r="D226" s="11">
        <v>38473</v>
      </c>
      <c r="E226">
        <v>101.4</v>
      </c>
      <c r="F226">
        <v>80.5</v>
      </c>
      <c r="G226" s="4">
        <v>1.2999999999999972</v>
      </c>
      <c r="H226" s="4">
        <f t="shared" si="9"/>
        <v>2.0333333333333337</v>
      </c>
      <c r="I226" s="4">
        <f t="shared" si="10"/>
        <v>0.58214163988576639</v>
      </c>
      <c r="J226">
        <v>30.216000000000001</v>
      </c>
      <c r="K226" s="2">
        <v>1.7772727272727273</v>
      </c>
      <c r="L226" s="2">
        <v>3.4289999999999998</v>
      </c>
      <c r="M226" s="2">
        <v>2.0108760046943344</v>
      </c>
      <c r="O226" s="15">
        <v>-0.15384615384615299</v>
      </c>
      <c r="P226" s="15">
        <v>-1.30718954248366E-2</v>
      </c>
      <c r="Q226" s="15">
        <v>-0.55555555555555503</v>
      </c>
      <c r="R226" s="15">
        <v>-0.28571428571428498</v>
      </c>
      <c r="S226" s="15">
        <v>-2.61437908496732E-2</v>
      </c>
      <c r="T226" s="15">
        <v>-1.3071895E-2</v>
      </c>
      <c r="U226" s="15">
        <v>-3.2051282049999998E-2</v>
      </c>
      <c r="V226" s="15">
        <v>-4.1666666669999998E-2</v>
      </c>
      <c r="W226" s="2">
        <v>1.75</v>
      </c>
      <c r="X226" s="25">
        <v>3</v>
      </c>
      <c r="Y226" s="2">
        <v>2.5</v>
      </c>
      <c r="Z226" s="2">
        <v>2.5</v>
      </c>
      <c r="AA226" s="2">
        <v>0</v>
      </c>
      <c r="AB226" s="2">
        <v>3</v>
      </c>
      <c r="AC226" s="2">
        <v>11</v>
      </c>
      <c r="AD226" s="26">
        <v>48.01</v>
      </c>
      <c r="AE226" s="2">
        <v>2.0857671409999998</v>
      </c>
      <c r="AF226">
        <v>1</v>
      </c>
      <c r="AJ226" s="2"/>
      <c r="AM226" s="2"/>
      <c r="AP226" s="2"/>
      <c r="AQ226" s="2"/>
      <c r="AR226" s="2"/>
      <c r="AS226" s="2"/>
      <c r="AT226" s="1"/>
      <c r="AV226" s="1"/>
    </row>
    <row r="227" spans="1:48" x14ac:dyDescent="0.2">
      <c r="A227" s="8">
        <v>2</v>
      </c>
      <c r="B227" s="8" t="s">
        <v>20</v>
      </c>
      <c r="C227" s="8">
        <v>54</v>
      </c>
      <c r="D227" s="11">
        <v>38504</v>
      </c>
      <c r="E227">
        <v>104</v>
      </c>
      <c r="F227">
        <v>81</v>
      </c>
      <c r="G227" s="4">
        <v>1.7999999999999972</v>
      </c>
      <c r="H227" s="4">
        <f t="shared" si="9"/>
        <v>1.7666666666666657</v>
      </c>
      <c r="I227" s="4">
        <f t="shared" si="10"/>
        <v>0.48189440982669868</v>
      </c>
      <c r="J227">
        <v>30.032</v>
      </c>
      <c r="K227" s="2">
        <v>1.750909090909091</v>
      </c>
      <c r="L227" s="2">
        <v>3.2269999999999999</v>
      </c>
      <c r="M227" s="2">
        <v>2.1026155491259382</v>
      </c>
      <c r="O227" s="15">
        <v>0.29032258064516098</v>
      </c>
      <c r="P227" s="15">
        <v>2.3622047244094401E-2</v>
      </c>
      <c r="Q227" s="15">
        <v>-0.64705882352941102</v>
      </c>
      <c r="R227" s="15">
        <v>-0.35483870967741898</v>
      </c>
      <c r="S227" s="15">
        <v>2.6246719160105E-3</v>
      </c>
      <c r="T227" s="15">
        <v>2.3622047E-2</v>
      </c>
      <c r="U227" s="15">
        <v>-2.8061224490000002E-2</v>
      </c>
      <c r="V227" s="15">
        <v>-3.3163265310000002E-2</v>
      </c>
      <c r="W227" s="2">
        <v>1.75</v>
      </c>
      <c r="X227" s="25">
        <v>3</v>
      </c>
      <c r="Y227" s="2">
        <v>2.5</v>
      </c>
      <c r="Z227" s="2">
        <v>2.5</v>
      </c>
      <c r="AA227" s="2">
        <v>0</v>
      </c>
      <c r="AB227" s="2">
        <v>3</v>
      </c>
      <c r="AC227" s="2">
        <v>11</v>
      </c>
      <c r="AD227" s="26">
        <v>53.96</v>
      </c>
      <c r="AE227" s="2">
        <v>2.1122235599999999</v>
      </c>
      <c r="AF227">
        <v>1</v>
      </c>
      <c r="AJ227" s="2"/>
      <c r="AM227" s="2"/>
      <c r="AP227" s="2"/>
      <c r="AQ227" s="2"/>
      <c r="AR227" s="2"/>
      <c r="AS227" s="2"/>
      <c r="AT227" s="1"/>
      <c r="AV227" s="1"/>
    </row>
    <row r="228" spans="1:48" x14ac:dyDescent="0.2">
      <c r="A228" s="8">
        <v>2</v>
      </c>
      <c r="B228" s="8" t="s">
        <v>20</v>
      </c>
      <c r="C228" s="8">
        <v>55</v>
      </c>
      <c r="D228" s="11">
        <v>38534</v>
      </c>
      <c r="E228">
        <v>102.7</v>
      </c>
      <c r="F228">
        <v>81.2</v>
      </c>
      <c r="G228" s="4">
        <v>1.7000000000000028</v>
      </c>
      <c r="H228" s="4">
        <f t="shared" si="9"/>
        <v>1.599999999999999</v>
      </c>
      <c r="I228" s="4">
        <f t="shared" si="10"/>
        <v>0.16329931618554466</v>
      </c>
      <c r="J228">
        <v>30.190999999999999</v>
      </c>
      <c r="K228" s="2">
        <v>1.7728571428571427</v>
      </c>
      <c r="L228" s="2">
        <v>3.4660000000000002</v>
      </c>
      <c r="M228" s="2">
        <v>2.172446916156507</v>
      </c>
      <c r="O228" s="15">
        <v>0.35</v>
      </c>
      <c r="P228" s="15">
        <v>3.3254156769596199E-2</v>
      </c>
      <c r="Q228" s="15">
        <v>0.1</v>
      </c>
      <c r="R228" s="15">
        <v>5.1282051282051197E-2</v>
      </c>
      <c r="S228" s="15">
        <v>2.37529691211401E-3</v>
      </c>
      <c r="T228" s="15">
        <v>3.3254156999999999E-2</v>
      </c>
      <c r="U228" s="15">
        <v>4.6948356809999999E-3</v>
      </c>
      <c r="V228" s="15">
        <v>0</v>
      </c>
      <c r="W228" s="2">
        <v>1.75</v>
      </c>
      <c r="X228" s="25">
        <v>3</v>
      </c>
      <c r="Y228" s="2">
        <v>2.5</v>
      </c>
      <c r="Z228" s="2">
        <v>2.5</v>
      </c>
      <c r="AA228" s="2">
        <v>0</v>
      </c>
      <c r="AB228" s="2">
        <v>3</v>
      </c>
      <c r="AC228" s="2">
        <v>11</v>
      </c>
      <c r="AD228" s="26">
        <v>57.68</v>
      </c>
      <c r="AE228" s="2">
        <v>2.1170651789999999</v>
      </c>
      <c r="AF228">
        <v>1</v>
      </c>
      <c r="AJ228" s="2"/>
      <c r="AM228" s="2"/>
      <c r="AP228" s="2"/>
      <c r="AQ228" s="2"/>
      <c r="AR228" s="2"/>
      <c r="AS228" s="2"/>
      <c r="AT228" s="1"/>
      <c r="AV228" s="1"/>
    </row>
    <row r="229" spans="1:48" x14ac:dyDescent="0.2">
      <c r="A229" s="8">
        <v>2</v>
      </c>
      <c r="B229" s="8" t="s">
        <v>20</v>
      </c>
      <c r="C229" s="8">
        <v>56</v>
      </c>
      <c r="D229" s="11">
        <v>38565</v>
      </c>
      <c r="E229">
        <v>103.1</v>
      </c>
      <c r="F229">
        <v>81.2</v>
      </c>
      <c r="G229" s="4">
        <v>1.7000000000000028</v>
      </c>
      <c r="H229" s="4">
        <f t="shared" si="9"/>
        <v>1.599999999999999</v>
      </c>
      <c r="I229" s="4">
        <f t="shared" si="10"/>
        <v>0.16329931618554588</v>
      </c>
      <c r="J229">
        <v>29.591999999999999</v>
      </c>
      <c r="K229" s="2">
        <v>1.7913043478260871</v>
      </c>
      <c r="L229" s="2">
        <v>3.3170000000000002</v>
      </c>
      <c r="M229" s="2">
        <v>2.2364375226644841</v>
      </c>
      <c r="O229" s="15">
        <v>-8.3333333333333301E-2</v>
      </c>
      <c r="P229" s="15">
        <v>-5.5401662049861496E-3</v>
      </c>
      <c r="Q229" s="15">
        <v>-0.85714285714285698</v>
      </c>
      <c r="R229" s="15">
        <v>-0.41379310344827502</v>
      </c>
      <c r="S229" s="15">
        <v>0</v>
      </c>
      <c r="T229" s="15">
        <v>-5.540166E-3</v>
      </c>
      <c r="U229" s="15">
        <v>-3.2697547680000001E-2</v>
      </c>
      <c r="V229" s="15">
        <v>-4.08719346E-2</v>
      </c>
      <c r="W229" s="2">
        <v>1.75</v>
      </c>
      <c r="X229" s="25">
        <v>3</v>
      </c>
      <c r="Y229" s="2">
        <v>2.5</v>
      </c>
      <c r="Z229" s="2">
        <v>2.5</v>
      </c>
      <c r="AA229" s="2">
        <v>0</v>
      </c>
      <c r="AB229" s="2">
        <v>3</v>
      </c>
      <c r="AC229" s="2">
        <v>11</v>
      </c>
      <c r="AD229" s="26">
        <v>64.37</v>
      </c>
      <c r="AE229" s="2">
        <v>2.102268628</v>
      </c>
      <c r="AF229">
        <v>1</v>
      </c>
      <c r="AJ229" s="2"/>
      <c r="AM229" s="2"/>
      <c r="AP229" s="2"/>
      <c r="AQ229" s="2"/>
      <c r="AR229" s="2"/>
      <c r="AS229" s="2"/>
      <c r="AT229" s="1"/>
      <c r="AV229" s="1"/>
    </row>
    <row r="230" spans="1:48" x14ac:dyDescent="0.2">
      <c r="A230" s="8">
        <v>2</v>
      </c>
      <c r="B230" s="8" t="s">
        <v>20</v>
      </c>
      <c r="C230" s="8">
        <v>57</v>
      </c>
      <c r="D230" s="11">
        <v>38596</v>
      </c>
      <c r="E230">
        <v>104.1</v>
      </c>
      <c r="F230">
        <v>81</v>
      </c>
      <c r="G230" s="4">
        <v>2.2000000000000028</v>
      </c>
      <c r="H230" s="4">
        <f t="shared" si="9"/>
        <v>1.599999999999999</v>
      </c>
      <c r="I230" s="4">
        <f t="shared" si="10"/>
        <v>0.16329931618554466</v>
      </c>
      <c r="J230">
        <v>29.305</v>
      </c>
      <c r="K230" s="2">
        <v>1.7954545454545447</v>
      </c>
      <c r="L230" s="2">
        <v>3.3220000000000001</v>
      </c>
      <c r="M230" s="2">
        <v>2.314636478421694</v>
      </c>
      <c r="O230" s="15">
        <v>8.6956521739130405E-2</v>
      </c>
      <c r="P230" s="15">
        <v>8.4210526315789402E-3</v>
      </c>
      <c r="Q230" s="15">
        <v>-0.56521739130434701</v>
      </c>
      <c r="R230" s="15">
        <v>-0.27659574468085102</v>
      </c>
      <c r="S230" s="15">
        <v>6.3157894736842104E-3</v>
      </c>
      <c r="T230" s="15">
        <v>8.4210529999999995E-3</v>
      </c>
      <c r="U230" s="15">
        <v>-2.685950413E-2</v>
      </c>
      <c r="V230" s="15">
        <v>-2.685950413E-2</v>
      </c>
      <c r="W230" s="2">
        <v>1.75</v>
      </c>
      <c r="X230" s="25">
        <v>3</v>
      </c>
      <c r="Y230" s="2">
        <v>2.5</v>
      </c>
      <c r="Z230" s="2">
        <v>2.5</v>
      </c>
      <c r="AA230" s="2">
        <v>0</v>
      </c>
      <c r="AB230" s="2">
        <v>3</v>
      </c>
      <c r="AC230" s="2">
        <v>11</v>
      </c>
      <c r="AD230" s="26">
        <v>62.66</v>
      </c>
      <c r="AE230" s="2">
        <v>1.9800761060000001</v>
      </c>
      <c r="AF230">
        <v>1</v>
      </c>
      <c r="AJ230" s="2"/>
      <c r="AM230" s="2"/>
      <c r="AP230" s="2"/>
      <c r="AQ230" s="2"/>
      <c r="AR230" s="2"/>
      <c r="AS230" s="2"/>
      <c r="AT230" s="1"/>
      <c r="AV230" s="1"/>
    </row>
    <row r="231" spans="1:48" x14ac:dyDescent="0.2">
      <c r="A231" s="8">
        <v>2</v>
      </c>
      <c r="B231" s="8" t="s">
        <v>20</v>
      </c>
      <c r="C231" s="8">
        <v>58</v>
      </c>
      <c r="D231" s="11">
        <v>38626</v>
      </c>
      <c r="E231">
        <v>104.2</v>
      </c>
      <c r="F231">
        <v>81.7</v>
      </c>
      <c r="G231" s="4">
        <v>2.5999999999999943</v>
      </c>
      <c r="H231" s="4">
        <f t="shared" si="9"/>
        <v>1.7166666666666661</v>
      </c>
      <c r="I231" s="4">
        <f t="shared" si="10"/>
        <v>0.26718699236469107</v>
      </c>
      <c r="J231">
        <v>29.677</v>
      </c>
      <c r="K231" s="2">
        <v>1.9095238095238096</v>
      </c>
      <c r="L231" s="2">
        <v>3.7789999999999999</v>
      </c>
      <c r="M231" s="2">
        <v>2.5729433367893484</v>
      </c>
      <c r="O231" s="15">
        <v>0.45</v>
      </c>
      <c r="P231" s="15">
        <v>3.6511156186612499E-2</v>
      </c>
      <c r="Q231" s="15">
        <v>-0.57142857142857095</v>
      </c>
      <c r="R231" s="15">
        <v>-0.28571428571428498</v>
      </c>
      <c r="S231" s="15">
        <v>1.6227180527383402E-2</v>
      </c>
      <c r="T231" s="15">
        <v>3.6511156000000003E-2</v>
      </c>
      <c r="U231" s="15">
        <v>-1.587301587E-2</v>
      </c>
      <c r="V231" s="15">
        <v>-1.7857142860000001E-2</v>
      </c>
      <c r="W231" s="2">
        <v>2</v>
      </c>
      <c r="X231" s="25">
        <v>3</v>
      </c>
      <c r="Y231" s="2">
        <v>2.5</v>
      </c>
      <c r="Z231" s="2">
        <v>2.5</v>
      </c>
      <c r="AA231" s="2">
        <v>0</v>
      </c>
      <c r="AB231" s="2">
        <v>3</v>
      </c>
      <c r="AC231" s="2">
        <v>11</v>
      </c>
      <c r="AD231" s="26">
        <v>58.32</v>
      </c>
      <c r="AE231" s="2">
        <v>2.1470197340000001</v>
      </c>
      <c r="AF231">
        <v>1</v>
      </c>
      <c r="AJ231" s="2"/>
      <c r="AM231" s="2"/>
      <c r="AP231" s="2"/>
      <c r="AQ231" s="2"/>
      <c r="AR231" s="2"/>
      <c r="AS231" s="2"/>
      <c r="AT231" s="1"/>
      <c r="AV231" s="1"/>
    </row>
    <row r="232" spans="1:48" x14ac:dyDescent="0.2">
      <c r="A232" s="8">
        <v>2</v>
      </c>
      <c r="B232" s="8" t="s">
        <v>20</v>
      </c>
      <c r="C232" s="8">
        <v>59</v>
      </c>
      <c r="D232" s="11">
        <v>38657</v>
      </c>
      <c r="E232">
        <v>105.2</v>
      </c>
      <c r="F232">
        <v>81.5</v>
      </c>
      <c r="G232" s="4">
        <v>2.4000000000000057</v>
      </c>
      <c r="H232" s="4">
        <f t="shared" si="9"/>
        <v>1.8833333333333329</v>
      </c>
      <c r="I232" s="4">
        <f t="shared" si="10"/>
        <v>0.41399141161247266</v>
      </c>
      <c r="J232">
        <v>29.260999999999999</v>
      </c>
      <c r="K232" s="2">
        <v>2.2454545454545451</v>
      </c>
      <c r="L232" s="2">
        <v>3.6890000000000001</v>
      </c>
      <c r="M232" s="2">
        <v>2.8705771041826531</v>
      </c>
      <c r="O232" s="15">
        <v>0.22222222222222199</v>
      </c>
      <c r="P232" s="15">
        <v>1.86046511627906E-2</v>
      </c>
      <c r="Q232" s="15">
        <v>-0.44444444444444398</v>
      </c>
      <c r="R232" s="15">
        <v>-0.25</v>
      </c>
      <c r="S232" s="15">
        <v>9.3023255813953504E-3</v>
      </c>
      <c r="T232" s="15">
        <v>1.8604651E-2</v>
      </c>
      <c r="U232" s="15">
        <v>-1.8390804600000001E-2</v>
      </c>
      <c r="V232" s="15">
        <v>-1.379310345E-2</v>
      </c>
      <c r="W232" s="2">
        <v>2</v>
      </c>
      <c r="X232" s="25">
        <v>3</v>
      </c>
      <c r="Y232" s="2">
        <v>2.5</v>
      </c>
      <c r="Z232" s="2">
        <v>2.5</v>
      </c>
      <c r="AA232" s="2">
        <v>0</v>
      </c>
      <c r="AB232" s="2">
        <v>3</v>
      </c>
      <c r="AC232" s="2">
        <v>11</v>
      </c>
      <c r="AD232" s="26">
        <v>55.01</v>
      </c>
      <c r="AE232" s="2">
        <v>2.3497015320000001</v>
      </c>
      <c r="AF232">
        <v>1</v>
      </c>
      <c r="AJ232" s="2"/>
      <c r="AM232" s="2"/>
      <c r="AP232" s="2"/>
      <c r="AQ232" s="2"/>
      <c r="AR232" s="2"/>
      <c r="AS232" s="2"/>
      <c r="AT232" s="1"/>
      <c r="AV232" s="1"/>
    </row>
    <row r="233" spans="1:48" x14ac:dyDescent="0.2">
      <c r="A233" s="8">
        <v>2</v>
      </c>
      <c r="B233" s="8" t="s">
        <v>20</v>
      </c>
      <c r="C233" s="8">
        <v>60</v>
      </c>
      <c r="D233" s="11">
        <v>38687</v>
      </c>
      <c r="E233">
        <v>105.3</v>
      </c>
      <c r="F233">
        <v>81.400000000000006</v>
      </c>
      <c r="G233" s="4">
        <v>2.2000000000000028</v>
      </c>
      <c r="H233" s="4">
        <f t="shared" si="9"/>
        <v>2.0666666666666678</v>
      </c>
      <c r="I233" s="4">
        <f t="shared" si="10"/>
        <v>0.35433819375781983</v>
      </c>
      <c r="J233">
        <v>28.975000000000001</v>
      </c>
      <c r="K233" s="2">
        <v>2.1722727272727269</v>
      </c>
      <c r="L233" s="2">
        <v>3.5710000000000002</v>
      </c>
      <c r="M233" s="2">
        <v>2.7864369563064129</v>
      </c>
      <c r="O233" s="15">
        <v>0.36363636363636298</v>
      </c>
      <c r="P233" s="15">
        <v>3.8929440389294398E-2</v>
      </c>
      <c r="Q233" s="15">
        <v>-0.17647058823529399</v>
      </c>
      <c r="R233" s="15">
        <v>-7.8947368421052599E-2</v>
      </c>
      <c r="S233" s="15">
        <v>9.7323600973235995E-3</v>
      </c>
      <c r="T233" s="15">
        <v>3.8929440000000003E-2</v>
      </c>
      <c r="U233" s="15">
        <v>-7.159904535E-3</v>
      </c>
      <c r="V233" s="15">
        <v>-2.625298329E-2</v>
      </c>
      <c r="W233" s="2">
        <v>2</v>
      </c>
      <c r="X233" s="25">
        <v>3</v>
      </c>
      <c r="Y233" s="2">
        <v>2.5</v>
      </c>
      <c r="Z233" s="2">
        <v>2.5</v>
      </c>
      <c r="AA233" s="2">
        <v>0</v>
      </c>
      <c r="AB233" s="2">
        <v>3</v>
      </c>
      <c r="AC233" s="2">
        <v>11</v>
      </c>
      <c r="AD233" s="26">
        <v>56.51</v>
      </c>
      <c r="AE233" s="2">
        <v>2.3013087959999998</v>
      </c>
      <c r="AF233">
        <v>1</v>
      </c>
      <c r="AJ233" s="2"/>
      <c r="AM233" s="2"/>
      <c r="AP233" s="2"/>
      <c r="AQ233" s="2"/>
      <c r="AR233" s="2"/>
      <c r="AS233" s="2"/>
      <c r="AT233" s="1"/>
      <c r="AV233" s="1"/>
    </row>
    <row r="234" spans="1:48" x14ac:dyDescent="0.2">
      <c r="A234" s="8">
        <v>2</v>
      </c>
      <c r="B234" s="8" t="s">
        <v>20</v>
      </c>
      <c r="C234" s="8">
        <v>61</v>
      </c>
      <c r="D234" s="11">
        <v>38718</v>
      </c>
      <c r="E234">
        <v>109</v>
      </c>
      <c r="F234">
        <v>82.6</v>
      </c>
      <c r="G234" s="4">
        <v>2.9000000000000057</v>
      </c>
      <c r="H234" s="4">
        <f t="shared" si="9"/>
        <v>2.1333333333333351</v>
      </c>
      <c r="I234" s="4">
        <f t="shared" si="10"/>
        <v>0.33499585403736032</v>
      </c>
      <c r="J234">
        <v>28.721</v>
      </c>
      <c r="K234" s="2">
        <v>2.1363636363636358</v>
      </c>
      <c r="L234" s="2">
        <v>3.464</v>
      </c>
      <c r="M234" s="2">
        <v>2.6426105485894946</v>
      </c>
      <c r="O234" s="15">
        <v>0.14285714285714199</v>
      </c>
      <c r="P234" s="15">
        <v>9.9800399201596807E-3</v>
      </c>
      <c r="Q234" s="15">
        <v>-0.4</v>
      </c>
      <c r="R234" s="15">
        <v>-0.16666666666666599</v>
      </c>
      <c r="S234" s="15">
        <v>-1.79640718562874E-2</v>
      </c>
      <c r="T234" s="15">
        <v>9.9800400000000008E-3</v>
      </c>
      <c r="U234" s="15">
        <v>-1.5748031499999999E-2</v>
      </c>
      <c r="V234" s="15">
        <v>-7.8740157480000003E-3</v>
      </c>
      <c r="W234" s="2">
        <v>2</v>
      </c>
      <c r="X234" s="25">
        <v>3</v>
      </c>
      <c r="Y234" s="2">
        <v>2.5</v>
      </c>
      <c r="Z234" s="2">
        <v>2.5</v>
      </c>
      <c r="AA234" s="2">
        <v>0</v>
      </c>
      <c r="AB234" s="2">
        <v>3</v>
      </c>
      <c r="AC234" s="2">
        <v>11</v>
      </c>
      <c r="AD234" s="26">
        <v>62.87</v>
      </c>
      <c r="AE234" s="2">
        <v>2.2861926129999999</v>
      </c>
      <c r="AF234">
        <v>1</v>
      </c>
      <c r="AJ234" s="2"/>
      <c r="AM234" s="2"/>
      <c r="AP234" s="2"/>
      <c r="AQ234" s="2"/>
      <c r="AR234" s="2"/>
      <c r="AS234" s="2"/>
      <c r="AT234" s="1"/>
      <c r="AV234" s="1"/>
    </row>
    <row r="235" spans="1:48" x14ac:dyDescent="0.2">
      <c r="A235" s="8">
        <v>2</v>
      </c>
      <c r="B235" s="8" t="s">
        <v>20</v>
      </c>
      <c r="C235" s="8">
        <v>62</v>
      </c>
      <c r="D235" s="11">
        <v>38749</v>
      </c>
      <c r="E235">
        <v>107.1</v>
      </c>
      <c r="F235">
        <v>82.6</v>
      </c>
      <c r="G235" s="4">
        <v>2.7999999999999972</v>
      </c>
      <c r="H235" s="4">
        <f t="shared" si="9"/>
        <v>2.3333333333333357</v>
      </c>
      <c r="I235" s="4">
        <f t="shared" si="10"/>
        <v>0.37267799624996495</v>
      </c>
      <c r="J235">
        <v>28.408999999999999</v>
      </c>
      <c r="K235" s="2">
        <v>2.0045000000000002</v>
      </c>
      <c r="L235" s="2">
        <v>3.4209999999999998</v>
      </c>
      <c r="M235" s="2">
        <v>2.6788706046802506</v>
      </c>
      <c r="O235" s="15">
        <v>0.16666666666666599</v>
      </c>
      <c r="P235" s="15">
        <v>1.4084507042253501E-2</v>
      </c>
      <c r="Q235" s="15">
        <v>-0.375</v>
      </c>
      <c r="R235" s="15">
        <v>-0.162162162162162</v>
      </c>
      <c r="S235" s="15">
        <v>2.3474178403755899E-3</v>
      </c>
      <c r="T235" s="15">
        <v>1.4084507E-2</v>
      </c>
      <c r="U235" s="15">
        <v>-1.385681293E-2</v>
      </c>
      <c r="V235" s="15">
        <v>-2.0785219399999999E-2</v>
      </c>
      <c r="W235" s="2">
        <v>2</v>
      </c>
      <c r="X235" s="25">
        <v>3</v>
      </c>
      <c r="Y235" s="2">
        <v>2.5</v>
      </c>
      <c r="Z235" s="2">
        <v>2.5</v>
      </c>
      <c r="AA235" s="2">
        <v>0</v>
      </c>
      <c r="AB235" s="2">
        <v>3</v>
      </c>
      <c r="AC235" s="2">
        <v>11</v>
      </c>
      <c r="AD235" s="26">
        <v>59.66</v>
      </c>
      <c r="AE235" s="2">
        <v>2.3231834070000001</v>
      </c>
      <c r="AF235">
        <v>1</v>
      </c>
      <c r="AJ235" s="2"/>
      <c r="AM235" s="2"/>
      <c r="AP235" s="2"/>
      <c r="AQ235" s="2"/>
      <c r="AR235" s="2"/>
      <c r="AS235" s="2"/>
      <c r="AT235" s="1"/>
      <c r="AV235" s="1"/>
    </row>
    <row r="236" spans="1:48" x14ac:dyDescent="0.2">
      <c r="A236" s="8">
        <v>2</v>
      </c>
      <c r="B236" s="8" t="s">
        <v>20</v>
      </c>
      <c r="C236" s="8">
        <v>63</v>
      </c>
      <c r="D236" s="11">
        <v>38777</v>
      </c>
      <c r="E236">
        <v>109.7</v>
      </c>
      <c r="F236">
        <v>82.6</v>
      </c>
      <c r="G236" s="4">
        <v>2.7999999999999972</v>
      </c>
      <c r="H236" s="4">
        <f t="shared" si="9"/>
        <v>2.5166666666666679</v>
      </c>
      <c r="I236" s="4">
        <f t="shared" si="10"/>
        <v>0.27335365778094384</v>
      </c>
      <c r="J236">
        <v>28.65</v>
      </c>
      <c r="K236" s="2">
        <v>2.0834782608695654</v>
      </c>
      <c r="L236" s="2">
        <v>3.7229999999999999</v>
      </c>
      <c r="M236" s="2">
        <v>2.7142169475452755</v>
      </c>
      <c r="O236" s="15">
        <v>0.18918918918918901</v>
      </c>
      <c r="P236" s="15">
        <v>1.3833992094861599E-2</v>
      </c>
      <c r="Q236" s="15">
        <v>-0.81818181818181801</v>
      </c>
      <c r="R236" s="15">
        <v>-0.48648648648648601</v>
      </c>
      <c r="S236" s="15">
        <v>1.7786561264822101E-2</v>
      </c>
      <c r="T236" s="15">
        <v>1.3833992E-2</v>
      </c>
      <c r="U236" s="15">
        <v>-3.4816247580000001E-2</v>
      </c>
      <c r="V236" s="15">
        <v>-1.740812379E-2</v>
      </c>
      <c r="W236" s="2">
        <v>2</v>
      </c>
      <c r="X236" s="25">
        <v>3</v>
      </c>
      <c r="Y236" s="2">
        <v>2.5</v>
      </c>
      <c r="Z236" s="2">
        <v>2.5</v>
      </c>
      <c r="AA236" s="2">
        <v>0</v>
      </c>
      <c r="AB236" s="2">
        <v>3</v>
      </c>
      <c r="AC236" s="2">
        <v>11</v>
      </c>
      <c r="AD236" s="26">
        <v>61.59</v>
      </c>
      <c r="AE236" s="2">
        <v>2.518025309</v>
      </c>
      <c r="AF236">
        <v>1</v>
      </c>
      <c r="AJ236" s="2"/>
      <c r="AM236" s="2"/>
      <c r="AP236" s="2"/>
      <c r="AQ236" s="2"/>
      <c r="AR236" s="2"/>
      <c r="AS236" s="2"/>
      <c r="AT236" s="1"/>
      <c r="AV236" s="1"/>
    </row>
    <row r="237" spans="1:48" x14ac:dyDescent="0.2">
      <c r="A237" s="8">
        <v>2</v>
      </c>
      <c r="B237" s="8" t="s">
        <v>20</v>
      </c>
      <c r="C237" s="8">
        <v>64</v>
      </c>
      <c r="D237" s="11">
        <v>38808</v>
      </c>
      <c r="E237">
        <v>104.7</v>
      </c>
      <c r="F237">
        <v>82.6</v>
      </c>
      <c r="G237" s="4">
        <v>2.7999999999999972</v>
      </c>
      <c r="H237" s="4">
        <f t="shared" si="9"/>
        <v>2.6166666666666671</v>
      </c>
      <c r="I237" s="4">
        <f t="shared" si="10"/>
        <v>0.24776781245530724</v>
      </c>
      <c r="J237">
        <v>28.507999999999999</v>
      </c>
      <c r="K237" s="2">
        <v>2.1060000000000003</v>
      </c>
      <c r="L237" s="2">
        <v>3.9740000000000002</v>
      </c>
      <c r="M237" s="2">
        <v>2.7007816057356302</v>
      </c>
      <c r="O237" s="15">
        <v>0.33333333333333298</v>
      </c>
      <c r="P237" s="15">
        <v>1.9108280254777E-2</v>
      </c>
      <c r="Q237" s="15">
        <v>-0.375</v>
      </c>
      <c r="R237" s="15">
        <v>-0.1875</v>
      </c>
      <c r="S237" s="15">
        <v>1.6985138004246302E-2</v>
      </c>
      <c r="T237" s="15">
        <v>1.9108279999999998E-2</v>
      </c>
      <c r="U237" s="15">
        <v>-1.219512195E-2</v>
      </c>
      <c r="V237" s="15">
        <v>-2.0325203249999999E-3</v>
      </c>
      <c r="W237" s="2">
        <v>2</v>
      </c>
      <c r="X237" s="25">
        <v>3</v>
      </c>
      <c r="Y237" s="2">
        <v>2.5</v>
      </c>
      <c r="Z237" s="2">
        <v>2.5</v>
      </c>
      <c r="AA237" s="2">
        <v>0</v>
      </c>
      <c r="AB237" s="2">
        <v>3</v>
      </c>
      <c r="AC237" s="2">
        <v>11</v>
      </c>
      <c r="AD237" s="26">
        <v>70.45</v>
      </c>
      <c r="AE237" s="2">
        <v>2.544533532</v>
      </c>
      <c r="AF237">
        <v>1</v>
      </c>
      <c r="AJ237" s="2"/>
      <c r="AM237" s="2"/>
      <c r="AP237" s="2"/>
      <c r="AQ237" s="2"/>
      <c r="AR237" s="2"/>
      <c r="AS237" s="2"/>
      <c r="AT237" s="1"/>
      <c r="AV237" s="1"/>
    </row>
    <row r="238" spans="1:48" x14ac:dyDescent="0.2">
      <c r="A238" s="8">
        <v>2</v>
      </c>
      <c r="B238" s="8" t="s">
        <v>20</v>
      </c>
      <c r="C238" s="8">
        <v>65</v>
      </c>
      <c r="D238" s="11">
        <v>38838</v>
      </c>
      <c r="E238">
        <v>111.6</v>
      </c>
      <c r="F238">
        <v>83</v>
      </c>
      <c r="G238" s="4">
        <v>3.0999999999999943</v>
      </c>
      <c r="H238" s="4">
        <f t="shared" si="9"/>
        <v>2.6500000000000008</v>
      </c>
      <c r="I238" s="4">
        <f t="shared" si="10"/>
        <v>0.25658007197234256</v>
      </c>
      <c r="J238">
        <v>28.271000000000001</v>
      </c>
      <c r="K238" s="2">
        <v>2.1234782608695659</v>
      </c>
      <c r="L238" s="2">
        <v>3.9489999999999998</v>
      </c>
      <c r="M238" s="2">
        <v>2.6999569689919261</v>
      </c>
      <c r="O238" s="15">
        <v>0.66666666666666596</v>
      </c>
      <c r="P238" s="15">
        <v>4.6109510086455301E-2</v>
      </c>
      <c r="Q238" s="15">
        <v>-0.16666666666666599</v>
      </c>
      <c r="R238" s="15">
        <v>-7.1428571428571397E-2</v>
      </c>
      <c r="S238" s="15">
        <v>2.8818443804034602E-3</v>
      </c>
      <c r="T238" s="15">
        <v>4.6109509999999999E-2</v>
      </c>
      <c r="U238" s="15">
        <v>-5.633802817E-3</v>
      </c>
      <c r="V238" s="15">
        <v>-1.6901408449999999E-2</v>
      </c>
      <c r="W238" s="2">
        <v>2</v>
      </c>
      <c r="X238" s="25">
        <v>3</v>
      </c>
      <c r="Y238" s="2">
        <v>2.5</v>
      </c>
      <c r="Z238" s="2">
        <v>2.5</v>
      </c>
      <c r="AA238" s="2">
        <v>0</v>
      </c>
      <c r="AB238" s="2">
        <v>3</v>
      </c>
      <c r="AC238" s="2">
        <v>11</v>
      </c>
      <c r="AD238" s="26">
        <v>69.489999999999995</v>
      </c>
      <c r="AE238" s="2">
        <v>2.7401602550000002</v>
      </c>
      <c r="AF238">
        <v>1</v>
      </c>
      <c r="AJ238" s="2"/>
      <c r="AM238" s="2"/>
      <c r="AP238" s="2"/>
      <c r="AQ238" s="2"/>
      <c r="AR238" s="2"/>
      <c r="AS238" s="2"/>
      <c r="AT238" s="1"/>
      <c r="AV238" s="1"/>
    </row>
    <row r="239" spans="1:48" x14ac:dyDescent="0.2">
      <c r="A239" s="8">
        <v>2</v>
      </c>
      <c r="B239" s="8" t="s">
        <v>20</v>
      </c>
      <c r="C239" s="8">
        <v>66</v>
      </c>
      <c r="D239" s="11">
        <v>38869</v>
      </c>
      <c r="E239">
        <v>108.5</v>
      </c>
      <c r="F239">
        <v>83.2</v>
      </c>
      <c r="G239" s="4">
        <v>2.7999999999999972</v>
      </c>
      <c r="H239" s="4">
        <f t="shared" si="9"/>
        <v>2.7666666666666657</v>
      </c>
      <c r="I239" s="4">
        <f t="shared" si="10"/>
        <v>0.27487370837450886</v>
      </c>
      <c r="J239">
        <v>28.385000000000002</v>
      </c>
      <c r="K239" s="2">
        <v>2.1627272727272731</v>
      </c>
      <c r="L239" s="2">
        <v>4.0970000000000004</v>
      </c>
      <c r="M239" s="2">
        <v>2.7877704276834718</v>
      </c>
      <c r="O239" s="15">
        <v>0.5625</v>
      </c>
      <c r="P239" s="15">
        <v>4.94505494505494E-2</v>
      </c>
      <c r="Q239" s="15">
        <v>-0.73333333333333295</v>
      </c>
      <c r="R239" s="15">
        <v>-0.34375</v>
      </c>
      <c r="S239" s="15">
        <v>4.6703296703296697E-2</v>
      </c>
      <c r="T239" s="15">
        <v>4.9450549000000003E-2</v>
      </c>
      <c r="U239" s="15">
        <v>-2.941176471E-2</v>
      </c>
      <c r="V239" s="15">
        <v>-2.673796791E-2</v>
      </c>
      <c r="W239" s="2">
        <v>2</v>
      </c>
      <c r="X239" s="25">
        <v>3</v>
      </c>
      <c r="Y239" s="2">
        <v>2.5</v>
      </c>
      <c r="Z239" s="2">
        <v>2.5</v>
      </c>
      <c r="AA239" s="2">
        <v>0</v>
      </c>
      <c r="AB239" s="2">
        <v>3</v>
      </c>
      <c r="AC239" s="2">
        <v>11</v>
      </c>
      <c r="AD239" s="26">
        <v>68.14</v>
      </c>
      <c r="AE239" s="2">
        <v>2.8227288349999999</v>
      </c>
      <c r="AF239">
        <v>1</v>
      </c>
      <c r="AJ239" s="2"/>
      <c r="AM239" s="2"/>
      <c r="AP239" s="2"/>
      <c r="AQ239" s="2"/>
      <c r="AR239" s="2"/>
      <c r="AS239" s="2"/>
      <c r="AT239" s="1"/>
      <c r="AV239" s="1"/>
    </row>
    <row r="240" spans="1:48" x14ac:dyDescent="0.2">
      <c r="A240" s="8">
        <v>2</v>
      </c>
      <c r="B240" s="8" t="s">
        <v>20</v>
      </c>
      <c r="C240" s="8">
        <v>67</v>
      </c>
      <c r="D240" s="11">
        <v>38899</v>
      </c>
      <c r="E240">
        <v>107.9</v>
      </c>
      <c r="F240">
        <v>83.6</v>
      </c>
      <c r="G240" s="4">
        <v>2.9000000000000057</v>
      </c>
      <c r="H240" s="4">
        <f t="shared" si="9"/>
        <v>2.8666666666666649</v>
      </c>
      <c r="I240" s="4">
        <f t="shared" si="10"/>
        <v>0.11055415967851275</v>
      </c>
      <c r="J240">
        <v>28.445</v>
      </c>
      <c r="K240" s="2">
        <v>2.2852380952380948</v>
      </c>
      <c r="L240" s="2">
        <v>3.968</v>
      </c>
      <c r="M240" s="2">
        <v>2.882750094934865</v>
      </c>
      <c r="O240" s="15">
        <v>0.6875</v>
      </c>
      <c r="P240" s="15">
        <v>5.6122448979591802E-2</v>
      </c>
      <c r="Q240" s="15">
        <v>-0.11111111111111099</v>
      </c>
      <c r="R240" s="15">
        <v>-0.05</v>
      </c>
      <c r="S240" s="15">
        <v>2.8061224489795901E-2</v>
      </c>
      <c r="T240" s="15">
        <v>5.6122448999999998E-2</v>
      </c>
      <c r="U240" s="15">
        <v>-2.4875621890000001E-3</v>
      </c>
      <c r="V240" s="15">
        <v>2.4875621890000001E-3</v>
      </c>
      <c r="W240" s="2">
        <v>2.25</v>
      </c>
      <c r="X240" s="25">
        <v>3</v>
      </c>
      <c r="Y240" s="2">
        <v>2.5</v>
      </c>
      <c r="Z240" s="2">
        <v>2.5</v>
      </c>
      <c r="AA240" s="2">
        <v>0</v>
      </c>
      <c r="AB240" s="2">
        <v>3</v>
      </c>
      <c r="AC240" s="2">
        <v>11</v>
      </c>
      <c r="AD240" s="26">
        <v>73.81</v>
      </c>
      <c r="AE240" s="2">
        <v>2.9813743750000001</v>
      </c>
      <c r="AF240">
        <v>1</v>
      </c>
      <c r="AJ240" s="2"/>
      <c r="AM240" s="2"/>
      <c r="AP240" s="2"/>
      <c r="AQ240" s="2"/>
      <c r="AR240" s="2"/>
      <c r="AS240" s="2"/>
      <c r="AT240" s="1"/>
      <c r="AV240" s="1"/>
    </row>
    <row r="241" spans="1:48" x14ac:dyDescent="0.2">
      <c r="A241" s="8">
        <v>2</v>
      </c>
      <c r="B241" s="8" t="s">
        <v>20</v>
      </c>
      <c r="C241" s="8">
        <v>68</v>
      </c>
      <c r="D241" s="11">
        <v>38930</v>
      </c>
      <c r="E241">
        <v>106</v>
      </c>
      <c r="F241">
        <v>83.8</v>
      </c>
      <c r="G241" s="4">
        <v>3.0999999999999943</v>
      </c>
      <c r="H241" s="4">
        <f t="shared" si="9"/>
        <v>2.8666666666666649</v>
      </c>
      <c r="I241" s="4">
        <f t="shared" si="10"/>
        <v>0.11055415967851275</v>
      </c>
      <c r="J241">
        <v>28.193000000000001</v>
      </c>
      <c r="K241" s="2">
        <v>2.3613043478260871</v>
      </c>
      <c r="L241" s="2">
        <v>3.74</v>
      </c>
      <c r="M241" s="2">
        <v>3.0085405417218083</v>
      </c>
      <c r="O241" s="15">
        <v>0.2</v>
      </c>
      <c r="P241" s="15">
        <v>1.67597765363128E-2</v>
      </c>
      <c r="Q241" s="15">
        <v>-0.71428571428571397</v>
      </c>
      <c r="R241" s="15">
        <v>-0.34482758620689602</v>
      </c>
      <c r="S241" s="15">
        <v>0</v>
      </c>
      <c r="T241" s="15">
        <v>1.6759777E-2</v>
      </c>
      <c r="U241" s="15">
        <v>-2.7027027030000001E-2</v>
      </c>
      <c r="V241" s="15">
        <v>-2.432432432E-2</v>
      </c>
      <c r="W241" s="2">
        <v>2.25</v>
      </c>
      <c r="X241" s="25">
        <v>3</v>
      </c>
      <c r="Y241" s="2">
        <v>2.5</v>
      </c>
      <c r="Z241" s="2">
        <v>2.5</v>
      </c>
      <c r="AA241" s="2">
        <v>0</v>
      </c>
      <c r="AB241" s="2">
        <v>3</v>
      </c>
      <c r="AC241" s="2">
        <v>11</v>
      </c>
      <c r="AD241" s="26">
        <v>73.19</v>
      </c>
      <c r="AE241" s="2">
        <v>3.2144115709999999</v>
      </c>
      <c r="AF241">
        <v>1</v>
      </c>
      <c r="AJ241" s="2"/>
      <c r="AM241" s="2"/>
      <c r="AP241" s="2"/>
      <c r="AQ241" s="2"/>
      <c r="AR241" s="2"/>
      <c r="AS241" s="2"/>
      <c r="AT241" s="1"/>
      <c r="AV241" s="1"/>
    </row>
    <row r="242" spans="1:48" x14ac:dyDescent="0.2">
      <c r="A242" s="8">
        <v>2</v>
      </c>
      <c r="B242" s="8" t="s">
        <v>20</v>
      </c>
      <c r="C242" s="8">
        <v>69</v>
      </c>
      <c r="D242" s="11">
        <v>38961</v>
      </c>
      <c r="E242">
        <v>108.2</v>
      </c>
      <c r="F242">
        <v>83.2</v>
      </c>
      <c r="G242" s="4">
        <v>2.7000000000000028</v>
      </c>
      <c r="H242" s="4">
        <f t="shared" si="9"/>
        <v>2.9166666666666643</v>
      </c>
      <c r="I242" s="4">
        <f t="shared" si="10"/>
        <v>0.13437096247164104</v>
      </c>
      <c r="J242">
        <v>28.38</v>
      </c>
      <c r="K242" s="2">
        <v>2.4985714285714296</v>
      </c>
      <c r="L242" s="2">
        <v>3.8559999999999999</v>
      </c>
      <c r="M242" s="2">
        <v>3.14685679036939</v>
      </c>
      <c r="O242" s="15">
        <v>0.33333333333333298</v>
      </c>
      <c r="P242" s="15">
        <v>3.0379746835442999E-2</v>
      </c>
      <c r="Q242" s="15">
        <v>-1</v>
      </c>
      <c r="R242" s="15">
        <v>-0.371428571428571</v>
      </c>
      <c r="S242" s="15">
        <v>-1.0126582278481001E-2</v>
      </c>
      <c r="T242" s="15">
        <v>3.0379746999999999E-2</v>
      </c>
      <c r="U242" s="15">
        <v>-3.1707317069999998E-2</v>
      </c>
      <c r="V242" s="15">
        <v>-3.6585365850000003E-2</v>
      </c>
      <c r="W242" s="2">
        <v>2.5</v>
      </c>
      <c r="X242" s="25">
        <v>3</v>
      </c>
      <c r="Y242" s="2">
        <v>2.5</v>
      </c>
      <c r="Z242" s="2">
        <v>2.5</v>
      </c>
      <c r="AA242" s="2">
        <v>0</v>
      </c>
      <c r="AB242" s="2">
        <v>3</v>
      </c>
      <c r="AC242" s="2">
        <v>11</v>
      </c>
      <c r="AD242" s="26">
        <v>62.02</v>
      </c>
      <c r="AE242" s="2">
        <v>3.3606117950000001</v>
      </c>
      <c r="AF242">
        <v>1</v>
      </c>
      <c r="AJ242" s="2"/>
      <c r="AM242" s="2"/>
      <c r="AP242" s="2"/>
      <c r="AQ242" s="2"/>
      <c r="AR242" s="2"/>
      <c r="AS242" s="2"/>
      <c r="AT242" s="1"/>
      <c r="AV242" s="1"/>
    </row>
    <row r="243" spans="1:48" x14ac:dyDescent="0.2">
      <c r="A243" s="8">
        <v>2</v>
      </c>
      <c r="B243" s="8" t="s">
        <v>20</v>
      </c>
      <c r="C243" s="8">
        <v>70</v>
      </c>
      <c r="D243" s="11">
        <v>38991</v>
      </c>
      <c r="E243">
        <v>106.8</v>
      </c>
      <c r="F243">
        <v>82.7</v>
      </c>
      <c r="G243" s="4">
        <v>1.2999999999999972</v>
      </c>
      <c r="H243" s="4">
        <f t="shared" si="9"/>
        <v>2.8999999999999986</v>
      </c>
      <c r="I243" s="4">
        <f t="shared" si="10"/>
        <v>0.15275252316519219</v>
      </c>
      <c r="J243">
        <v>28.29</v>
      </c>
      <c r="K243" s="2">
        <v>2.6540909090909088</v>
      </c>
      <c r="L243" s="2">
        <v>3.831</v>
      </c>
      <c r="M243" s="2">
        <v>3.0301283215459049</v>
      </c>
      <c r="O243" s="15">
        <v>0.48148148148148101</v>
      </c>
      <c r="P243" s="15">
        <v>3.0444964871194299E-2</v>
      </c>
      <c r="Q243" s="15">
        <v>-0.55555555555555503</v>
      </c>
      <c r="R243" s="15">
        <v>-0.18518518518518501</v>
      </c>
      <c r="S243" s="15">
        <v>0</v>
      </c>
      <c r="T243" s="15">
        <v>3.0444965000000001E-2</v>
      </c>
      <c r="U243" s="15">
        <v>-1.1261261260000001E-2</v>
      </c>
      <c r="V243" s="15">
        <v>-9.0090090090000005E-3</v>
      </c>
      <c r="W243" s="2">
        <v>2.5</v>
      </c>
      <c r="X243" s="25">
        <v>3</v>
      </c>
      <c r="Y243" s="2">
        <v>2.5</v>
      </c>
      <c r="Z243" s="2">
        <v>2.5</v>
      </c>
      <c r="AA243" s="2">
        <v>0</v>
      </c>
      <c r="AB243" s="2">
        <v>3</v>
      </c>
      <c r="AC243" s="2">
        <v>11</v>
      </c>
      <c r="AD243" s="26">
        <v>58.01</v>
      </c>
      <c r="AE243" s="2">
        <v>3.3911580649999999</v>
      </c>
      <c r="AF243">
        <v>1</v>
      </c>
      <c r="AJ243" s="2"/>
      <c r="AM243" s="2"/>
      <c r="AP243" s="2"/>
      <c r="AQ243" s="2"/>
      <c r="AR243" s="2"/>
      <c r="AS243" s="2"/>
      <c r="AT243" s="1"/>
      <c r="AV243" s="1"/>
    </row>
    <row r="244" spans="1:48" x14ac:dyDescent="0.2">
      <c r="A244" s="8">
        <v>2</v>
      </c>
      <c r="B244" s="8" t="s">
        <v>20</v>
      </c>
      <c r="C244" s="8">
        <v>71</v>
      </c>
      <c r="D244" s="11">
        <v>39022</v>
      </c>
      <c r="E244">
        <v>106.4</v>
      </c>
      <c r="F244">
        <v>82.7</v>
      </c>
      <c r="G244" s="4">
        <v>1.5</v>
      </c>
      <c r="H244" s="4">
        <f t="shared" si="9"/>
        <v>2.6499999999999986</v>
      </c>
      <c r="I244" s="4">
        <f t="shared" si="10"/>
        <v>0.62115483845280717</v>
      </c>
      <c r="J244">
        <v>28.03</v>
      </c>
      <c r="K244" s="2">
        <v>2.643636363636364</v>
      </c>
      <c r="L244" s="2">
        <v>3.6560000000000001</v>
      </c>
      <c r="M244" s="2">
        <v>2.9056516020172838</v>
      </c>
      <c r="O244" s="15">
        <v>-0.16666666666666599</v>
      </c>
      <c r="P244" s="15">
        <v>-1.0230179028132899E-2</v>
      </c>
      <c r="Q244" s="15">
        <v>-0.55555555555555503</v>
      </c>
      <c r="R244" s="15">
        <v>-0.19230769230769201</v>
      </c>
      <c r="S244" s="15">
        <v>-2.5575447570332501E-2</v>
      </c>
      <c r="T244" s="15">
        <v>-1.0230179000000001E-2</v>
      </c>
      <c r="U244" s="15">
        <v>-1.2376237619999999E-2</v>
      </c>
      <c r="V244" s="15">
        <v>-3.7128712869999997E-2</v>
      </c>
      <c r="W244" s="2">
        <v>2.5</v>
      </c>
      <c r="X244" s="25">
        <v>3</v>
      </c>
      <c r="Y244" s="2">
        <v>2.5</v>
      </c>
      <c r="Z244" s="2">
        <v>2.5</v>
      </c>
      <c r="AA244" s="2">
        <v>0</v>
      </c>
      <c r="AB244" s="2">
        <v>3</v>
      </c>
      <c r="AC244" s="2">
        <v>11</v>
      </c>
      <c r="AD244" s="26">
        <v>58.9</v>
      </c>
      <c r="AE244" s="2">
        <v>3.424142813</v>
      </c>
      <c r="AF244">
        <v>1</v>
      </c>
      <c r="AJ244" s="2"/>
      <c r="AM244" s="2"/>
      <c r="AP244" s="2"/>
      <c r="AQ244" s="2"/>
      <c r="AR244" s="2"/>
      <c r="AS244" s="2"/>
      <c r="AT244" s="1"/>
      <c r="AV244" s="1"/>
    </row>
    <row r="245" spans="1:48" x14ac:dyDescent="0.2">
      <c r="A245" s="8">
        <v>2</v>
      </c>
      <c r="B245" s="8" t="s">
        <v>20</v>
      </c>
      <c r="C245" s="8">
        <v>72</v>
      </c>
      <c r="D245" s="11">
        <v>39052</v>
      </c>
      <c r="E245">
        <v>108.8</v>
      </c>
      <c r="F245">
        <v>82.8</v>
      </c>
      <c r="G245" s="4">
        <v>1.7000000000000028</v>
      </c>
      <c r="H245" s="4">
        <f t="shared" si="9"/>
        <v>2.3833333333333329</v>
      </c>
      <c r="I245" s="4">
        <f t="shared" si="10"/>
        <v>0.70808819287493308</v>
      </c>
      <c r="J245">
        <v>27.777000000000001</v>
      </c>
      <c r="K245" s="2">
        <v>2.5619047619047612</v>
      </c>
      <c r="L245" s="2">
        <v>3.7229999999999999</v>
      </c>
      <c r="M245" s="2">
        <v>2.902305595237209</v>
      </c>
      <c r="O245" s="15">
        <v>0.42105263157894701</v>
      </c>
      <c r="P245" s="15">
        <v>4.1884816753926697E-2</v>
      </c>
      <c r="Q245" s="15">
        <v>0.25</v>
      </c>
      <c r="R245" s="15">
        <v>7.4074074074074001E-2</v>
      </c>
      <c r="S245" s="15">
        <v>-7.8534031413612596E-3</v>
      </c>
      <c r="T245" s="15">
        <v>4.1884816999999998E-2</v>
      </c>
      <c r="U245" s="15">
        <v>5.1813471499999996E-3</v>
      </c>
      <c r="V245" s="15">
        <v>-4.1450777199999997E-2</v>
      </c>
      <c r="W245" s="2">
        <v>2.5</v>
      </c>
      <c r="X245" s="25">
        <v>3</v>
      </c>
      <c r="Y245" s="2">
        <v>2.5</v>
      </c>
      <c r="Z245" s="2">
        <v>2.5</v>
      </c>
      <c r="AA245" s="2">
        <v>0</v>
      </c>
      <c r="AB245" s="2">
        <v>3</v>
      </c>
      <c r="AC245" s="2">
        <v>11</v>
      </c>
      <c r="AD245" s="26">
        <v>62.2</v>
      </c>
      <c r="AE245" s="2">
        <v>3.4797052160000002</v>
      </c>
      <c r="AF245">
        <v>1</v>
      </c>
      <c r="AJ245" s="2"/>
      <c r="AM245" s="2"/>
      <c r="AP245" s="2"/>
      <c r="AQ245" s="2"/>
      <c r="AR245" s="2"/>
      <c r="AS245" s="2"/>
      <c r="AT245" s="1"/>
      <c r="AV245" s="1"/>
    </row>
    <row r="246" spans="1:48" x14ac:dyDescent="0.2">
      <c r="A246" s="8">
        <v>2</v>
      </c>
      <c r="B246" s="8" t="s">
        <v>20</v>
      </c>
      <c r="C246" s="8">
        <v>73</v>
      </c>
      <c r="D246" s="11">
        <v>39083</v>
      </c>
      <c r="E246">
        <v>111.5</v>
      </c>
      <c r="F246">
        <v>83.6</v>
      </c>
      <c r="G246" s="4">
        <v>1.2999999999999972</v>
      </c>
      <c r="H246" s="4">
        <f t="shared" si="9"/>
        <v>2.2000000000000006</v>
      </c>
      <c r="I246" s="4">
        <f t="shared" si="10"/>
        <v>0.71879528842826124</v>
      </c>
      <c r="J246">
        <v>27.841000000000001</v>
      </c>
      <c r="K246" s="2">
        <v>2.5817391304347828</v>
      </c>
      <c r="L246" s="2">
        <v>3.85</v>
      </c>
      <c r="M246" s="2">
        <v>2.6309443046138057</v>
      </c>
      <c r="O246" s="15">
        <v>0.148148148148148</v>
      </c>
      <c r="P246" s="15">
        <v>1.4466546112115701E-2</v>
      </c>
      <c r="Q246" s="15">
        <v>-0.47826086956521702</v>
      </c>
      <c r="R246" s="15">
        <v>-0.22916666666666599</v>
      </c>
      <c r="S246" s="15">
        <v>-2.35081374321881E-2</v>
      </c>
      <c r="T246" s="15">
        <v>1.4466546E-2</v>
      </c>
      <c r="U246" s="15">
        <v>-1.9503546100000001E-2</v>
      </c>
      <c r="V246" s="15">
        <v>-3.5460992910000003E-2</v>
      </c>
      <c r="W246" s="2">
        <v>2.5</v>
      </c>
      <c r="X246" s="25">
        <v>3</v>
      </c>
      <c r="Y246" s="2">
        <v>2.5</v>
      </c>
      <c r="Z246" s="2">
        <v>2.5</v>
      </c>
      <c r="AA246" s="2">
        <v>1.5</v>
      </c>
      <c r="AB246" s="2">
        <v>3</v>
      </c>
      <c r="AC246" s="2">
        <v>12.5</v>
      </c>
      <c r="AD246" s="26">
        <v>53.68</v>
      </c>
      <c r="AE246" s="2">
        <v>3.5605909859999998</v>
      </c>
      <c r="AF246">
        <v>1</v>
      </c>
      <c r="AJ246" s="2"/>
      <c r="AM246" s="2"/>
      <c r="AP246" s="2"/>
      <c r="AQ246" s="2"/>
      <c r="AR246" s="2"/>
      <c r="AS246" s="2"/>
      <c r="AT246" s="1"/>
      <c r="AV246" s="1"/>
    </row>
    <row r="247" spans="1:48" x14ac:dyDescent="0.2">
      <c r="A247" s="8">
        <v>2</v>
      </c>
      <c r="B247" s="8" t="s">
        <v>20</v>
      </c>
      <c r="C247" s="8">
        <v>74</v>
      </c>
      <c r="D247" s="11">
        <v>39114</v>
      </c>
      <c r="E247">
        <v>114.5</v>
      </c>
      <c r="F247">
        <v>83.8</v>
      </c>
      <c r="G247" s="4">
        <v>1.5</v>
      </c>
      <c r="H247" s="4">
        <f t="shared" si="9"/>
        <v>1.9333333333333325</v>
      </c>
      <c r="I247" s="4">
        <f t="shared" si="10"/>
        <v>0.7063206700139032</v>
      </c>
      <c r="J247">
        <v>28.231000000000002</v>
      </c>
      <c r="K247" s="2">
        <v>2.5894999999999997</v>
      </c>
      <c r="L247" s="2">
        <v>3.681</v>
      </c>
      <c r="M247" s="2">
        <v>2.569651931705065</v>
      </c>
      <c r="O247" s="15">
        <v>0.422222222222222</v>
      </c>
      <c r="P247" s="15">
        <v>5.1912568306010903E-2</v>
      </c>
      <c r="Q247" s="15">
        <v>-0.64705882352941102</v>
      </c>
      <c r="R247" s="15">
        <v>-0.29729729729729698</v>
      </c>
      <c r="S247" s="15">
        <v>-2.35081374321881E-2</v>
      </c>
      <c r="T247" s="15">
        <v>1.4466546E-2</v>
      </c>
      <c r="U247" s="15">
        <v>-1.9503546100000001E-2</v>
      </c>
      <c r="V247" s="15">
        <v>-3.5460992910000003E-2</v>
      </c>
      <c r="W247" s="2">
        <v>2.5</v>
      </c>
      <c r="X247" s="25">
        <v>3</v>
      </c>
      <c r="Y247" s="2">
        <v>2.5</v>
      </c>
      <c r="Z247" s="2">
        <v>2.5</v>
      </c>
      <c r="AA247" s="2">
        <v>1.5</v>
      </c>
      <c r="AB247" s="2">
        <v>3</v>
      </c>
      <c r="AC247" s="2">
        <v>12.5</v>
      </c>
      <c r="AD247" s="26">
        <v>57.68</v>
      </c>
      <c r="AE247" s="2">
        <v>3.6190706129999999</v>
      </c>
      <c r="AF247">
        <v>1</v>
      </c>
      <c r="AJ247" s="2"/>
      <c r="AM247" s="2"/>
      <c r="AP247" s="2"/>
      <c r="AQ247" s="2"/>
      <c r="AR247" s="2"/>
      <c r="AS247" s="2"/>
      <c r="AT247" s="1"/>
      <c r="AV247" s="1"/>
    </row>
    <row r="248" spans="1:48" x14ac:dyDescent="0.2">
      <c r="A248" s="8">
        <v>2</v>
      </c>
      <c r="B248" s="8" t="s">
        <v>20</v>
      </c>
      <c r="C248" s="8">
        <v>75</v>
      </c>
      <c r="D248" s="11">
        <v>39142</v>
      </c>
      <c r="E248">
        <v>114.3</v>
      </c>
      <c r="F248">
        <v>84.1</v>
      </c>
      <c r="G248" s="4">
        <v>1.9000000000000057</v>
      </c>
      <c r="H248" s="4">
        <f t="shared" si="9"/>
        <v>1.6666666666666667</v>
      </c>
      <c r="I248" s="4">
        <f t="shared" si="10"/>
        <v>0.48189440982670029</v>
      </c>
      <c r="J248">
        <v>28.055</v>
      </c>
      <c r="K248" s="2">
        <v>2.5645454545454545</v>
      </c>
      <c r="L248" s="2">
        <v>3.859</v>
      </c>
      <c r="M248" s="2">
        <v>2.5363207822600016</v>
      </c>
      <c r="O248" s="15">
        <v>0.422222222222222</v>
      </c>
      <c r="P248" s="15">
        <v>5.1912568306010903E-2</v>
      </c>
      <c r="Q248" s="15">
        <v>-0.64705882352941102</v>
      </c>
      <c r="R248" s="15">
        <v>-0.29729729729729698</v>
      </c>
      <c r="S248" s="15">
        <v>-8.1967213114754103E-3</v>
      </c>
      <c r="T248" s="15">
        <v>5.1912567999999999E-2</v>
      </c>
      <c r="U248" s="15">
        <v>-2.9729729730000001E-2</v>
      </c>
      <c r="V248" s="15">
        <v>-4.5945945949999997E-2</v>
      </c>
      <c r="W248" s="2">
        <v>2.5</v>
      </c>
      <c r="X248" s="25">
        <v>3</v>
      </c>
      <c r="Y248" s="2">
        <v>2.5</v>
      </c>
      <c r="Z248" s="2">
        <v>2.5</v>
      </c>
      <c r="AA248" s="2">
        <v>1.5</v>
      </c>
      <c r="AB248" s="2">
        <v>3</v>
      </c>
      <c r="AC248" s="2">
        <v>12.5</v>
      </c>
      <c r="AD248" s="26">
        <v>62.13</v>
      </c>
      <c r="AE248" s="2">
        <v>3.7235367730000002</v>
      </c>
      <c r="AF248">
        <v>1</v>
      </c>
      <c r="AJ248" s="2"/>
      <c r="AM248" s="2"/>
      <c r="AP248" s="2"/>
      <c r="AQ248" s="2"/>
      <c r="AR248" s="2"/>
      <c r="AS248" s="2"/>
      <c r="AT248" s="1"/>
      <c r="AV248" s="1"/>
    </row>
    <row r="249" spans="1:48" x14ac:dyDescent="0.2">
      <c r="A249" s="8">
        <v>2</v>
      </c>
      <c r="B249" s="8" t="s">
        <v>20</v>
      </c>
      <c r="C249" s="8">
        <v>76</v>
      </c>
      <c r="D249" s="11">
        <v>39173</v>
      </c>
      <c r="E249">
        <v>113.3</v>
      </c>
      <c r="F249">
        <v>84.7</v>
      </c>
      <c r="G249" s="4">
        <v>2.5</v>
      </c>
      <c r="H249" s="4">
        <f t="shared" si="9"/>
        <v>1.5333333333333339</v>
      </c>
      <c r="I249" s="4">
        <f t="shared" si="10"/>
        <v>0.21343747458109777</v>
      </c>
      <c r="J249">
        <v>28.01</v>
      </c>
      <c r="K249" s="2">
        <v>2.5985714285714288</v>
      </c>
      <c r="L249" s="2">
        <v>3.9449999999999998</v>
      </c>
      <c r="M249" s="2">
        <v>2.6406786852164656</v>
      </c>
      <c r="O249" s="15">
        <v>0.36</v>
      </c>
      <c r="P249" s="15">
        <v>1.85567010309278E-2</v>
      </c>
      <c r="Q249" s="15">
        <v>-9.0909090909090898E-2</v>
      </c>
      <c r="R249" s="15">
        <v>-4.7619047619047603E-2</v>
      </c>
      <c r="S249" s="15">
        <v>2.2680412371133999E-2</v>
      </c>
      <c r="T249" s="15">
        <v>1.8556700999999998E-2</v>
      </c>
      <c r="U249" s="15">
        <v>-2.0202020199999999E-3</v>
      </c>
      <c r="V249" s="15">
        <v>4.0404040399999999E-3</v>
      </c>
      <c r="W249" s="2">
        <v>2.5</v>
      </c>
      <c r="X249" s="25">
        <v>3</v>
      </c>
      <c r="Y249" s="2">
        <v>2.5</v>
      </c>
      <c r="Z249" s="2">
        <v>2.5</v>
      </c>
      <c r="AA249" s="2">
        <v>1.5</v>
      </c>
      <c r="AB249" s="2">
        <v>3</v>
      </c>
      <c r="AC249" s="2">
        <v>12.5</v>
      </c>
      <c r="AD249" s="26">
        <v>67.44</v>
      </c>
      <c r="AE249" s="2">
        <v>3.7510659340000001</v>
      </c>
      <c r="AF249">
        <v>1</v>
      </c>
      <c r="AJ249" s="2"/>
      <c r="AM249" s="2"/>
      <c r="AP249" s="2"/>
      <c r="AQ249" s="2"/>
      <c r="AR249" s="2"/>
      <c r="AS249" s="2"/>
      <c r="AT249" s="1"/>
      <c r="AV249" s="1"/>
    </row>
    <row r="250" spans="1:48" x14ac:dyDescent="0.2">
      <c r="A250" s="8">
        <v>2</v>
      </c>
      <c r="B250" s="8" t="s">
        <v>20</v>
      </c>
      <c r="C250" s="8">
        <v>77</v>
      </c>
      <c r="D250" s="11">
        <v>39203</v>
      </c>
      <c r="E250">
        <v>109</v>
      </c>
      <c r="F250">
        <v>85</v>
      </c>
      <c r="G250" s="4">
        <v>2.4000000000000057</v>
      </c>
      <c r="H250" s="4">
        <f t="shared" si="9"/>
        <v>1.7333333333333343</v>
      </c>
      <c r="I250" s="4">
        <f t="shared" si="10"/>
        <v>0.39015666369065433</v>
      </c>
      <c r="J250">
        <v>28.231000000000002</v>
      </c>
      <c r="K250" s="2">
        <v>2.758695652173913</v>
      </c>
      <c r="L250" s="2">
        <v>4.0949999999999998</v>
      </c>
      <c r="M250" s="2">
        <v>2.7480821041814854</v>
      </c>
      <c r="O250" s="15">
        <v>0.54285714285714204</v>
      </c>
      <c r="P250" s="15">
        <v>4.56730769230769E-2</v>
      </c>
      <c r="Q250" s="15">
        <v>-0.83333333333333304</v>
      </c>
      <c r="R250" s="15">
        <v>-0.35714285714285698</v>
      </c>
      <c r="S250" s="15">
        <v>6.0096153846153799E-2</v>
      </c>
      <c r="T250" s="15">
        <v>4.5673076999999999E-2</v>
      </c>
      <c r="U250" s="15">
        <v>-2.3419203749999999E-2</v>
      </c>
      <c r="V250" s="15">
        <v>-1.8735363000000001E-2</v>
      </c>
      <c r="W250" s="2">
        <v>2.5</v>
      </c>
      <c r="X250" s="25">
        <v>3</v>
      </c>
      <c r="Y250" s="2">
        <v>2.5</v>
      </c>
      <c r="Z250" s="2">
        <v>2.5</v>
      </c>
      <c r="AA250" s="2">
        <v>1.5</v>
      </c>
      <c r="AB250" s="2">
        <v>3</v>
      </c>
      <c r="AC250" s="2">
        <v>12.5</v>
      </c>
      <c r="AD250" s="26">
        <v>67.489999999999995</v>
      </c>
      <c r="AE250" s="2">
        <v>3.8500335450000001</v>
      </c>
      <c r="AF250">
        <v>1</v>
      </c>
      <c r="AJ250" s="2"/>
      <c r="AM250" s="2"/>
      <c r="AP250" s="2"/>
      <c r="AQ250" s="2"/>
      <c r="AR250" s="2"/>
      <c r="AS250" s="2"/>
      <c r="AT250" s="1"/>
      <c r="AV250" s="1"/>
    </row>
    <row r="251" spans="1:48" x14ac:dyDescent="0.2">
      <c r="A251" s="8">
        <v>2</v>
      </c>
      <c r="B251" s="8" t="s">
        <v>20</v>
      </c>
      <c r="C251" s="8">
        <v>78</v>
      </c>
      <c r="D251" s="11">
        <v>39234</v>
      </c>
      <c r="E251">
        <v>109.4</v>
      </c>
      <c r="F251">
        <v>85.2</v>
      </c>
      <c r="G251" s="4">
        <v>2.5</v>
      </c>
      <c r="H251" s="4">
        <f t="shared" si="9"/>
        <v>1.8833333333333353</v>
      </c>
      <c r="I251" s="4">
        <f t="shared" si="10"/>
        <v>0.44127340982912572</v>
      </c>
      <c r="J251">
        <v>28.545000000000002</v>
      </c>
      <c r="K251" s="2">
        <v>2.9276190476190473</v>
      </c>
      <c r="L251" s="2">
        <v>4.5069999999999997</v>
      </c>
      <c r="M251" s="2">
        <v>2.8861855258692009</v>
      </c>
      <c r="O251" s="15">
        <v>0.66666666666666596</v>
      </c>
      <c r="P251" s="15">
        <v>7.2562358276643896E-2</v>
      </c>
      <c r="Q251" s="15">
        <v>-0.76470588235294101</v>
      </c>
      <c r="R251" s="15">
        <v>-0.33333333333333298</v>
      </c>
      <c r="S251" s="15">
        <v>3.4013605442176902E-2</v>
      </c>
      <c r="T251" s="15">
        <v>7.2562357999999993E-2</v>
      </c>
      <c r="U251" s="15">
        <v>-2.921348315E-2</v>
      </c>
      <c r="V251" s="15">
        <v>-3.595505618E-2</v>
      </c>
      <c r="W251" s="2">
        <v>2.75</v>
      </c>
      <c r="X251" s="25">
        <v>3</v>
      </c>
      <c r="Y251" s="2">
        <v>2.5</v>
      </c>
      <c r="Z251" s="2">
        <v>2.5</v>
      </c>
      <c r="AA251" s="2">
        <v>1.5</v>
      </c>
      <c r="AB251" s="2">
        <v>3</v>
      </c>
      <c r="AC251" s="2">
        <v>12.5</v>
      </c>
      <c r="AD251" s="26">
        <v>71.13</v>
      </c>
      <c r="AE251" s="2">
        <v>3.910530391</v>
      </c>
      <c r="AF251">
        <v>1</v>
      </c>
      <c r="AJ251" s="2"/>
      <c r="AM251" s="2"/>
      <c r="AP251" s="2"/>
      <c r="AQ251" s="2"/>
      <c r="AR251" s="2"/>
      <c r="AS251" s="2"/>
      <c r="AT251" s="1"/>
      <c r="AV251" s="1"/>
    </row>
    <row r="252" spans="1:48" x14ac:dyDescent="0.2">
      <c r="A252" s="8">
        <v>2</v>
      </c>
      <c r="B252" s="8" t="s">
        <v>20</v>
      </c>
      <c r="C252" s="8">
        <v>79</v>
      </c>
      <c r="D252" s="11">
        <v>39264</v>
      </c>
      <c r="E252">
        <v>111</v>
      </c>
      <c r="F252">
        <v>85.6</v>
      </c>
      <c r="G252" s="4">
        <v>2.2999999999999972</v>
      </c>
      <c r="H252" s="4">
        <f t="shared" si="9"/>
        <v>2.0166666666666679</v>
      </c>
      <c r="I252" s="4">
        <f t="shared" si="10"/>
        <v>0.48448139512495575</v>
      </c>
      <c r="J252">
        <v>28.33</v>
      </c>
      <c r="K252" s="2">
        <v>3.0645454545454545</v>
      </c>
      <c r="L252" s="2">
        <v>4.5170000000000003</v>
      </c>
      <c r="M252" s="2">
        <v>2.9082847167551424</v>
      </c>
      <c r="O252" s="15">
        <v>0.82352941176470495</v>
      </c>
      <c r="P252" s="15">
        <v>5.8947368421052602E-2</v>
      </c>
      <c r="Q252" s="15">
        <v>-6.6666666666666596E-2</v>
      </c>
      <c r="R252" s="15">
        <v>-0.04</v>
      </c>
      <c r="S252" s="15">
        <v>2.7368421052631601E-2</v>
      </c>
      <c r="T252" s="15">
        <v>5.8947368E-2</v>
      </c>
      <c r="U252" s="15">
        <v>-2.0325203249999999E-3</v>
      </c>
      <c r="V252" s="15">
        <v>2.0325203249999999E-3</v>
      </c>
      <c r="W252" s="2">
        <v>3</v>
      </c>
      <c r="X252" s="25">
        <v>3</v>
      </c>
      <c r="Y252" s="2">
        <v>2.5</v>
      </c>
      <c r="Z252" s="2">
        <v>2.5</v>
      </c>
      <c r="AA252" s="2">
        <v>1.5</v>
      </c>
      <c r="AB252" s="2">
        <v>3</v>
      </c>
      <c r="AC252" s="2">
        <v>12.5</v>
      </c>
      <c r="AD252" s="26">
        <v>76.98</v>
      </c>
      <c r="AE252" s="2">
        <v>4.0068748999999997</v>
      </c>
      <c r="AF252">
        <v>1</v>
      </c>
      <c r="AJ252" s="2"/>
      <c r="AM252" s="2"/>
      <c r="AP252" s="2"/>
      <c r="AQ252" s="2"/>
      <c r="AR252" s="2"/>
      <c r="AS252" s="2"/>
      <c r="AT252" s="1"/>
      <c r="AV252" s="1"/>
    </row>
    <row r="253" spans="1:48" x14ac:dyDescent="0.2">
      <c r="A253" s="8">
        <v>2</v>
      </c>
      <c r="B253" s="8" t="s">
        <v>20</v>
      </c>
      <c r="C253" s="8">
        <v>80</v>
      </c>
      <c r="D253" s="11">
        <v>39295</v>
      </c>
      <c r="E253">
        <v>108.9</v>
      </c>
      <c r="F253">
        <v>85.9</v>
      </c>
      <c r="G253" s="4">
        <v>2.4000000000000057</v>
      </c>
      <c r="H253" s="4">
        <f t="shared" si="9"/>
        <v>2.1833333333333349</v>
      </c>
      <c r="I253" s="4">
        <f t="shared" si="10"/>
        <v>0.36704525909242047</v>
      </c>
      <c r="J253">
        <v>27.858000000000001</v>
      </c>
      <c r="K253" s="2">
        <v>3.2804347826086957</v>
      </c>
      <c r="L253" s="2">
        <v>4.548</v>
      </c>
      <c r="M253" s="2">
        <v>3.1461053620721544</v>
      </c>
      <c r="O253" s="15">
        <v>0.28000000000000003</v>
      </c>
      <c r="P253" s="15">
        <v>1.7948717948717899E-2</v>
      </c>
      <c r="Q253" s="15">
        <v>-0.71428571428571397</v>
      </c>
      <c r="R253" s="15">
        <v>-0.35714285714285698</v>
      </c>
      <c r="S253" s="15">
        <v>1.5384615384615399E-2</v>
      </c>
      <c r="T253" s="15">
        <v>1.7948717999999999E-2</v>
      </c>
      <c r="U253" s="15">
        <v>-3.7499999999999999E-2</v>
      </c>
      <c r="V253" s="15">
        <v>-1.2500000000000001E-2</v>
      </c>
      <c r="W253" s="2">
        <v>3.25</v>
      </c>
      <c r="X253" s="25">
        <v>3</v>
      </c>
      <c r="Y253" s="2">
        <v>2.5</v>
      </c>
      <c r="Z253" s="2">
        <v>2.5</v>
      </c>
      <c r="AA253" s="2">
        <v>1.5</v>
      </c>
      <c r="AB253" s="2">
        <v>3</v>
      </c>
      <c r="AC253" s="2">
        <v>12.5</v>
      </c>
      <c r="AD253" s="26">
        <v>70.849999999999994</v>
      </c>
      <c r="AE253" s="2">
        <v>3.8163236469999999</v>
      </c>
      <c r="AF253">
        <v>1</v>
      </c>
      <c r="AJ253" s="2"/>
      <c r="AM253" s="2"/>
      <c r="AP253" s="2"/>
      <c r="AQ253" s="2"/>
      <c r="AR253" s="2"/>
      <c r="AS253" s="2"/>
      <c r="AT253" s="1"/>
      <c r="AV253" s="1"/>
    </row>
    <row r="254" spans="1:48" x14ac:dyDescent="0.2">
      <c r="A254" s="8">
        <v>2</v>
      </c>
      <c r="B254" s="8" t="s">
        <v>20</v>
      </c>
      <c r="C254" s="8">
        <v>81</v>
      </c>
      <c r="D254" s="11">
        <v>39326</v>
      </c>
      <c r="E254">
        <v>107.3</v>
      </c>
      <c r="F254">
        <v>85.6</v>
      </c>
      <c r="G254" s="4">
        <v>2.7999999999999972</v>
      </c>
      <c r="H254" s="4">
        <f t="shared" si="9"/>
        <v>2.3333333333333357</v>
      </c>
      <c r="I254" s="4">
        <f t="shared" si="10"/>
        <v>0.20548046676563123</v>
      </c>
      <c r="J254">
        <v>27.573</v>
      </c>
      <c r="K254" s="2">
        <v>3.4659999999999997</v>
      </c>
      <c r="L254" s="2">
        <v>4.5369999999999999</v>
      </c>
      <c r="M254" s="2">
        <v>3.489763403810568</v>
      </c>
      <c r="O254" s="15">
        <v>0.17391304347826</v>
      </c>
      <c r="P254" s="15">
        <v>1.6494845360824701E-2</v>
      </c>
      <c r="Q254" s="15">
        <v>-0.7</v>
      </c>
      <c r="R254" s="15">
        <v>-0.36842105263157798</v>
      </c>
      <c r="S254" s="15">
        <v>-1.03092783505155E-2</v>
      </c>
      <c r="T254" s="15">
        <v>1.6494845000000001E-2</v>
      </c>
      <c r="U254" s="15">
        <v>-2.8455284550000001E-2</v>
      </c>
      <c r="V254" s="15">
        <v>-2.4390243900000001E-2</v>
      </c>
      <c r="W254" s="2">
        <v>3.25</v>
      </c>
      <c r="X254" s="25">
        <v>3</v>
      </c>
      <c r="Y254" s="2">
        <v>2.5</v>
      </c>
      <c r="Z254" s="2">
        <v>2.5</v>
      </c>
      <c r="AA254" s="2">
        <v>1.5</v>
      </c>
      <c r="AB254" s="2">
        <v>3</v>
      </c>
      <c r="AC254" s="2">
        <v>12.5</v>
      </c>
      <c r="AD254" s="26">
        <v>77.17</v>
      </c>
      <c r="AE254" s="2">
        <v>3.7632808739999999</v>
      </c>
      <c r="AF254">
        <v>1</v>
      </c>
      <c r="AJ254" s="2"/>
      <c r="AM254" s="2"/>
      <c r="AP254" s="2"/>
      <c r="AQ254" s="2"/>
      <c r="AR254" s="2"/>
      <c r="AS254" s="2"/>
      <c r="AT254" s="1"/>
      <c r="AV254" s="1"/>
    </row>
    <row r="255" spans="1:48" x14ac:dyDescent="0.2">
      <c r="A255" s="8">
        <v>2</v>
      </c>
      <c r="B255" s="8" t="s">
        <v>20</v>
      </c>
      <c r="C255" s="8">
        <v>82</v>
      </c>
      <c r="D255" s="11">
        <v>39356</v>
      </c>
      <c r="E255">
        <v>108.9</v>
      </c>
      <c r="F255">
        <v>86.1</v>
      </c>
      <c r="G255" s="4">
        <v>4</v>
      </c>
      <c r="H255" s="4">
        <f t="shared" si="9"/>
        <v>2.4833333333333343</v>
      </c>
      <c r="I255" s="4">
        <f t="shared" si="10"/>
        <v>0.15723301886760865</v>
      </c>
      <c r="J255">
        <v>27.335999999999999</v>
      </c>
      <c r="K255" s="2">
        <v>3.5452173913043468</v>
      </c>
      <c r="L255" s="2">
        <v>4.49</v>
      </c>
      <c r="M255" s="2">
        <v>3.7257527162490223</v>
      </c>
      <c r="O255" s="15">
        <v>0.27272727272727199</v>
      </c>
      <c r="P255" s="15">
        <v>1.6697588126159499E-2</v>
      </c>
      <c r="Q255" s="15">
        <v>-0.238095238095238</v>
      </c>
      <c r="R255" s="15">
        <v>-0.116279069767441</v>
      </c>
      <c r="S255" s="15">
        <v>-9.2764378478664197E-3</v>
      </c>
      <c r="T255" s="15">
        <v>1.6697587999999999E-2</v>
      </c>
      <c r="U255" s="15">
        <v>-9.0090090090000005E-3</v>
      </c>
      <c r="V255" s="15">
        <v>-3.6036036040000001E-3</v>
      </c>
      <c r="W255" s="2">
        <v>3.25</v>
      </c>
      <c r="X255" s="25">
        <v>3</v>
      </c>
      <c r="Y255" s="2">
        <v>2.5</v>
      </c>
      <c r="Z255" s="2">
        <v>2.5</v>
      </c>
      <c r="AA255" s="2">
        <v>1.5</v>
      </c>
      <c r="AB255" s="2">
        <v>3</v>
      </c>
      <c r="AC255" s="2">
        <v>12.5</v>
      </c>
      <c r="AD255" s="26">
        <v>82.69</v>
      </c>
      <c r="AE255" s="2">
        <v>3.8477540970000002</v>
      </c>
      <c r="AF255">
        <v>1</v>
      </c>
      <c r="AJ255" s="2"/>
      <c r="AM255" s="2"/>
      <c r="AP255" s="2"/>
      <c r="AQ255" s="2"/>
      <c r="AR255" s="2"/>
      <c r="AS255" s="2"/>
      <c r="AT255" s="1"/>
      <c r="AV255" s="1"/>
    </row>
    <row r="256" spans="1:48" x14ac:dyDescent="0.2">
      <c r="A256" s="8">
        <v>2</v>
      </c>
      <c r="B256" s="8" t="s">
        <v>20</v>
      </c>
      <c r="C256" s="8">
        <v>83</v>
      </c>
      <c r="D256" s="11">
        <v>39387</v>
      </c>
      <c r="E256">
        <v>106.5</v>
      </c>
      <c r="F256">
        <v>86.9</v>
      </c>
      <c r="G256" s="4">
        <v>5</v>
      </c>
      <c r="H256" s="4">
        <f t="shared" si="9"/>
        <v>2.7333333333333343</v>
      </c>
      <c r="I256" s="4">
        <f t="shared" si="10"/>
        <v>0.5878397362849439</v>
      </c>
      <c r="J256">
        <v>26.731000000000002</v>
      </c>
      <c r="K256" s="2">
        <v>3.7290909090909095</v>
      </c>
      <c r="L256" s="2">
        <v>4.5049999999999999</v>
      </c>
      <c r="M256" s="2">
        <v>4.3525864380176023</v>
      </c>
      <c r="O256" s="15">
        <v>0.434782608695652</v>
      </c>
      <c r="P256" s="15">
        <v>4.8780487804878002E-2</v>
      </c>
      <c r="Q256" s="15">
        <v>-0.8</v>
      </c>
      <c r="R256" s="15">
        <v>-0.372093023255813</v>
      </c>
      <c r="S256" s="15">
        <v>1.21951219512195E-2</v>
      </c>
      <c r="T256" s="15">
        <v>4.8780487999999997E-2</v>
      </c>
      <c r="U256" s="15">
        <v>-3.7558685449999997E-2</v>
      </c>
      <c r="V256" s="15">
        <v>-5.8685446010000003E-2</v>
      </c>
      <c r="W256" s="2">
        <v>3.5</v>
      </c>
      <c r="X256" s="25">
        <v>3</v>
      </c>
      <c r="Y256" s="2">
        <v>2.5</v>
      </c>
      <c r="Z256" s="2">
        <v>2.5</v>
      </c>
      <c r="AA256" s="2">
        <v>1.5</v>
      </c>
      <c r="AB256" s="2">
        <v>3</v>
      </c>
      <c r="AC256" s="2">
        <v>12.5</v>
      </c>
      <c r="AD256" s="26">
        <v>92.44</v>
      </c>
      <c r="AE256" s="2">
        <v>3.8837958050000001</v>
      </c>
      <c r="AF256">
        <v>1</v>
      </c>
      <c r="AJ256" s="2"/>
      <c r="AM256" s="2"/>
      <c r="AP256" s="2"/>
      <c r="AQ256" s="2"/>
      <c r="AR256" s="2"/>
      <c r="AS256" s="2"/>
      <c r="AT256" s="1"/>
      <c r="AV256" s="1"/>
    </row>
    <row r="257" spans="1:48" x14ac:dyDescent="0.2">
      <c r="A257" s="8">
        <v>2</v>
      </c>
      <c r="B257" s="8" t="s">
        <v>20</v>
      </c>
      <c r="C257" s="8">
        <v>84</v>
      </c>
      <c r="D257" s="11">
        <v>39417</v>
      </c>
      <c r="E257">
        <v>106.7</v>
      </c>
      <c r="F257">
        <v>87.3</v>
      </c>
      <c r="G257" s="4">
        <v>5.4000000000000057</v>
      </c>
      <c r="H257" s="4">
        <f t="shared" si="9"/>
        <v>3.1666666666666665</v>
      </c>
      <c r="I257" s="4">
        <f t="shared" si="10"/>
        <v>0.99777530313971818</v>
      </c>
      <c r="J257">
        <v>26.3</v>
      </c>
      <c r="K257" s="2">
        <v>4.0576190476190481</v>
      </c>
      <c r="L257" s="2">
        <v>4.7190000000000003</v>
      </c>
      <c r="M257" s="2">
        <v>5.0147852884152915</v>
      </c>
      <c r="O257" s="15">
        <v>0.41379310344827502</v>
      </c>
      <c r="P257" s="15">
        <v>4.1958041958041897E-2</v>
      </c>
      <c r="Q257" s="15">
        <v>-0.2</v>
      </c>
      <c r="R257" s="15">
        <v>-8.9285714285714204E-2</v>
      </c>
      <c r="S257" s="15">
        <v>1.9230769230769201E-2</v>
      </c>
      <c r="T257" s="15">
        <v>4.1958042000000001E-2</v>
      </c>
      <c r="U257" s="15">
        <v>-8.5034013609999997E-3</v>
      </c>
      <c r="V257" s="15">
        <v>-2.2108843539999999E-2</v>
      </c>
      <c r="W257" s="2">
        <v>3.5</v>
      </c>
      <c r="X257" s="25">
        <v>3</v>
      </c>
      <c r="Y257" s="2">
        <v>2.5</v>
      </c>
      <c r="Z257" s="2">
        <v>2.5</v>
      </c>
      <c r="AA257" s="2">
        <v>1.5</v>
      </c>
      <c r="AB257" s="2">
        <v>3</v>
      </c>
      <c r="AC257" s="2">
        <v>12.5</v>
      </c>
      <c r="AD257" s="26">
        <v>90.86</v>
      </c>
      <c r="AE257" s="2">
        <v>3.964531198</v>
      </c>
      <c r="AF257">
        <v>1</v>
      </c>
      <c r="AJ257" s="2"/>
      <c r="AM257" s="2"/>
      <c r="AP257" s="2"/>
      <c r="AQ257" s="2"/>
      <c r="AR257" s="2"/>
      <c r="AS257" s="2"/>
      <c r="AT257" s="1"/>
      <c r="AV257" s="1"/>
    </row>
    <row r="258" spans="1:48" x14ac:dyDescent="0.2">
      <c r="A258" s="8">
        <v>2</v>
      </c>
      <c r="B258" s="8" t="s">
        <v>20</v>
      </c>
      <c r="C258" s="8">
        <v>85</v>
      </c>
      <c r="D258" s="11">
        <v>39448</v>
      </c>
      <c r="E258">
        <v>103.8</v>
      </c>
      <c r="F258">
        <v>89.9</v>
      </c>
      <c r="G258" s="4">
        <v>7.5</v>
      </c>
      <c r="H258" s="4">
        <f t="shared" si="9"/>
        <v>3.6500000000000008</v>
      </c>
      <c r="I258" s="4">
        <f t="shared" si="10"/>
        <v>1.2325447929656235</v>
      </c>
      <c r="J258">
        <v>26.050999999999998</v>
      </c>
      <c r="K258" s="2">
        <v>3.9621739130434785</v>
      </c>
      <c r="L258" s="2">
        <v>4.4870000000000001</v>
      </c>
      <c r="M258" s="2">
        <v>5.1413793004795973</v>
      </c>
      <c r="O258" s="15">
        <v>0.41379310344827502</v>
      </c>
      <c r="P258" s="15">
        <v>4.1958041958041897E-2</v>
      </c>
      <c r="Q258" s="15">
        <v>-0.2</v>
      </c>
      <c r="R258" s="15">
        <v>-8.9285714285714204E-2</v>
      </c>
      <c r="S258" s="15">
        <v>1.9230769230769201E-2</v>
      </c>
      <c r="T258" s="15">
        <v>4.1958042000000001E-2</v>
      </c>
      <c r="U258" s="15">
        <v>-8.5034013609999997E-3</v>
      </c>
      <c r="V258" s="15">
        <v>-2.2108843539999999E-2</v>
      </c>
      <c r="W258" s="2">
        <v>3.5</v>
      </c>
      <c r="X258" s="25">
        <v>3</v>
      </c>
      <c r="Y258" s="2">
        <v>2.5</v>
      </c>
      <c r="Z258" s="2">
        <v>2.5</v>
      </c>
      <c r="AA258" s="2">
        <v>3</v>
      </c>
      <c r="AB258" s="2">
        <v>3</v>
      </c>
      <c r="AC258" s="2">
        <v>14</v>
      </c>
      <c r="AD258" s="26">
        <v>92.08</v>
      </c>
      <c r="AE258" s="2">
        <v>3.8766999790000001</v>
      </c>
      <c r="AF258">
        <v>1</v>
      </c>
      <c r="AJ258" s="2"/>
      <c r="AM258" s="2"/>
      <c r="AP258" s="2"/>
      <c r="AQ258" s="2"/>
      <c r="AR258" s="2"/>
      <c r="AS258" s="2"/>
      <c r="AT258" s="1"/>
      <c r="AV258" s="1"/>
    </row>
    <row r="259" spans="1:48" x14ac:dyDescent="0.2">
      <c r="A259" s="8">
        <v>2</v>
      </c>
      <c r="B259" s="8" t="s">
        <v>20</v>
      </c>
      <c r="C259" s="8">
        <v>86</v>
      </c>
      <c r="D259" s="11">
        <v>39479</v>
      </c>
      <c r="E259">
        <v>105.1</v>
      </c>
      <c r="F259">
        <v>90.2</v>
      </c>
      <c r="G259" s="4">
        <v>7.5</v>
      </c>
      <c r="H259" s="4">
        <f t="shared" si="9"/>
        <v>4.5166666666666684</v>
      </c>
      <c r="I259" s="4">
        <f t="shared" si="10"/>
        <v>1.7131030973710315</v>
      </c>
      <c r="J259">
        <v>25.376000000000001</v>
      </c>
      <c r="K259" s="2">
        <v>3.9380952380952374</v>
      </c>
      <c r="L259" s="2">
        <v>4.524</v>
      </c>
      <c r="M259" s="2">
        <v>5.6260173029570426</v>
      </c>
      <c r="O259" s="15">
        <v>0.23076923076923</v>
      </c>
      <c r="P259" s="15">
        <v>1.4018691588785E-2</v>
      </c>
      <c r="Q259" s="15">
        <v>-0.62962962962962898</v>
      </c>
      <c r="R259" s="15">
        <v>-0.32692307692307598</v>
      </c>
      <c r="S259" s="15">
        <v>1.5576323987538899E-2</v>
      </c>
      <c r="T259" s="15">
        <v>1.4018691999999999E-2</v>
      </c>
      <c r="U259" s="15">
        <v>-2.5641025639999999E-2</v>
      </c>
      <c r="V259" s="15">
        <v>-6.0331825040000004E-3</v>
      </c>
      <c r="W259" s="2">
        <v>3.75</v>
      </c>
      <c r="X259" s="25">
        <v>3</v>
      </c>
      <c r="Y259" s="2">
        <v>2.5</v>
      </c>
      <c r="Z259" s="2">
        <v>2.5</v>
      </c>
      <c r="AA259" s="2">
        <v>3</v>
      </c>
      <c r="AB259" s="2">
        <v>3</v>
      </c>
      <c r="AC259" s="2">
        <v>14</v>
      </c>
      <c r="AD259" s="26">
        <v>95.25</v>
      </c>
      <c r="AE259" s="2">
        <v>4.0531119750000002</v>
      </c>
      <c r="AF259">
        <v>1</v>
      </c>
      <c r="AJ259" s="2"/>
      <c r="AM259" s="2"/>
      <c r="AP259" s="2"/>
      <c r="AQ259" s="2"/>
      <c r="AR259" s="2"/>
      <c r="AS259" s="2"/>
      <c r="AT259" s="1"/>
      <c r="AV259" s="1"/>
    </row>
    <row r="260" spans="1:48" x14ac:dyDescent="0.2">
      <c r="A260" s="8">
        <v>2</v>
      </c>
      <c r="B260" s="8" t="s">
        <v>20</v>
      </c>
      <c r="C260" s="8">
        <v>87</v>
      </c>
      <c r="D260" s="11">
        <v>39508</v>
      </c>
      <c r="E260">
        <v>99.7</v>
      </c>
      <c r="F260">
        <v>90.1</v>
      </c>
      <c r="G260" s="4">
        <v>7.0999999999999943</v>
      </c>
      <c r="H260" s="4">
        <f t="shared" si="9"/>
        <v>5.3666666666666671</v>
      </c>
      <c r="I260" s="4">
        <f t="shared" si="10"/>
        <v>1.7172329163188369</v>
      </c>
      <c r="J260">
        <v>25.221</v>
      </c>
      <c r="K260" s="2">
        <v>4.0452380952380951</v>
      </c>
      <c r="L260" s="2">
        <v>4.84</v>
      </c>
      <c r="M260" s="2">
        <v>5.6434372108073951</v>
      </c>
      <c r="O260" s="15">
        <v>0.236363636363636</v>
      </c>
      <c r="P260" s="15">
        <v>2.3508137432187999E-2</v>
      </c>
      <c r="Q260" s="15">
        <v>-0.47826086956521702</v>
      </c>
      <c r="R260" s="15">
        <v>-0.22448979591836701</v>
      </c>
      <c r="S260" s="15">
        <v>7.2332730560578703E-3</v>
      </c>
      <c r="T260" s="15">
        <v>2.3508136999999998E-2</v>
      </c>
      <c r="U260" s="15">
        <v>-1.9607843140000001E-2</v>
      </c>
      <c r="V260" s="15">
        <v>-4.0998217470000001E-2</v>
      </c>
      <c r="W260" s="2">
        <v>3.75</v>
      </c>
      <c r="X260" s="25">
        <v>3</v>
      </c>
      <c r="Y260" s="2">
        <v>2.5</v>
      </c>
      <c r="Z260" s="2">
        <v>2.5</v>
      </c>
      <c r="AA260" s="2">
        <v>3</v>
      </c>
      <c r="AB260" s="2">
        <v>3</v>
      </c>
      <c r="AC260" s="2">
        <v>14</v>
      </c>
      <c r="AD260" s="26">
        <v>103.7</v>
      </c>
      <c r="AE260" s="2">
        <v>4.0122059969999997</v>
      </c>
      <c r="AF260">
        <v>1</v>
      </c>
      <c r="AJ260" s="2"/>
      <c r="AM260" s="2"/>
      <c r="AP260" s="2"/>
      <c r="AQ260" s="2"/>
      <c r="AR260" s="2"/>
      <c r="AS260" s="2"/>
      <c r="AT260" s="1"/>
      <c r="AV260" s="1"/>
    </row>
    <row r="261" spans="1:48" x14ac:dyDescent="0.2">
      <c r="A261" s="8">
        <v>2</v>
      </c>
      <c r="B261" s="8" t="s">
        <v>20</v>
      </c>
      <c r="C261" s="8">
        <v>88</v>
      </c>
      <c r="D261" s="11">
        <v>39539</v>
      </c>
      <c r="E261">
        <v>103.7</v>
      </c>
      <c r="F261">
        <v>90.4</v>
      </c>
      <c r="G261" s="4">
        <v>6.7999999999999972</v>
      </c>
      <c r="H261" s="4">
        <f t="shared" si="9"/>
        <v>6.083333333333333</v>
      </c>
      <c r="I261" s="4">
        <f t="shared" si="10"/>
        <v>1.3557490754396815</v>
      </c>
      <c r="J261">
        <v>25.067</v>
      </c>
      <c r="K261" s="2">
        <v>4.1077272727272733</v>
      </c>
      <c r="L261" s="2">
        <v>4.7850000000000001</v>
      </c>
      <c r="M261" s="2">
        <v>5.310539426588722</v>
      </c>
      <c r="O261" s="15">
        <v>0.236363636363636</v>
      </c>
      <c r="P261" s="15">
        <v>2.3508137432187999E-2</v>
      </c>
      <c r="Q261" s="15">
        <v>-0.47826086956521702</v>
      </c>
      <c r="R261" s="15">
        <v>-0.22448979591836701</v>
      </c>
      <c r="S261" s="15">
        <v>7.2332730560578703E-3</v>
      </c>
      <c r="T261" s="15">
        <v>2.3508136999999998E-2</v>
      </c>
      <c r="U261" s="15">
        <v>-1.9607843140000001E-2</v>
      </c>
      <c r="V261" s="15">
        <v>-4.0998217470000001E-2</v>
      </c>
      <c r="W261" s="2">
        <v>3.75</v>
      </c>
      <c r="X261" s="25">
        <v>3</v>
      </c>
      <c r="Y261" s="2">
        <v>2.5</v>
      </c>
      <c r="Z261" s="2">
        <v>2.5</v>
      </c>
      <c r="AA261" s="2">
        <v>3</v>
      </c>
      <c r="AB261" s="2">
        <v>3</v>
      </c>
      <c r="AC261" s="2">
        <v>14</v>
      </c>
      <c r="AD261" s="26">
        <v>109.58</v>
      </c>
      <c r="AE261" s="2">
        <v>4.0245527389999998</v>
      </c>
      <c r="AF261">
        <v>1</v>
      </c>
      <c r="AJ261" s="2"/>
      <c r="AM261" s="2"/>
      <c r="AP261" s="2"/>
      <c r="AQ261" s="2"/>
      <c r="AR261" s="2"/>
      <c r="AS261" s="2"/>
      <c r="AT261" s="1"/>
      <c r="AV261" s="1"/>
    </row>
    <row r="262" spans="1:48" x14ac:dyDescent="0.2">
      <c r="A262" s="8">
        <v>2</v>
      </c>
      <c r="B262" s="8" t="s">
        <v>20</v>
      </c>
      <c r="C262" s="8">
        <v>89</v>
      </c>
      <c r="D262" s="11">
        <v>39569</v>
      </c>
      <c r="E262">
        <v>101.4</v>
      </c>
      <c r="F262">
        <v>90.8</v>
      </c>
      <c r="G262" s="4">
        <v>6.7999999999999972</v>
      </c>
      <c r="H262" s="4">
        <f t="shared" si="9"/>
        <v>6.55</v>
      </c>
      <c r="I262" s="4">
        <f t="shared" si="10"/>
        <v>0.99121138007994891</v>
      </c>
      <c r="J262">
        <v>25.097999999999999</v>
      </c>
      <c r="K262" s="2">
        <v>4.1431818181818176</v>
      </c>
      <c r="L262" s="2">
        <v>5.17</v>
      </c>
      <c r="M262" s="2">
        <v>5.1129720526865947</v>
      </c>
      <c r="O262" s="15">
        <v>0.19047619047618999</v>
      </c>
      <c r="P262" s="15">
        <v>1.4388489208633001E-2</v>
      </c>
      <c r="Q262" s="15">
        <v>-0.6</v>
      </c>
      <c r="R262" s="15">
        <v>-0.32142857142857101</v>
      </c>
      <c r="S262" s="15">
        <v>1.9784172661870499E-2</v>
      </c>
      <c r="T262" s="15">
        <v>1.4388489000000001E-2</v>
      </c>
      <c r="U262" s="15">
        <v>-3.1746031750000001E-2</v>
      </c>
      <c r="V262" s="15">
        <v>-4.409171076E-2</v>
      </c>
      <c r="W262" s="2">
        <v>3.75</v>
      </c>
      <c r="X262" s="25">
        <v>3</v>
      </c>
      <c r="Y262" s="2">
        <v>2.5</v>
      </c>
      <c r="Z262" s="2">
        <v>2.5</v>
      </c>
      <c r="AA262" s="2">
        <v>3</v>
      </c>
      <c r="AB262" s="2">
        <v>3</v>
      </c>
      <c r="AC262" s="2">
        <v>14</v>
      </c>
      <c r="AD262" s="26">
        <v>123.56</v>
      </c>
      <c r="AE262" s="2">
        <v>4.0466892540000003</v>
      </c>
      <c r="AF262">
        <v>1</v>
      </c>
      <c r="AJ262" s="2"/>
      <c r="AM262" s="2"/>
      <c r="AP262" s="2"/>
      <c r="AQ262" s="2"/>
      <c r="AR262" s="2"/>
      <c r="AS262" s="2"/>
      <c r="AT262" s="1"/>
      <c r="AV262" s="1"/>
    </row>
    <row r="263" spans="1:48" x14ac:dyDescent="0.2">
      <c r="A263" s="8">
        <v>2</v>
      </c>
      <c r="B263" s="8" t="s">
        <v>20</v>
      </c>
      <c r="C263" s="8">
        <v>90</v>
      </c>
      <c r="D263" s="11">
        <v>39600</v>
      </c>
      <c r="E263">
        <v>101.6</v>
      </c>
      <c r="F263">
        <v>91</v>
      </c>
      <c r="G263" s="4">
        <v>6.7000000000000028</v>
      </c>
      <c r="H263" s="4">
        <f t="shared" si="9"/>
        <v>6.8499999999999988</v>
      </c>
      <c r="I263" s="4">
        <f t="shared" si="10"/>
        <v>0.70887234393788523</v>
      </c>
      <c r="J263">
        <v>24.314</v>
      </c>
      <c r="K263" s="2">
        <v>4.2090476190476194</v>
      </c>
      <c r="L263" s="2">
        <v>5.1609999999999996</v>
      </c>
      <c r="M263" s="2">
        <v>4.9121995689112126</v>
      </c>
      <c r="O263" s="15">
        <v>0.56862745098039202</v>
      </c>
      <c r="P263" s="15">
        <v>5.3505535055350502E-2</v>
      </c>
      <c r="Q263" s="15">
        <v>-0.45454545454545398</v>
      </c>
      <c r="R263" s="15">
        <v>-0.256410256410256</v>
      </c>
      <c r="S263" s="15">
        <v>1.4760147601476E-2</v>
      </c>
      <c r="T263" s="15">
        <v>5.3505535E-2</v>
      </c>
      <c r="U263" s="15">
        <v>-1.8148820329999999E-2</v>
      </c>
      <c r="V263" s="15">
        <v>-3.4482758619999998E-2</v>
      </c>
      <c r="W263" s="2">
        <v>3.75</v>
      </c>
      <c r="X263" s="25">
        <v>3</v>
      </c>
      <c r="Y263" s="2">
        <v>2.5</v>
      </c>
      <c r="Z263" s="2">
        <v>2.5</v>
      </c>
      <c r="AA263" s="2">
        <v>3</v>
      </c>
      <c r="AB263" s="2">
        <v>3</v>
      </c>
      <c r="AC263" s="2">
        <v>14</v>
      </c>
      <c r="AD263" s="26">
        <v>132.58000000000001</v>
      </c>
      <c r="AE263" s="2">
        <v>4.1591700889999998</v>
      </c>
      <c r="AF263">
        <v>1</v>
      </c>
      <c r="AJ263" s="2"/>
      <c r="AM263" s="2"/>
      <c r="AP263" s="2"/>
      <c r="AQ263" s="2"/>
      <c r="AR263" s="2"/>
      <c r="AS263" s="2"/>
      <c r="AT263" s="1"/>
      <c r="AV263" s="1"/>
    </row>
    <row r="264" spans="1:48" x14ac:dyDescent="0.2">
      <c r="A264" s="8">
        <v>2</v>
      </c>
      <c r="B264" s="8" t="s">
        <v>20</v>
      </c>
      <c r="C264" s="8">
        <v>91</v>
      </c>
      <c r="D264" s="11">
        <v>39630</v>
      </c>
      <c r="E264">
        <v>97.2</v>
      </c>
      <c r="F264">
        <v>91.5</v>
      </c>
      <c r="G264" s="4">
        <v>6.9000000000000057</v>
      </c>
      <c r="H264" s="4">
        <f t="shared" si="9"/>
        <v>7.0666666666666655</v>
      </c>
      <c r="I264" s="4">
        <f t="shared" si="10"/>
        <v>0.32998316455372234</v>
      </c>
      <c r="J264">
        <v>23.529</v>
      </c>
      <c r="K264" s="2">
        <v>4.1104347826086949</v>
      </c>
      <c r="L264" s="2">
        <v>4.6260000000000003</v>
      </c>
      <c r="M264" s="2">
        <v>4.757841146953032</v>
      </c>
      <c r="O264" s="15">
        <v>0.56862745098039202</v>
      </c>
      <c r="P264" s="15">
        <v>5.3505535055350502E-2</v>
      </c>
      <c r="Q264" s="15">
        <v>-0.45454545454545398</v>
      </c>
      <c r="R264" s="15">
        <v>-0.256410256410256</v>
      </c>
      <c r="S264" s="15">
        <v>1.4760147601476E-2</v>
      </c>
      <c r="T264" s="15">
        <v>5.3505535E-2</v>
      </c>
      <c r="U264" s="15">
        <v>-1.8148820329999999E-2</v>
      </c>
      <c r="V264" s="15">
        <v>-3.4482758619999998E-2</v>
      </c>
      <c r="W264" s="2">
        <v>3.75</v>
      </c>
      <c r="X264" s="25">
        <v>3</v>
      </c>
      <c r="Y264" s="2">
        <v>2.5</v>
      </c>
      <c r="Z264" s="2">
        <v>2.5</v>
      </c>
      <c r="AA264" s="2">
        <v>3</v>
      </c>
      <c r="AB264" s="2">
        <v>3</v>
      </c>
      <c r="AC264" s="2">
        <v>14</v>
      </c>
      <c r="AD264" s="26">
        <v>133.35</v>
      </c>
      <c r="AE264" s="2">
        <v>4.2491324979999998</v>
      </c>
      <c r="AF264">
        <v>1</v>
      </c>
      <c r="AJ264" s="2"/>
      <c r="AM264" s="2"/>
      <c r="AP264" s="2"/>
      <c r="AQ264" s="2"/>
      <c r="AR264" s="2"/>
      <c r="AS264" s="2"/>
      <c r="AT264" s="1"/>
      <c r="AV264" s="1"/>
    </row>
    <row r="265" spans="1:48" x14ac:dyDescent="0.2">
      <c r="A265" s="8">
        <v>2</v>
      </c>
      <c r="B265" s="8" t="s">
        <v>20</v>
      </c>
      <c r="C265" s="8">
        <v>92</v>
      </c>
      <c r="D265" s="11">
        <v>39661</v>
      </c>
      <c r="E265">
        <v>96.5</v>
      </c>
      <c r="F265">
        <v>91.4</v>
      </c>
      <c r="G265" s="4">
        <v>6.5</v>
      </c>
      <c r="H265" s="4">
        <f t="shared" ref="H265:H328" si="11">AVERAGE(G259:G264)</f>
        <v>6.9666666666666659</v>
      </c>
      <c r="I265" s="4">
        <f t="shared" ref="I265:I328" si="12">_xlfn.STDEV.P(G259:G264)</f>
        <v>0.26874192494328436</v>
      </c>
      <c r="J265">
        <v>24.286000000000001</v>
      </c>
      <c r="K265" s="2">
        <v>3.8138095238095238</v>
      </c>
      <c r="L265" s="2">
        <v>4.5229999999999997</v>
      </c>
      <c r="M265" s="2">
        <v>4.51092372805594</v>
      </c>
      <c r="O265" s="15">
        <v>-0.33333333333333298</v>
      </c>
      <c r="P265" s="15">
        <v>-3.3826638477801201E-2</v>
      </c>
      <c r="Q265" s="15">
        <v>-0.56097560975609695</v>
      </c>
      <c r="R265" s="15">
        <v>-0.45098039215686198</v>
      </c>
      <c r="S265" s="15">
        <v>-1.4799154334038099E-2</v>
      </c>
      <c r="T265" s="15">
        <v>-3.3826637999999999E-2</v>
      </c>
      <c r="U265" s="15">
        <v>-4.7227926080000003E-2</v>
      </c>
      <c r="V265" s="15">
        <v>-6.7761806980000006E-2</v>
      </c>
      <c r="W265" s="2">
        <v>3.5</v>
      </c>
      <c r="X265" s="25">
        <v>3</v>
      </c>
      <c r="Y265" s="2">
        <v>2.5</v>
      </c>
      <c r="Z265" s="2">
        <v>2.5</v>
      </c>
      <c r="AA265" s="2">
        <v>3</v>
      </c>
      <c r="AB265" s="2">
        <v>3</v>
      </c>
      <c r="AC265" s="2">
        <v>14</v>
      </c>
      <c r="AD265" s="26">
        <v>113.32</v>
      </c>
      <c r="AE265" s="2">
        <v>4.2785099070000001</v>
      </c>
      <c r="AF265">
        <v>1</v>
      </c>
      <c r="AJ265" s="2"/>
      <c r="AM265" s="2"/>
      <c r="AP265" s="2"/>
      <c r="AQ265" s="2"/>
      <c r="AR265" s="2"/>
      <c r="AS265" s="2"/>
      <c r="AT265" s="1"/>
      <c r="AV265" s="1"/>
    </row>
    <row r="266" spans="1:48" x14ac:dyDescent="0.2">
      <c r="A266" s="8">
        <v>2</v>
      </c>
      <c r="B266" s="8" t="s">
        <v>20</v>
      </c>
      <c r="C266" s="8">
        <v>93</v>
      </c>
      <c r="D266" s="11">
        <v>39692</v>
      </c>
      <c r="E266">
        <v>97.2</v>
      </c>
      <c r="F266">
        <v>91.2</v>
      </c>
      <c r="G266" s="4">
        <v>6.5999999999999943</v>
      </c>
      <c r="H266" s="4">
        <f t="shared" si="11"/>
        <v>6.8</v>
      </c>
      <c r="I266" s="4">
        <f t="shared" si="12"/>
        <v>0.18257418583505408</v>
      </c>
      <c r="J266">
        <v>24.497</v>
      </c>
      <c r="K266" s="2">
        <v>3.8049999999999997</v>
      </c>
      <c r="L266" s="2">
        <v>4.3920000000000003</v>
      </c>
      <c r="M266" s="2">
        <v>4.1184094162705396</v>
      </c>
      <c r="O266" s="15">
        <v>-0.28205128205128199</v>
      </c>
      <c r="P266" s="15">
        <v>-2.2267206477732698E-2</v>
      </c>
      <c r="Q266" s="15">
        <v>-0.92</v>
      </c>
      <c r="R266" s="15">
        <v>-0.46</v>
      </c>
      <c r="S266" s="15">
        <v>-2.2267206477732799E-2</v>
      </c>
      <c r="T266" s="15">
        <v>-2.2267206000000001E-2</v>
      </c>
      <c r="U266" s="15">
        <v>-4.5544554459999997E-2</v>
      </c>
      <c r="V266" s="15">
        <v>-7.5247524750000003E-2</v>
      </c>
      <c r="W266" s="2">
        <v>3.5</v>
      </c>
      <c r="X266" s="25">
        <v>3</v>
      </c>
      <c r="Y266" s="2">
        <v>2.5</v>
      </c>
      <c r="Z266" s="2">
        <v>2.5</v>
      </c>
      <c r="AA266" s="2">
        <v>3</v>
      </c>
      <c r="AB266" s="2">
        <v>3</v>
      </c>
      <c r="AC266" s="2">
        <v>14</v>
      </c>
      <c r="AD266" s="26">
        <v>98.51</v>
      </c>
      <c r="AE266" s="2">
        <v>3.7536965609999999</v>
      </c>
      <c r="AF266">
        <v>1</v>
      </c>
      <c r="AJ266" s="2"/>
      <c r="AM266" s="2"/>
      <c r="AP266" s="2"/>
      <c r="AQ266" s="2"/>
      <c r="AR266" s="2"/>
      <c r="AS266" s="2"/>
      <c r="AT266" s="1"/>
      <c r="AV266" s="1"/>
    </row>
    <row r="267" spans="1:48" x14ac:dyDescent="0.2">
      <c r="A267" s="8">
        <v>2</v>
      </c>
      <c r="B267" s="8" t="s">
        <v>20</v>
      </c>
      <c r="C267" s="8">
        <v>94</v>
      </c>
      <c r="D267" s="11">
        <v>39722</v>
      </c>
      <c r="E267">
        <v>92.6</v>
      </c>
      <c r="F267">
        <v>91.2</v>
      </c>
      <c r="G267" s="4">
        <v>6</v>
      </c>
      <c r="H267" s="4">
        <f t="shared" si="11"/>
        <v>6.7166666666666659</v>
      </c>
      <c r="I267" s="4">
        <f t="shared" si="12"/>
        <v>0.13437096247164396</v>
      </c>
      <c r="J267">
        <v>24.786999999999999</v>
      </c>
      <c r="K267" s="2">
        <v>4.1960869565217402</v>
      </c>
      <c r="L267" s="2">
        <v>5.0179999999999998</v>
      </c>
      <c r="M267" s="2">
        <v>3.663161369724345</v>
      </c>
      <c r="O267" s="15">
        <v>-0.28205128205128199</v>
      </c>
      <c r="P267" s="15">
        <v>-2.2267206477732698E-2</v>
      </c>
      <c r="Q267" s="15">
        <v>-0.92</v>
      </c>
      <c r="R267" s="15">
        <v>-0.46</v>
      </c>
      <c r="S267" s="15">
        <v>-2.2267206477732799E-2</v>
      </c>
      <c r="T267" s="15">
        <v>-2.2267206000000001E-2</v>
      </c>
      <c r="U267" s="15">
        <v>-4.5544554459999997E-2</v>
      </c>
      <c r="V267" s="15">
        <v>-7.5247524750000003E-2</v>
      </c>
      <c r="W267" s="2">
        <v>3.5</v>
      </c>
      <c r="X267" s="25">
        <v>3</v>
      </c>
      <c r="Y267" s="2">
        <v>2.5</v>
      </c>
      <c r="Z267" s="2">
        <v>2.5</v>
      </c>
      <c r="AA267" s="2">
        <v>3</v>
      </c>
      <c r="AB267" s="2">
        <v>3</v>
      </c>
      <c r="AC267" s="2">
        <v>14</v>
      </c>
      <c r="AD267" s="26">
        <v>72.099999999999994</v>
      </c>
      <c r="AE267" s="2">
        <v>4.2582111649999996</v>
      </c>
      <c r="AF267">
        <v>1</v>
      </c>
      <c r="AJ267" s="2"/>
      <c r="AM267" s="2"/>
      <c r="AP267" s="2"/>
      <c r="AQ267" s="2"/>
      <c r="AR267" s="2"/>
      <c r="AS267" s="2"/>
      <c r="AT267" s="1"/>
      <c r="AV267" s="1"/>
    </row>
    <row r="268" spans="1:48" x14ac:dyDescent="0.2">
      <c r="A268" s="8">
        <v>2</v>
      </c>
      <c r="B268" s="8" t="s">
        <v>20</v>
      </c>
      <c r="C268" s="8">
        <v>95</v>
      </c>
      <c r="D268" s="11">
        <v>39753</v>
      </c>
      <c r="E268">
        <v>88.5</v>
      </c>
      <c r="F268">
        <v>90.7</v>
      </c>
      <c r="G268" s="4">
        <v>4.4000000000000057</v>
      </c>
      <c r="H268" s="4">
        <f t="shared" si="11"/>
        <v>6.583333333333333</v>
      </c>
      <c r="I268" s="4">
        <f t="shared" si="12"/>
        <v>0.29107081994288381</v>
      </c>
      <c r="J268">
        <v>25.183</v>
      </c>
      <c r="K268" s="2">
        <v>4.24</v>
      </c>
      <c r="L268" s="2">
        <v>4.5579999999999998</v>
      </c>
      <c r="M268" s="2">
        <v>2.9849862545726875</v>
      </c>
      <c r="O268" s="15">
        <v>-0.20833333333333301</v>
      </c>
      <c r="P268" s="15">
        <v>-1.6447368421052599E-2</v>
      </c>
      <c r="Q268" s="15">
        <v>-0.53333333333333299</v>
      </c>
      <c r="R268" s="15">
        <v>-0.35555555555555501</v>
      </c>
      <c r="S268" s="15">
        <v>-1.15131578947368E-2</v>
      </c>
      <c r="T268" s="15">
        <v>-1.6447368E-2</v>
      </c>
      <c r="U268" s="15">
        <v>-2.5117739399999998E-2</v>
      </c>
      <c r="V268" s="15">
        <v>-3.2967032969999997E-2</v>
      </c>
      <c r="W268" s="2">
        <v>2.75</v>
      </c>
      <c r="X268" s="25">
        <v>3</v>
      </c>
      <c r="Y268" s="2">
        <v>2.5</v>
      </c>
      <c r="Z268" s="2">
        <v>2.5</v>
      </c>
      <c r="AA268" s="2">
        <v>3</v>
      </c>
      <c r="AB268" s="2">
        <v>3</v>
      </c>
      <c r="AC268" s="2">
        <v>14</v>
      </c>
      <c r="AD268" s="26">
        <v>52.59</v>
      </c>
      <c r="AE268" s="2">
        <v>1.9333336910000001</v>
      </c>
      <c r="AF268">
        <v>1</v>
      </c>
      <c r="AJ268" s="2"/>
      <c r="AM268" s="2"/>
      <c r="AP268" s="2"/>
      <c r="AQ268" s="2"/>
      <c r="AR268" s="2"/>
      <c r="AS268" s="2"/>
      <c r="AT268" s="1"/>
      <c r="AV268" s="1"/>
    </row>
    <row r="269" spans="1:48" x14ac:dyDescent="0.2">
      <c r="A269" s="8">
        <v>2</v>
      </c>
      <c r="B269" s="8" t="s">
        <v>20</v>
      </c>
      <c r="C269" s="8">
        <v>96</v>
      </c>
      <c r="D269" s="11">
        <v>39783</v>
      </c>
      <c r="E269">
        <v>85</v>
      </c>
      <c r="F269">
        <v>90.5</v>
      </c>
      <c r="G269" s="4">
        <v>3.5999999999999943</v>
      </c>
      <c r="H269" s="4">
        <f t="shared" si="11"/>
        <v>6.1833333333333345</v>
      </c>
      <c r="I269" s="4">
        <f t="shared" si="12"/>
        <v>0.84343872859199798</v>
      </c>
      <c r="J269">
        <v>26.106000000000002</v>
      </c>
      <c r="K269" s="2">
        <v>3.8586956521739126</v>
      </c>
      <c r="L269" s="2">
        <v>4.37</v>
      </c>
      <c r="M269" s="2">
        <v>2.260667552155188</v>
      </c>
      <c r="O269" s="15">
        <v>-0.17948717948717899</v>
      </c>
      <c r="P269" s="15">
        <v>-1.4613778705636699E-2</v>
      </c>
      <c r="Q269" s="15">
        <v>-0.73333333333333295</v>
      </c>
      <c r="R269" s="15">
        <v>-0.51162790697674398</v>
      </c>
      <c r="S269" s="15">
        <v>-1.2526096033402901E-2</v>
      </c>
      <c r="T269" s="15">
        <v>-1.4613779E-2</v>
      </c>
      <c r="U269" s="15">
        <v>-4.498977505E-2</v>
      </c>
      <c r="V269" s="15">
        <v>-5.9304703479999998E-2</v>
      </c>
      <c r="W269" s="2">
        <v>2.25</v>
      </c>
      <c r="X269" s="25">
        <v>3</v>
      </c>
      <c r="Y269" s="2">
        <v>2.5</v>
      </c>
      <c r="Z269" s="2">
        <v>2.5</v>
      </c>
      <c r="AA269" s="2">
        <v>3</v>
      </c>
      <c r="AB269" s="2">
        <v>3</v>
      </c>
      <c r="AC269" s="2">
        <v>14</v>
      </c>
      <c r="AD269" s="26">
        <v>40.22</v>
      </c>
      <c r="AE269" s="2">
        <v>1.6249197740000001</v>
      </c>
      <c r="AF269">
        <v>1</v>
      </c>
      <c r="AJ269" s="2"/>
      <c r="AM269" s="2"/>
      <c r="AP269" s="2"/>
      <c r="AQ269" s="2"/>
      <c r="AR269" s="2"/>
      <c r="AS269" s="2"/>
      <c r="AT269" s="1"/>
      <c r="AV269" s="1"/>
    </row>
    <row r="270" spans="1:48" x14ac:dyDescent="0.2">
      <c r="A270" s="8">
        <v>2</v>
      </c>
      <c r="B270" s="8" t="s">
        <v>20</v>
      </c>
      <c r="C270" s="8">
        <v>97</v>
      </c>
      <c r="D270" s="11">
        <v>39814</v>
      </c>
      <c r="E270">
        <v>79.900000000000006</v>
      </c>
      <c r="F270">
        <v>91.9</v>
      </c>
      <c r="G270" s="4">
        <v>2.2000000000000028</v>
      </c>
      <c r="H270" s="4">
        <f t="shared" si="11"/>
        <v>5.666666666666667</v>
      </c>
      <c r="I270" s="4">
        <f t="shared" si="12"/>
        <v>1.2297244497131126</v>
      </c>
      <c r="J270">
        <v>27.169</v>
      </c>
      <c r="K270" s="2">
        <v>3.1613636363636362</v>
      </c>
      <c r="L270" s="2">
        <v>4.63</v>
      </c>
      <c r="M270" s="2">
        <v>1.8292133369917756</v>
      </c>
      <c r="O270" s="15">
        <v>-0.17948717948717899</v>
      </c>
      <c r="P270" s="15">
        <v>-1.4613778705636699E-2</v>
      </c>
      <c r="Q270" s="15">
        <v>-0.73333333333333295</v>
      </c>
      <c r="R270" s="15">
        <v>-0.51162790697674398</v>
      </c>
      <c r="S270" s="15">
        <v>-1.2526096033402901E-2</v>
      </c>
      <c r="T270" s="15">
        <v>-1.4613779E-2</v>
      </c>
      <c r="U270" s="15">
        <v>-4.498977505E-2</v>
      </c>
      <c r="V270" s="15">
        <v>-5.9304703479999998E-2</v>
      </c>
      <c r="W270" s="2">
        <v>2.25</v>
      </c>
      <c r="X270" s="25">
        <v>3</v>
      </c>
      <c r="Y270" s="2">
        <v>2.5</v>
      </c>
      <c r="Z270" s="2">
        <v>2.5</v>
      </c>
      <c r="AA270" s="2">
        <v>3</v>
      </c>
      <c r="AB270" s="2">
        <v>3</v>
      </c>
      <c r="AC270" s="2">
        <v>14</v>
      </c>
      <c r="AD270" s="32">
        <v>45.29</v>
      </c>
      <c r="AE270" s="2">
        <v>0.79728150210000004</v>
      </c>
      <c r="AF270">
        <v>1</v>
      </c>
      <c r="AJ270" s="2"/>
      <c r="AM270" s="2"/>
      <c r="AP270" s="2"/>
      <c r="AQ270" s="2"/>
      <c r="AR270" s="2"/>
      <c r="AS270" s="2"/>
      <c r="AT270" s="1"/>
      <c r="AV270" s="1"/>
    </row>
    <row r="271" spans="1:48" x14ac:dyDescent="0.2">
      <c r="A271" s="8">
        <v>2</v>
      </c>
      <c r="B271" s="8" t="s">
        <v>20</v>
      </c>
      <c r="C271" s="8">
        <v>98</v>
      </c>
      <c r="D271" s="11">
        <v>39845</v>
      </c>
      <c r="E271">
        <v>79.3</v>
      </c>
      <c r="F271">
        <v>91.9</v>
      </c>
      <c r="G271" s="4">
        <v>2</v>
      </c>
      <c r="H271" s="4">
        <f t="shared" si="11"/>
        <v>4.8833333333333329</v>
      </c>
      <c r="I271" s="4">
        <f t="shared" si="12"/>
        <v>1.6272847186511483</v>
      </c>
      <c r="J271">
        <v>28.459</v>
      </c>
      <c r="K271" s="2">
        <v>2.5029999999999997</v>
      </c>
      <c r="L271" s="2">
        <v>5.1619999999999999</v>
      </c>
      <c r="M271" s="2">
        <v>1.7088512899046662</v>
      </c>
      <c r="O271" s="15">
        <v>-0.33333333333333298</v>
      </c>
      <c r="P271" s="15">
        <v>-3.3027522935779798E-2</v>
      </c>
      <c r="Q271" s="15">
        <v>-0.61538461538461497</v>
      </c>
      <c r="R271" s="15">
        <v>-0.38095238095237999</v>
      </c>
      <c r="S271" s="15">
        <v>-2.56880733944954E-2</v>
      </c>
      <c r="T271" s="15">
        <v>-3.3027523000000003E-2</v>
      </c>
      <c r="U271" s="15">
        <v>-2.841918295E-2</v>
      </c>
      <c r="V271" s="15">
        <v>-4.6181172290000003E-2</v>
      </c>
      <c r="W271" s="2">
        <v>1.75</v>
      </c>
      <c r="X271" s="25">
        <v>3</v>
      </c>
      <c r="Y271" s="2">
        <v>2.5</v>
      </c>
      <c r="Z271" s="2">
        <v>2.5</v>
      </c>
      <c r="AA271" s="2">
        <v>3</v>
      </c>
      <c r="AB271" s="2">
        <v>3</v>
      </c>
      <c r="AC271" s="2">
        <v>14</v>
      </c>
      <c r="AD271" s="32">
        <v>43.97</v>
      </c>
      <c r="AE271" s="2">
        <v>0.40980930939999999</v>
      </c>
      <c r="AF271">
        <v>1</v>
      </c>
      <c r="AJ271" s="2"/>
      <c r="AM271" s="2"/>
      <c r="AP271" s="2"/>
      <c r="AQ271" s="2"/>
      <c r="AR271" s="2"/>
      <c r="AS271" s="2"/>
      <c r="AT271" s="1"/>
      <c r="AV271" s="1"/>
    </row>
    <row r="272" spans="1:48" x14ac:dyDescent="0.2">
      <c r="A272" s="8">
        <v>2</v>
      </c>
      <c r="B272" s="8" t="s">
        <v>20</v>
      </c>
      <c r="C272" s="8">
        <v>99</v>
      </c>
      <c r="D272" s="11">
        <v>39873</v>
      </c>
      <c r="E272">
        <v>84.2</v>
      </c>
      <c r="F272">
        <v>92.1</v>
      </c>
      <c r="G272" s="4">
        <v>2.2999999999999972</v>
      </c>
      <c r="H272" s="4">
        <f t="shared" si="11"/>
        <v>4.1333333333333329</v>
      </c>
      <c r="I272" s="4">
        <f t="shared" si="12"/>
        <v>1.7422845793829287</v>
      </c>
      <c r="J272">
        <v>27.228999999999999</v>
      </c>
      <c r="K272" s="2">
        <v>2.5140909090909092</v>
      </c>
      <c r="L272" s="2">
        <v>5.7210000000000001</v>
      </c>
      <c r="M272" s="2">
        <v>1.6069759221054116</v>
      </c>
      <c r="O272" s="15">
        <v>-3.8461538461538401E-2</v>
      </c>
      <c r="P272" s="15">
        <v>-4.0983606557376999E-3</v>
      </c>
      <c r="Q272" s="15">
        <v>-0.76923076923076905</v>
      </c>
      <c r="R272" s="15">
        <v>-0.37037037037037002</v>
      </c>
      <c r="S272" s="15">
        <v>-1.63934426229508E-2</v>
      </c>
      <c r="T272" s="15">
        <v>-4.098361E-3</v>
      </c>
      <c r="U272" s="15">
        <v>-4.0080160320000002E-2</v>
      </c>
      <c r="V272" s="15">
        <v>-5.811623246E-2</v>
      </c>
      <c r="W272" s="2">
        <v>1.75</v>
      </c>
      <c r="X272" s="25">
        <v>3</v>
      </c>
      <c r="Y272" s="2">
        <v>2.5</v>
      </c>
      <c r="Z272" s="2">
        <v>2.5</v>
      </c>
      <c r="AA272" s="2">
        <v>3</v>
      </c>
      <c r="AB272" s="2">
        <v>3</v>
      </c>
      <c r="AC272" s="2">
        <v>14</v>
      </c>
      <c r="AD272" s="32">
        <v>47.29</v>
      </c>
      <c r="AE272" s="2">
        <v>0.123994956</v>
      </c>
      <c r="AF272">
        <v>1</v>
      </c>
      <c r="AJ272" s="2"/>
      <c r="AM272" s="2"/>
      <c r="AP272" s="2"/>
      <c r="AQ272" s="2"/>
      <c r="AR272" s="2"/>
      <c r="AS272" s="2"/>
      <c r="AT272" s="1"/>
      <c r="AV272" s="1"/>
    </row>
    <row r="273" spans="1:58" x14ac:dyDescent="0.2">
      <c r="A273" s="8">
        <v>2</v>
      </c>
      <c r="B273" s="8" t="s">
        <v>20</v>
      </c>
      <c r="C273" s="8">
        <v>100</v>
      </c>
      <c r="D273" s="11">
        <v>39904</v>
      </c>
      <c r="E273">
        <v>81.099999999999994</v>
      </c>
      <c r="F273">
        <v>92</v>
      </c>
      <c r="G273" s="4">
        <v>1.7999999999999972</v>
      </c>
      <c r="H273" s="4">
        <f t="shared" si="11"/>
        <v>3.4166666666666665</v>
      </c>
      <c r="I273" s="4">
        <f t="shared" si="12"/>
        <v>1.4380735570740317</v>
      </c>
      <c r="J273">
        <v>26.76</v>
      </c>
      <c r="K273" s="2">
        <v>2.4995454545454554</v>
      </c>
      <c r="L273" s="2">
        <v>5.6429999999999998</v>
      </c>
      <c r="M273" s="2">
        <v>1.7409491871031475</v>
      </c>
      <c r="O273" s="15">
        <v>-3.8461538461538401E-2</v>
      </c>
      <c r="P273" s="15">
        <v>-4.0983606557376999E-3</v>
      </c>
      <c r="Q273" s="15">
        <v>-0.76923076923076905</v>
      </c>
      <c r="R273" s="15">
        <v>-0.37037037037037002</v>
      </c>
      <c r="S273" s="15">
        <v>-1.63934426229508E-2</v>
      </c>
      <c r="T273" s="15">
        <v>-4.098361E-3</v>
      </c>
      <c r="U273" s="15">
        <v>-4.0080160320000002E-2</v>
      </c>
      <c r="V273" s="15">
        <v>-5.811623246E-2</v>
      </c>
      <c r="W273" s="2">
        <v>1.75</v>
      </c>
      <c r="X273" s="25">
        <v>3</v>
      </c>
      <c r="Y273" s="2">
        <v>2.5</v>
      </c>
      <c r="Z273" s="2">
        <v>2.5</v>
      </c>
      <c r="AA273" s="2">
        <v>3</v>
      </c>
      <c r="AB273" s="2">
        <v>3</v>
      </c>
      <c r="AC273" s="2">
        <v>14</v>
      </c>
      <c r="AD273" s="32">
        <v>51.31</v>
      </c>
      <c r="AE273" s="2">
        <v>0.27518215000000001</v>
      </c>
      <c r="AF273">
        <v>1</v>
      </c>
      <c r="AJ273" s="2"/>
      <c r="AM273" s="2"/>
      <c r="AP273" s="2"/>
      <c r="AQ273" s="2"/>
      <c r="AR273" s="2"/>
      <c r="AS273" s="2"/>
      <c r="AT273" s="1"/>
      <c r="AV273" s="1"/>
    </row>
    <row r="274" spans="1:58" x14ac:dyDescent="0.2">
      <c r="A274" s="8">
        <v>2</v>
      </c>
      <c r="B274" s="8" t="s">
        <v>20</v>
      </c>
      <c r="C274" s="8">
        <v>101</v>
      </c>
      <c r="D274" s="11">
        <v>39934</v>
      </c>
      <c r="E274">
        <v>81.8</v>
      </c>
      <c r="F274">
        <v>92</v>
      </c>
      <c r="G274" s="4">
        <v>1.2999999999999972</v>
      </c>
      <c r="H274" s="4">
        <f t="shared" si="11"/>
        <v>2.7166666666666663</v>
      </c>
      <c r="I274" s="4">
        <f t="shared" si="12"/>
        <v>0.94941502457507487</v>
      </c>
      <c r="J274">
        <v>26.738</v>
      </c>
      <c r="K274" s="2">
        <v>2.3185714285714289</v>
      </c>
      <c r="L274" s="2">
        <v>5.6369999999999996</v>
      </c>
      <c r="M274" s="2">
        <v>1.7896411066369922</v>
      </c>
      <c r="O274" s="15">
        <v>-5.0847457627118599E-2</v>
      </c>
      <c r="P274" s="15">
        <v>-5.06756756756756E-3</v>
      </c>
      <c r="Q274" s="15">
        <v>-0.75510204081632604</v>
      </c>
      <c r="R274" s="15">
        <v>-0.56060606060606</v>
      </c>
      <c r="S274" s="15">
        <v>-2.1959459459459499E-2</v>
      </c>
      <c r="T274" s="15">
        <v>-5.0675679999999997E-3</v>
      </c>
      <c r="U274" s="15">
        <v>-6.0855263159999999E-2</v>
      </c>
      <c r="V274" s="15">
        <v>-3.9473684209999998E-2</v>
      </c>
      <c r="W274" s="2">
        <v>1.5</v>
      </c>
      <c r="X274" s="25">
        <v>3</v>
      </c>
      <c r="Y274" s="2">
        <v>2.5</v>
      </c>
      <c r="Z274" s="2">
        <v>2.5</v>
      </c>
      <c r="AA274" s="2">
        <v>3</v>
      </c>
      <c r="AB274" s="2">
        <v>3</v>
      </c>
      <c r="AC274" s="2">
        <v>14</v>
      </c>
      <c r="AD274" s="32">
        <v>57.51</v>
      </c>
      <c r="AE274" s="2">
        <v>0.26616518849999998</v>
      </c>
      <c r="AF274">
        <v>1</v>
      </c>
      <c r="AJ274" s="2"/>
      <c r="AM274" s="2"/>
      <c r="AP274" s="2"/>
      <c r="AQ274" s="2"/>
      <c r="AR274" s="2"/>
      <c r="AS274" s="2"/>
      <c r="AT274" s="1"/>
      <c r="AV274" s="1"/>
    </row>
    <row r="275" spans="1:58" x14ac:dyDescent="0.2">
      <c r="A275" s="8">
        <v>2</v>
      </c>
      <c r="B275" s="8" t="s">
        <v>20</v>
      </c>
      <c r="C275" s="8">
        <v>102</v>
      </c>
      <c r="D275" s="11">
        <v>39965</v>
      </c>
      <c r="E275">
        <v>85</v>
      </c>
      <c r="F275">
        <v>92</v>
      </c>
      <c r="G275" s="4">
        <v>1.2000000000000028</v>
      </c>
      <c r="H275" s="4">
        <f t="shared" si="11"/>
        <v>2.199999999999998</v>
      </c>
      <c r="I275" s="4">
        <f t="shared" si="12"/>
        <v>0.70474581706219741</v>
      </c>
      <c r="J275">
        <v>26.545000000000002</v>
      </c>
      <c r="K275" s="2">
        <v>2.165909090909091</v>
      </c>
      <c r="L275" s="2">
        <v>5.8529999999999998</v>
      </c>
      <c r="M275" s="2">
        <v>1.7396357953633306</v>
      </c>
      <c r="O275" s="15">
        <v>0</v>
      </c>
      <c r="P275" s="15">
        <v>0</v>
      </c>
      <c r="Q275" s="15">
        <v>-0.55555555555555503</v>
      </c>
      <c r="R275" s="15">
        <v>-0.29411764705882298</v>
      </c>
      <c r="S275" s="15">
        <v>-2.0366598778004102E-3</v>
      </c>
      <c r="T275" s="15">
        <v>0</v>
      </c>
      <c r="U275" s="15">
        <v>-3.0120481930000002E-2</v>
      </c>
      <c r="V275" s="15">
        <v>-5.2208835340000002E-2</v>
      </c>
      <c r="W275" s="2">
        <v>1.5</v>
      </c>
      <c r="X275" s="25">
        <v>3</v>
      </c>
      <c r="Y275" s="2">
        <v>2.5</v>
      </c>
      <c r="Z275" s="2">
        <v>2.5</v>
      </c>
      <c r="AA275" s="2">
        <v>3</v>
      </c>
      <c r="AB275" s="2">
        <v>3</v>
      </c>
      <c r="AC275" s="2">
        <v>14</v>
      </c>
      <c r="AD275" s="32">
        <v>69.040000000000006</v>
      </c>
      <c r="AE275" s="2">
        <v>0.171480824</v>
      </c>
      <c r="AF275">
        <v>1</v>
      </c>
      <c r="AJ275" s="2"/>
      <c r="AM275" s="2"/>
      <c r="AP275" s="2"/>
      <c r="AQ275" s="2"/>
      <c r="AR275" s="2"/>
      <c r="AS275" s="2"/>
      <c r="AT275" s="1"/>
      <c r="AV275" s="1"/>
    </row>
    <row r="276" spans="1:58" x14ac:dyDescent="0.2">
      <c r="A276" s="8">
        <v>2</v>
      </c>
      <c r="B276" s="8" t="s">
        <v>20</v>
      </c>
      <c r="C276" s="8">
        <v>103</v>
      </c>
      <c r="D276" s="11">
        <v>39995</v>
      </c>
      <c r="E276">
        <v>85.9</v>
      </c>
      <c r="F276">
        <v>91.7</v>
      </c>
      <c r="G276" s="4">
        <v>0.29999999999999716</v>
      </c>
      <c r="H276" s="4">
        <f t="shared" si="11"/>
        <v>1.7999999999999996</v>
      </c>
      <c r="I276" s="4">
        <f t="shared" si="12"/>
        <v>0.42031734043061686</v>
      </c>
      <c r="J276">
        <v>25.786999999999999</v>
      </c>
      <c r="K276" s="2">
        <v>2.0943478260869566</v>
      </c>
      <c r="L276" s="2">
        <v>5.54</v>
      </c>
      <c r="M276" s="2">
        <v>1.6916612404053928</v>
      </c>
      <c r="O276" s="15">
        <v>0</v>
      </c>
      <c r="P276" s="15">
        <v>0</v>
      </c>
      <c r="Q276" s="15">
        <v>-0.55555555555555503</v>
      </c>
      <c r="R276" s="15">
        <v>-0.29411764705882298</v>
      </c>
      <c r="S276" s="15">
        <v>0</v>
      </c>
      <c r="T276" s="15">
        <v>0</v>
      </c>
      <c r="U276" s="15">
        <v>-3.0120481930000002E-2</v>
      </c>
      <c r="V276" s="15">
        <v>-5.2208835340000002E-2</v>
      </c>
      <c r="W276" s="2">
        <v>1.5</v>
      </c>
      <c r="X276" s="25">
        <v>3</v>
      </c>
      <c r="Y276" s="2">
        <v>2.5</v>
      </c>
      <c r="Z276" s="2">
        <v>2.5</v>
      </c>
      <c r="AA276" s="2">
        <v>3</v>
      </c>
      <c r="AB276" s="2">
        <v>3</v>
      </c>
      <c r="AC276" s="2">
        <v>14</v>
      </c>
      <c r="AD276" s="32">
        <v>65.52</v>
      </c>
      <c r="AE276" s="2">
        <v>-0.46495675050000002</v>
      </c>
      <c r="AF276">
        <v>1</v>
      </c>
      <c r="AJ276" s="2"/>
      <c r="AM276" s="2"/>
      <c r="AP276" s="2"/>
      <c r="AQ276" s="2"/>
      <c r="AR276" s="2"/>
      <c r="AS276" s="2"/>
      <c r="AT276" s="1"/>
      <c r="AV276" s="1"/>
    </row>
    <row r="277" spans="1:58" x14ac:dyDescent="0.2">
      <c r="A277" s="8">
        <v>2</v>
      </c>
      <c r="B277" s="8" t="s">
        <v>20</v>
      </c>
      <c r="C277" s="8">
        <v>104</v>
      </c>
      <c r="D277" s="11">
        <v>40026</v>
      </c>
      <c r="E277">
        <v>90.5</v>
      </c>
      <c r="F277">
        <v>91.5</v>
      </c>
      <c r="G277" s="4">
        <v>0.20000000000000284</v>
      </c>
      <c r="H277" s="4">
        <f t="shared" si="11"/>
        <v>1.4833333333333318</v>
      </c>
      <c r="I277" s="4">
        <f t="shared" si="12"/>
        <v>0.65170715986723826</v>
      </c>
      <c r="J277">
        <v>25.649000000000001</v>
      </c>
      <c r="K277" s="2">
        <v>1.9242857142857142</v>
      </c>
      <c r="L277" s="2">
        <v>5.1559999999999997</v>
      </c>
      <c r="M277" s="2">
        <v>1.6875398924748759</v>
      </c>
      <c r="O277" s="15">
        <v>-0.17647058823529399</v>
      </c>
      <c r="P277" s="15">
        <v>-1.7274472168905899E-2</v>
      </c>
      <c r="Q277" s="15">
        <v>-0.5</v>
      </c>
      <c r="R277" s="15">
        <v>-0.3125</v>
      </c>
      <c r="S277" s="15">
        <v>-1.1516314779270599E-2</v>
      </c>
      <c r="T277" s="15">
        <v>-1.7274471999999999E-2</v>
      </c>
      <c r="U277" s="15">
        <v>-3.7243947860000001E-2</v>
      </c>
      <c r="V277" s="15">
        <v>-3.9106145250000002E-2</v>
      </c>
      <c r="W277" s="2">
        <v>1.25</v>
      </c>
      <c r="X277" s="25">
        <v>3</v>
      </c>
      <c r="Y277" s="2">
        <v>2.5</v>
      </c>
      <c r="Z277" s="2">
        <v>2.5</v>
      </c>
      <c r="AA277" s="2">
        <v>3</v>
      </c>
      <c r="AB277" s="2">
        <v>3</v>
      </c>
      <c r="AC277" s="2">
        <v>14</v>
      </c>
      <c r="AD277" s="32">
        <v>72.92</v>
      </c>
      <c r="AE277" s="2">
        <v>-0.73042014239999997</v>
      </c>
      <c r="AF277">
        <v>1</v>
      </c>
      <c r="AH277" s="1"/>
      <c r="AJ277" s="2"/>
      <c r="AM277" s="2"/>
      <c r="AR277" s="2"/>
      <c r="AS277" s="2"/>
      <c r="AT277" s="1"/>
      <c r="BF277" s="3"/>
    </row>
    <row r="278" spans="1:58" x14ac:dyDescent="0.2">
      <c r="A278" s="8">
        <v>2</v>
      </c>
      <c r="B278" s="8" t="s">
        <v>20</v>
      </c>
      <c r="C278" s="8">
        <v>105</v>
      </c>
      <c r="D278" s="11">
        <v>40057</v>
      </c>
      <c r="E278">
        <v>90.3</v>
      </c>
      <c r="F278">
        <v>91.2</v>
      </c>
      <c r="G278" s="4">
        <v>0</v>
      </c>
      <c r="H278" s="4">
        <f t="shared" si="11"/>
        <v>1.1833333333333325</v>
      </c>
      <c r="I278" s="4">
        <f t="shared" si="12"/>
        <v>0.75148002117303159</v>
      </c>
      <c r="J278">
        <v>25.349</v>
      </c>
      <c r="K278" s="2">
        <v>1.8868181818181817</v>
      </c>
      <c r="L278" s="2">
        <v>4.9619999999999997</v>
      </c>
      <c r="M278" s="2">
        <v>1.4996044753006061</v>
      </c>
      <c r="O278" s="15">
        <v>6.1224489795918297E-2</v>
      </c>
      <c r="P278" s="15">
        <v>5.3956834532374104E-3</v>
      </c>
      <c r="Q278" s="15">
        <v>-0.65714285714285703</v>
      </c>
      <c r="R278" s="15">
        <v>-0.37704918032786799</v>
      </c>
      <c r="S278" s="15">
        <v>-7.1942446043165497E-3</v>
      </c>
      <c r="T278" s="15">
        <v>5.3956830000000001E-3</v>
      </c>
      <c r="U278" s="15">
        <v>-3.7243947860000001E-2</v>
      </c>
      <c r="V278" s="15">
        <v>-6.7857142859999997E-2</v>
      </c>
      <c r="W278" s="2">
        <v>1.25</v>
      </c>
      <c r="X278" s="25">
        <v>3</v>
      </c>
      <c r="Y278" s="2">
        <v>2.5</v>
      </c>
      <c r="Z278" s="2">
        <v>2.5</v>
      </c>
      <c r="AA278" s="2">
        <v>3</v>
      </c>
      <c r="AB278" s="2">
        <v>3</v>
      </c>
      <c r="AC278" s="2">
        <v>14</v>
      </c>
      <c r="AD278" s="32">
        <v>68.42</v>
      </c>
      <c r="AE278" s="2">
        <v>-0.42021012229999999</v>
      </c>
      <c r="AF278">
        <v>1</v>
      </c>
      <c r="AH278" s="1"/>
      <c r="AJ278" s="2"/>
      <c r="AM278" s="2"/>
      <c r="AR278" s="2"/>
      <c r="AS278" s="2"/>
      <c r="AT278" s="1"/>
      <c r="BF278" s="3"/>
    </row>
    <row r="279" spans="1:58" x14ac:dyDescent="0.2">
      <c r="A279" s="8">
        <v>2</v>
      </c>
      <c r="B279" s="8" t="s">
        <v>20</v>
      </c>
      <c r="C279" s="8">
        <v>106</v>
      </c>
      <c r="D279" s="11">
        <v>40087</v>
      </c>
      <c r="E279">
        <v>94.2</v>
      </c>
      <c r="F279">
        <v>91.1</v>
      </c>
      <c r="G279" s="4">
        <v>-0.20000000000000284</v>
      </c>
      <c r="H279" s="4">
        <f t="shared" si="11"/>
        <v>0.79999999999999949</v>
      </c>
      <c r="I279" s="4">
        <f t="shared" si="12"/>
        <v>0.66583281184793841</v>
      </c>
      <c r="J279">
        <v>25.835999999999999</v>
      </c>
      <c r="K279" s="2">
        <v>1.87</v>
      </c>
      <c r="L279" s="2">
        <v>4.2309999999999999</v>
      </c>
      <c r="M279" s="2">
        <v>1.5670684011087319</v>
      </c>
      <c r="O279" s="15">
        <v>6.1224489795918297E-2</v>
      </c>
      <c r="P279" s="15">
        <v>5.3956834532374104E-3</v>
      </c>
      <c r="Q279" s="15">
        <v>-0.65714285714285703</v>
      </c>
      <c r="R279" s="15">
        <v>-0.37704918032786799</v>
      </c>
      <c r="S279" s="15">
        <v>-7.1942446043165497E-3</v>
      </c>
      <c r="T279" s="15">
        <v>5.3956830000000001E-3</v>
      </c>
      <c r="U279" s="15">
        <v>-3.7243947860000001E-2</v>
      </c>
      <c r="V279" s="15">
        <v>-6.7857142859999997E-2</v>
      </c>
      <c r="W279" s="2">
        <v>1.25</v>
      </c>
      <c r="X279" s="25">
        <v>3</v>
      </c>
      <c r="Y279" s="2">
        <v>2.5</v>
      </c>
      <c r="Z279" s="2">
        <v>2.5</v>
      </c>
      <c r="AA279" s="2">
        <v>3</v>
      </c>
      <c r="AB279" s="2">
        <v>3</v>
      </c>
      <c r="AC279" s="2">
        <v>14</v>
      </c>
      <c r="AD279" s="32">
        <v>73.150000000000006</v>
      </c>
      <c r="AE279" s="2">
        <v>-0.1190910389</v>
      </c>
      <c r="AF279">
        <v>1</v>
      </c>
      <c r="AH279" s="1"/>
      <c r="AJ279" s="2"/>
      <c r="AM279" s="2"/>
      <c r="AR279" s="2"/>
      <c r="AS279" s="2"/>
      <c r="AT279" s="1"/>
      <c r="BF279" s="3"/>
    </row>
    <row r="280" spans="1:58" x14ac:dyDescent="0.2">
      <c r="A280" s="8">
        <v>2</v>
      </c>
      <c r="B280" s="8" t="s">
        <v>20</v>
      </c>
      <c r="C280" s="8">
        <v>107</v>
      </c>
      <c r="D280" s="11">
        <v>40118</v>
      </c>
      <c r="E280">
        <v>96.2</v>
      </c>
      <c r="F280">
        <v>91.2</v>
      </c>
      <c r="G280" s="4">
        <v>0.5</v>
      </c>
      <c r="H280" s="4">
        <f t="shared" si="11"/>
        <v>0.46666666666666617</v>
      </c>
      <c r="I280" s="4">
        <f t="shared" si="12"/>
        <v>0.57638721552635308</v>
      </c>
      <c r="J280">
        <v>25.827000000000002</v>
      </c>
      <c r="K280" s="2">
        <v>1.8038095238095235</v>
      </c>
      <c r="L280" s="2">
        <v>4.1130000000000004</v>
      </c>
      <c r="M280" s="2">
        <v>1.5520364435691378</v>
      </c>
      <c r="O280" s="15">
        <v>-0.13207547169811301</v>
      </c>
      <c r="P280" s="15">
        <v>-1.15511551155115E-2</v>
      </c>
      <c r="Q280" s="15">
        <v>-0.58974358974358898</v>
      </c>
      <c r="R280" s="15">
        <v>-0.38983050847457601</v>
      </c>
      <c r="S280" s="15">
        <v>-1.8151815181518201E-2</v>
      </c>
      <c r="T280" s="15">
        <v>-1.1551155E-2</v>
      </c>
      <c r="U280" s="15">
        <v>-3.6918138039999999E-2</v>
      </c>
      <c r="V280" s="15">
        <v>-1.444622793E-2</v>
      </c>
      <c r="W280" s="2">
        <v>1.25</v>
      </c>
      <c r="X280" s="25">
        <v>3</v>
      </c>
      <c r="Y280" s="2">
        <v>2.5</v>
      </c>
      <c r="Z280" s="2">
        <v>2.5</v>
      </c>
      <c r="AA280" s="2">
        <v>3</v>
      </c>
      <c r="AB280" s="2">
        <v>3</v>
      </c>
      <c r="AC280" s="2">
        <v>14</v>
      </c>
      <c r="AD280" s="32">
        <v>77.430000000000007</v>
      </c>
      <c r="AE280" s="2">
        <v>0.1340127998</v>
      </c>
      <c r="AF280">
        <v>1</v>
      </c>
      <c r="AH280" s="1"/>
      <c r="AJ280" s="2"/>
      <c r="AM280" s="2"/>
      <c r="AR280" s="2"/>
      <c r="AS280" s="2"/>
      <c r="AT280" s="1"/>
      <c r="BF280" s="3"/>
    </row>
    <row r="281" spans="1:58" x14ac:dyDescent="0.2">
      <c r="A281" s="8">
        <v>2</v>
      </c>
      <c r="B281" s="8" t="s">
        <v>20</v>
      </c>
      <c r="C281" s="8">
        <v>108</v>
      </c>
      <c r="D281" s="11">
        <v>40148</v>
      </c>
      <c r="E281">
        <v>99.3</v>
      </c>
      <c r="F281">
        <v>91.4</v>
      </c>
      <c r="G281" s="4">
        <v>1</v>
      </c>
      <c r="H281" s="4">
        <f t="shared" si="11"/>
        <v>0.33333333333333331</v>
      </c>
      <c r="I281" s="4">
        <f t="shared" si="12"/>
        <v>0.44596960534198976</v>
      </c>
      <c r="J281">
        <v>26.076000000000001</v>
      </c>
      <c r="K281" s="2">
        <v>1.6365217391304345</v>
      </c>
      <c r="L281" s="2">
        <v>3.9239999999999999</v>
      </c>
      <c r="M281" s="2">
        <v>1.4885941443698529</v>
      </c>
      <c r="O281" s="15">
        <v>-0.18518518518518501</v>
      </c>
      <c r="P281" s="15">
        <v>-1.5527950310559001E-2</v>
      </c>
      <c r="Q281" s="15">
        <v>-0.69565217391304301</v>
      </c>
      <c r="R281" s="15">
        <v>-0.415584415584415</v>
      </c>
      <c r="S281" s="15">
        <v>9.3167701863354005E-3</v>
      </c>
      <c r="T281" s="15">
        <v>-1.552795E-2</v>
      </c>
      <c r="U281" s="15">
        <v>-4.900459418E-2</v>
      </c>
      <c r="V281" s="15">
        <v>-4.7473200610000002E-2</v>
      </c>
      <c r="W281" s="2">
        <v>1</v>
      </c>
      <c r="X281" s="25">
        <v>3</v>
      </c>
      <c r="Y281" s="2">
        <v>2.5</v>
      </c>
      <c r="Z281" s="2">
        <v>2.5</v>
      </c>
      <c r="AA281" s="2">
        <v>3</v>
      </c>
      <c r="AB281" s="2">
        <v>3</v>
      </c>
      <c r="AC281" s="2">
        <v>14</v>
      </c>
      <c r="AD281" s="32">
        <v>75.28</v>
      </c>
      <c r="AE281" s="2">
        <v>0.19245778729999999</v>
      </c>
      <c r="AF281">
        <v>1</v>
      </c>
      <c r="AH281" s="1"/>
      <c r="AJ281" s="2"/>
      <c r="AM281" s="2"/>
      <c r="AR281" s="2"/>
      <c r="AS281" s="2"/>
      <c r="AT281" s="1"/>
      <c r="BF281" s="3"/>
    </row>
    <row r="282" spans="1:58" x14ac:dyDescent="0.2">
      <c r="A282" s="8">
        <v>2</v>
      </c>
      <c r="B282" s="8" t="s">
        <v>20</v>
      </c>
      <c r="C282" s="8">
        <v>109</v>
      </c>
      <c r="D282" s="11">
        <v>40179</v>
      </c>
      <c r="E282">
        <v>105</v>
      </c>
      <c r="F282">
        <v>92.5</v>
      </c>
      <c r="G282" s="4">
        <v>0.70000000000000284</v>
      </c>
      <c r="H282" s="4">
        <f t="shared" si="11"/>
        <v>0.29999999999999954</v>
      </c>
      <c r="I282" s="4">
        <f t="shared" si="12"/>
        <v>0.38297084310253576</v>
      </c>
      <c r="J282">
        <v>26.135999999999999</v>
      </c>
      <c r="K282" s="2">
        <v>1.5476190476190479</v>
      </c>
      <c r="L282" s="2">
        <v>4.415</v>
      </c>
      <c r="M282" s="2">
        <v>1.6331624055159306</v>
      </c>
      <c r="O282" s="15">
        <v>-0.18518518518518501</v>
      </c>
      <c r="P282" s="15">
        <v>-1.5527950310559001E-2</v>
      </c>
      <c r="Q282" s="15">
        <v>-0.69565217391304301</v>
      </c>
      <c r="R282" s="15">
        <v>-0.415584415584415</v>
      </c>
      <c r="S282" s="15">
        <v>9.3167701863354005E-3</v>
      </c>
      <c r="T282" s="15">
        <v>-1.552795E-2</v>
      </c>
      <c r="U282" s="15">
        <v>-4.900459418E-2</v>
      </c>
      <c r="V282" s="15">
        <v>-4.7473200610000002E-2</v>
      </c>
      <c r="W282" s="2">
        <v>1</v>
      </c>
      <c r="X282" s="25">
        <v>3</v>
      </c>
      <c r="Y282" s="2">
        <v>2.5</v>
      </c>
      <c r="Z282" s="2">
        <v>2.5</v>
      </c>
      <c r="AA282" s="2">
        <v>3</v>
      </c>
      <c r="AB282" s="2">
        <v>3</v>
      </c>
      <c r="AC282" s="2">
        <v>14</v>
      </c>
      <c r="AD282" s="32">
        <v>77.27</v>
      </c>
      <c r="AE282" s="2">
        <v>0.18898000000000001</v>
      </c>
      <c r="AF282">
        <v>1</v>
      </c>
      <c r="AH282" s="1"/>
      <c r="AJ282" s="2"/>
      <c r="AM282" s="2"/>
      <c r="AR282" s="2"/>
      <c r="AS282" s="2"/>
      <c r="AT282" s="1"/>
      <c r="BF282" s="3"/>
    </row>
    <row r="283" spans="1:58" x14ac:dyDescent="0.2">
      <c r="A283" s="8">
        <v>2</v>
      </c>
      <c r="B283" s="8" t="s">
        <v>20</v>
      </c>
      <c r="C283" s="8">
        <v>110</v>
      </c>
      <c r="D283" s="11">
        <v>40210</v>
      </c>
      <c r="E283">
        <v>103.8</v>
      </c>
      <c r="F283">
        <v>92.5</v>
      </c>
      <c r="G283" s="4">
        <v>0.59999999999999432</v>
      </c>
      <c r="H283" s="4">
        <f t="shared" si="11"/>
        <v>0.36666666666666714</v>
      </c>
      <c r="I283" s="4">
        <f t="shared" si="12"/>
        <v>0.41096093353126595</v>
      </c>
      <c r="J283">
        <v>25.975999999999999</v>
      </c>
      <c r="K283" s="2">
        <v>1.5185</v>
      </c>
      <c r="L283" s="2">
        <v>4.1920000000000002</v>
      </c>
      <c r="M283" s="2">
        <v>1.7213357756613892</v>
      </c>
      <c r="O283" s="15">
        <v>0.26315789473684198</v>
      </c>
      <c r="P283" s="15">
        <v>2.29357798165137E-2</v>
      </c>
      <c r="Q283" s="15">
        <v>-0.375</v>
      </c>
      <c r="R283" s="15">
        <v>-0.1875</v>
      </c>
      <c r="S283" s="15">
        <v>-6.8807339449541297E-3</v>
      </c>
      <c r="T283" s="15">
        <v>2.2935779999999999E-2</v>
      </c>
      <c r="U283" s="15">
        <v>-1.3333333330000001E-2</v>
      </c>
      <c r="V283" s="15">
        <v>-0.02</v>
      </c>
      <c r="W283" s="2">
        <v>1</v>
      </c>
      <c r="X283" s="25">
        <v>3</v>
      </c>
      <c r="Y283" s="2">
        <v>2.5</v>
      </c>
      <c r="Z283" s="2">
        <v>2.5</v>
      </c>
      <c r="AA283" s="2">
        <v>3</v>
      </c>
      <c r="AB283" s="2">
        <v>3</v>
      </c>
      <c r="AC283" s="2">
        <v>14</v>
      </c>
      <c r="AD283" s="32">
        <v>74.31</v>
      </c>
      <c r="AE283" s="2">
        <v>2.9356E-2</v>
      </c>
      <c r="AF283">
        <v>1</v>
      </c>
      <c r="AH283" s="1"/>
      <c r="AJ283" s="2"/>
      <c r="AM283" s="2"/>
      <c r="AR283" s="2"/>
      <c r="AS283" s="2"/>
      <c r="AT283" s="1"/>
      <c r="BF283" s="3"/>
    </row>
    <row r="284" spans="1:58" x14ac:dyDescent="0.2">
      <c r="A284" s="8">
        <v>2</v>
      </c>
      <c r="B284" s="8" t="s">
        <v>20</v>
      </c>
      <c r="C284" s="8">
        <v>111</v>
      </c>
      <c r="D284" s="11">
        <v>40238</v>
      </c>
      <c r="E284">
        <v>105.5</v>
      </c>
      <c r="F284">
        <v>92.7</v>
      </c>
      <c r="G284" s="4">
        <v>0.70000000000000284</v>
      </c>
      <c r="H284" s="4">
        <f t="shared" si="11"/>
        <v>0.4333333333333324</v>
      </c>
      <c r="I284" s="4">
        <f t="shared" si="12"/>
        <v>0.41096093353126573</v>
      </c>
      <c r="J284">
        <v>25.54</v>
      </c>
      <c r="K284" s="2">
        <v>1.4334782608695651</v>
      </c>
      <c r="L284" s="2">
        <v>4.0179999999999998</v>
      </c>
      <c r="M284" s="2">
        <v>1.6992549605341316</v>
      </c>
      <c r="O284" s="15">
        <v>4.7619047619047603E-2</v>
      </c>
      <c r="P284" s="15">
        <v>3.7664783427495199E-3</v>
      </c>
      <c r="Q284" s="15">
        <v>-0.79310344827586199</v>
      </c>
      <c r="R284" s="15">
        <v>-0.37704918032786799</v>
      </c>
      <c r="S284" s="15">
        <v>-1.6949152542372899E-2</v>
      </c>
      <c r="T284" s="15">
        <v>3.7664780000000002E-3</v>
      </c>
      <c r="U284" s="15">
        <v>-4.2435424350000001E-2</v>
      </c>
      <c r="V284" s="15">
        <v>-4.0590405900000001E-2</v>
      </c>
      <c r="W284" s="2">
        <v>1</v>
      </c>
      <c r="X284" s="25">
        <v>3</v>
      </c>
      <c r="Y284" s="2">
        <v>2.5</v>
      </c>
      <c r="Z284" s="2">
        <v>2.5</v>
      </c>
      <c r="AA284" s="2">
        <v>3</v>
      </c>
      <c r="AB284" s="2">
        <v>3</v>
      </c>
      <c r="AC284" s="2">
        <v>14</v>
      </c>
      <c r="AD284" s="32">
        <v>79.7</v>
      </c>
      <c r="AE284" s="2">
        <v>0.21222199999999999</v>
      </c>
      <c r="AF284">
        <v>1</v>
      </c>
      <c r="AH284" s="1"/>
      <c r="AJ284" s="2"/>
      <c r="AM284" s="2"/>
      <c r="AR284" s="2"/>
      <c r="AS284" s="2"/>
      <c r="AT284" s="1"/>
      <c r="BF284" s="3"/>
    </row>
    <row r="285" spans="1:58" x14ac:dyDescent="0.2">
      <c r="A285" s="8">
        <v>2</v>
      </c>
      <c r="B285" s="8" t="s">
        <v>20</v>
      </c>
      <c r="C285" s="8">
        <v>112</v>
      </c>
      <c r="D285" s="11">
        <v>40269</v>
      </c>
      <c r="E285">
        <v>109.3</v>
      </c>
      <c r="F285">
        <v>93.1</v>
      </c>
      <c r="G285" s="4">
        <v>1.0999999999999943</v>
      </c>
      <c r="H285" s="4">
        <f t="shared" si="11"/>
        <v>0.54999999999999949</v>
      </c>
      <c r="I285" s="4">
        <f t="shared" si="12"/>
        <v>0.36855573979160094</v>
      </c>
      <c r="J285">
        <v>25.312999999999999</v>
      </c>
      <c r="K285" s="2">
        <v>1.4168181818181815</v>
      </c>
      <c r="L285" s="2">
        <v>4.0609999999999999</v>
      </c>
      <c r="M285" s="2">
        <v>1.7370006955871682</v>
      </c>
      <c r="O285" s="15">
        <v>4.7619047619047603E-2</v>
      </c>
      <c r="P285" s="15">
        <v>3.7664783427495199E-3</v>
      </c>
      <c r="Q285" s="15">
        <v>-0.79310344827586199</v>
      </c>
      <c r="R285" s="15">
        <v>-0.37704918032786799</v>
      </c>
      <c r="S285" s="15">
        <v>-1.6949152542372899E-2</v>
      </c>
      <c r="T285" s="15">
        <v>3.7664780000000002E-3</v>
      </c>
      <c r="U285" s="15">
        <v>-4.2435424350000001E-2</v>
      </c>
      <c r="V285" s="15">
        <v>-4.0590405900000001E-2</v>
      </c>
      <c r="W285" s="2">
        <v>1</v>
      </c>
      <c r="X285" s="25">
        <v>3</v>
      </c>
      <c r="Y285" s="2">
        <v>2.5</v>
      </c>
      <c r="Z285" s="2">
        <v>2.5</v>
      </c>
      <c r="AA285" s="2">
        <v>3</v>
      </c>
      <c r="AB285" s="2">
        <v>3</v>
      </c>
      <c r="AC285" s="2">
        <v>14</v>
      </c>
      <c r="AD285" s="32">
        <v>85.47</v>
      </c>
      <c r="AE285" s="2">
        <v>0.33620299999999997</v>
      </c>
      <c r="AF285">
        <v>1</v>
      </c>
      <c r="AH285" s="1"/>
      <c r="AJ285" s="2"/>
      <c r="AM285" s="2"/>
      <c r="AR285" s="2"/>
      <c r="AS285" s="2"/>
      <c r="AT285" s="1"/>
      <c r="BF285" s="3"/>
    </row>
    <row r="286" spans="1:58" x14ac:dyDescent="0.2">
      <c r="A286" s="8">
        <v>2</v>
      </c>
      <c r="B286" s="8" t="s">
        <v>20</v>
      </c>
      <c r="C286" s="8">
        <v>113</v>
      </c>
      <c r="D286" s="11">
        <v>40299</v>
      </c>
      <c r="E286">
        <v>108</v>
      </c>
      <c r="F286">
        <v>93.2</v>
      </c>
      <c r="G286" s="4">
        <v>1.2000000000000028</v>
      </c>
      <c r="H286" s="4">
        <f t="shared" si="11"/>
        <v>0.76666666666666572</v>
      </c>
      <c r="I286" s="4">
        <f t="shared" si="12"/>
        <v>0.21343747458109383</v>
      </c>
      <c r="J286">
        <v>25.666</v>
      </c>
      <c r="K286" s="2">
        <v>1.2652380952380948</v>
      </c>
      <c r="L286" s="2">
        <v>4.2240000000000002</v>
      </c>
      <c r="M286" s="2">
        <v>1.8500787398883198</v>
      </c>
      <c r="O286" s="15">
        <v>5.8823529411764698E-2</v>
      </c>
      <c r="P286" s="15">
        <v>6.9124423963133601E-3</v>
      </c>
      <c r="Q286" s="15">
        <v>-0.57894736842105199</v>
      </c>
      <c r="R286" s="15">
        <v>-0.25</v>
      </c>
      <c r="S286" s="15">
        <v>-1.1520737327188901E-2</v>
      </c>
      <c r="T286" s="15">
        <v>6.9124420000000004E-3</v>
      </c>
      <c r="U286" s="15">
        <v>-2.4553571430000001E-2</v>
      </c>
      <c r="V286" s="15">
        <v>-4.0178571429999997E-2</v>
      </c>
      <c r="W286" s="2">
        <v>0.75</v>
      </c>
      <c r="X286" s="25">
        <v>3</v>
      </c>
      <c r="Y286" s="2">
        <v>2.5</v>
      </c>
      <c r="Z286" s="2">
        <v>2.5</v>
      </c>
      <c r="AA286" s="2">
        <v>3</v>
      </c>
      <c r="AB286" s="2">
        <v>3</v>
      </c>
      <c r="AC286" s="2">
        <v>14</v>
      </c>
      <c r="AD286" s="32">
        <v>77.959999999999994</v>
      </c>
      <c r="AE286" s="2">
        <v>4.641E-2</v>
      </c>
      <c r="AF286">
        <v>1</v>
      </c>
      <c r="AH286" s="1"/>
      <c r="AJ286" s="2"/>
      <c r="AM286" s="2"/>
      <c r="AR286" s="2"/>
      <c r="AS286" s="2"/>
      <c r="AT286" s="1"/>
      <c r="BF286" s="3"/>
    </row>
    <row r="287" spans="1:58" x14ac:dyDescent="0.2">
      <c r="A287" s="8">
        <v>2</v>
      </c>
      <c r="B287" s="8" t="s">
        <v>20</v>
      </c>
      <c r="C287" s="8">
        <v>114</v>
      </c>
      <c r="D287" s="11">
        <v>40330</v>
      </c>
      <c r="E287">
        <v>107.7</v>
      </c>
      <c r="F287">
        <v>93.2</v>
      </c>
      <c r="G287" s="4">
        <v>1.2000000000000028</v>
      </c>
      <c r="H287" s="4">
        <f t="shared" si="11"/>
        <v>0.88333333333333286</v>
      </c>
      <c r="I287" s="4">
        <f t="shared" si="12"/>
        <v>0.22669117514559103</v>
      </c>
      <c r="J287">
        <v>25.78</v>
      </c>
      <c r="K287" s="2">
        <v>1.2349999999999997</v>
      </c>
      <c r="L287" s="2">
        <v>4.165</v>
      </c>
      <c r="M287" s="2">
        <v>1.8590709276713897</v>
      </c>
      <c r="O287" s="15">
        <v>-6.25E-2</v>
      </c>
      <c r="P287" s="15">
        <v>-5.0000000000000001E-3</v>
      </c>
      <c r="Q287" s="15">
        <v>-0.875</v>
      </c>
      <c r="R287" s="15">
        <v>-0.4375</v>
      </c>
      <c r="S287" s="15">
        <v>5.0000000000000001E-3</v>
      </c>
      <c r="T287" s="15">
        <v>-5.0000000000000001E-3</v>
      </c>
      <c r="U287" s="15">
        <v>-3.4482758619999998E-2</v>
      </c>
      <c r="V287" s="15">
        <v>-3.4482758619999998E-2</v>
      </c>
      <c r="W287" s="2">
        <v>0.75</v>
      </c>
      <c r="X287" s="25">
        <v>3</v>
      </c>
      <c r="Y287" s="2">
        <v>2.5</v>
      </c>
      <c r="Z287" s="2">
        <v>2.5</v>
      </c>
      <c r="AA287" s="2">
        <v>3</v>
      </c>
      <c r="AB287" s="2">
        <v>3</v>
      </c>
      <c r="AC287" s="2">
        <v>14</v>
      </c>
      <c r="AD287" s="32">
        <v>75.73</v>
      </c>
      <c r="AE287" s="2">
        <v>0.39749000000000001</v>
      </c>
      <c r="AF287">
        <v>1</v>
      </c>
      <c r="AH287" s="1"/>
      <c r="AJ287" s="2"/>
      <c r="AM287" s="2"/>
      <c r="AR287" s="2"/>
      <c r="AS287" s="2"/>
      <c r="AT287" s="1"/>
      <c r="BF287" s="3"/>
    </row>
    <row r="288" spans="1:58" x14ac:dyDescent="0.2">
      <c r="A288" s="8">
        <v>2</v>
      </c>
      <c r="B288" s="8" t="s">
        <v>20</v>
      </c>
      <c r="C288" s="8">
        <v>115</v>
      </c>
      <c r="D288" s="11">
        <v>40360</v>
      </c>
      <c r="E288">
        <v>111</v>
      </c>
      <c r="F288">
        <v>93.5</v>
      </c>
      <c r="G288" s="4">
        <v>1.9000000000000057</v>
      </c>
      <c r="H288" s="4">
        <f t="shared" si="11"/>
        <v>0.91666666666666663</v>
      </c>
      <c r="I288" s="4">
        <f t="shared" si="12"/>
        <v>0.25440562537456313</v>
      </c>
      <c r="J288">
        <v>25.305</v>
      </c>
      <c r="K288" s="2">
        <v>1.2286363636363635</v>
      </c>
      <c r="L288" s="2">
        <v>3.883</v>
      </c>
      <c r="M288" s="2">
        <v>1.977358318730277</v>
      </c>
      <c r="O288" s="15">
        <v>-6.25E-2</v>
      </c>
      <c r="P288" s="15">
        <v>-5.0000000000000001E-3</v>
      </c>
      <c r="Q288" s="15">
        <v>-0.875</v>
      </c>
      <c r="R288" s="15">
        <v>-0.4375</v>
      </c>
      <c r="S288" s="15">
        <v>5.0000000000000001E-3</v>
      </c>
      <c r="T288" s="15">
        <v>-5.0000000000000001E-3</v>
      </c>
      <c r="U288" s="15">
        <v>-3.4482758619999998E-2</v>
      </c>
      <c r="V288" s="15">
        <v>-3.4482758619999998E-2</v>
      </c>
      <c r="W288" s="2">
        <v>0.75</v>
      </c>
      <c r="X288" s="25">
        <v>3</v>
      </c>
      <c r="Y288" s="2">
        <v>2.5</v>
      </c>
      <c r="Z288" s="2">
        <v>2.5</v>
      </c>
      <c r="AA288" s="2">
        <v>3</v>
      </c>
      <c r="AB288" s="2">
        <v>3</v>
      </c>
      <c r="AC288" s="2">
        <v>14</v>
      </c>
      <c r="AD288" s="32">
        <v>75.14</v>
      </c>
      <c r="AE288" s="2">
        <v>0.641787</v>
      </c>
      <c r="AF288">
        <v>1</v>
      </c>
      <c r="AH288" s="1"/>
      <c r="AJ288" s="2"/>
      <c r="AM288" s="2"/>
      <c r="AP288" s="2"/>
      <c r="AQ288" s="2"/>
      <c r="AR288" s="2"/>
      <c r="AS288" s="2"/>
      <c r="AT288" s="1"/>
      <c r="BF288" s="3"/>
    </row>
    <row r="289" spans="1:46" x14ac:dyDescent="0.2">
      <c r="A289" s="8">
        <v>2</v>
      </c>
      <c r="B289" s="8" t="s">
        <v>20</v>
      </c>
      <c r="C289" s="8">
        <v>116</v>
      </c>
      <c r="D289" s="11">
        <v>40391</v>
      </c>
      <c r="E289">
        <v>110</v>
      </c>
      <c r="F289">
        <v>93.2</v>
      </c>
      <c r="G289" s="4">
        <v>1.9000000000000057</v>
      </c>
      <c r="H289" s="4">
        <f t="shared" si="11"/>
        <v>1.1166666666666671</v>
      </c>
      <c r="I289" s="4">
        <f t="shared" si="12"/>
        <v>0.42196629670574121</v>
      </c>
      <c r="J289">
        <v>24.806999999999999</v>
      </c>
      <c r="K289" s="2">
        <v>1.2349999999999994</v>
      </c>
      <c r="L289" s="2">
        <v>3.34</v>
      </c>
      <c r="M289" s="2">
        <v>2.0621981305195614</v>
      </c>
      <c r="O289" s="15">
        <v>0.422222222222222</v>
      </c>
      <c r="P289" s="15">
        <v>3.5714285714285698E-2</v>
      </c>
      <c r="Q289" s="15">
        <v>-0.47826086956521702</v>
      </c>
      <c r="R289" s="15">
        <v>-0.23913043478260801</v>
      </c>
      <c r="S289" s="15">
        <v>5.6390977443609002E-3</v>
      </c>
      <c r="T289" s="15">
        <v>3.5714285999999998E-2</v>
      </c>
      <c r="U289" s="15">
        <v>-2.018348624E-2</v>
      </c>
      <c r="V289" s="15">
        <v>-5.5045871560000003E-3</v>
      </c>
      <c r="W289" s="2">
        <v>0.75</v>
      </c>
      <c r="X289" s="25">
        <v>3</v>
      </c>
      <c r="Y289" s="2">
        <v>2.5</v>
      </c>
      <c r="Z289" s="2">
        <v>2.5</v>
      </c>
      <c r="AA289" s="2">
        <v>3</v>
      </c>
      <c r="AB289" s="2">
        <v>3</v>
      </c>
      <c r="AC289" s="2">
        <v>14</v>
      </c>
      <c r="AD289" s="32">
        <v>77.290000000000006</v>
      </c>
      <c r="AE289" s="2">
        <v>0.53517999999999999</v>
      </c>
      <c r="AF289">
        <v>1</v>
      </c>
      <c r="AH289" s="1"/>
      <c r="AJ289" s="2"/>
      <c r="AM289" s="2"/>
      <c r="AP289" s="2"/>
      <c r="AQ289" s="2"/>
      <c r="AR289" s="2"/>
      <c r="AS289" s="2"/>
      <c r="AT289" s="1"/>
    </row>
    <row r="290" spans="1:46" x14ac:dyDescent="0.2">
      <c r="A290" s="8">
        <v>2</v>
      </c>
      <c r="B290" s="8" t="s">
        <v>20</v>
      </c>
      <c r="C290" s="8">
        <v>117</v>
      </c>
      <c r="D290" s="11">
        <v>40422</v>
      </c>
      <c r="E290">
        <v>111.7</v>
      </c>
      <c r="F290">
        <v>93</v>
      </c>
      <c r="G290" s="4">
        <v>2</v>
      </c>
      <c r="H290" s="4">
        <f t="shared" si="11"/>
        <v>1.3333333333333357</v>
      </c>
      <c r="I290" s="4">
        <f t="shared" si="12"/>
        <v>0.43461349368017832</v>
      </c>
      <c r="J290">
        <v>24.651</v>
      </c>
      <c r="K290" s="2">
        <v>1.2231818181818181</v>
      </c>
      <c r="L290" s="2">
        <v>3.4180000000000001</v>
      </c>
      <c r="M290" s="2">
        <v>2.1046869022545227</v>
      </c>
      <c r="O290" s="15">
        <v>0.40983606557377</v>
      </c>
      <c r="P290" s="15">
        <v>4.4483985765124502E-2</v>
      </c>
      <c r="Q290" s="15">
        <v>-0.33333333333333298</v>
      </c>
      <c r="R290" s="15">
        <v>-0.152542372881355</v>
      </c>
      <c r="S290" s="15">
        <v>0</v>
      </c>
      <c r="T290" s="15">
        <v>4.4483986000000003E-2</v>
      </c>
      <c r="U290" s="15">
        <v>-1.587301587E-2</v>
      </c>
      <c r="V290" s="15">
        <v>-2.4691358020000002E-2</v>
      </c>
      <c r="W290" s="2">
        <v>0.75</v>
      </c>
      <c r="X290" s="25">
        <v>3</v>
      </c>
      <c r="Y290" s="2">
        <v>2.5</v>
      </c>
      <c r="Z290" s="2">
        <v>2.5</v>
      </c>
      <c r="AA290" s="2">
        <v>3</v>
      </c>
      <c r="AB290" s="2">
        <v>3</v>
      </c>
      <c r="AC290" s="2">
        <v>14</v>
      </c>
      <c r="AD290" s="32">
        <v>77.8</v>
      </c>
      <c r="AE290" s="2">
        <v>0.80436700000000005</v>
      </c>
      <c r="AF290">
        <v>1</v>
      </c>
      <c r="AH290" s="1"/>
      <c r="AJ290" s="2"/>
      <c r="AM290" s="2"/>
      <c r="AP290" s="2"/>
      <c r="AQ290" s="2"/>
      <c r="AR290" s="2"/>
      <c r="AS290" s="2"/>
      <c r="AT290" s="1"/>
    </row>
    <row r="291" spans="1:46" x14ac:dyDescent="0.2">
      <c r="A291" s="8">
        <v>2</v>
      </c>
      <c r="B291" s="8" t="s">
        <v>20</v>
      </c>
      <c r="C291" s="8">
        <v>118</v>
      </c>
      <c r="D291" s="11">
        <v>40452</v>
      </c>
      <c r="E291">
        <v>110.4</v>
      </c>
      <c r="F291">
        <v>92.8</v>
      </c>
      <c r="G291" s="4">
        <v>2</v>
      </c>
      <c r="H291" s="4">
        <f t="shared" si="11"/>
        <v>1.5500000000000018</v>
      </c>
      <c r="I291" s="4">
        <f t="shared" si="12"/>
        <v>0.38622100754188443</v>
      </c>
      <c r="J291">
        <v>24.526</v>
      </c>
      <c r="K291" s="2">
        <v>1.2038095238095234</v>
      </c>
      <c r="L291" s="2">
        <v>3.7120000000000002</v>
      </c>
      <c r="M291" s="2">
        <v>2.1777882698604993</v>
      </c>
      <c r="O291" s="15">
        <v>0.40983606557377</v>
      </c>
      <c r="P291" s="15">
        <v>4.4483985765124502E-2</v>
      </c>
      <c r="Q291" s="15">
        <v>-0.33333333333333298</v>
      </c>
      <c r="R291" s="15">
        <v>-0.152542372881355</v>
      </c>
      <c r="S291" s="15">
        <v>0</v>
      </c>
      <c r="T291" s="15">
        <v>4.4483986000000003E-2</v>
      </c>
      <c r="U291" s="15">
        <v>-1.587301587E-2</v>
      </c>
      <c r="V291" s="15">
        <v>-2.4691358020000002E-2</v>
      </c>
      <c r="W291" s="2">
        <v>0.75</v>
      </c>
      <c r="X291" s="25">
        <v>3</v>
      </c>
      <c r="Y291" s="2">
        <v>2.5</v>
      </c>
      <c r="Z291" s="2">
        <v>2.5</v>
      </c>
      <c r="AA291" s="2">
        <v>3</v>
      </c>
      <c r="AB291" s="2">
        <v>3</v>
      </c>
      <c r="AC291" s="2">
        <v>14</v>
      </c>
      <c r="AD291" s="32">
        <v>83.53</v>
      </c>
      <c r="AE291" s="2">
        <v>0.95931599999999995</v>
      </c>
      <c r="AF291">
        <v>1</v>
      </c>
      <c r="AH291" s="1"/>
      <c r="AJ291" s="2"/>
      <c r="AM291" s="2"/>
      <c r="AP291" s="2"/>
      <c r="AQ291" s="2"/>
      <c r="AR291" s="2"/>
      <c r="AS291" s="2"/>
      <c r="AT291" s="1"/>
    </row>
    <row r="292" spans="1:46" x14ac:dyDescent="0.2">
      <c r="A292" s="8">
        <v>2</v>
      </c>
      <c r="B292" s="8" t="s">
        <v>20</v>
      </c>
      <c r="C292" s="8">
        <v>119</v>
      </c>
      <c r="D292" s="11">
        <v>40483</v>
      </c>
      <c r="E292">
        <v>111.3</v>
      </c>
      <c r="F292">
        <v>93</v>
      </c>
      <c r="G292" s="4">
        <v>2</v>
      </c>
      <c r="H292" s="4">
        <f t="shared" si="11"/>
        <v>1.7000000000000028</v>
      </c>
      <c r="I292" s="4">
        <f t="shared" si="12"/>
        <v>0.35590260840104382</v>
      </c>
      <c r="J292">
        <v>24.637</v>
      </c>
      <c r="K292" s="2">
        <v>1.2177272727272728</v>
      </c>
      <c r="L292" s="2">
        <v>3.8290000000000002</v>
      </c>
      <c r="M292" s="2">
        <v>2.1626846656871579</v>
      </c>
      <c r="O292" s="15">
        <v>0.44186046511627902</v>
      </c>
      <c r="P292" s="15">
        <v>3.4420289855072402E-2</v>
      </c>
      <c r="Q292" s="15">
        <v>-0.25925925925925902</v>
      </c>
      <c r="R292" s="15">
        <v>-0.15909090909090901</v>
      </c>
      <c r="S292" s="15">
        <v>-7.2463768115942004E-3</v>
      </c>
      <c r="T292" s="15">
        <v>3.4420289999999999E-2</v>
      </c>
      <c r="U292" s="15">
        <v>-1.2345679010000001E-2</v>
      </c>
      <c r="V292" s="15">
        <v>-1.7636684299999999E-3</v>
      </c>
      <c r="W292" s="2">
        <v>0.75</v>
      </c>
      <c r="X292" s="25">
        <v>3</v>
      </c>
      <c r="Y292" s="2">
        <v>2.5</v>
      </c>
      <c r="Z292" s="2">
        <v>2.5</v>
      </c>
      <c r="AA292" s="2">
        <v>3</v>
      </c>
      <c r="AB292" s="2">
        <v>3</v>
      </c>
      <c r="AC292" s="2">
        <v>14</v>
      </c>
      <c r="AD292" s="32">
        <v>85.99</v>
      </c>
      <c r="AE292" s="2">
        <v>0.76461599999999996</v>
      </c>
      <c r="AF292">
        <v>1</v>
      </c>
      <c r="AH292" s="1"/>
      <c r="AJ292" s="2"/>
      <c r="AM292" s="2"/>
      <c r="AP292" s="2"/>
      <c r="AQ292" s="2"/>
      <c r="AR292" s="2"/>
      <c r="AS292" s="2"/>
      <c r="AT292" s="1"/>
    </row>
    <row r="293" spans="1:46" x14ac:dyDescent="0.2">
      <c r="A293" s="8">
        <v>2</v>
      </c>
      <c r="B293" s="8" t="s">
        <v>20</v>
      </c>
      <c r="C293" s="8">
        <v>120</v>
      </c>
      <c r="D293" s="11">
        <v>40513</v>
      </c>
      <c r="E293">
        <v>107.4</v>
      </c>
      <c r="F293">
        <v>93.5</v>
      </c>
      <c r="G293" s="4">
        <v>2.2999999999999972</v>
      </c>
      <c r="H293" s="4">
        <f t="shared" si="11"/>
        <v>1.8333333333333357</v>
      </c>
      <c r="I293" s="4">
        <f t="shared" si="12"/>
        <v>0.28674417556808657</v>
      </c>
      <c r="J293">
        <v>25.164999999999999</v>
      </c>
      <c r="K293" s="2">
        <v>1.2217391304347822</v>
      </c>
      <c r="L293" s="2">
        <v>3.9630000000000001</v>
      </c>
      <c r="M293" s="2">
        <v>2.2077202830054219</v>
      </c>
      <c r="O293" s="15">
        <v>0.3</v>
      </c>
      <c r="P293" s="15">
        <v>2.8037383177569999E-2</v>
      </c>
      <c r="Q293" s="15">
        <v>-0.33333333333333298</v>
      </c>
      <c r="R293" s="15">
        <v>-0.133333333333333</v>
      </c>
      <c r="S293" s="15">
        <v>-2.33644859813084E-2</v>
      </c>
      <c r="T293" s="15">
        <v>2.8037382999999999E-2</v>
      </c>
      <c r="U293" s="15">
        <v>-9.1324200909999997E-3</v>
      </c>
      <c r="V293" s="15">
        <v>-5.0228310499999998E-2</v>
      </c>
      <c r="W293" s="2">
        <v>0.75</v>
      </c>
      <c r="X293" s="25">
        <v>3</v>
      </c>
      <c r="Y293" s="2">
        <v>2.5</v>
      </c>
      <c r="Z293" s="2">
        <v>2.5</v>
      </c>
      <c r="AA293" s="2">
        <v>3</v>
      </c>
      <c r="AB293" s="2">
        <v>3</v>
      </c>
      <c r="AC293" s="2">
        <v>14</v>
      </c>
      <c r="AD293" s="32">
        <v>91.78</v>
      </c>
      <c r="AE293" s="2">
        <v>0.52188599999999996</v>
      </c>
      <c r="AF293">
        <v>1</v>
      </c>
      <c r="AH293" s="1"/>
      <c r="AJ293" s="2"/>
      <c r="AM293" s="2"/>
      <c r="AP293" s="2"/>
      <c r="AQ293" s="2"/>
      <c r="AR293" s="2"/>
      <c r="AS293" s="2"/>
      <c r="AT293" s="1"/>
    </row>
    <row r="294" spans="1:46" x14ac:dyDescent="0.2">
      <c r="A294" s="8">
        <v>2</v>
      </c>
      <c r="B294" s="8" t="s">
        <v>20</v>
      </c>
      <c r="C294" s="8">
        <v>121</v>
      </c>
      <c r="D294" s="11">
        <v>40544</v>
      </c>
      <c r="E294">
        <v>112.2</v>
      </c>
      <c r="F294">
        <v>94.1</v>
      </c>
      <c r="G294" s="4">
        <v>1.7000000000000028</v>
      </c>
      <c r="H294" s="4">
        <f t="shared" si="11"/>
        <v>2.0166666666666679</v>
      </c>
      <c r="I294" s="4">
        <f t="shared" si="12"/>
        <v>0.13437096247163985</v>
      </c>
      <c r="J294">
        <v>24.449000000000002</v>
      </c>
      <c r="K294" s="2">
        <v>1.1966666666666663</v>
      </c>
      <c r="L294" s="2">
        <v>3.99</v>
      </c>
      <c r="M294" s="2">
        <v>2.2743689377783798</v>
      </c>
      <c r="O294" s="15">
        <v>0.3</v>
      </c>
      <c r="P294" s="15">
        <v>2.8037383177569999E-2</v>
      </c>
      <c r="Q294" s="15">
        <v>-0.33333333333333298</v>
      </c>
      <c r="R294" s="15">
        <v>-0.133333333333333</v>
      </c>
      <c r="S294" s="15">
        <v>-2.33644859813084E-2</v>
      </c>
      <c r="T294" s="15">
        <v>2.8037382999999999E-2</v>
      </c>
      <c r="U294" s="15">
        <v>-9.1324200909999997E-3</v>
      </c>
      <c r="V294" s="15">
        <v>-5.0228310499999998E-2</v>
      </c>
      <c r="W294" s="2">
        <v>0.75</v>
      </c>
      <c r="X294" s="25">
        <v>3</v>
      </c>
      <c r="Y294" s="2">
        <v>2.5</v>
      </c>
      <c r="Z294" s="2">
        <v>2.5</v>
      </c>
      <c r="AA294" s="2">
        <v>3</v>
      </c>
      <c r="AB294" s="2">
        <v>3</v>
      </c>
      <c r="AC294" s="2">
        <v>14</v>
      </c>
      <c r="AD294" s="32">
        <v>96.59</v>
      </c>
      <c r="AE294" s="2">
        <v>0.67846300000000004</v>
      </c>
      <c r="AF294">
        <v>1</v>
      </c>
      <c r="AH294" s="1"/>
      <c r="AJ294" s="2"/>
      <c r="AM294" s="2"/>
      <c r="AP294" s="2"/>
      <c r="AQ294" s="2"/>
      <c r="AR294" s="2"/>
      <c r="AS294" s="2"/>
      <c r="AT294" s="1"/>
    </row>
    <row r="295" spans="1:46" x14ac:dyDescent="0.2">
      <c r="A295" s="8">
        <v>2</v>
      </c>
      <c r="B295" s="8" t="s">
        <v>20</v>
      </c>
      <c r="C295" s="8">
        <v>122</v>
      </c>
      <c r="D295" s="11">
        <v>40575</v>
      </c>
      <c r="E295">
        <v>111.5</v>
      </c>
      <c r="F295">
        <v>94.2</v>
      </c>
      <c r="G295" s="4">
        <v>1.7999999999999972</v>
      </c>
      <c r="H295" s="4">
        <f t="shared" si="11"/>
        <v>1.9833333333333343</v>
      </c>
      <c r="I295" s="4">
        <f t="shared" si="12"/>
        <v>0.17716909687890878</v>
      </c>
      <c r="J295">
        <v>24.276</v>
      </c>
      <c r="K295" s="2">
        <v>1.2090000000000003</v>
      </c>
      <c r="L295" s="2">
        <v>4.0259999999999998</v>
      </c>
      <c r="M295" s="2">
        <v>2.2378653716159764</v>
      </c>
      <c r="O295" s="15">
        <v>0.44</v>
      </c>
      <c r="P295" s="15">
        <v>4.296875E-2</v>
      </c>
      <c r="Q295" s="15">
        <v>-0.72727272727272696</v>
      </c>
      <c r="R295" s="15">
        <v>-0.41025641025641002</v>
      </c>
      <c r="S295" s="15">
        <v>1.5625E-2</v>
      </c>
      <c r="T295" s="15">
        <v>4.296875E-2</v>
      </c>
      <c r="U295" s="15">
        <v>-3.041825095E-2</v>
      </c>
      <c r="V295" s="15">
        <v>-1.7110266159999998E-2</v>
      </c>
      <c r="W295" s="2">
        <v>0.75</v>
      </c>
      <c r="X295" s="25">
        <v>3</v>
      </c>
      <c r="Y295" s="2">
        <v>2.5</v>
      </c>
      <c r="Z295" s="2">
        <v>2.5</v>
      </c>
      <c r="AA295" s="2">
        <v>3</v>
      </c>
      <c r="AB295" s="2">
        <v>3</v>
      </c>
      <c r="AC295" s="2">
        <v>14</v>
      </c>
      <c r="AD295" s="32">
        <v>103.57</v>
      </c>
      <c r="AE295" s="2">
        <v>0.63637999999999995</v>
      </c>
      <c r="AF295">
        <v>1</v>
      </c>
      <c r="AH295" s="1"/>
      <c r="AJ295" s="2"/>
      <c r="AM295" s="2"/>
      <c r="AP295" s="2"/>
      <c r="AQ295" s="2"/>
      <c r="AR295" s="2"/>
      <c r="AS295" s="2"/>
      <c r="AT295" s="1"/>
    </row>
    <row r="296" spans="1:46" x14ac:dyDescent="0.2">
      <c r="A296" s="8">
        <v>2</v>
      </c>
      <c r="B296" s="8" t="s">
        <v>20</v>
      </c>
      <c r="C296" s="8">
        <v>123</v>
      </c>
      <c r="D296" s="11">
        <v>40603</v>
      </c>
      <c r="E296">
        <v>107.3</v>
      </c>
      <c r="F296">
        <v>94.3</v>
      </c>
      <c r="G296" s="4">
        <v>1.7000000000000028</v>
      </c>
      <c r="H296" s="4">
        <f t="shared" si="11"/>
        <v>1.9666666666666661</v>
      </c>
      <c r="I296" s="4">
        <f t="shared" si="12"/>
        <v>0.18856180831641156</v>
      </c>
      <c r="J296">
        <v>24.391999999999999</v>
      </c>
      <c r="K296" s="2">
        <v>1.2073913043478262</v>
      </c>
      <c r="L296" s="2">
        <v>4.0590000000000002</v>
      </c>
      <c r="M296" s="2">
        <v>2.2408514167211844</v>
      </c>
      <c r="O296" s="15">
        <v>0.59090909090909005</v>
      </c>
      <c r="P296" s="15">
        <v>5.4507337526205402E-2</v>
      </c>
      <c r="Q296" s="15">
        <v>-0.33333333333333298</v>
      </c>
      <c r="R296" s="15">
        <v>-0.14705882352941099</v>
      </c>
      <c r="S296" s="15">
        <v>-6.2893081761006301E-3</v>
      </c>
      <c r="T296" s="15">
        <v>5.4507338000000002E-2</v>
      </c>
      <c r="U296" s="15">
        <v>-1.0330578510000001E-2</v>
      </c>
      <c r="V296" s="15">
        <v>-3.5123966940000001E-2</v>
      </c>
      <c r="W296" s="2">
        <v>0.75</v>
      </c>
      <c r="X296" s="25">
        <v>3</v>
      </c>
      <c r="Y296" s="2">
        <v>2.5</v>
      </c>
      <c r="Z296" s="2">
        <v>2.5</v>
      </c>
      <c r="AA296" s="2">
        <v>3</v>
      </c>
      <c r="AB296" s="2">
        <v>3</v>
      </c>
      <c r="AC296" s="2">
        <v>14</v>
      </c>
      <c r="AD296" s="32">
        <v>114.46</v>
      </c>
      <c r="AE296" s="2">
        <v>0.71147099999999996</v>
      </c>
      <c r="AF296">
        <v>1</v>
      </c>
      <c r="AH296" s="1"/>
      <c r="AJ296" s="2"/>
      <c r="AM296" s="2"/>
      <c r="AP296" s="2"/>
      <c r="AQ296" s="2"/>
      <c r="AR296" s="2"/>
      <c r="AS296" s="2"/>
      <c r="AT296" s="1"/>
    </row>
    <row r="297" spans="1:46" x14ac:dyDescent="0.2">
      <c r="A297" s="8">
        <v>2</v>
      </c>
      <c r="B297" s="8" t="s">
        <v>20</v>
      </c>
      <c r="C297" s="8">
        <v>124</v>
      </c>
      <c r="D297" s="11">
        <v>40634</v>
      </c>
      <c r="E297">
        <v>105.9</v>
      </c>
      <c r="F297">
        <v>94.5</v>
      </c>
      <c r="G297" s="4">
        <v>1.5999999999999943</v>
      </c>
      <c r="H297" s="4">
        <f t="shared" si="11"/>
        <v>1.9166666666666667</v>
      </c>
      <c r="I297" s="4">
        <f t="shared" si="12"/>
        <v>0.21147629234082252</v>
      </c>
      <c r="J297">
        <v>24.291</v>
      </c>
      <c r="K297" s="2">
        <v>1.2104761904761905</v>
      </c>
      <c r="L297" s="2">
        <v>3.9769999999999999</v>
      </c>
      <c r="M297" s="2">
        <v>2.1957202290115352</v>
      </c>
      <c r="O297" s="15">
        <v>0.59090909090909005</v>
      </c>
      <c r="P297" s="15">
        <v>5.4507337526205402E-2</v>
      </c>
      <c r="Q297" s="15">
        <v>-0.33333333333333298</v>
      </c>
      <c r="R297" s="15">
        <v>-0.14705882352941099</v>
      </c>
      <c r="S297" s="15">
        <v>-6.2893081761006301E-3</v>
      </c>
      <c r="T297" s="15">
        <v>5.4507338000000002E-2</v>
      </c>
      <c r="U297" s="15">
        <v>-1.0330578510000001E-2</v>
      </c>
      <c r="V297" s="15">
        <v>-3.5123966940000001E-2</v>
      </c>
      <c r="W297" s="2">
        <v>0.75</v>
      </c>
      <c r="X297" s="25">
        <v>3</v>
      </c>
      <c r="Y297" s="2">
        <v>2.5</v>
      </c>
      <c r="Z297" s="2">
        <v>2.5</v>
      </c>
      <c r="AA297" s="2">
        <v>3</v>
      </c>
      <c r="AB297" s="2">
        <v>3</v>
      </c>
      <c r="AC297" s="2">
        <v>14</v>
      </c>
      <c r="AD297" s="32">
        <v>122.54</v>
      </c>
      <c r="AE297" s="2">
        <v>0.85814999999999997</v>
      </c>
      <c r="AF297">
        <v>1</v>
      </c>
      <c r="AH297" s="1"/>
      <c r="AJ297" s="2"/>
      <c r="AM297" s="2"/>
      <c r="AP297" s="2"/>
      <c r="AQ297" s="2"/>
      <c r="AR297" s="2"/>
      <c r="AS297" s="2"/>
      <c r="AT297" s="1"/>
    </row>
    <row r="298" spans="1:46" x14ac:dyDescent="0.2">
      <c r="A298" s="8">
        <v>2</v>
      </c>
      <c r="B298" s="8" t="s">
        <v>20</v>
      </c>
      <c r="C298" s="8">
        <v>125</v>
      </c>
      <c r="D298" s="11">
        <v>40664</v>
      </c>
      <c r="E298">
        <v>110.5</v>
      </c>
      <c r="F298">
        <v>95</v>
      </c>
      <c r="G298" s="4">
        <v>2</v>
      </c>
      <c r="H298" s="4">
        <f t="shared" si="11"/>
        <v>1.849999999999999</v>
      </c>
      <c r="I298" s="4">
        <f t="shared" si="12"/>
        <v>0.23629078131262904</v>
      </c>
      <c r="J298">
        <v>24.382999999999999</v>
      </c>
      <c r="K298" s="2">
        <v>1.2154545454545456</v>
      </c>
      <c r="L298" s="2">
        <v>3.774</v>
      </c>
      <c r="M298" s="2">
        <v>2.2317925921949566</v>
      </c>
      <c r="O298" s="15">
        <v>0.14893617021276501</v>
      </c>
      <c r="P298" s="15">
        <v>1.26353790613718E-2</v>
      </c>
      <c r="Q298" s="15">
        <v>-0.52</v>
      </c>
      <c r="R298" s="15">
        <v>-0.32500000000000001</v>
      </c>
      <c r="S298" s="15">
        <v>3.6101083032491002E-3</v>
      </c>
      <c r="T298" s="15">
        <v>1.2635379E-2</v>
      </c>
      <c r="U298" s="15">
        <v>-2.2807017539999998E-2</v>
      </c>
      <c r="V298" s="15">
        <v>-3.6842105260000001E-2</v>
      </c>
      <c r="W298" s="2">
        <v>0.75</v>
      </c>
      <c r="X298" s="25">
        <v>3</v>
      </c>
      <c r="Y298" s="2">
        <v>2.5</v>
      </c>
      <c r="Z298" s="2">
        <v>2.5</v>
      </c>
      <c r="AA298" s="2">
        <v>3</v>
      </c>
      <c r="AB298" s="2">
        <v>3</v>
      </c>
      <c r="AC298" s="2">
        <v>14</v>
      </c>
      <c r="AD298" s="32">
        <v>115.09</v>
      </c>
      <c r="AE298" s="2">
        <v>1.0304549999999999</v>
      </c>
      <c r="AF298">
        <v>1</v>
      </c>
      <c r="AH298" s="1"/>
      <c r="AJ298" s="2"/>
      <c r="AM298" s="2"/>
      <c r="AP298" s="2"/>
      <c r="AQ298" s="2"/>
      <c r="AR298" s="2"/>
      <c r="AS298" s="2"/>
      <c r="AT298" s="1"/>
    </row>
    <row r="299" spans="1:46" x14ac:dyDescent="0.2">
      <c r="A299" s="8">
        <v>2</v>
      </c>
      <c r="B299" s="8" t="s">
        <v>20</v>
      </c>
      <c r="C299" s="8">
        <v>126</v>
      </c>
      <c r="D299" s="11">
        <v>40695</v>
      </c>
      <c r="E299">
        <v>106.9</v>
      </c>
      <c r="F299">
        <v>94.9</v>
      </c>
      <c r="G299" s="4">
        <v>1.7999999999999972</v>
      </c>
      <c r="H299" s="4">
        <f t="shared" si="11"/>
        <v>1.849999999999999</v>
      </c>
      <c r="I299" s="4">
        <f t="shared" si="12"/>
        <v>0.23629078131262904</v>
      </c>
      <c r="J299">
        <v>24.285</v>
      </c>
      <c r="K299" s="2">
        <v>1.1981818181818182</v>
      </c>
      <c r="L299" s="2">
        <v>3.8410000000000002</v>
      </c>
      <c r="M299" s="2">
        <v>2.3411041525476755</v>
      </c>
      <c r="O299" s="15">
        <v>0.71428571428571397</v>
      </c>
      <c r="P299" s="15">
        <v>6.8807339449541205E-2</v>
      </c>
      <c r="Q299" s="15">
        <v>-0.25</v>
      </c>
      <c r="R299" s="15">
        <v>-0.108108108108108</v>
      </c>
      <c r="S299" s="15">
        <v>-2.2935779816513802E-3</v>
      </c>
      <c r="T299" s="15">
        <v>6.8807338999999995E-2</v>
      </c>
      <c r="U299" s="15">
        <v>-9.0293453719999996E-3</v>
      </c>
      <c r="V299" s="15">
        <v>-9.0293453719999996E-3</v>
      </c>
      <c r="W299" s="2">
        <v>0.75</v>
      </c>
      <c r="X299" s="25">
        <v>3</v>
      </c>
      <c r="Y299" s="2">
        <v>2.5</v>
      </c>
      <c r="Z299" s="2">
        <v>2.5</v>
      </c>
      <c r="AA299" s="2">
        <v>3</v>
      </c>
      <c r="AB299" s="2">
        <v>3</v>
      </c>
      <c r="AC299" s="2">
        <v>14</v>
      </c>
      <c r="AD299" s="32">
        <v>113.93</v>
      </c>
      <c r="AE299" s="2">
        <v>1.3402959999999999</v>
      </c>
      <c r="AF299">
        <v>1</v>
      </c>
      <c r="AH299" s="1"/>
      <c r="AJ299" s="2"/>
      <c r="AM299" s="2"/>
      <c r="AP299" s="2"/>
      <c r="AQ299" s="2"/>
      <c r="AR299" s="2"/>
      <c r="AS299" s="2"/>
      <c r="AT299" s="1"/>
    </row>
    <row r="300" spans="1:46" x14ac:dyDescent="0.2">
      <c r="A300" s="8">
        <v>2</v>
      </c>
      <c r="B300" s="8" t="s">
        <v>20</v>
      </c>
      <c r="C300" s="8">
        <v>127</v>
      </c>
      <c r="D300" s="11">
        <v>40725</v>
      </c>
      <c r="E300">
        <v>103.9</v>
      </c>
      <c r="F300">
        <v>95.1</v>
      </c>
      <c r="G300" s="4">
        <v>1.7000000000000028</v>
      </c>
      <c r="H300" s="4">
        <f t="shared" si="11"/>
        <v>1.7666666666666657</v>
      </c>
      <c r="I300" s="4">
        <f t="shared" si="12"/>
        <v>0.12472191289246522</v>
      </c>
      <c r="J300">
        <v>24.341000000000001</v>
      </c>
      <c r="K300" s="2">
        <v>1.1880952380952379</v>
      </c>
      <c r="L300" s="2">
        <v>3.7269999999999999</v>
      </c>
      <c r="M300" s="2">
        <v>2.3255224206184799</v>
      </c>
      <c r="O300" s="15">
        <v>0.71428571428571397</v>
      </c>
      <c r="P300" s="15">
        <v>6.8807339449541205E-2</v>
      </c>
      <c r="Q300" s="15">
        <v>-0.25</v>
      </c>
      <c r="R300" s="15">
        <v>-0.108108108108108</v>
      </c>
      <c r="S300" s="15">
        <v>-2.2935779816513802E-3</v>
      </c>
      <c r="T300" s="15">
        <v>6.8807338999999995E-2</v>
      </c>
      <c r="U300" s="15">
        <v>-9.0293453719999996E-3</v>
      </c>
      <c r="V300" s="15">
        <v>-9.0293453719999996E-3</v>
      </c>
      <c r="W300" s="2">
        <v>0.75</v>
      </c>
      <c r="X300" s="25">
        <v>3</v>
      </c>
      <c r="Y300" s="2">
        <v>2.5</v>
      </c>
      <c r="Z300" s="2">
        <v>2.5</v>
      </c>
      <c r="AA300" s="2">
        <v>3</v>
      </c>
      <c r="AB300" s="2">
        <v>3</v>
      </c>
      <c r="AC300" s="2">
        <v>14</v>
      </c>
      <c r="AD300" s="32">
        <v>116.29</v>
      </c>
      <c r="AE300" s="2">
        <v>1.264553</v>
      </c>
      <c r="AF300">
        <v>1</v>
      </c>
      <c r="AH300" s="1"/>
      <c r="AJ300" s="2"/>
      <c r="AM300" s="2"/>
      <c r="AP300" s="2"/>
      <c r="AQ300" s="2"/>
      <c r="AR300" s="2"/>
      <c r="AS300" s="2"/>
      <c r="AT300" s="1"/>
    </row>
    <row r="301" spans="1:46" x14ac:dyDescent="0.2">
      <c r="A301" s="8">
        <v>2</v>
      </c>
      <c r="B301" s="8" t="s">
        <v>20</v>
      </c>
      <c r="C301" s="8">
        <v>128</v>
      </c>
      <c r="D301" s="11">
        <v>40756</v>
      </c>
      <c r="E301">
        <v>102.4</v>
      </c>
      <c r="F301">
        <v>94.9</v>
      </c>
      <c r="G301" s="4">
        <v>1.7000000000000028</v>
      </c>
      <c r="H301" s="4">
        <f t="shared" si="11"/>
        <v>1.7666666666666657</v>
      </c>
      <c r="I301" s="4">
        <f t="shared" si="12"/>
        <v>0.12472191289246523</v>
      </c>
      <c r="J301">
        <v>24.273</v>
      </c>
      <c r="K301" s="2">
        <v>1.1886956521739129</v>
      </c>
      <c r="L301" s="2">
        <v>3.0640000000000001</v>
      </c>
      <c r="M301" s="2">
        <v>2.412129320526796</v>
      </c>
      <c r="O301" s="15">
        <v>0.18518518518518501</v>
      </c>
      <c r="P301" s="15">
        <v>1.7482517482517401E-2</v>
      </c>
      <c r="Q301" s="15">
        <v>-0.1</v>
      </c>
      <c r="R301" s="15">
        <v>-4.7619047619047603E-2</v>
      </c>
      <c r="S301" s="15">
        <v>1.74825174825175E-3</v>
      </c>
      <c r="T301" s="15">
        <v>1.7482517E-2</v>
      </c>
      <c r="U301" s="15">
        <v>-3.3840947549999998E-3</v>
      </c>
      <c r="V301" s="15">
        <v>-1.1844331640000001E-2</v>
      </c>
      <c r="W301" s="2">
        <v>0.75</v>
      </c>
      <c r="X301" s="25">
        <v>3</v>
      </c>
      <c r="Y301" s="2">
        <v>2.5</v>
      </c>
      <c r="Z301" s="2">
        <v>2.5</v>
      </c>
      <c r="AA301" s="2">
        <v>3</v>
      </c>
      <c r="AB301" s="2">
        <v>3</v>
      </c>
      <c r="AC301" s="2">
        <v>14</v>
      </c>
      <c r="AD301" s="32">
        <v>110.12</v>
      </c>
      <c r="AE301" s="2">
        <v>0.96240599999999998</v>
      </c>
      <c r="AF301">
        <v>1</v>
      </c>
      <c r="AH301" s="1"/>
      <c r="AJ301" s="2"/>
      <c r="AM301" s="2"/>
      <c r="AP301" s="2"/>
      <c r="AQ301" s="2"/>
      <c r="AR301" s="2"/>
      <c r="AS301" s="2"/>
      <c r="AT301" s="1"/>
    </row>
    <row r="302" spans="1:46" x14ac:dyDescent="0.2">
      <c r="A302" s="8">
        <v>2</v>
      </c>
      <c r="B302" s="8" t="s">
        <v>20</v>
      </c>
      <c r="C302" s="8">
        <v>129</v>
      </c>
      <c r="D302" s="11">
        <v>40787</v>
      </c>
      <c r="E302">
        <v>100.1</v>
      </c>
      <c r="F302">
        <v>94.7</v>
      </c>
      <c r="G302" s="4">
        <v>1.7999999999999972</v>
      </c>
      <c r="H302" s="4">
        <f t="shared" si="11"/>
        <v>1.75</v>
      </c>
      <c r="I302" s="4">
        <f t="shared" si="12"/>
        <v>0.12583057392117952</v>
      </c>
      <c r="J302">
        <v>24.556999999999999</v>
      </c>
      <c r="K302" s="2">
        <v>1.1745454545454548</v>
      </c>
      <c r="L302" s="2">
        <v>3.0129999999999999</v>
      </c>
      <c r="M302" s="2">
        <v>2.5642605331044592</v>
      </c>
      <c r="O302" s="15">
        <v>9.5238095238095205E-2</v>
      </c>
      <c r="P302" s="15">
        <v>9.1954022988505694E-3</v>
      </c>
      <c r="Q302" s="15">
        <v>-0.75</v>
      </c>
      <c r="R302" s="15">
        <v>-0.40909090909090901</v>
      </c>
      <c r="S302" s="15">
        <v>-2.2988505747126398E-2</v>
      </c>
      <c r="T302" s="15">
        <v>9.1954020000000001E-3</v>
      </c>
      <c r="U302" s="15">
        <v>-4.0540540540000003E-2</v>
      </c>
      <c r="V302" s="15">
        <v>-4.7297297299999999E-2</v>
      </c>
      <c r="W302" s="2">
        <v>0.75</v>
      </c>
      <c r="X302" s="25">
        <v>3</v>
      </c>
      <c r="Y302" s="2">
        <v>2.5</v>
      </c>
      <c r="Z302" s="2">
        <v>2.5</v>
      </c>
      <c r="AA302" s="2">
        <v>3</v>
      </c>
      <c r="AB302" s="2">
        <v>3</v>
      </c>
      <c r="AC302" s="2">
        <v>14</v>
      </c>
      <c r="AD302" s="32">
        <v>110.86</v>
      </c>
      <c r="AE302" s="2">
        <v>0.40539599999999998</v>
      </c>
      <c r="AF302">
        <v>1</v>
      </c>
      <c r="AH302" s="1"/>
      <c r="AJ302" s="2"/>
      <c r="AM302" s="2"/>
      <c r="AP302" s="2"/>
      <c r="AQ302" s="2"/>
      <c r="AR302" s="2"/>
      <c r="AS302" s="2"/>
      <c r="AT302" s="1"/>
    </row>
    <row r="303" spans="1:46" x14ac:dyDescent="0.2">
      <c r="A303" s="8">
        <v>2</v>
      </c>
      <c r="B303" s="8" t="s">
        <v>20</v>
      </c>
      <c r="C303" s="8">
        <v>130</v>
      </c>
      <c r="D303" s="11">
        <v>40817</v>
      </c>
      <c r="E303">
        <v>100.9</v>
      </c>
      <c r="F303">
        <v>94.9</v>
      </c>
      <c r="G303" s="4">
        <v>2.2999999999999972</v>
      </c>
      <c r="H303" s="4">
        <f t="shared" si="11"/>
        <v>1.7666666666666657</v>
      </c>
      <c r="I303" s="4">
        <f t="shared" si="12"/>
        <v>0.12472191289246523</v>
      </c>
      <c r="J303">
        <v>24.847999999999999</v>
      </c>
      <c r="K303" s="2">
        <v>1.1695238095238092</v>
      </c>
      <c r="L303" s="2">
        <v>3.2519999999999998</v>
      </c>
      <c r="M303" s="2">
        <v>2.6228276236330244</v>
      </c>
      <c r="O303" s="15">
        <v>9.5238095238095205E-2</v>
      </c>
      <c r="P303" s="15">
        <v>9.1954022988505694E-3</v>
      </c>
      <c r="Q303" s="15">
        <v>-0.75</v>
      </c>
      <c r="R303" s="15">
        <v>-0.40909090909090901</v>
      </c>
      <c r="S303" s="15">
        <v>-2.2988505747126398E-2</v>
      </c>
      <c r="T303" s="15">
        <v>9.1954020000000001E-3</v>
      </c>
      <c r="U303" s="15">
        <v>-4.0540540540000003E-2</v>
      </c>
      <c r="V303" s="15">
        <v>-4.7297297299999999E-2</v>
      </c>
      <c r="W303" s="2">
        <v>0.75</v>
      </c>
      <c r="X303" s="25">
        <v>3</v>
      </c>
      <c r="Y303" s="2">
        <v>2.5</v>
      </c>
      <c r="Z303" s="2">
        <v>2.5</v>
      </c>
      <c r="AA303" s="2">
        <v>3</v>
      </c>
      <c r="AB303" s="2">
        <v>3</v>
      </c>
      <c r="AC303" s="2">
        <v>14</v>
      </c>
      <c r="AD303" s="32">
        <v>108.53</v>
      </c>
      <c r="AE303" s="2">
        <v>0.57889299999999999</v>
      </c>
      <c r="AF303">
        <v>1</v>
      </c>
      <c r="AH303" s="1"/>
      <c r="AJ303" s="2"/>
      <c r="AM303" s="2"/>
      <c r="AP303" s="2"/>
      <c r="AQ303" s="2"/>
      <c r="AR303" s="2"/>
      <c r="AS303" s="2"/>
      <c r="AT303" s="1"/>
    </row>
    <row r="304" spans="1:46" x14ac:dyDescent="0.2">
      <c r="A304" s="8">
        <v>2</v>
      </c>
      <c r="B304" s="8" t="s">
        <v>20</v>
      </c>
      <c r="C304" s="8">
        <v>131</v>
      </c>
      <c r="D304" s="11">
        <v>40848</v>
      </c>
      <c r="E304">
        <v>104.1</v>
      </c>
      <c r="F304">
        <v>95.3</v>
      </c>
      <c r="G304" s="4">
        <v>2.5</v>
      </c>
      <c r="H304" s="4">
        <f t="shared" si="11"/>
        <v>1.8833333333333329</v>
      </c>
      <c r="I304" s="4">
        <f t="shared" si="12"/>
        <v>0.21147629234082252</v>
      </c>
      <c r="J304">
        <v>25.452999999999999</v>
      </c>
      <c r="K304" s="2">
        <v>1.1472727272727268</v>
      </c>
      <c r="L304" s="2">
        <v>4.2539999999999996</v>
      </c>
      <c r="M304" s="2">
        <v>2.8039420892465152</v>
      </c>
      <c r="O304" s="15">
        <v>-0.33333333333333298</v>
      </c>
      <c r="P304" s="15">
        <v>-2.7896995708154501E-2</v>
      </c>
      <c r="Q304" s="15">
        <v>-0.6875</v>
      </c>
      <c r="R304" s="15">
        <v>-0.48888888888888798</v>
      </c>
      <c r="S304" s="15">
        <v>-4.50643776824034E-2</v>
      </c>
      <c r="T304" s="15">
        <v>-2.7896996E-2</v>
      </c>
      <c r="U304" s="15">
        <v>-4.554865424E-2</v>
      </c>
      <c r="V304" s="15">
        <v>-2.070393375E-2</v>
      </c>
      <c r="W304" s="2">
        <v>0.75</v>
      </c>
      <c r="X304" s="25">
        <v>3</v>
      </c>
      <c r="Y304" s="2">
        <v>2.5</v>
      </c>
      <c r="Z304" s="2">
        <v>2.5</v>
      </c>
      <c r="AA304" s="2">
        <v>3</v>
      </c>
      <c r="AB304" s="2">
        <v>3</v>
      </c>
      <c r="AC304" s="2">
        <v>14</v>
      </c>
      <c r="AD304" s="32">
        <v>110.61</v>
      </c>
      <c r="AE304" s="2">
        <v>6.6368999999999997E-2</v>
      </c>
      <c r="AF304">
        <v>1</v>
      </c>
      <c r="AH304" s="1"/>
      <c r="AJ304" s="2"/>
      <c r="AM304" s="2"/>
      <c r="AP304" s="2"/>
      <c r="AQ304" s="2"/>
      <c r="AR304" s="2"/>
      <c r="AS304" s="2"/>
      <c r="AT304" s="1"/>
    </row>
    <row r="305" spans="1:46" x14ac:dyDescent="0.2">
      <c r="A305" s="8">
        <v>2</v>
      </c>
      <c r="B305" s="8" t="s">
        <v>20</v>
      </c>
      <c r="C305" s="8">
        <v>132</v>
      </c>
      <c r="D305" s="11">
        <v>40878</v>
      </c>
      <c r="E305">
        <v>104.2</v>
      </c>
      <c r="F305">
        <v>95.7</v>
      </c>
      <c r="G305" s="4">
        <v>2.4000000000000057</v>
      </c>
      <c r="H305" s="4">
        <f t="shared" si="11"/>
        <v>1.9666666666666661</v>
      </c>
      <c r="I305" s="4">
        <f t="shared" si="12"/>
        <v>0.31446603773521897</v>
      </c>
      <c r="J305">
        <v>25.515000000000001</v>
      </c>
      <c r="K305" s="2">
        <v>1.1631818181818183</v>
      </c>
      <c r="L305" s="2">
        <v>3.59</v>
      </c>
      <c r="M305" s="2">
        <v>3.0031614813489695</v>
      </c>
      <c r="O305" s="15">
        <v>-0.33333333333333298</v>
      </c>
      <c r="P305" s="15">
        <v>-2.7896995708154501E-2</v>
      </c>
      <c r="Q305" s="15">
        <v>-0.6875</v>
      </c>
      <c r="R305" s="15">
        <v>-0.48888888888888798</v>
      </c>
      <c r="S305" s="15">
        <v>-4.50643776824034E-2</v>
      </c>
      <c r="T305" s="15">
        <v>-2.7896996E-2</v>
      </c>
      <c r="U305" s="15">
        <v>-4.554865424E-2</v>
      </c>
      <c r="V305" s="15">
        <v>-2.070393375E-2</v>
      </c>
      <c r="W305" s="2">
        <v>0.75</v>
      </c>
      <c r="X305" s="25">
        <v>3</v>
      </c>
      <c r="Y305" s="2">
        <v>2.5</v>
      </c>
      <c r="Z305" s="2">
        <v>2.5</v>
      </c>
      <c r="AA305" s="2">
        <v>3</v>
      </c>
      <c r="AB305" s="2">
        <v>3</v>
      </c>
      <c r="AC305" s="2">
        <v>14</v>
      </c>
      <c r="AD305" s="32">
        <v>108.1</v>
      </c>
      <c r="AE305" s="2">
        <v>-0.73268</v>
      </c>
      <c r="AF305">
        <v>1</v>
      </c>
      <c r="AH305" s="1"/>
      <c r="AJ305" s="2"/>
      <c r="AM305" s="2"/>
      <c r="AP305" s="2"/>
      <c r="AQ305" s="2"/>
      <c r="AR305" s="2"/>
      <c r="AS305" s="2"/>
      <c r="AT305" s="1"/>
    </row>
    <row r="306" spans="1:46" x14ac:dyDescent="0.2">
      <c r="A306" s="8">
        <v>2</v>
      </c>
      <c r="B306" s="8" t="s">
        <v>20</v>
      </c>
      <c r="C306" s="8">
        <v>133</v>
      </c>
      <c r="D306" s="11">
        <v>40909</v>
      </c>
      <c r="E306">
        <v>100.4</v>
      </c>
      <c r="F306">
        <v>97.4</v>
      </c>
      <c r="G306" s="4">
        <v>3.5</v>
      </c>
      <c r="H306" s="4">
        <f t="shared" si="11"/>
        <v>2.0666666666666678</v>
      </c>
      <c r="I306" s="4">
        <f t="shared" si="12"/>
        <v>0.33993463423951886</v>
      </c>
      <c r="J306">
        <v>25.532</v>
      </c>
      <c r="K306" s="2">
        <v>1.1713636363636366</v>
      </c>
      <c r="L306" s="2">
        <v>3.206</v>
      </c>
      <c r="M306" s="2">
        <v>2.8462931813724541</v>
      </c>
      <c r="O306" s="15">
        <v>-0.33333333333333298</v>
      </c>
      <c r="P306" s="15">
        <v>-2.7896995708154501E-2</v>
      </c>
      <c r="Q306" s="15">
        <v>-0.6875</v>
      </c>
      <c r="R306" s="15">
        <v>-0.48888888888888798</v>
      </c>
      <c r="S306" s="15">
        <v>-4.50643776824034E-2</v>
      </c>
      <c r="T306" s="15">
        <v>-2.7896996E-2</v>
      </c>
      <c r="U306" s="15">
        <v>-4.554865424E-2</v>
      </c>
      <c r="V306" s="15">
        <v>-2.070393375E-2</v>
      </c>
      <c r="W306" s="2">
        <v>0.75</v>
      </c>
      <c r="X306" s="25">
        <v>3</v>
      </c>
      <c r="Y306" s="2">
        <v>2.5</v>
      </c>
      <c r="Z306" s="2">
        <v>2.5</v>
      </c>
      <c r="AA306" s="2">
        <v>3</v>
      </c>
      <c r="AB306" s="2">
        <v>3</v>
      </c>
      <c r="AC306" s="2">
        <v>14</v>
      </c>
      <c r="AD306" s="32">
        <v>111.5</v>
      </c>
      <c r="AE306" s="2">
        <v>-0.29504999999999998</v>
      </c>
      <c r="AF306">
        <v>1</v>
      </c>
      <c r="AH306" s="1"/>
      <c r="AJ306" s="2"/>
      <c r="AM306" s="2"/>
      <c r="AP306" s="2"/>
      <c r="AQ306" s="2"/>
      <c r="AR306" s="2"/>
      <c r="AS306" s="2"/>
      <c r="AT306" s="1"/>
    </row>
    <row r="307" spans="1:46" x14ac:dyDescent="0.2">
      <c r="A307" s="8">
        <v>2</v>
      </c>
      <c r="B307" s="8" t="s">
        <v>20</v>
      </c>
      <c r="C307" s="8">
        <v>134</v>
      </c>
      <c r="D307" s="11">
        <v>40940</v>
      </c>
      <c r="E307">
        <v>103.1</v>
      </c>
      <c r="F307">
        <v>97.7</v>
      </c>
      <c r="G307" s="4">
        <v>3.7000000000000028</v>
      </c>
      <c r="H307" s="4">
        <f t="shared" si="11"/>
        <v>2.3666666666666671</v>
      </c>
      <c r="I307" s="4">
        <f t="shared" si="12"/>
        <v>0.58783973628494723</v>
      </c>
      <c r="J307">
        <v>25.041</v>
      </c>
      <c r="K307" s="2">
        <v>1.195238095238095</v>
      </c>
      <c r="L307" s="2">
        <v>3.3279999999999998</v>
      </c>
      <c r="M307" s="2">
        <v>2.8734672234001182</v>
      </c>
      <c r="O307" s="15">
        <v>-0.2</v>
      </c>
      <c r="P307" s="15">
        <v>-1.8796992481203E-2</v>
      </c>
      <c r="Q307" s="15">
        <v>-0.48148148148148101</v>
      </c>
      <c r="R307" s="15">
        <v>-0.34210526315789402</v>
      </c>
      <c r="S307" s="15">
        <v>-1.6917293233082699E-2</v>
      </c>
      <c r="T307" s="15">
        <v>-1.8796991999999998E-2</v>
      </c>
      <c r="U307" s="15">
        <v>-2.3722627739999998E-2</v>
      </c>
      <c r="V307" s="15">
        <v>-3.6496350359999999E-2</v>
      </c>
      <c r="W307" s="2">
        <v>0.75</v>
      </c>
      <c r="X307" s="25">
        <v>3</v>
      </c>
      <c r="Y307" s="2">
        <v>2.5</v>
      </c>
      <c r="Z307" s="2">
        <v>2.5</v>
      </c>
      <c r="AA307" s="2">
        <v>3</v>
      </c>
      <c r="AB307" s="2">
        <v>3</v>
      </c>
      <c r="AC307" s="2">
        <v>14</v>
      </c>
      <c r="AD307" s="32">
        <v>118.36</v>
      </c>
      <c r="AE307" s="2">
        <v>-0.46677999999999997</v>
      </c>
      <c r="AF307">
        <v>1</v>
      </c>
      <c r="AH307" s="1"/>
      <c r="AJ307" s="2"/>
      <c r="AM307" s="2"/>
      <c r="AP307" s="2"/>
      <c r="AQ307" s="2"/>
      <c r="AR307" s="2"/>
      <c r="AS307" s="2"/>
      <c r="AT307" s="1"/>
    </row>
    <row r="308" spans="1:46" x14ac:dyDescent="0.2">
      <c r="A308" s="8">
        <v>2</v>
      </c>
      <c r="B308" s="8" t="s">
        <v>20</v>
      </c>
      <c r="C308" s="8">
        <v>135</v>
      </c>
      <c r="D308" s="11">
        <v>40969</v>
      </c>
      <c r="E308">
        <v>101.8</v>
      </c>
      <c r="F308">
        <v>97.8</v>
      </c>
      <c r="G308" s="4">
        <v>3.7999999999999972</v>
      </c>
      <c r="H308" s="4">
        <f t="shared" si="11"/>
        <v>2.7000000000000006</v>
      </c>
      <c r="I308" s="4">
        <f t="shared" si="12"/>
        <v>0.67577116442377749</v>
      </c>
      <c r="J308">
        <v>24.675999999999998</v>
      </c>
      <c r="K308" s="2">
        <v>1.232272727272727</v>
      </c>
      <c r="L308" s="2">
        <v>3.5579999999999998</v>
      </c>
      <c r="M308" s="2">
        <v>2.8600647416160809</v>
      </c>
      <c r="O308" s="15">
        <v>0.53846153846153799</v>
      </c>
      <c r="P308" s="15">
        <v>4.2769857433808497E-2</v>
      </c>
      <c r="Q308" s="15">
        <v>-0.52941176470588203</v>
      </c>
      <c r="R308" s="15">
        <v>-0.24324324324324301</v>
      </c>
      <c r="S308" s="15">
        <v>1.4256619144602901E-2</v>
      </c>
      <c r="T308" s="15">
        <v>4.2769857000000001E-2</v>
      </c>
      <c r="U308" s="15">
        <v>-1.8108651909999999E-2</v>
      </c>
      <c r="V308" s="15">
        <v>-3.8229376260000003E-2</v>
      </c>
      <c r="W308" s="2">
        <v>0.75</v>
      </c>
      <c r="X308" s="25">
        <v>3</v>
      </c>
      <c r="Y308" s="2">
        <v>2.5</v>
      </c>
      <c r="Z308" s="2">
        <v>2.5</v>
      </c>
      <c r="AA308" s="2">
        <v>3</v>
      </c>
      <c r="AB308" s="2">
        <v>3</v>
      </c>
      <c r="AC308" s="2">
        <v>14</v>
      </c>
      <c r="AD308" s="32">
        <v>124.5</v>
      </c>
      <c r="AE308" s="2">
        <v>-0.21804000000000001</v>
      </c>
      <c r="AF308">
        <v>1</v>
      </c>
      <c r="AH308" s="1"/>
      <c r="AJ308" s="2"/>
      <c r="AM308" s="2"/>
      <c r="AP308" s="2"/>
      <c r="AQ308" s="2"/>
      <c r="AR308" s="2"/>
      <c r="AS308" s="2"/>
      <c r="AT308" s="1"/>
    </row>
    <row r="309" spans="1:46" x14ac:dyDescent="0.2">
      <c r="A309" s="8">
        <v>2</v>
      </c>
      <c r="B309" s="8" t="s">
        <v>20</v>
      </c>
      <c r="C309" s="8">
        <v>136</v>
      </c>
      <c r="D309" s="11">
        <v>41000</v>
      </c>
      <c r="E309">
        <v>101.6</v>
      </c>
      <c r="F309">
        <v>97.8</v>
      </c>
      <c r="G309" s="4">
        <v>3.5</v>
      </c>
      <c r="H309" s="4">
        <f t="shared" si="11"/>
        <v>3.0333333333333337</v>
      </c>
      <c r="I309" s="4">
        <f t="shared" si="12"/>
        <v>0.64204534280860692</v>
      </c>
      <c r="J309">
        <v>24.798999999999999</v>
      </c>
      <c r="K309" s="2">
        <v>1.244285714285714</v>
      </c>
      <c r="L309" s="2">
        <v>3.3809999999999998</v>
      </c>
      <c r="M309" s="2">
        <v>2.905694116262088</v>
      </c>
      <c r="O309" s="15">
        <v>0.53846153846153799</v>
      </c>
      <c r="P309" s="15">
        <v>4.2769857433808497E-2</v>
      </c>
      <c r="Q309" s="15">
        <v>-0.52941176470588203</v>
      </c>
      <c r="R309" s="15">
        <v>-0.24324324324324301</v>
      </c>
      <c r="S309" s="15">
        <v>1.4256619144602901E-2</v>
      </c>
      <c r="T309" s="15">
        <v>4.2769857000000001E-2</v>
      </c>
      <c r="U309" s="15">
        <v>-1.8108651909999999E-2</v>
      </c>
      <c r="V309" s="15">
        <v>-3.8229376260000003E-2</v>
      </c>
      <c r="W309" s="2">
        <v>0.75</v>
      </c>
      <c r="X309" s="25">
        <v>3</v>
      </c>
      <c r="Y309" s="2">
        <v>2.5</v>
      </c>
      <c r="Z309" s="2">
        <v>2.5</v>
      </c>
      <c r="AA309" s="2">
        <v>3</v>
      </c>
      <c r="AB309" s="2">
        <v>3</v>
      </c>
      <c r="AC309" s="2">
        <v>14</v>
      </c>
      <c r="AD309" s="32">
        <v>120.66</v>
      </c>
      <c r="AE309" s="2">
        <v>-0.40327000000000002</v>
      </c>
      <c r="AF309">
        <v>1</v>
      </c>
      <c r="AH309" s="1"/>
      <c r="AJ309" s="2"/>
      <c r="AM309" s="2"/>
      <c r="AP309" s="2"/>
      <c r="AQ309" s="2"/>
      <c r="AR309" s="2"/>
      <c r="AS309" s="2"/>
      <c r="AT309" s="1"/>
    </row>
    <row r="310" spans="1:46" x14ac:dyDescent="0.2">
      <c r="A310" s="8">
        <v>2</v>
      </c>
      <c r="B310" s="8" t="s">
        <v>20</v>
      </c>
      <c r="C310" s="8">
        <v>137</v>
      </c>
      <c r="D310" s="11">
        <v>41030</v>
      </c>
      <c r="E310">
        <v>99.7</v>
      </c>
      <c r="F310">
        <v>98</v>
      </c>
      <c r="G310" s="4">
        <v>3.2000000000000028</v>
      </c>
      <c r="H310" s="4">
        <f t="shared" si="11"/>
        <v>3.2333333333333343</v>
      </c>
      <c r="I310" s="4">
        <f t="shared" si="12"/>
        <v>0.56470247820324349</v>
      </c>
      <c r="J310">
        <v>25.321999999999999</v>
      </c>
      <c r="K310" s="2">
        <v>1.2408695652173911</v>
      </c>
      <c r="L310" s="2">
        <v>3.206</v>
      </c>
      <c r="M310" s="2">
        <v>2.8403857414106466</v>
      </c>
      <c r="O310" s="15">
        <v>0.42307692307692302</v>
      </c>
      <c r="P310" s="15">
        <v>3.5031847133757898E-2</v>
      </c>
      <c r="Q310" s="15">
        <v>-0.45454545454545398</v>
      </c>
      <c r="R310" s="15">
        <v>-0.232558139534883</v>
      </c>
      <c r="S310" s="15">
        <v>7.9617834394904493E-3</v>
      </c>
      <c r="T310" s="15">
        <v>3.5031846999999998E-2</v>
      </c>
      <c r="U310" s="15">
        <v>-1.5503875970000001E-2</v>
      </c>
      <c r="V310" s="15">
        <v>-1.3953488369999999E-2</v>
      </c>
      <c r="W310" s="2">
        <v>0.75</v>
      </c>
      <c r="X310" s="25">
        <v>3</v>
      </c>
      <c r="Y310" s="2">
        <v>2.5</v>
      </c>
      <c r="Z310" s="2">
        <v>2.5</v>
      </c>
      <c r="AA310" s="2">
        <v>3</v>
      </c>
      <c r="AB310" s="2">
        <v>3</v>
      </c>
      <c r="AC310" s="2">
        <v>14</v>
      </c>
      <c r="AD310" s="32">
        <v>111.34</v>
      </c>
      <c r="AE310" s="2">
        <v>-0.92081999999999997</v>
      </c>
      <c r="AF310">
        <v>1</v>
      </c>
      <c r="AH310" s="1"/>
      <c r="AJ310" s="2"/>
      <c r="AM310" s="2"/>
      <c r="AP310" s="2"/>
      <c r="AQ310" s="2"/>
      <c r="AR310" s="2"/>
      <c r="AS310" s="2"/>
      <c r="AT310" s="1"/>
    </row>
    <row r="311" spans="1:46" x14ac:dyDescent="0.2">
      <c r="A311" s="8">
        <v>2</v>
      </c>
      <c r="B311" s="8" t="s">
        <v>20</v>
      </c>
      <c r="C311" s="8">
        <v>138</v>
      </c>
      <c r="D311" s="11">
        <v>41061</v>
      </c>
      <c r="E311">
        <v>99.9</v>
      </c>
      <c r="F311">
        <v>98.2</v>
      </c>
      <c r="G311" s="4">
        <v>3.5</v>
      </c>
      <c r="H311" s="4">
        <f t="shared" si="11"/>
        <v>3.3500000000000014</v>
      </c>
      <c r="I311" s="4">
        <f t="shared" si="12"/>
        <v>0.4645786621588745</v>
      </c>
      <c r="J311">
        <v>25.640999999999998</v>
      </c>
      <c r="K311" s="2">
        <v>1.2123809523809523</v>
      </c>
      <c r="L311" s="2">
        <v>3.0430000000000001</v>
      </c>
      <c r="M311" s="2">
        <v>2.7429675202004002</v>
      </c>
      <c r="O311" s="15">
        <v>-0.23076923076923</v>
      </c>
      <c r="P311" s="15">
        <v>-2.19378427787934E-2</v>
      </c>
      <c r="Q311" s="15">
        <v>-0.69696969696969702</v>
      </c>
      <c r="R311" s="15">
        <v>-0.41818181818181799</v>
      </c>
      <c r="S311" s="15">
        <v>-1.09689213893967E-2</v>
      </c>
      <c r="T311" s="15">
        <v>-2.1937842999999999E-2</v>
      </c>
      <c r="U311" s="15">
        <v>-4.0852575490000001E-2</v>
      </c>
      <c r="V311" s="15">
        <v>-4.2628774420000001E-2</v>
      </c>
      <c r="W311" s="2">
        <v>0.5</v>
      </c>
      <c r="X311" s="25">
        <v>3</v>
      </c>
      <c r="Y311" s="2">
        <v>2.5</v>
      </c>
      <c r="Z311" s="2">
        <v>2.5</v>
      </c>
      <c r="AA311" s="2">
        <v>3</v>
      </c>
      <c r="AB311" s="2">
        <v>3</v>
      </c>
      <c r="AC311" s="2">
        <v>14</v>
      </c>
      <c r="AD311" s="32">
        <v>96.45</v>
      </c>
      <c r="AE311" s="2">
        <v>-0.67434000000000005</v>
      </c>
      <c r="AF311">
        <v>1</v>
      </c>
      <c r="AH311" s="1"/>
      <c r="AJ311" s="2"/>
      <c r="AM311" s="2"/>
      <c r="AP311" s="2"/>
      <c r="AQ311" s="2"/>
      <c r="AR311" s="2"/>
      <c r="AS311" s="2"/>
      <c r="AT311" s="1"/>
    </row>
    <row r="312" spans="1:46" x14ac:dyDescent="0.2">
      <c r="A312" s="8">
        <v>2</v>
      </c>
      <c r="B312" s="8" t="s">
        <v>20</v>
      </c>
      <c r="C312" s="8">
        <v>139</v>
      </c>
      <c r="D312" s="11">
        <v>41091</v>
      </c>
      <c r="E312">
        <v>102.2</v>
      </c>
      <c r="F312">
        <v>98.1</v>
      </c>
      <c r="G312" s="4">
        <v>3.0999999999999943</v>
      </c>
      <c r="H312" s="4">
        <f t="shared" si="11"/>
        <v>3.5333333333333337</v>
      </c>
      <c r="I312" s="4">
        <f t="shared" si="12"/>
        <v>0.18856180831641162</v>
      </c>
      <c r="J312">
        <v>25.434000000000001</v>
      </c>
      <c r="K312" s="2">
        <v>1.0577272727272728</v>
      </c>
      <c r="L312" s="2">
        <v>2.3180000000000001</v>
      </c>
      <c r="M312" s="2">
        <v>2.7465762250811627</v>
      </c>
      <c r="O312" s="15">
        <v>-0.23076923076923</v>
      </c>
      <c r="P312" s="15">
        <v>-2.19378427787934E-2</v>
      </c>
      <c r="Q312" s="15">
        <v>-0.69696969696969702</v>
      </c>
      <c r="R312" s="15">
        <v>-0.41818181818181799</v>
      </c>
      <c r="S312" s="15">
        <v>-1.09689213893967E-2</v>
      </c>
      <c r="T312" s="15">
        <v>-2.1937842999999999E-2</v>
      </c>
      <c r="U312" s="15">
        <v>-4.0852575490000001E-2</v>
      </c>
      <c r="V312" s="15">
        <v>-4.2628774420000001E-2</v>
      </c>
      <c r="W312" s="2">
        <v>0.5</v>
      </c>
      <c r="X312" s="25">
        <v>3</v>
      </c>
      <c r="Y312" s="2">
        <v>2.5</v>
      </c>
      <c r="Z312" s="2">
        <v>2.5</v>
      </c>
      <c r="AA312" s="2">
        <v>3</v>
      </c>
      <c r="AB312" s="2">
        <v>3</v>
      </c>
      <c r="AC312" s="2">
        <v>14</v>
      </c>
      <c r="AD312" s="32">
        <v>102.16</v>
      </c>
      <c r="AE312" s="2">
        <v>-0.94125999999999999</v>
      </c>
      <c r="AF312">
        <v>1</v>
      </c>
      <c r="AH312" s="1"/>
      <c r="AJ312" s="2"/>
      <c r="AM312" s="2"/>
      <c r="AP312" s="2"/>
      <c r="AQ312" s="2"/>
      <c r="AR312" s="2"/>
      <c r="AS312" s="2"/>
      <c r="AT312" s="1"/>
    </row>
    <row r="313" spans="1:46" x14ac:dyDescent="0.2">
      <c r="A313" s="8">
        <v>2</v>
      </c>
      <c r="B313" s="8" t="s">
        <v>20</v>
      </c>
      <c r="C313" s="8">
        <v>140</v>
      </c>
      <c r="D313" s="11">
        <v>41122</v>
      </c>
      <c r="E313">
        <v>98.4</v>
      </c>
      <c r="F313">
        <v>98</v>
      </c>
      <c r="G313" s="4">
        <v>3.2999999999999972</v>
      </c>
      <c r="H313" s="4">
        <f t="shared" si="11"/>
        <v>3.4666666666666663</v>
      </c>
      <c r="I313" s="4">
        <f t="shared" si="12"/>
        <v>0.24944382578493013</v>
      </c>
      <c r="J313">
        <v>25.02</v>
      </c>
      <c r="K313" s="2">
        <v>0.99913043478260855</v>
      </c>
      <c r="L313" s="2">
        <v>2.306</v>
      </c>
      <c r="M313" s="2">
        <v>2.6306102250117736</v>
      </c>
      <c r="O313" s="15">
        <v>-4.54545454545454E-2</v>
      </c>
      <c r="P313" s="15">
        <v>-3.5026269702276699E-3</v>
      </c>
      <c r="Q313" s="15">
        <v>-0.91304347826086896</v>
      </c>
      <c r="R313" s="15">
        <v>-0.46666666666666601</v>
      </c>
      <c r="S313" s="15">
        <v>-7.0052539404553398E-3</v>
      </c>
      <c r="T313" s="15">
        <v>-3.5026269999999999E-3</v>
      </c>
      <c r="U313" s="15">
        <v>-3.5653650250000002E-2</v>
      </c>
      <c r="V313" s="15">
        <v>-2.8862478779999999E-2</v>
      </c>
      <c r="W313" s="2">
        <v>0.5</v>
      </c>
      <c r="X313" s="25">
        <v>3</v>
      </c>
      <c r="Y313" s="2">
        <v>2.5</v>
      </c>
      <c r="Z313" s="2">
        <v>2.5</v>
      </c>
      <c r="AA313" s="2">
        <v>3</v>
      </c>
      <c r="AB313" s="2">
        <v>3</v>
      </c>
      <c r="AC313" s="2">
        <v>14</v>
      </c>
      <c r="AD313" s="32">
        <v>112.37</v>
      </c>
      <c r="AE313" s="2">
        <v>-1.07731</v>
      </c>
      <c r="AF313">
        <v>1</v>
      </c>
      <c r="AH313" s="1"/>
      <c r="AJ313" s="2"/>
      <c r="AM313" s="2"/>
      <c r="AP313" s="2"/>
      <c r="AQ313" s="2"/>
      <c r="AR313" s="2"/>
      <c r="AS313" s="2"/>
      <c r="AT313" s="1"/>
    </row>
    <row r="314" spans="1:46" x14ac:dyDescent="0.2">
      <c r="A314" s="8">
        <v>2</v>
      </c>
      <c r="B314" s="8" t="s">
        <v>20</v>
      </c>
      <c r="C314" s="8">
        <v>141</v>
      </c>
      <c r="D314" s="11">
        <v>41153</v>
      </c>
      <c r="E314">
        <v>98.9</v>
      </c>
      <c r="F314">
        <v>97.9</v>
      </c>
      <c r="G314" s="4">
        <v>3.4000000000000057</v>
      </c>
      <c r="H314" s="4">
        <f t="shared" si="11"/>
        <v>3.3999999999999986</v>
      </c>
      <c r="I314" s="4">
        <f t="shared" si="12"/>
        <v>0.23094010767585052</v>
      </c>
      <c r="J314">
        <v>24.731000000000002</v>
      </c>
      <c r="K314" s="2">
        <v>0.86899999999999977</v>
      </c>
      <c r="L314" s="2">
        <v>2.3820000000000001</v>
      </c>
      <c r="M314" s="2">
        <v>2.5857667506465933</v>
      </c>
      <c r="O314" s="15">
        <v>-1.8181818181818101E-2</v>
      </c>
      <c r="P314" s="15">
        <v>-1.89035916824196E-3</v>
      </c>
      <c r="Q314" s="15">
        <v>-0.2</v>
      </c>
      <c r="R314" s="15">
        <v>-9.0909090909090898E-2</v>
      </c>
      <c r="S314" s="15">
        <v>-5.6710775047259E-3</v>
      </c>
      <c r="T314" s="15">
        <v>-1.8903590000000001E-3</v>
      </c>
      <c r="U314" s="15">
        <v>-5.5147058819999999E-3</v>
      </c>
      <c r="V314" s="15">
        <v>-2.7573529409999999E-2</v>
      </c>
      <c r="W314" s="2">
        <v>0.5</v>
      </c>
      <c r="X314" s="25">
        <v>3</v>
      </c>
      <c r="Y314" s="2">
        <v>2.5</v>
      </c>
      <c r="Z314" s="2">
        <v>2.5</v>
      </c>
      <c r="AA314" s="2">
        <v>3</v>
      </c>
      <c r="AB314" s="2">
        <v>3</v>
      </c>
      <c r="AC314" s="2">
        <v>14</v>
      </c>
      <c r="AD314" s="32">
        <v>113.39</v>
      </c>
      <c r="AE314" s="2">
        <v>-1.01139</v>
      </c>
      <c r="AF314">
        <v>1</v>
      </c>
      <c r="AH314" s="1"/>
      <c r="AJ314" s="2"/>
      <c r="AM314" s="2"/>
      <c r="AP314" s="2"/>
      <c r="AQ314" s="2"/>
      <c r="AR314" s="2"/>
      <c r="AS314" s="2"/>
      <c r="AT314" s="1"/>
    </row>
    <row r="315" spans="1:46" x14ac:dyDescent="0.2">
      <c r="A315" s="8">
        <v>2</v>
      </c>
      <c r="B315" s="8" t="s">
        <v>20</v>
      </c>
      <c r="C315" s="8">
        <v>142</v>
      </c>
      <c r="D315" s="11">
        <v>41183</v>
      </c>
      <c r="E315">
        <v>96.2</v>
      </c>
      <c r="F315">
        <v>98.2</v>
      </c>
      <c r="G315" s="4">
        <v>3.4000000000000057</v>
      </c>
      <c r="H315" s="4">
        <f t="shared" si="11"/>
        <v>3.3333333333333335</v>
      </c>
      <c r="I315" s="4">
        <f t="shared" si="12"/>
        <v>0.14907119849998757</v>
      </c>
      <c r="J315">
        <v>24.937999999999999</v>
      </c>
      <c r="K315" s="2">
        <v>0.71043478260869564</v>
      </c>
      <c r="L315" s="2">
        <v>2.1909999999999998</v>
      </c>
      <c r="M315" s="2">
        <v>2.5624232281946426</v>
      </c>
      <c r="O315" s="15">
        <v>-1.8181818181818101E-2</v>
      </c>
      <c r="P315" s="15">
        <v>-1.89035916824196E-3</v>
      </c>
      <c r="Q315" s="15">
        <v>-0.2</v>
      </c>
      <c r="R315" s="15">
        <v>-9.0909090909090898E-2</v>
      </c>
      <c r="S315" s="15">
        <v>-5.6710775047259E-3</v>
      </c>
      <c r="T315" s="15">
        <v>-1.8903590000000001E-3</v>
      </c>
      <c r="U315" s="15">
        <v>-5.5147058819999999E-3</v>
      </c>
      <c r="V315" s="15">
        <v>-2.7573529409999999E-2</v>
      </c>
      <c r="W315" s="2">
        <v>0.25</v>
      </c>
      <c r="X315" s="25">
        <v>3</v>
      </c>
      <c r="Y315" s="2">
        <v>2.5</v>
      </c>
      <c r="Z315" s="2">
        <v>2.5</v>
      </c>
      <c r="AA315" s="2">
        <v>3</v>
      </c>
      <c r="AB315" s="2">
        <v>3</v>
      </c>
      <c r="AC315" s="2">
        <v>14</v>
      </c>
      <c r="AD315" s="32">
        <v>111.8</v>
      </c>
      <c r="AE315" s="2">
        <v>-0.93300000000000005</v>
      </c>
      <c r="AF315">
        <v>1</v>
      </c>
      <c r="AH315" s="1"/>
      <c r="AJ315" s="2"/>
      <c r="AM315" s="2"/>
      <c r="AP315" s="2"/>
      <c r="AQ315" s="2"/>
      <c r="AR315" s="2"/>
      <c r="AS315" s="2"/>
      <c r="AT315" s="1"/>
    </row>
    <row r="316" spans="1:46" x14ac:dyDescent="0.2">
      <c r="A316" s="8">
        <v>2</v>
      </c>
      <c r="B316" s="8" t="s">
        <v>20</v>
      </c>
      <c r="C316" s="8">
        <v>143</v>
      </c>
      <c r="D316" s="11">
        <v>41214</v>
      </c>
      <c r="E316">
        <v>92.7</v>
      </c>
      <c r="F316">
        <v>97.9</v>
      </c>
      <c r="G316" s="4">
        <v>2.7000000000000028</v>
      </c>
      <c r="H316" s="4">
        <f t="shared" si="11"/>
        <v>3.3166666666666678</v>
      </c>
      <c r="I316" s="4">
        <f t="shared" si="12"/>
        <v>0.13437096247164484</v>
      </c>
      <c r="J316">
        <v>25.364999999999998</v>
      </c>
      <c r="K316" s="2">
        <v>0.53772727272727261</v>
      </c>
      <c r="L316" s="2">
        <v>1.974</v>
      </c>
      <c r="M316" s="2">
        <v>2.5815203292878017</v>
      </c>
      <c r="O316" s="15">
        <v>-0.18918918918918901</v>
      </c>
      <c r="P316" s="15">
        <v>-1.45530145530145E-2</v>
      </c>
      <c r="Q316" s="15">
        <v>-0.80952380952380898</v>
      </c>
      <c r="R316" s="15">
        <v>-0.39534883720930197</v>
      </c>
      <c r="S316" s="15">
        <v>-2.2869022869022902E-2</v>
      </c>
      <c r="T316" s="15">
        <v>-1.4553015000000001E-2</v>
      </c>
      <c r="U316" s="15">
        <v>-3.4136546179999998E-2</v>
      </c>
      <c r="V316" s="15">
        <v>-1.8072289160000001E-2</v>
      </c>
      <c r="W316" s="2">
        <v>0.05</v>
      </c>
      <c r="X316" s="25">
        <v>3</v>
      </c>
      <c r="Y316" s="2">
        <v>2.5</v>
      </c>
      <c r="Z316" s="2">
        <v>2.5</v>
      </c>
      <c r="AA316" s="2">
        <v>3</v>
      </c>
      <c r="AB316" s="2">
        <v>3</v>
      </c>
      <c r="AC316" s="2">
        <v>14</v>
      </c>
      <c r="AD316" s="32">
        <v>109.39</v>
      </c>
      <c r="AE316" s="2">
        <v>-0.98048000000000002</v>
      </c>
      <c r="AF316">
        <v>1</v>
      </c>
      <c r="AH316" s="1"/>
      <c r="AJ316" s="2"/>
      <c r="AM316" s="2"/>
      <c r="AP316" s="2"/>
      <c r="AQ316" s="2"/>
      <c r="AR316" s="2"/>
      <c r="AS316" s="2"/>
      <c r="AT316" s="1"/>
    </row>
    <row r="317" spans="1:46" x14ac:dyDescent="0.2">
      <c r="A317" s="8">
        <v>2</v>
      </c>
      <c r="B317" s="8" t="s">
        <v>20</v>
      </c>
      <c r="C317" s="8">
        <v>144</v>
      </c>
      <c r="D317" s="11">
        <v>41244</v>
      </c>
      <c r="E317">
        <v>95.2</v>
      </c>
      <c r="F317">
        <v>98</v>
      </c>
      <c r="G317" s="4">
        <v>2.4000000000000057</v>
      </c>
      <c r="H317" s="4">
        <f t="shared" si="11"/>
        <v>3.2333333333333343</v>
      </c>
      <c r="I317" s="4">
        <f t="shared" si="12"/>
        <v>0.26874192494328558</v>
      </c>
      <c r="J317">
        <v>25.216000000000001</v>
      </c>
      <c r="K317" s="2">
        <v>0.50380952380952371</v>
      </c>
      <c r="L317" s="2">
        <v>1.8560000000000001</v>
      </c>
      <c r="M317" s="2">
        <v>2.4247314324568929</v>
      </c>
      <c r="O317" s="15">
        <v>-0.34482758620689602</v>
      </c>
      <c r="P317" s="15">
        <v>-3.7523452157598502E-2</v>
      </c>
      <c r="Q317" s="15">
        <v>-0.8</v>
      </c>
      <c r="R317" s="15">
        <v>-0.36363636363636298</v>
      </c>
      <c r="S317" s="15">
        <v>-1.50093808630394E-2</v>
      </c>
      <c r="T317" s="15">
        <v>-3.7523451999999999E-2</v>
      </c>
      <c r="U317" s="15">
        <v>-2.925045704E-2</v>
      </c>
      <c r="V317" s="15">
        <v>-5.4844606949999999E-2</v>
      </c>
      <c r="W317" s="2">
        <v>0.05</v>
      </c>
      <c r="X317" s="25">
        <v>3</v>
      </c>
      <c r="Y317" s="2">
        <v>2.5</v>
      </c>
      <c r="Z317" s="2">
        <v>2.5</v>
      </c>
      <c r="AA317" s="2">
        <v>3</v>
      </c>
      <c r="AB317" s="2">
        <v>3</v>
      </c>
      <c r="AC317" s="2">
        <v>14</v>
      </c>
      <c r="AD317" s="32">
        <v>109.29</v>
      </c>
      <c r="AE317" s="2">
        <v>-1.08649</v>
      </c>
      <c r="AF317">
        <v>1</v>
      </c>
      <c r="AH317" s="1"/>
      <c r="AJ317" s="2"/>
      <c r="AM317" s="2"/>
      <c r="AP317" s="2"/>
      <c r="AQ317" s="2"/>
      <c r="AR317" s="2"/>
      <c r="AS317" s="2"/>
      <c r="AT317" s="1"/>
    </row>
    <row r="318" spans="1:46" x14ac:dyDescent="0.2">
      <c r="A318" s="8">
        <v>2</v>
      </c>
      <c r="B318" s="8" t="s">
        <v>20</v>
      </c>
      <c r="C318" s="8">
        <v>145</v>
      </c>
      <c r="D318" s="11">
        <v>41275</v>
      </c>
      <c r="E318">
        <v>95.4</v>
      </c>
      <c r="F318">
        <v>99.3</v>
      </c>
      <c r="G318" s="4">
        <v>1.9000000000000057</v>
      </c>
      <c r="H318" s="4">
        <f t="shared" si="11"/>
        <v>3.050000000000002</v>
      </c>
      <c r="I318" s="4">
        <f t="shared" si="12"/>
        <v>0.37749172176353313</v>
      </c>
      <c r="J318">
        <v>25.562999999999999</v>
      </c>
      <c r="K318" s="2">
        <v>0.5</v>
      </c>
      <c r="L318" s="2">
        <v>2.0680000000000001</v>
      </c>
      <c r="M318" s="2">
        <v>2.3362039178213263</v>
      </c>
      <c r="O318" s="15">
        <v>-0.34482758620689602</v>
      </c>
      <c r="P318" s="15">
        <v>-3.7523452157598502E-2</v>
      </c>
      <c r="Q318" s="15">
        <v>-0.8</v>
      </c>
      <c r="R318" s="15">
        <v>-0.36363636363636298</v>
      </c>
      <c r="S318" s="15">
        <v>-1.50093808630394E-2</v>
      </c>
      <c r="T318" s="15">
        <v>-3.7523451999999999E-2</v>
      </c>
      <c r="U318" s="15">
        <v>-2.925045704E-2</v>
      </c>
      <c r="V318" s="15">
        <v>-5.4844606949999999E-2</v>
      </c>
      <c r="W318" s="2">
        <v>0.05</v>
      </c>
      <c r="X318" s="25">
        <v>3</v>
      </c>
      <c r="Y318" s="2">
        <v>2.5</v>
      </c>
      <c r="Z318" s="2">
        <v>2.5</v>
      </c>
      <c r="AA318" s="2">
        <v>3</v>
      </c>
      <c r="AB318" s="2">
        <v>3</v>
      </c>
      <c r="AC318" s="2">
        <v>14</v>
      </c>
      <c r="AD318" s="32">
        <v>112.04</v>
      </c>
      <c r="AE318" s="2">
        <v>-0.60740000000000005</v>
      </c>
      <c r="AF318">
        <v>1</v>
      </c>
      <c r="AH318" s="1"/>
      <c r="AJ318" s="2"/>
      <c r="AM318" s="2"/>
      <c r="AP318" s="2"/>
      <c r="AQ318" s="2"/>
      <c r="AR318" s="2"/>
      <c r="AS318" s="2"/>
      <c r="AT318" s="1"/>
    </row>
    <row r="319" spans="1:46" x14ac:dyDescent="0.2">
      <c r="A319" s="8">
        <v>2</v>
      </c>
      <c r="B319" s="8" t="s">
        <v>20</v>
      </c>
      <c r="C319" s="8">
        <v>146</v>
      </c>
      <c r="D319" s="11">
        <v>41306</v>
      </c>
      <c r="E319">
        <v>95.6</v>
      </c>
      <c r="F319">
        <v>99.4</v>
      </c>
      <c r="G319" s="4">
        <v>1.7000000000000028</v>
      </c>
      <c r="H319" s="4">
        <f t="shared" si="11"/>
        <v>2.8500000000000036</v>
      </c>
      <c r="I319" s="4">
        <f t="shared" si="12"/>
        <v>0.56789083458002487</v>
      </c>
      <c r="J319">
        <v>25.475999999999999</v>
      </c>
      <c r="K319" s="2">
        <v>0.5</v>
      </c>
      <c r="L319" s="2">
        <v>2.0390000000000001</v>
      </c>
      <c r="M319" s="2">
        <v>2.1797441431948519</v>
      </c>
      <c r="O319" s="15">
        <v>2.3255813953488299E-2</v>
      </c>
      <c r="P319" s="15">
        <v>1.9305019305019299E-3</v>
      </c>
      <c r="Q319" s="15">
        <v>-0.73333333333333295</v>
      </c>
      <c r="R319" s="15">
        <v>-0.34375</v>
      </c>
      <c r="S319" s="15">
        <v>-9.6525096525096506E-3</v>
      </c>
      <c r="T319" s="15">
        <v>1.930502E-3</v>
      </c>
      <c r="U319" s="15">
        <v>-2.0522388060000001E-2</v>
      </c>
      <c r="V319" s="15">
        <v>-2.4253731340000001E-2</v>
      </c>
      <c r="W319" s="2">
        <v>0.05</v>
      </c>
      <c r="X319" s="25">
        <v>3</v>
      </c>
      <c r="Y319" s="2">
        <v>2.5</v>
      </c>
      <c r="Z319" s="2">
        <v>2.5</v>
      </c>
      <c r="AA319" s="2">
        <v>3</v>
      </c>
      <c r="AB319" s="2">
        <v>3</v>
      </c>
      <c r="AC319" s="2">
        <v>14</v>
      </c>
      <c r="AD319" s="32">
        <v>116.44</v>
      </c>
      <c r="AE319" s="2">
        <v>-0.80991000000000002</v>
      </c>
      <c r="AF319">
        <v>1</v>
      </c>
      <c r="AH319" s="1"/>
      <c r="AJ319" s="2"/>
      <c r="AM319" s="2"/>
      <c r="AP319" s="2"/>
      <c r="AQ319" s="2"/>
      <c r="AR319" s="2"/>
      <c r="AS319" s="2"/>
      <c r="AT319" s="1"/>
    </row>
    <row r="320" spans="1:46" x14ac:dyDescent="0.2">
      <c r="A320" s="8">
        <v>2</v>
      </c>
      <c r="B320" s="8" t="s">
        <v>20</v>
      </c>
      <c r="C320" s="8">
        <v>147</v>
      </c>
      <c r="D320" s="11">
        <v>41334</v>
      </c>
      <c r="E320">
        <v>96.3</v>
      </c>
      <c r="F320">
        <v>99.5</v>
      </c>
      <c r="G320" s="4">
        <v>1.7000000000000028</v>
      </c>
      <c r="H320" s="4">
        <f t="shared" si="11"/>
        <v>2.5833333333333379</v>
      </c>
      <c r="I320" s="4">
        <f t="shared" si="12"/>
        <v>0.66185765505549288</v>
      </c>
      <c r="J320">
        <v>25.661999999999999</v>
      </c>
      <c r="K320" s="2">
        <v>0.4876190476190479</v>
      </c>
      <c r="L320" s="2">
        <v>1.8879999999999999</v>
      </c>
      <c r="M320" s="2">
        <v>1.9258886827489683</v>
      </c>
      <c r="O320" s="15">
        <v>-0.36363636363636298</v>
      </c>
      <c r="P320" s="15">
        <v>-2.6981450252951001E-2</v>
      </c>
      <c r="Q320" s="15">
        <v>-0.53333333333333299</v>
      </c>
      <c r="R320" s="15">
        <v>-0.38095238095237999</v>
      </c>
      <c r="S320" s="15">
        <v>-1.01180438448567E-2</v>
      </c>
      <c r="T320" s="15">
        <v>-2.6981450000000001E-2</v>
      </c>
      <c r="U320" s="15">
        <v>-2.6490066230000001E-2</v>
      </c>
      <c r="V320" s="15">
        <v>-1.8211920530000002E-2</v>
      </c>
      <c r="W320" s="2">
        <v>0.05</v>
      </c>
      <c r="X320" s="25">
        <v>3</v>
      </c>
      <c r="Y320" s="2">
        <v>2.5</v>
      </c>
      <c r="Z320" s="2">
        <v>2.5</v>
      </c>
      <c r="AA320" s="2">
        <v>3</v>
      </c>
      <c r="AB320" s="2">
        <v>3</v>
      </c>
      <c r="AC320" s="2">
        <v>14</v>
      </c>
      <c r="AD320" s="32">
        <v>109.66</v>
      </c>
      <c r="AE320" s="2">
        <v>-0.62494000000000005</v>
      </c>
      <c r="AF320">
        <v>1</v>
      </c>
      <c r="AH320" s="1"/>
      <c r="AJ320" s="2"/>
      <c r="AM320" s="2"/>
      <c r="AP320" s="2"/>
      <c r="AQ320" s="2"/>
      <c r="AR320" s="2"/>
      <c r="AS320" s="2"/>
      <c r="AT320" s="1"/>
    </row>
    <row r="321" spans="1:46" x14ac:dyDescent="0.2">
      <c r="A321" s="8">
        <v>2</v>
      </c>
      <c r="B321" s="8" t="s">
        <v>20</v>
      </c>
      <c r="C321" s="8">
        <v>148</v>
      </c>
      <c r="D321" s="11">
        <v>41365</v>
      </c>
      <c r="E321">
        <v>97.1</v>
      </c>
      <c r="F321">
        <v>99.5</v>
      </c>
      <c r="G321" s="4">
        <v>1.7000000000000028</v>
      </c>
      <c r="H321" s="4">
        <f t="shared" si="11"/>
        <v>2.3000000000000043</v>
      </c>
      <c r="I321" s="4">
        <f t="shared" si="12"/>
        <v>0.61373175465073171</v>
      </c>
      <c r="J321">
        <v>25.84</v>
      </c>
      <c r="K321" s="2">
        <v>0.46954545454545454</v>
      </c>
      <c r="L321" s="2">
        <v>1.6419999999999999</v>
      </c>
      <c r="M321" s="2">
        <v>1.8232200679757622</v>
      </c>
      <c r="O321" s="15">
        <v>-0.36363636363636298</v>
      </c>
      <c r="P321" s="15">
        <v>-2.6981450252951001E-2</v>
      </c>
      <c r="Q321" s="15">
        <v>-0.53333333333333299</v>
      </c>
      <c r="R321" s="15">
        <v>-0.38095238095237999</v>
      </c>
      <c r="S321" s="15">
        <v>-1.01180438448567E-2</v>
      </c>
      <c r="T321" s="15">
        <v>-2.6981450000000001E-2</v>
      </c>
      <c r="U321" s="15">
        <v>-2.6490066230000001E-2</v>
      </c>
      <c r="V321" s="15">
        <v>-1.8211920530000002E-2</v>
      </c>
      <c r="W321" s="2">
        <v>0.05</v>
      </c>
      <c r="X321" s="25">
        <v>3</v>
      </c>
      <c r="Y321" s="2">
        <v>2.5</v>
      </c>
      <c r="Z321" s="2">
        <v>2.5</v>
      </c>
      <c r="AA321" s="2">
        <v>3</v>
      </c>
      <c r="AB321" s="2">
        <v>3</v>
      </c>
      <c r="AC321" s="2">
        <v>14</v>
      </c>
      <c r="AD321" s="32">
        <v>103.83</v>
      </c>
      <c r="AE321" s="2">
        <v>-0.67510000000000003</v>
      </c>
      <c r="AF321">
        <v>1</v>
      </c>
      <c r="AH321" s="1"/>
      <c r="AJ321" s="2"/>
      <c r="AM321" s="2"/>
      <c r="AP321" s="2"/>
      <c r="AQ321" s="2"/>
      <c r="AR321" s="2"/>
      <c r="AS321" s="2"/>
      <c r="AT321" s="1"/>
    </row>
    <row r="322" spans="1:46" x14ac:dyDescent="0.2">
      <c r="A322" s="8">
        <v>2</v>
      </c>
      <c r="B322" s="8" t="s">
        <v>20</v>
      </c>
      <c r="C322" s="8">
        <v>149</v>
      </c>
      <c r="D322" s="11">
        <v>41395</v>
      </c>
      <c r="E322">
        <v>97.9</v>
      </c>
      <c r="F322">
        <v>99.3</v>
      </c>
      <c r="G322" s="4">
        <v>1.2999999999999972</v>
      </c>
      <c r="H322" s="4">
        <f t="shared" si="11"/>
        <v>2.0166666666666706</v>
      </c>
      <c r="I322" s="4">
        <f t="shared" si="12"/>
        <v>0.39334745737353133</v>
      </c>
      <c r="J322">
        <v>25.888999999999999</v>
      </c>
      <c r="K322" s="2">
        <v>0.46000000000000024</v>
      </c>
      <c r="L322" s="2">
        <v>1.7549999999999999</v>
      </c>
      <c r="M322" s="2">
        <v>1.6974669461356915</v>
      </c>
      <c r="O322" s="15">
        <v>-0.116279069767441</v>
      </c>
      <c r="P322" s="15">
        <v>-1.0482180293501E-2</v>
      </c>
      <c r="Q322" s="15">
        <v>-0.6</v>
      </c>
      <c r="R322" s="15">
        <v>-0.375</v>
      </c>
      <c r="S322" s="15">
        <v>-3.1446540880503103E-2</v>
      </c>
      <c r="T322" s="15">
        <v>-1.0482180000000001E-2</v>
      </c>
      <c r="U322" s="15">
        <v>-2.4489795920000001E-2</v>
      </c>
      <c r="V322" s="15">
        <v>-2.6530612240000001E-2</v>
      </c>
      <c r="W322" s="2">
        <v>0.05</v>
      </c>
      <c r="X322" s="25">
        <v>3</v>
      </c>
      <c r="Y322" s="2">
        <v>2.5</v>
      </c>
      <c r="Z322" s="2">
        <v>2.5</v>
      </c>
      <c r="AA322" s="2">
        <v>3</v>
      </c>
      <c r="AB322" s="2">
        <v>3</v>
      </c>
      <c r="AC322" s="2">
        <v>14</v>
      </c>
      <c r="AD322" s="32">
        <v>103.24</v>
      </c>
      <c r="AE322" s="2">
        <v>-0.17957000000000001</v>
      </c>
      <c r="AF322">
        <v>1</v>
      </c>
      <c r="AH322" s="1"/>
      <c r="AJ322" s="2"/>
      <c r="AM322" s="2"/>
      <c r="AP322" s="2"/>
      <c r="AQ322" s="2"/>
      <c r="AR322" s="2"/>
      <c r="AS322" s="2"/>
      <c r="AT322" s="1"/>
    </row>
    <row r="323" spans="1:46" x14ac:dyDescent="0.2">
      <c r="A323" s="8">
        <v>2</v>
      </c>
      <c r="B323" s="8" t="s">
        <v>20</v>
      </c>
      <c r="C323" s="8">
        <v>150</v>
      </c>
      <c r="D323" s="11">
        <v>41426</v>
      </c>
      <c r="E323">
        <v>97.8</v>
      </c>
      <c r="F323">
        <v>99.7</v>
      </c>
      <c r="G323" s="4">
        <v>1.5999999999999943</v>
      </c>
      <c r="H323" s="4">
        <f t="shared" si="11"/>
        <v>1.7833333333333361</v>
      </c>
      <c r="I323" s="4">
        <f t="shared" si="12"/>
        <v>0.32871804872193611</v>
      </c>
      <c r="J323">
        <v>25.760999999999999</v>
      </c>
      <c r="K323" s="2">
        <v>0.46050000000000013</v>
      </c>
      <c r="L323" s="2">
        <v>2.3580000000000001</v>
      </c>
      <c r="M323" s="2">
        <v>1.6191922201964726</v>
      </c>
      <c r="O323" s="15">
        <v>1.63934426229508E-2</v>
      </c>
      <c r="P323" s="15">
        <v>1.4814814814814801E-3</v>
      </c>
      <c r="Q323" s="15">
        <v>-0.53846153846153799</v>
      </c>
      <c r="R323" s="15">
        <v>-0.33333333333333298</v>
      </c>
      <c r="S323" s="15">
        <v>-5.92592592592593E-3</v>
      </c>
      <c r="T323" s="15">
        <v>1.481481E-3</v>
      </c>
      <c r="U323" s="15">
        <v>-3.0390738059999998E-2</v>
      </c>
      <c r="V323" s="15">
        <v>-1.4471780030000001E-2</v>
      </c>
      <c r="W323" s="2">
        <v>0.05</v>
      </c>
      <c r="X323" s="25">
        <v>3</v>
      </c>
      <c r="Y323" s="2">
        <v>2.5</v>
      </c>
      <c r="Z323" s="2">
        <v>2.5</v>
      </c>
      <c r="AA323" s="2">
        <v>3</v>
      </c>
      <c r="AB323" s="2">
        <v>3</v>
      </c>
      <c r="AC323" s="2">
        <v>14</v>
      </c>
      <c r="AD323" s="32">
        <v>103.34</v>
      </c>
      <c r="AE323" s="2">
        <v>0.51921300000000004</v>
      </c>
      <c r="AF323">
        <v>1</v>
      </c>
      <c r="AH323" s="1"/>
      <c r="AJ323" s="2"/>
      <c r="AM323" s="2"/>
      <c r="AP323" s="2"/>
      <c r="AQ323" s="2"/>
      <c r="AR323" s="2"/>
      <c r="AS323" s="2"/>
      <c r="AT323" s="1"/>
    </row>
    <row r="324" spans="1:46" x14ac:dyDescent="0.2">
      <c r="A324" s="8">
        <v>2</v>
      </c>
      <c r="B324" s="8" t="s">
        <v>20</v>
      </c>
      <c r="C324" s="8">
        <v>151</v>
      </c>
      <c r="D324" s="11">
        <v>41456</v>
      </c>
      <c r="E324">
        <v>97.5</v>
      </c>
      <c r="F324">
        <v>99.5</v>
      </c>
      <c r="G324" s="4">
        <v>1.4000000000000057</v>
      </c>
      <c r="H324" s="4">
        <f t="shared" si="11"/>
        <v>1.650000000000001</v>
      </c>
      <c r="I324" s="4">
        <f t="shared" si="12"/>
        <v>0.1802775637732007</v>
      </c>
      <c r="J324">
        <v>25.949000000000002</v>
      </c>
      <c r="K324" s="2">
        <v>0.46000000000000024</v>
      </c>
      <c r="L324" s="2">
        <v>2.2349999999999999</v>
      </c>
      <c r="M324" s="2">
        <v>1.6210916702116052</v>
      </c>
      <c r="O324" s="15">
        <v>1.63934426229508E-2</v>
      </c>
      <c r="P324" s="15">
        <v>1.4814814814814801E-3</v>
      </c>
      <c r="Q324" s="15">
        <v>-0.53846153846153799</v>
      </c>
      <c r="R324" s="15">
        <v>-0.33333333333333298</v>
      </c>
      <c r="S324" s="15">
        <v>-5.92592592592593E-3</v>
      </c>
      <c r="T324" s="15">
        <v>1.481481E-3</v>
      </c>
      <c r="U324" s="15">
        <v>-3.0390738059999998E-2</v>
      </c>
      <c r="V324" s="15">
        <v>-1.4471780030000001E-2</v>
      </c>
      <c r="W324" s="2">
        <v>0.05</v>
      </c>
      <c r="X324" s="25">
        <v>3</v>
      </c>
      <c r="Y324" s="2">
        <v>2.5</v>
      </c>
      <c r="Z324" s="2">
        <v>2.5</v>
      </c>
      <c r="AA324" s="2">
        <v>3</v>
      </c>
      <c r="AB324" s="2">
        <v>3</v>
      </c>
      <c r="AC324" s="2">
        <v>14</v>
      </c>
      <c r="AD324" s="32">
        <v>107.14</v>
      </c>
      <c r="AE324" s="2">
        <v>-0.41820000000000002</v>
      </c>
      <c r="AF324">
        <v>1</v>
      </c>
      <c r="AH324" s="1"/>
      <c r="AJ324" s="2"/>
      <c r="AM324" s="2"/>
      <c r="AP324" s="2"/>
      <c r="AQ324" s="2"/>
      <c r="AR324" s="2"/>
      <c r="AS324" s="2"/>
      <c r="AT324" s="1"/>
    </row>
    <row r="325" spans="1:46" x14ac:dyDescent="0.2">
      <c r="A325" s="8">
        <v>2</v>
      </c>
      <c r="B325" s="8" t="s">
        <v>20</v>
      </c>
      <c r="C325" s="8">
        <v>152</v>
      </c>
      <c r="D325" s="11">
        <v>41487</v>
      </c>
      <c r="E325">
        <v>104.5</v>
      </c>
      <c r="F325">
        <v>99.3</v>
      </c>
      <c r="G325" s="4">
        <v>1.2999999999999972</v>
      </c>
      <c r="H325" s="4">
        <f t="shared" si="11"/>
        <v>1.5666666666666675</v>
      </c>
      <c r="I325" s="4">
        <f t="shared" si="12"/>
        <v>0.15986105077708956</v>
      </c>
      <c r="J325">
        <v>25.818000000000001</v>
      </c>
      <c r="K325" s="2">
        <v>0.46000000000000019</v>
      </c>
      <c r="L325" s="2">
        <v>2.573</v>
      </c>
      <c r="M325" s="2">
        <v>1.617506677585951</v>
      </c>
      <c r="O325" s="15">
        <v>1.4492753623188401E-2</v>
      </c>
      <c r="P325" s="15">
        <v>1.30208333333333E-3</v>
      </c>
      <c r="Q325" s="15">
        <v>-0.33333333333333298</v>
      </c>
      <c r="R325" s="15">
        <v>-0.19718309859154901</v>
      </c>
      <c r="S325" s="15">
        <v>-2.0833333333333301E-2</v>
      </c>
      <c r="T325" s="15">
        <v>1.3020830000000001E-3</v>
      </c>
      <c r="U325" s="15">
        <v>-1.7721518990000001E-2</v>
      </c>
      <c r="V325" s="15">
        <v>-7.5949367090000003E-3</v>
      </c>
      <c r="W325" s="2">
        <v>0.05</v>
      </c>
      <c r="X325" s="25">
        <v>3</v>
      </c>
      <c r="Y325" s="2">
        <v>2.5</v>
      </c>
      <c r="Z325" s="2">
        <v>2.5</v>
      </c>
      <c r="AA325" s="2">
        <v>3</v>
      </c>
      <c r="AB325" s="2">
        <v>3</v>
      </c>
      <c r="AC325" s="2">
        <v>14</v>
      </c>
      <c r="AD325" s="32">
        <v>110.04</v>
      </c>
      <c r="AE325" s="2">
        <v>-0.22301000000000001</v>
      </c>
      <c r="AF325">
        <v>1</v>
      </c>
      <c r="AH325" s="1"/>
      <c r="AJ325" s="2"/>
      <c r="AM325" s="2"/>
      <c r="AP325" s="2"/>
      <c r="AQ325" s="2"/>
      <c r="AR325" s="2"/>
      <c r="AS325" s="2"/>
      <c r="AT325" s="1"/>
    </row>
    <row r="326" spans="1:46" x14ac:dyDescent="0.2">
      <c r="A326" s="8">
        <v>2</v>
      </c>
      <c r="B326" s="8" t="s">
        <v>20</v>
      </c>
      <c r="C326" s="8">
        <v>153</v>
      </c>
      <c r="D326" s="11">
        <v>41518</v>
      </c>
      <c r="E326">
        <v>101.8</v>
      </c>
      <c r="F326">
        <v>98.9</v>
      </c>
      <c r="G326" s="4">
        <v>1</v>
      </c>
      <c r="H326" s="4">
        <f t="shared" si="11"/>
        <v>1.5</v>
      </c>
      <c r="I326" s="4">
        <f t="shared" si="12"/>
        <v>0.17320508075688873</v>
      </c>
      <c r="J326">
        <v>25.786999999999999</v>
      </c>
      <c r="K326" s="2">
        <v>0.45333333333333331</v>
      </c>
      <c r="L326" s="2">
        <v>2.3860000000000001</v>
      </c>
      <c r="M326" s="2">
        <v>1.6097468145243001</v>
      </c>
      <c r="O326" s="15">
        <v>5.4545454545454501E-2</v>
      </c>
      <c r="P326" s="15">
        <v>5.1020408163265302E-3</v>
      </c>
      <c r="Q326" s="15">
        <v>-0.58974358974358898</v>
      </c>
      <c r="R326" s="15">
        <v>-0.359375</v>
      </c>
      <c r="S326" s="15">
        <v>-3.06122448979592E-2</v>
      </c>
      <c r="T326" s="15">
        <v>5.1020409999999999E-3</v>
      </c>
      <c r="U326" s="15">
        <v>-3.8397328879999998E-2</v>
      </c>
      <c r="V326" s="15">
        <v>-2.8380634389999999E-2</v>
      </c>
      <c r="W326" s="2">
        <v>0.05</v>
      </c>
      <c r="X326" s="25">
        <v>3</v>
      </c>
      <c r="Y326" s="2">
        <v>2.5</v>
      </c>
      <c r="Z326" s="2">
        <v>2.5</v>
      </c>
      <c r="AA326" s="2">
        <v>3</v>
      </c>
      <c r="AB326" s="2">
        <v>3</v>
      </c>
      <c r="AC326" s="2">
        <v>14</v>
      </c>
      <c r="AD326" s="32">
        <v>111.72</v>
      </c>
      <c r="AE326" s="2">
        <v>-0.40967999999999999</v>
      </c>
      <c r="AF326">
        <v>1</v>
      </c>
      <c r="AH326" s="1"/>
      <c r="AJ326" s="2"/>
      <c r="AM326" s="2"/>
      <c r="AP326" s="2"/>
      <c r="AQ326" s="2"/>
      <c r="AR326" s="2"/>
      <c r="AS326" s="2"/>
      <c r="AT326" s="1"/>
    </row>
    <row r="327" spans="1:46" x14ac:dyDescent="0.2">
      <c r="A327" s="8">
        <v>2</v>
      </c>
      <c r="B327" s="8" t="s">
        <v>20</v>
      </c>
      <c r="C327" s="8">
        <v>154</v>
      </c>
      <c r="D327" s="11">
        <v>41548</v>
      </c>
      <c r="E327">
        <v>105.8</v>
      </c>
      <c r="F327">
        <v>99.1</v>
      </c>
      <c r="G327" s="4">
        <v>0.90000000000000568</v>
      </c>
      <c r="H327" s="4">
        <f t="shared" si="11"/>
        <v>1.3833333333333329</v>
      </c>
      <c r="I327" s="4">
        <f t="shared" si="12"/>
        <v>0.22669117514559037</v>
      </c>
      <c r="J327">
        <v>25.658000000000001</v>
      </c>
      <c r="K327" s="2">
        <v>0.44652173913043475</v>
      </c>
      <c r="L327" s="2">
        <v>2.3010000000000002</v>
      </c>
      <c r="M327" s="2">
        <v>1.3235287990844378</v>
      </c>
      <c r="O327" s="15">
        <v>5.4545454545454501E-2</v>
      </c>
      <c r="P327" s="15">
        <v>5.1020408163265302E-3</v>
      </c>
      <c r="Q327" s="15">
        <v>-0.58974358974358898</v>
      </c>
      <c r="R327" s="15">
        <v>-0.359375</v>
      </c>
      <c r="S327" s="15">
        <v>-3.06122448979592E-2</v>
      </c>
      <c r="T327" s="15">
        <v>5.1020409999999999E-3</v>
      </c>
      <c r="U327" s="15">
        <v>-3.8397328879999998E-2</v>
      </c>
      <c r="V327" s="15">
        <v>-2.8380634389999999E-2</v>
      </c>
      <c r="W327" s="2">
        <v>0.05</v>
      </c>
      <c r="X327" s="25">
        <v>3</v>
      </c>
      <c r="Y327" s="2">
        <v>2.5</v>
      </c>
      <c r="Z327" s="2">
        <v>2.5</v>
      </c>
      <c r="AA327" s="2">
        <v>3</v>
      </c>
      <c r="AB327" s="2">
        <v>3</v>
      </c>
      <c r="AC327" s="2">
        <v>14</v>
      </c>
      <c r="AD327" s="32">
        <v>109.39</v>
      </c>
      <c r="AE327" s="2">
        <v>-0.37846000000000002</v>
      </c>
      <c r="AF327">
        <v>1</v>
      </c>
      <c r="AH327" s="1"/>
      <c r="AJ327" s="2"/>
      <c r="AM327" s="2"/>
      <c r="AP327" s="2"/>
      <c r="AQ327" s="2"/>
      <c r="AR327" s="2"/>
      <c r="AS327" s="2"/>
      <c r="AT327" s="1"/>
    </row>
    <row r="328" spans="1:46" x14ac:dyDescent="0.2">
      <c r="A328" s="8">
        <v>2</v>
      </c>
      <c r="B328" s="8" t="s">
        <v>20</v>
      </c>
      <c r="C328" s="8">
        <v>155</v>
      </c>
      <c r="D328" s="11">
        <v>41579</v>
      </c>
      <c r="E328">
        <v>106.8</v>
      </c>
      <c r="F328">
        <v>99</v>
      </c>
      <c r="G328" s="4">
        <v>1.0999999999999943</v>
      </c>
      <c r="H328" s="4">
        <f t="shared" si="11"/>
        <v>1.25</v>
      </c>
      <c r="I328" s="4">
        <f t="shared" si="12"/>
        <v>0.23629078131262821</v>
      </c>
      <c r="J328">
        <v>26.925000000000001</v>
      </c>
      <c r="K328" s="2">
        <v>0.40476190476190482</v>
      </c>
      <c r="L328" s="2">
        <v>2.2469999999999999</v>
      </c>
      <c r="M328" s="2">
        <v>1.2442006918886592</v>
      </c>
      <c r="O328" s="15">
        <v>-3.7037037037037E-2</v>
      </c>
      <c r="P328" s="15">
        <v>-3.1347962382445101E-3</v>
      </c>
      <c r="Q328" s="15">
        <v>-0.68421052631578905</v>
      </c>
      <c r="R328" s="15">
        <v>-0.44827586206896503</v>
      </c>
      <c r="S328" s="15">
        <v>-4.7021943573667697E-3</v>
      </c>
      <c r="T328" s="15">
        <v>-3.134796E-3</v>
      </c>
      <c r="U328" s="15">
        <v>-3.9755351680000002E-2</v>
      </c>
      <c r="V328" s="15">
        <v>-9.1743119270000003E-3</v>
      </c>
      <c r="W328" s="2">
        <v>0.05</v>
      </c>
      <c r="X328" s="25">
        <v>3</v>
      </c>
      <c r="Y328" s="2">
        <v>2.5</v>
      </c>
      <c r="Z328" s="2">
        <v>2.5</v>
      </c>
      <c r="AA328" s="2">
        <v>3</v>
      </c>
      <c r="AB328" s="2">
        <v>3</v>
      </c>
      <c r="AC328" s="2">
        <v>14</v>
      </c>
      <c r="AD328" s="32">
        <v>107.88</v>
      </c>
      <c r="AE328" s="2">
        <v>-0.28997000000000001</v>
      </c>
      <c r="AF328">
        <v>1</v>
      </c>
      <c r="AH328" s="1"/>
      <c r="AJ328" s="2"/>
      <c r="AM328" s="2"/>
      <c r="AP328" s="2"/>
      <c r="AQ328" s="2"/>
      <c r="AR328" s="2"/>
      <c r="AS328" s="2"/>
      <c r="AT328" s="1"/>
    </row>
    <row r="329" spans="1:46" x14ac:dyDescent="0.2">
      <c r="A329" s="8">
        <v>2</v>
      </c>
      <c r="B329" s="8" t="s">
        <v>20</v>
      </c>
      <c r="C329" s="8">
        <v>156</v>
      </c>
      <c r="D329" s="11">
        <v>41609</v>
      </c>
      <c r="E329">
        <v>106.4</v>
      </c>
      <c r="F329">
        <v>99.4</v>
      </c>
      <c r="G329" s="4">
        <v>1.4000000000000057</v>
      </c>
      <c r="H329" s="4">
        <f t="shared" ref="H329:H392" si="13">AVERAGE(G323:G328)</f>
        <v>1.2166666666666661</v>
      </c>
      <c r="I329" s="4">
        <f t="shared" ref="I329:I392" si="14">_xlfn.STDEV.P(G323:G328)</f>
        <v>0.24094720491334706</v>
      </c>
      <c r="J329">
        <v>27.516999999999999</v>
      </c>
      <c r="K329" s="2">
        <v>0.37999999999999995</v>
      </c>
      <c r="L329" s="2">
        <v>2.5339999999999998</v>
      </c>
      <c r="M329" s="2">
        <v>1.2286401361813049</v>
      </c>
      <c r="O329" s="15">
        <v>-0.16279069767441801</v>
      </c>
      <c r="P329" s="15">
        <v>-1.2323943661971801E-2</v>
      </c>
      <c r="Q329" s="15">
        <v>-0.84615384615384603</v>
      </c>
      <c r="R329" s="15">
        <v>-0.52380952380952295</v>
      </c>
      <c r="S329" s="15">
        <v>-2.4647887323943699E-2</v>
      </c>
      <c r="T329" s="15">
        <v>-1.2323944E-2</v>
      </c>
      <c r="U329" s="15">
        <v>-5.6506849319999997E-2</v>
      </c>
      <c r="V329" s="15">
        <v>-2.2260273970000001E-2</v>
      </c>
      <c r="W329" s="2">
        <v>0.05</v>
      </c>
      <c r="X329" s="25">
        <v>3</v>
      </c>
      <c r="Y329" s="2">
        <v>2.5</v>
      </c>
      <c r="Z329" s="2">
        <v>2.5</v>
      </c>
      <c r="AA329" s="2">
        <v>3</v>
      </c>
      <c r="AB329" s="2">
        <v>3</v>
      </c>
      <c r="AC329" s="2">
        <v>14</v>
      </c>
      <c r="AD329" s="32">
        <v>110.69</v>
      </c>
      <c r="AE329" s="2">
        <v>-0.11824999999999999</v>
      </c>
      <c r="AF329">
        <v>1</v>
      </c>
      <c r="AH329" s="1"/>
      <c r="AJ329" s="2"/>
      <c r="AM329" s="2"/>
      <c r="AP329" s="2"/>
      <c r="AQ329" s="2"/>
      <c r="AR329" s="2"/>
      <c r="AS329" s="2"/>
      <c r="AT329" s="1"/>
    </row>
    <row r="330" spans="1:46" x14ac:dyDescent="0.2">
      <c r="A330" s="8">
        <v>2</v>
      </c>
      <c r="B330" s="8" t="s">
        <v>20</v>
      </c>
      <c r="C330" s="8">
        <v>157</v>
      </c>
      <c r="D330" s="11">
        <v>41640</v>
      </c>
      <c r="E330">
        <v>105.9</v>
      </c>
      <c r="F330">
        <v>99.5</v>
      </c>
      <c r="G330" s="4">
        <v>0.20000000000000284</v>
      </c>
      <c r="H330" s="4">
        <f t="shared" si="13"/>
        <v>1.1833333333333347</v>
      </c>
      <c r="I330" s="4">
        <f t="shared" si="14"/>
        <v>0.19507833184532741</v>
      </c>
      <c r="J330">
        <v>27.484000000000002</v>
      </c>
      <c r="K330" s="2">
        <v>0.37478260869565216</v>
      </c>
      <c r="L330" s="2">
        <v>2.3199999999999998</v>
      </c>
      <c r="M330" s="2">
        <v>1.3901659504872255</v>
      </c>
      <c r="O330" s="15">
        <v>-0.16279069767441801</v>
      </c>
      <c r="P330" s="15">
        <v>-1.2323943661971801E-2</v>
      </c>
      <c r="Q330" s="15">
        <v>-0.84615384615384603</v>
      </c>
      <c r="R330" s="15">
        <v>-0.52380952380952295</v>
      </c>
      <c r="S330" s="15">
        <v>-2.4647887323943699E-2</v>
      </c>
      <c r="T330" s="15">
        <v>-1.2323944E-2</v>
      </c>
      <c r="U330" s="15">
        <v>-5.6506849319999997E-2</v>
      </c>
      <c r="V330" s="15">
        <v>-2.2260273970000001E-2</v>
      </c>
      <c r="W330" s="2">
        <v>0.05</v>
      </c>
      <c r="X330" s="25">
        <v>3</v>
      </c>
      <c r="Y330" s="2">
        <v>2.5</v>
      </c>
      <c r="Z330" s="2">
        <v>2.5</v>
      </c>
      <c r="AA330" s="2">
        <v>3</v>
      </c>
      <c r="AB330" s="2">
        <v>3</v>
      </c>
      <c r="AC330" s="2">
        <v>14</v>
      </c>
      <c r="AD330" s="32">
        <v>107.54</v>
      </c>
      <c r="AE330" s="2">
        <v>-0.49042999999999998</v>
      </c>
      <c r="AF330">
        <v>1</v>
      </c>
      <c r="AH330" s="1"/>
      <c r="AJ330" s="2"/>
      <c r="AM330" s="2"/>
      <c r="AP330" s="2"/>
      <c r="AQ330" s="2"/>
      <c r="AR330" s="2"/>
      <c r="AS330" s="2"/>
      <c r="AT330" s="1"/>
    </row>
    <row r="331" spans="1:46" x14ac:dyDescent="0.2">
      <c r="A331" s="8">
        <v>2</v>
      </c>
      <c r="B331" s="8" t="s">
        <v>20</v>
      </c>
      <c r="C331" s="8">
        <v>158</v>
      </c>
      <c r="D331" s="11">
        <v>41671</v>
      </c>
      <c r="E331">
        <v>106.6</v>
      </c>
      <c r="F331">
        <v>99.6</v>
      </c>
      <c r="G331" s="4">
        <v>0.20000000000000284</v>
      </c>
      <c r="H331" s="4">
        <f t="shared" si="13"/>
        <v>0.98333333333333428</v>
      </c>
      <c r="I331" s="4">
        <f t="shared" si="14"/>
        <v>0.38908725099762415</v>
      </c>
      <c r="J331">
        <v>27.443000000000001</v>
      </c>
      <c r="K331" s="2">
        <v>0.37000000000000005</v>
      </c>
      <c r="L331" s="2">
        <v>2.2160000000000002</v>
      </c>
      <c r="M331" s="2">
        <v>1.4555391397007136</v>
      </c>
      <c r="O331" s="15">
        <v>-1.4084507042253501E-2</v>
      </c>
      <c r="P331" s="15">
        <v>-1.25628140703517E-3</v>
      </c>
      <c r="Q331" s="15">
        <v>-0.659574468085106</v>
      </c>
      <c r="R331" s="15">
        <v>-0.40259740259740201</v>
      </c>
      <c r="S331" s="15">
        <v>-1.1306532663316601E-2</v>
      </c>
      <c r="T331" s="15">
        <v>-1.2562809999999999E-3</v>
      </c>
      <c r="U331" s="15">
        <v>-3.8036809820000003E-2</v>
      </c>
      <c r="V331" s="15">
        <v>3.6809815950000001E-3</v>
      </c>
      <c r="W331" s="2">
        <v>0.05</v>
      </c>
      <c r="X331" s="25">
        <v>3</v>
      </c>
      <c r="Y331" s="2">
        <v>2.5</v>
      </c>
      <c r="Z331" s="2">
        <v>2.5</v>
      </c>
      <c r="AA331" s="2">
        <v>3</v>
      </c>
      <c r="AB331" s="2">
        <v>3</v>
      </c>
      <c r="AC331" s="2">
        <v>14</v>
      </c>
      <c r="AD331" s="32">
        <v>108.66</v>
      </c>
      <c r="AE331" s="2">
        <v>-0.60148000000000001</v>
      </c>
      <c r="AF331">
        <v>1</v>
      </c>
      <c r="AH331" s="1"/>
      <c r="AJ331" s="2"/>
      <c r="AM331" s="2"/>
      <c r="AP331" s="2"/>
      <c r="AQ331" s="2"/>
      <c r="AR331" s="2"/>
      <c r="AS331" s="2"/>
      <c r="AT331" s="1"/>
    </row>
    <row r="332" spans="1:46" x14ac:dyDescent="0.2">
      <c r="A332" s="8">
        <v>2</v>
      </c>
      <c r="B332" s="8" t="s">
        <v>20</v>
      </c>
      <c r="C332" s="8">
        <v>159</v>
      </c>
      <c r="D332" s="11">
        <v>41699</v>
      </c>
      <c r="E332">
        <v>108.6</v>
      </c>
      <c r="F332">
        <v>99.6</v>
      </c>
      <c r="G332" s="4">
        <v>0.20000000000000284</v>
      </c>
      <c r="H332" s="4">
        <f t="shared" si="13"/>
        <v>0.80000000000000193</v>
      </c>
      <c r="I332" s="4">
        <f t="shared" si="14"/>
        <v>0.45092497528228886</v>
      </c>
      <c r="J332">
        <v>27.393999999999998</v>
      </c>
      <c r="K332" s="2">
        <v>0.37000000000000005</v>
      </c>
      <c r="L332" s="2">
        <v>2.21</v>
      </c>
      <c r="M332" s="2">
        <v>1.4393474729835387</v>
      </c>
      <c r="O332" s="15">
        <v>-0.21568627450980299</v>
      </c>
      <c r="P332" s="15">
        <v>-1.45118733509234E-2</v>
      </c>
      <c r="Q332" s="15">
        <v>-0.63636363636363602</v>
      </c>
      <c r="R332" s="15">
        <v>-0.38356164383561597</v>
      </c>
      <c r="S332" s="15">
        <v>-6.5963060686015798E-3</v>
      </c>
      <c r="T332" s="15">
        <v>-1.4511873E-2</v>
      </c>
      <c r="U332" s="15">
        <v>-3.6036036039999997E-2</v>
      </c>
      <c r="V332" s="15">
        <v>-1.6731016729999999E-2</v>
      </c>
      <c r="W332" s="2">
        <v>0.05</v>
      </c>
      <c r="X332" s="25">
        <v>3</v>
      </c>
      <c r="Y332" s="2">
        <v>2.5</v>
      </c>
      <c r="Z332" s="2">
        <v>2.5</v>
      </c>
      <c r="AA332" s="2">
        <v>3</v>
      </c>
      <c r="AB332" s="2">
        <v>3</v>
      </c>
      <c r="AC332" s="2">
        <v>14</v>
      </c>
      <c r="AD332" s="32">
        <v>107.87</v>
      </c>
      <c r="AE332" s="2">
        <v>-0.69596999999999998</v>
      </c>
      <c r="AF332">
        <v>1</v>
      </c>
      <c r="AH332" s="1"/>
      <c r="AJ332" s="2"/>
      <c r="AM332" s="2"/>
      <c r="AP332" s="2"/>
      <c r="AQ332" s="2"/>
      <c r="AR332" s="2"/>
      <c r="AS332" s="2"/>
      <c r="AT332" s="1"/>
    </row>
    <row r="333" spans="1:46" x14ac:dyDescent="0.2">
      <c r="A333" s="8">
        <v>2</v>
      </c>
      <c r="B333" s="8" t="s">
        <v>20</v>
      </c>
      <c r="C333" s="8">
        <v>160</v>
      </c>
      <c r="D333" s="11">
        <v>41730</v>
      </c>
      <c r="E333">
        <v>107.2</v>
      </c>
      <c r="F333">
        <v>99.6</v>
      </c>
      <c r="G333" s="4">
        <v>9.9999999999994316E-2</v>
      </c>
      <c r="H333" s="4">
        <f t="shared" si="13"/>
        <v>0.66666666666666907</v>
      </c>
      <c r="I333" s="4">
        <f t="shared" si="14"/>
        <v>0.48876260995383897</v>
      </c>
      <c r="J333">
        <v>27.45</v>
      </c>
      <c r="K333" s="2">
        <v>0.37000000000000005</v>
      </c>
      <c r="L333" s="2">
        <v>1.88</v>
      </c>
      <c r="M333" s="2">
        <v>1.4319738571625438</v>
      </c>
      <c r="O333" s="15">
        <v>-0.21568627450980299</v>
      </c>
      <c r="P333" s="15">
        <v>-1.45118733509234E-2</v>
      </c>
      <c r="Q333" s="15">
        <v>-0.63636363636363602</v>
      </c>
      <c r="R333" s="15">
        <v>-0.38356164383561597</v>
      </c>
      <c r="S333" s="15">
        <v>-6.5963060686015798E-3</v>
      </c>
      <c r="T333" s="15">
        <v>-1.4511873E-2</v>
      </c>
      <c r="U333" s="15">
        <v>-3.6036036039999997E-2</v>
      </c>
      <c r="V333" s="15">
        <v>-1.6731016729999999E-2</v>
      </c>
      <c r="W333" s="2">
        <v>0.05</v>
      </c>
      <c r="X333" s="25">
        <v>3</v>
      </c>
      <c r="Y333" s="2">
        <v>2.5</v>
      </c>
      <c r="Z333" s="2">
        <v>2.5</v>
      </c>
      <c r="AA333" s="2">
        <v>3</v>
      </c>
      <c r="AB333" s="2">
        <v>3</v>
      </c>
      <c r="AC333" s="2">
        <v>14</v>
      </c>
      <c r="AD333" s="32">
        <v>107.98</v>
      </c>
      <c r="AE333" s="2">
        <v>-0.73402000000000001</v>
      </c>
      <c r="AF333">
        <v>1</v>
      </c>
      <c r="AH333" s="1"/>
      <c r="AJ333" s="2"/>
      <c r="AM333" s="2"/>
      <c r="AP333" s="2"/>
      <c r="AQ333" s="2"/>
      <c r="AR333" s="2"/>
      <c r="AS333" s="2"/>
      <c r="AT333" s="1"/>
    </row>
    <row r="334" spans="1:46" x14ac:dyDescent="0.2">
      <c r="A334" s="8">
        <v>2</v>
      </c>
      <c r="B334" s="8" t="s">
        <v>20</v>
      </c>
      <c r="C334" s="8">
        <v>161</v>
      </c>
      <c r="D334" s="11">
        <v>41760</v>
      </c>
      <c r="E334">
        <v>105.4</v>
      </c>
      <c r="F334">
        <v>99.7</v>
      </c>
      <c r="G334" s="4">
        <v>0.40000000000000568</v>
      </c>
      <c r="H334" s="4">
        <f t="shared" si="13"/>
        <v>0.53333333333333377</v>
      </c>
      <c r="I334" s="4">
        <f t="shared" si="14"/>
        <v>0.51532082779134392</v>
      </c>
      <c r="J334">
        <v>27.44</v>
      </c>
      <c r="K334" s="2">
        <v>0.36590909090909102</v>
      </c>
      <c r="L334" s="2">
        <v>1.7150000000000001</v>
      </c>
      <c r="M334" s="2">
        <v>1.3621845288909185</v>
      </c>
      <c r="O334" s="15">
        <v>-0.21568627450980299</v>
      </c>
      <c r="P334" s="15">
        <v>-1.45118733509234E-2</v>
      </c>
      <c r="Q334" s="15">
        <v>-0.63636363636363602</v>
      </c>
      <c r="R334" s="15">
        <v>-0.38356164383561597</v>
      </c>
      <c r="S334" s="15">
        <v>-6.5963060686015798E-3</v>
      </c>
      <c r="T334" s="15">
        <v>-1.4511873E-2</v>
      </c>
      <c r="U334" s="15">
        <v>-3.6036036039999997E-2</v>
      </c>
      <c r="V334" s="15">
        <v>-1.6731016729999999E-2</v>
      </c>
      <c r="W334" s="2">
        <v>0.05</v>
      </c>
      <c r="X334" s="25">
        <v>3</v>
      </c>
      <c r="Y334" s="2">
        <v>2.5</v>
      </c>
      <c r="Z334" s="2">
        <v>2.5</v>
      </c>
      <c r="AA334" s="2">
        <v>3</v>
      </c>
      <c r="AB334" s="2">
        <v>3</v>
      </c>
      <c r="AC334" s="2">
        <v>14</v>
      </c>
      <c r="AD334" s="32">
        <v>109.22</v>
      </c>
      <c r="AE334" s="2">
        <v>-0.82404999999999995</v>
      </c>
      <c r="AF334">
        <v>1</v>
      </c>
      <c r="AH334" s="1"/>
      <c r="AJ334" s="2"/>
      <c r="AM334" s="2"/>
      <c r="AP334" s="2"/>
      <c r="AQ334" s="2"/>
      <c r="AR334" s="2"/>
      <c r="AS334" s="2"/>
      <c r="AT334" s="1"/>
    </row>
    <row r="335" spans="1:46" x14ac:dyDescent="0.2">
      <c r="A335" s="8">
        <v>2</v>
      </c>
      <c r="B335" s="8" t="s">
        <v>20</v>
      </c>
      <c r="C335" s="8">
        <v>162</v>
      </c>
      <c r="D335" s="11">
        <v>41791</v>
      </c>
      <c r="E335">
        <v>105.8</v>
      </c>
      <c r="F335">
        <v>99.7</v>
      </c>
      <c r="G335" s="4">
        <v>0</v>
      </c>
      <c r="H335" s="4">
        <f t="shared" si="13"/>
        <v>0.41666666666666902</v>
      </c>
      <c r="I335" s="4">
        <f t="shared" si="14"/>
        <v>0.44876373392787727</v>
      </c>
      <c r="J335">
        <v>27.451000000000001</v>
      </c>
      <c r="K335" s="2">
        <v>0.3528571428571427</v>
      </c>
      <c r="L335" s="2">
        <v>1.4770000000000001</v>
      </c>
      <c r="M335" s="2">
        <v>1.3967723476134173</v>
      </c>
      <c r="O335" s="15">
        <v>0.10638297872340401</v>
      </c>
      <c r="P335" s="15">
        <v>7.63358778625954E-3</v>
      </c>
      <c r="Q335" s="15">
        <v>-0.4</v>
      </c>
      <c r="R335" s="15">
        <v>-0.25531914893617003</v>
      </c>
      <c r="S335" s="15">
        <v>0</v>
      </c>
      <c r="T335" s="15">
        <v>7.6335880000000002E-3</v>
      </c>
      <c r="U335" s="15">
        <v>-1.7830609210000001E-2</v>
      </c>
      <c r="V335" s="15">
        <v>1.485884101E-2</v>
      </c>
      <c r="W335" s="2">
        <v>0.05</v>
      </c>
      <c r="X335" s="25">
        <v>3</v>
      </c>
      <c r="Y335" s="2">
        <v>2.5</v>
      </c>
      <c r="Z335" s="2">
        <v>2.5</v>
      </c>
      <c r="AA335" s="2">
        <v>3</v>
      </c>
      <c r="AB335" s="2">
        <v>3</v>
      </c>
      <c r="AC335" s="2">
        <v>14</v>
      </c>
      <c r="AD335" s="32">
        <v>111.93</v>
      </c>
      <c r="AE335" s="2">
        <v>-0.86085</v>
      </c>
      <c r="AF335">
        <v>1</v>
      </c>
      <c r="AH335" s="1"/>
      <c r="AJ335" s="2"/>
      <c r="AM335" s="2"/>
      <c r="AP335" s="2"/>
      <c r="AQ335" s="2"/>
      <c r="AR335" s="2"/>
      <c r="AS335" s="2"/>
      <c r="AT335" s="1"/>
    </row>
    <row r="336" spans="1:46" x14ac:dyDescent="0.2">
      <c r="A336" s="8">
        <v>2</v>
      </c>
      <c r="B336" s="8" t="s">
        <v>20</v>
      </c>
      <c r="C336" s="8">
        <v>163</v>
      </c>
      <c r="D336" s="11">
        <v>41821</v>
      </c>
      <c r="E336">
        <v>105.4</v>
      </c>
      <c r="F336">
        <v>100</v>
      </c>
      <c r="G336" s="4">
        <v>0.5</v>
      </c>
      <c r="H336" s="4">
        <f t="shared" si="13"/>
        <v>0.18333333333333476</v>
      </c>
      <c r="I336" s="4">
        <f t="shared" si="14"/>
        <v>0.12133516482134449</v>
      </c>
      <c r="J336">
        <v>27.457000000000001</v>
      </c>
      <c r="K336" s="2">
        <v>0.34999999999999987</v>
      </c>
      <c r="L336" s="2">
        <v>1.472</v>
      </c>
      <c r="M336" s="2">
        <v>1.3439391544337211</v>
      </c>
      <c r="O336" s="15">
        <v>7.69230769230769E-2</v>
      </c>
      <c r="P336" s="15">
        <v>4.2253521126760498E-3</v>
      </c>
      <c r="Q336" s="15">
        <v>-0.55555555555555503</v>
      </c>
      <c r="R336" s="15">
        <v>-0.31914893617021201</v>
      </c>
      <c r="S336" s="15">
        <v>-1.6901408450704199E-2</v>
      </c>
      <c r="T336" s="15">
        <v>4.2253519999999999E-3</v>
      </c>
      <c r="U336" s="15">
        <v>-2.051983584E-2</v>
      </c>
      <c r="V336" s="15">
        <v>2.735978112E-3</v>
      </c>
      <c r="W336" s="2">
        <v>0.05</v>
      </c>
      <c r="X336" s="25">
        <v>3</v>
      </c>
      <c r="Y336" s="2">
        <v>2.5</v>
      </c>
      <c r="Z336" s="2">
        <v>2.5</v>
      </c>
      <c r="AA336" s="2">
        <v>3</v>
      </c>
      <c r="AB336" s="2">
        <v>3</v>
      </c>
      <c r="AC336" s="2">
        <v>14</v>
      </c>
      <c r="AD336" s="32">
        <v>108.64</v>
      </c>
      <c r="AE336" s="2">
        <v>-0.95765999999999996</v>
      </c>
      <c r="AF336">
        <v>1</v>
      </c>
      <c r="AH336" s="1"/>
      <c r="AJ336" s="2"/>
      <c r="AM336" s="2"/>
      <c r="AP336" s="2"/>
      <c r="AQ336" s="2"/>
      <c r="AR336" s="2"/>
      <c r="AS336" s="2"/>
      <c r="AT336" s="1"/>
    </row>
    <row r="337" spans="1:46" x14ac:dyDescent="0.2">
      <c r="A337" s="8">
        <v>2</v>
      </c>
      <c r="B337" s="8" t="s">
        <v>20</v>
      </c>
      <c r="C337" s="8">
        <v>164</v>
      </c>
      <c r="D337" s="11">
        <v>41852</v>
      </c>
      <c r="E337">
        <v>97.2</v>
      </c>
      <c r="F337">
        <v>99.9</v>
      </c>
      <c r="G337" s="4">
        <v>0.59999999999999432</v>
      </c>
      <c r="H337" s="4">
        <f t="shared" si="13"/>
        <v>0.23333333333333428</v>
      </c>
      <c r="I337" s="4">
        <f t="shared" si="14"/>
        <v>0.16996731711976096</v>
      </c>
      <c r="J337">
        <v>27.815999999999999</v>
      </c>
      <c r="K337" s="2">
        <v>0.34999999999999987</v>
      </c>
      <c r="L337" s="2">
        <v>1.216</v>
      </c>
      <c r="M337" s="2">
        <v>1.4585583874405392</v>
      </c>
      <c r="O337" s="15">
        <v>7.69230769230769E-2</v>
      </c>
      <c r="P337" s="15">
        <v>4.2253521126760498E-3</v>
      </c>
      <c r="Q337" s="15">
        <v>-0.55555555555555503</v>
      </c>
      <c r="R337" s="15">
        <v>-0.31914893617021201</v>
      </c>
      <c r="S337" s="15">
        <v>-1.6901408450704199E-2</v>
      </c>
      <c r="T337" s="15">
        <v>4.2253519999999999E-3</v>
      </c>
      <c r="U337" s="15">
        <v>-2.051983584E-2</v>
      </c>
      <c r="V337" s="15">
        <v>2.735978112E-3</v>
      </c>
      <c r="W337" s="2">
        <v>0.05</v>
      </c>
      <c r="X337" s="25">
        <v>3</v>
      </c>
      <c r="Y337" s="2">
        <v>2.5</v>
      </c>
      <c r="Z337" s="2">
        <v>2.5</v>
      </c>
      <c r="AA337" s="2">
        <v>3</v>
      </c>
      <c r="AB337" s="2">
        <v>3</v>
      </c>
      <c r="AC337" s="2">
        <v>14</v>
      </c>
      <c r="AD337" s="32">
        <v>103.5</v>
      </c>
      <c r="AE337" s="2">
        <v>-1.33887</v>
      </c>
      <c r="AF337">
        <v>1</v>
      </c>
      <c r="AH337" s="1"/>
      <c r="AJ337" s="2"/>
      <c r="AM337" s="2"/>
      <c r="AP337" s="2"/>
      <c r="AQ337" s="2"/>
      <c r="AR337" s="2"/>
      <c r="AS337" s="2"/>
      <c r="AT337" s="1"/>
    </row>
    <row r="338" spans="1:46" x14ac:dyDescent="0.2">
      <c r="A338" s="8">
        <v>2</v>
      </c>
      <c r="B338" s="8" t="s">
        <v>20</v>
      </c>
      <c r="C338" s="8">
        <v>165</v>
      </c>
      <c r="D338" s="11">
        <v>41883</v>
      </c>
      <c r="E338">
        <v>106.1</v>
      </c>
      <c r="F338">
        <v>99.6</v>
      </c>
      <c r="G338" s="4">
        <v>0.70000000000000284</v>
      </c>
      <c r="H338" s="4">
        <f t="shared" si="13"/>
        <v>0.29999999999999954</v>
      </c>
      <c r="I338" s="4">
        <f t="shared" si="14"/>
        <v>0.2160246899469285</v>
      </c>
      <c r="J338">
        <v>27.597999999999999</v>
      </c>
      <c r="K338" s="2">
        <v>0.34999999999999987</v>
      </c>
      <c r="L338" s="2">
        <v>1.1910000000000001</v>
      </c>
      <c r="M338" s="2">
        <v>1.5215450408525928</v>
      </c>
      <c r="O338" s="15">
        <v>6.9767441860465101E-2</v>
      </c>
      <c r="P338" s="15">
        <v>4.9423393739703404E-3</v>
      </c>
      <c r="Q338" s="15">
        <v>-0.57142857142857095</v>
      </c>
      <c r="R338" s="15">
        <v>-0.32653061224489699</v>
      </c>
      <c r="S338" s="15">
        <v>0</v>
      </c>
      <c r="T338" s="15">
        <v>4.9423389999999996E-3</v>
      </c>
      <c r="U338" s="15">
        <v>-2.5641025639999999E-2</v>
      </c>
      <c r="V338" s="15">
        <v>-1.2820512819999999E-2</v>
      </c>
      <c r="W338" s="2">
        <v>0.05</v>
      </c>
      <c r="X338" s="25">
        <v>3</v>
      </c>
      <c r="Y338" s="2">
        <v>2.5</v>
      </c>
      <c r="Z338" s="2">
        <v>2.5</v>
      </c>
      <c r="AA338" s="2">
        <v>3</v>
      </c>
      <c r="AB338" s="2">
        <v>3</v>
      </c>
      <c r="AC338" s="2">
        <v>14</v>
      </c>
      <c r="AD338" s="32">
        <v>99.09</v>
      </c>
      <c r="AE338" s="2">
        <v>-1.33213</v>
      </c>
      <c r="AF338">
        <v>1</v>
      </c>
      <c r="AH338" s="1"/>
      <c r="AJ338" s="2"/>
      <c r="AM338" s="2"/>
      <c r="AP338" s="2"/>
      <c r="AQ338" s="2"/>
      <c r="AR338" s="2"/>
      <c r="AS338" s="2"/>
      <c r="AT338" s="1"/>
    </row>
    <row r="339" spans="1:46" x14ac:dyDescent="0.2">
      <c r="A339" s="8">
        <v>2</v>
      </c>
      <c r="B339" s="8" t="s">
        <v>20</v>
      </c>
      <c r="C339" s="8">
        <v>166</v>
      </c>
      <c r="D339" s="11">
        <v>41913</v>
      </c>
      <c r="E339">
        <v>103</v>
      </c>
      <c r="F339">
        <v>99.8</v>
      </c>
      <c r="G339" s="4">
        <v>0.70000000000000284</v>
      </c>
      <c r="H339" s="4">
        <f t="shared" si="13"/>
        <v>0.38333333333333286</v>
      </c>
      <c r="I339" s="4">
        <f t="shared" si="14"/>
        <v>0.25440562537456335</v>
      </c>
      <c r="J339">
        <v>27.58</v>
      </c>
      <c r="K339" s="2">
        <v>0.34999999999999987</v>
      </c>
      <c r="L339" s="2">
        <v>0.93200000000000005</v>
      </c>
      <c r="M339" s="2">
        <v>1.5592232642602495</v>
      </c>
      <c r="O339" s="15">
        <v>6.9767441860465101E-2</v>
      </c>
      <c r="P339" s="15">
        <v>4.9423393739703404E-3</v>
      </c>
      <c r="Q339" s="15">
        <v>-0.57142857142857095</v>
      </c>
      <c r="R339" s="15">
        <v>-0.32653061224489699</v>
      </c>
      <c r="S339" s="15">
        <v>0</v>
      </c>
      <c r="T339" s="15">
        <v>4.9423389999999996E-3</v>
      </c>
      <c r="U339" s="15">
        <v>-2.5641025639999999E-2</v>
      </c>
      <c r="V339" s="15">
        <v>-1.2820512819999999E-2</v>
      </c>
      <c r="W339" s="2">
        <v>0.05</v>
      </c>
      <c r="X339" s="25">
        <v>3</v>
      </c>
      <c r="Y339" s="2">
        <v>2.5</v>
      </c>
      <c r="Z339" s="2">
        <v>2.5</v>
      </c>
      <c r="AA339" s="2">
        <v>3</v>
      </c>
      <c r="AB339" s="2">
        <v>3</v>
      </c>
      <c r="AC339" s="2">
        <v>14</v>
      </c>
      <c r="AD339" s="32">
        <v>88.63</v>
      </c>
      <c r="AE339" s="2">
        <v>-1.5501100000000001</v>
      </c>
      <c r="AF339">
        <v>1</v>
      </c>
      <c r="AH339" s="1"/>
      <c r="AJ339" s="2"/>
      <c r="AM339" s="2"/>
      <c r="AP339" s="2"/>
      <c r="AQ339" s="2"/>
      <c r="AR339" s="2"/>
      <c r="AS339" s="2"/>
      <c r="AT339" s="1"/>
    </row>
    <row r="340" spans="1:46" x14ac:dyDescent="0.2">
      <c r="A340" s="8">
        <v>2</v>
      </c>
      <c r="B340" s="8" t="s">
        <v>20</v>
      </c>
      <c r="C340" s="8">
        <v>167</v>
      </c>
      <c r="D340" s="11">
        <v>41944</v>
      </c>
      <c r="E340">
        <v>104.9</v>
      </c>
      <c r="F340">
        <v>99.5</v>
      </c>
      <c r="G340" s="4">
        <v>0.59999999999999432</v>
      </c>
      <c r="H340" s="4">
        <f t="shared" si="13"/>
        <v>0.48333333333333428</v>
      </c>
      <c r="I340" s="4">
        <f t="shared" si="14"/>
        <v>0.24094720491334953</v>
      </c>
      <c r="J340">
        <v>27.666</v>
      </c>
      <c r="K340" s="2">
        <v>0.34049999999999991</v>
      </c>
      <c r="L340" s="2">
        <v>0.72599999999999998</v>
      </c>
      <c r="M340" s="2">
        <v>1.451660701649548</v>
      </c>
      <c r="O340" s="15">
        <v>6.1224489795918297E-2</v>
      </c>
      <c r="P340" s="15">
        <v>4.6367851622874804E-3</v>
      </c>
      <c r="Q340" s="15">
        <v>-0.25714285714285701</v>
      </c>
      <c r="R340" s="15">
        <v>-0.163636363636363</v>
      </c>
      <c r="S340" s="15">
        <v>-6.18238021638331E-3</v>
      </c>
      <c r="T340" s="15">
        <v>4.636785E-3</v>
      </c>
      <c r="U340" s="15">
        <v>-1.353383459E-2</v>
      </c>
      <c r="V340" s="15">
        <v>6.0150375940000002E-3</v>
      </c>
      <c r="W340" s="2">
        <v>0.05</v>
      </c>
      <c r="X340" s="25">
        <v>3</v>
      </c>
      <c r="Y340" s="2">
        <v>2.5</v>
      </c>
      <c r="Z340" s="2">
        <v>2.5</v>
      </c>
      <c r="AA340" s="2">
        <v>3</v>
      </c>
      <c r="AB340" s="2">
        <v>3</v>
      </c>
      <c r="AC340" s="2">
        <v>14</v>
      </c>
      <c r="AD340" s="32">
        <v>79.540000000000006</v>
      </c>
      <c r="AE340" s="2">
        <v>-1.8859699999999999</v>
      </c>
      <c r="AF340">
        <v>1</v>
      </c>
      <c r="AH340" s="1"/>
      <c r="AJ340" s="2"/>
      <c r="AM340" s="2"/>
      <c r="AP340" s="2"/>
      <c r="AQ340" s="2"/>
      <c r="AR340" s="2"/>
      <c r="AS340" s="2"/>
      <c r="AT340" s="1"/>
    </row>
    <row r="341" spans="1:46" x14ac:dyDescent="0.2">
      <c r="A341" s="8">
        <v>2</v>
      </c>
      <c r="B341" s="8" t="s">
        <v>20</v>
      </c>
      <c r="C341" s="8">
        <v>168</v>
      </c>
      <c r="D341" s="11">
        <v>41974</v>
      </c>
      <c r="E341">
        <v>104.9</v>
      </c>
      <c r="F341">
        <v>99.5</v>
      </c>
      <c r="G341" s="4">
        <v>9.9999999999994316E-2</v>
      </c>
      <c r="H341" s="4">
        <f t="shared" si="13"/>
        <v>0.51666666666666572</v>
      </c>
      <c r="I341" s="4">
        <f t="shared" si="14"/>
        <v>0.24094720491334953</v>
      </c>
      <c r="J341">
        <v>27.634</v>
      </c>
      <c r="K341" s="2">
        <v>0.33999999999999991</v>
      </c>
      <c r="L341" s="2">
        <v>0.74199999999999999</v>
      </c>
      <c r="M341" s="2">
        <v>1.3618671966342508</v>
      </c>
      <c r="O341" s="15">
        <v>2.6315789473684199E-2</v>
      </c>
      <c r="P341" s="15">
        <v>2.6490066225165498E-3</v>
      </c>
      <c r="Q341" s="15">
        <v>-0.22222222222222199</v>
      </c>
      <c r="R341" s="15">
        <v>-0.12121212121212099</v>
      </c>
      <c r="S341" s="15">
        <v>-3.4437086092715202E-2</v>
      </c>
      <c r="T341" s="15">
        <v>2.6490070000000001E-3</v>
      </c>
      <c r="U341" s="15">
        <v>-1.0376134889999999E-2</v>
      </c>
      <c r="V341" s="15">
        <v>-1.9455252919999999E-2</v>
      </c>
      <c r="W341" s="2">
        <v>0.05</v>
      </c>
      <c r="X341" s="25">
        <v>3</v>
      </c>
      <c r="Y341" s="2">
        <v>2.5</v>
      </c>
      <c r="Z341" s="2">
        <v>2.5</v>
      </c>
      <c r="AA341" s="2">
        <v>3</v>
      </c>
      <c r="AB341" s="2">
        <v>3</v>
      </c>
      <c r="AC341" s="2">
        <v>14</v>
      </c>
      <c r="AD341" s="32">
        <v>62.75</v>
      </c>
      <c r="AE341" s="2">
        <v>-2.2490199999999998</v>
      </c>
      <c r="AF341">
        <v>1</v>
      </c>
      <c r="AH341" s="1"/>
      <c r="AJ341" s="2"/>
      <c r="AM341" s="2"/>
      <c r="AP341" s="2"/>
      <c r="AQ341" s="2"/>
      <c r="AR341" s="2"/>
      <c r="AS341" s="2"/>
      <c r="AT341" s="1"/>
    </row>
    <row r="342" spans="1:46" x14ac:dyDescent="0.2">
      <c r="A342" s="8">
        <v>2</v>
      </c>
      <c r="B342" s="8" t="s">
        <v>20</v>
      </c>
      <c r="C342" s="8">
        <v>169</v>
      </c>
      <c r="D342" s="11">
        <v>42005</v>
      </c>
      <c r="E342">
        <v>105.4</v>
      </c>
      <c r="F342">
        <v>99.5</v>
      </c>
      <c r="G342" s="4">
        <v>9.9999999999994316E-2</v>
      </c>
      <c r="H342" s="4">
        <f t="shared" si="13"/>
        <v>0.53333333333333144</v>
      </c>
      <c r="I342" s="4">
        <f t="shared" si="14"/>
        <v>0.20548046676563467</v>
      </c>
      <c r="J342">
        <v>27.895</v>
      </c>
      <c r="K342" s="2">
        <v>0.33363636363636368</v>
      </c>
      <c r="L342" s="2">
        <v>0.40799999999999997</v>
      </c>
      <c r="M342" s="2">
        <v>0.80710856199081771</v>
      </c>
      <c r="O342" s="15">
        <v>2.6315789473684199E-2</v>
      </c>
      <c r="P342" s="15">
        <v>2.6490066225165498E-3</v>
      </c>
      <c r="Q342" s="15">
        <v>-0.22222222222222199</v>
      </c>
      <c r="R342" s="15">
        <v>-0.12121212121212099</v>
      </c>
      <c r="S342" s="15">
        <v>-3.4437086092715202E-2</v>
      </c>
      <c r="T342" s="15">
        <v>2.6490070000000001E-3</v>
      </c>
      <c r="U342" s="15">
        <v>-1.0376134889999999E-2</v>
      </c>
      <c r="V342" s="15">
        <v>-1.9455252919999999E-2</v>
      </c>
      <c r="W342" s="2">
        <v>0.05</v>
      </c>
      <c r="X342" s="25">
        <v>3</v>
      </c>
      <c r="Y342" s="2">
        <v>2.5</v>
      </c>
      <c r="Z342" s="2">
        <v>2.5</v>
      </c>
      <c r="AA342" s="2">
        <v>3</v>
      </c>
      <c r="AB342" s="2">
        <v>3</v>
      </c>
      <c r="AC342" s="2">
        <v>14</v>
      </c>
      <c r="AD342" s="32">
        <v>49.71</v>
      </c>
      <c r="AE342" s="2">
        <v>-2.6314600000000001</v>
      </c>
      <c r="AF342">
        <v>1</v>
      </c>
      <c r="AH342" s="1"/>
      <c r="AJ342" s="2"/>
      <c r="AM342" s="2"/>
      <c r="AP342" s="2"/>
      <c r="AQ342" s="2"/>
      <c r="AR342" s="2"/>
      <c r="AS342" s="2"/>
      <c r="AT342" s="1"/>
    </row>
    <row r="343" spans="1:46" x14ac:dyDescent="0.2">
      <c r="A343" s="8">
        <v>2</v>
      </c>
      <c r="B343" s="8" t="s">
        <v>20</v>
      </c>
      <c r="C343" s="8">
        <v>170</v>
      </c>
      <c r="D343" s="11">
        <v>42036</v>
      </c>
      <c r="E343">
        <v>105.1</v>
      </c>
      <c r="F343">
        <v>99.7</v>
      </c>
      <c r="G343" s="4">
        <v>9.9999999999994316E-2</v>
      </c>
      <c r="H343" s="4">
        <f t="shared" si="13"/>
        <v>0.46666666666666384</v>
      </c>
      <c r="I343" s="4">
        <f t="shared" si="14"/>
        <v>0.26246692913372965</v>
      </c>
      <c r="J343">
        <v>27.608000000000001</v>
      </c>
      <c r="K343" s="2">
        <v>0.33</v>
      </c>
      <c r="L343" s="2">
        <v>0.63900000000000001</v>
      </c>
      <c r="M343" s="2">
        <v>0.65177414701912006</v>
      </c>
      <c r="O343" s="15">
        <v>-0.14893617021276501</v>
      </c>
      <c r="P343" s="15">
        <v>-1.1111111111111099E-2</v>
      </c>
      <c r="Q343" s="15">
        <v>-0.125</v>
      </c>
      <c r="R343" s="15">
        <v>-8.5106382978723402E-2</v>
      </c>
      <c r="S343" s="15">
        <v>-3.1746031746031703E-2</v>
      </c>
      <c r="T343" s="15">
        <v>-1.1111111E-2</v>
      </c>
      <c r="U343" s="15">
        <v>-6.0422960730000001E-3</v>
      </c>
      <c r="V343" s="15">
        <v>1.359516616E-2</v>
      </c>
      <c r="W343" s="2">
        <v>0.05</v>
      </c>
      <c r="X343" s="25">
        <v>3</v>
      </c>
      <c r="Y343" s="2">
        <v>2.5</v>
      </c>
      <c r="Z343" s="2">
        <v>2.5</v>
      </c>
      <c r="AA343" s="2">
        <v>3</v>
      </c>
      <c r="AB343" s="2">
        <v>3</v>
      </c>
      <c r="AC343" s="2">
        <v>14</v>
      </c>
      <c r="AD343" s="32">
        <v>58.92</v>
      </c>
      <c r="AE343" s="2">
        <v>-2.5611899999999999</v>
      </c>
      <c r="AF343">
        <v>1</v>
      </c>
      <c r="AH343" s="1"/>
      <c r="AJ343" s="2"/>
      <c r="AM343" s="2"/>
      <c r="AP343" s="2"/>
      <c r="AQ343" s="2"/>
      <c r="AR343" s="2"/>
      <c r="AS343" s="2"/>
      <c r="AT343" s="1"/>
    </row>
    <row r="344" spans="1:46" x14ac:dyDescent="0.2">
      <c r="A344" s="8">
        <v>2</v>
      </c>
      <c r="B344" s="8" t="s">
        <v>20</v>
      </c>
      <c r="C344" s="8">
        <v>171</v>
      </c>
      <c r="D344" s="11">
        <v>42064</v>
      </c>
      <c r="E344">
        <v>104.2</v>
      </c>
      <c r="F344">
        <v>99.8</v>
      </c>
      <c r="G344" s="4">
        <v>0.20000000000000284</v>
      </c>
      <c r="H344" s="4">
        <f t="shared" si="13"/>
        <v>0.38333333333333047</v>
      </c>
      <c r="I344" s="4">
        <f t="shared" si="14"/>
        <v>0.28528737947706473</v>
      </c>
      <c r="J344">
        <v>27.379000000000001</v>
      </c>
      <c r="K344" s="2">
        <v>0.31999999999999984</v>
      </c>
      <c r="L344" s="2">
        <v>0.46100000000000002</v>
      </c>
      <c r="M344" s="2">
        <v>0.65048748513367771</v>
      </c>
      <c r="O344" s="15">
        <v>0.14893617021276501</v>
      </c>
      <c r="P344" s="15">
        <v>1.0370370370370301E-2</v>
      </c>
      <c r="Q344" s="15">
        <v>-0.28571428571428498</v>
      </c>
      <c r="R344" s="15">
        <v>-0.196721311475409</v>
      </c>
      <c r="S344" s="15">
        <v>-2.9629629629629602E-3</v>
      </c>
      <c r="T344" s="15">
        <v>1.037037E-2</v>
      </c>
      <c r="U344" s="15">
        <v>-1.7441860470000001E-2</v>
      </c>
      <c r="V344" s="15">
        <v>1.5988372090000001E-2</v>
      </c>
      <c r="W344" s="2">
        <v>0.05</v>
      </c>
      <c r="X344" s="25">
        <v>3</v>
      </c>
      <c r="Y344" s="2">
        <v>2.5</v>
      </c>
      <c r="Z344" s="2">
        <v>2.5</v>
      </c>
      <c r="AA344" s="2">
        <v>3</v>
      </c>
      <c r="AB344" s="2">
        <v>3</v>
      </c>
      <c r="AC344" s="2">
        <v>14</v>
      </c>
      <c r="AD344" s="32">
        <v>56.82</v>
      </c>
      <c r="AE344" s="2">
        <v>-2.59693</v>
      </c>
      <c r="AF344">
        <v>1</v>
      </c>
      <c r="AH344" s="1"/>
      <c r="AJ344" s="2"/>
      <c r="AM344" s="2"/>
      <c r="AP344" s="2"/>
      <c r="AQ344" s="2"/>
      <c r="AR344" s="2"/>
      <c r="AS344" s="2"/>
      <c r="AT344" s="1"/>
    </row>
    <row r="345" spans="1:46" x14ac:dyDescent="0.2">
      <c r="A345" s="8">
        <v>2</v>
      </c>
      <c r="B345" s="8" t="s">
        <v>20</v>
      </c>
      <c r="C345" s="8">
        <v>172</v>
      </c>
      <c r="D345" s="11">
        <v>42095</v>
      </c>
      <c r="E345">
        <v>105</v>
      </c>
      <c r="F345">
        <v>100.1</v>
      </c>
      <c r="G345" s="4">
        <v>0.5</v>
      </c>
      <c r="H345" s="4">
        <f t="shared" si="13"/>
        <v>0.29999999999999716</v>
      </c>
      <c r="I345" s="4">
        <f t="shared" si="14"/>
        <v>0.25166114784236004</v>
      </c>
      <c r="J345">
        <v>27.443000000000001</v>
      </c>
      <c r="K345" s="2">
        <v>0.30999999999999983</v>
      </c>
      <c r="L345" s="2">
        <v>0.56299999999999994</v>
      </c>
      <c r="M345" s="2">
        <v>0.75351647207276073</v>
      </c>
      <c r="O345" s="15">
        <v>0.14893617021276501</v>
      </c>
      <c r="P345" s="15">
        <v>1.0370370370370301E-2</v>
      </c>
      <c r="Q345" s="15">
        <v>-0.28571428571428498</v>
      </c>
      <c r="R345" s="15">
        <v>-0.196721311475409</v>
      </c>
      <c r="S345" s="15">
        <v>-2.9629629629629602E-3</v>
      </c>
      <c r="T345" s="15">
        <v>1.037037E-2</v>
      </c>
      <c r="U345" s="15">
        <v>-1.7441860470000001E-2</v>
      </c>
      <c r="V345" s="15">
        <v>1.5988372090000001E-2</v>
      </c>
      <c r="W345" s="2">
        <v>0.05</v>
      </c>
      <c r="X345" s="25">
        <v>3</v>
      </c>
      <c r="Y345" s="2">
        <v>2.5</v>
      </c>
      <c r="Z345" s="2">
        <v>2.5</v>
      </c>
      <c r="AA345" s="2">
        <v>3</v>
      </c>
      <c r="AB345" s="2">
        <v>3</v>
      </c>
      <c r="AC345" s="2">
        <v>14</v>
      </c>
      <c r="AD345" s="32">
        <v>60.56</v>
      </c>
      <c r="AE345" s="2">
        <v>-2.0041799999999999</v>
      </c>
      <c r="AF345">
        <v>1</v>
      </c>
      <c r="AH345" s="1"/>
      <c r="AJ345" s="2"/>
      <c r="AM345" s="2"/>
      <c r="AP345" s="2"/>
      <c r="AQ345" s="2"/>
      <c r="AR345" s="2"/>
      <c r="AS345" s="2"/>
      <c r="AT345" s="1"/>
    </row>
    <row r="346" spans="1:46" x14ac:dyDescent="0.2">
      <c r="A346" s="8">
        <v>2</v>
      </c>
      <c r="B346" s="8" t="s">
        <v>20</v>
      </c>
      <c r="C346" s="8">
        <v>173</v>
      </c>
      <c r="D346" s="11">
        <v>42125</v>
      </c>
      <c r="E346">
        <v>105.4</v>
      </c>
      <c r="F346">
        <v>100.4</v>
      </c>
      <c r="G346" s="4">
        <v>0.70000000000000284</v>
      </c>
      <c r="H346" s="4">
        <f t="shared" si="13"/>
        <v>0.26666666666666333</v>
      </c>
      <c r="I346" s="4">
        <f t="shared" si="14"/>
        <v>0.20548046676563311</v>
      </c>
      <c r="J346">
        <v>27.396000000000001</v>
      </c>
      <c r="K346" s="2">
        <v>0.30999999999999989</v>
      </c>
      <c r="L346" s="2">
        <v>0.83899999999999997</v>
      </c>
      <c r="M346" s="2">
        <v>0.90140250186614224</v>
      </c>
      <c r="O346" s="15">
        <v>-0.23404255319148901</v>
      </c>
      <c r="P346" s="15">
        <v>-1.7828200972447299E-2</v>
      </c>
      <c r="Q346" s="15">
        <v>-0.375</v>
      </c>
      <c r="R346" s="15">
        <v>-0.27272727272727199</v>
      </c>
      <c r="S346" s="15">
        <v>-5.0243111831442498E-2</v>
      </c>
      <c r="T346" s="15">
        <v>-1.7828200999999998E-2</v>
      </c>
      <c r="U346" s="15">
        <v>-1.8749999999999999E-2</v>
      </c>
      <c r="V346" s="15">
        <v>-1.0937499999999999E-2</v>
      </c>
      <c r="W346" s="2">
        <v>0.05</v>
      </c>
      <c r="X346" s="25">
        <v>3</v>
      </c>
      <c r="Y346" s="2">
        <v>2.5</v>
      </c>
      <c r="Z346" s="2">
        <v>2.5</v>
      </c>
      <c r="AA346" s="2">
        <v>3</v>
      </c>
      <c r="AB346" s="2">
        <v>3</v>
      </c>
      <c r="AC346" s="2">
        <v>14</v>
      </c>
      <c r="AD346" s="32">
        <v>65.27</v>
      </c>
      <c r="AE346" s="2">
        <v>-2.3478599999999998</v>
      </c>
      <c r="AF346">
        <v>1</v>
      </c>
      <c r="AH346" s="1"/>
      <c r="AJ346" s="2"/>
      <c r="AM346" s="2"/>
      <c r="AP346" s="2"/>
      <c r="AQ346" s="2"/>
      <c r="AR346" s="2"/>
      <c r="AS346" s="2"/>
      <c r="AT346" s="1"/>
    </row>
    <row r="347" spans="1:46" x14ac:dyDescent="0.2">
      <c r="A347" s="8">
        <v>2</v>
      </c>
      <c r="B347" s="8" t="s">
        <v>20</v>
      </c>
      <c r="C347" s="8">
        <v>174</v>
      </c>
      <c r="D347" s="11">
        <v>42156</v>
      </c>
      <c r="E347">
        <v>105.5</v>
      </c>
      <c r="F347">
        <v>100.5</v>
      </c>
      <c r="G347" s="4">
        <v>0.79999999999999716</v>
      </c>
      <c r="H347" s="4">
        <f t="shared" si="13"/>
        <v>0.28333333333333144</v>
      </c>
      <c r="I347" s="4">
        <f t="shared" si="14"/>
        <v>0.23392781412697289</v>
      </c>
      <c r="J347">
        <v>27.306000000000001</v>
      </c>
      <c r="K347" s="2">
        <v>0.30999999999999983</v>
      </c>
      <c r="L347" s="2">
        <v>1.26</v>
      </c>
      <c r="M347" s="2">
        <v>1.0625665534220905</v>
      </c>
      <c r="O347" s="15">
        <v>0.40425531914893598</v>
      </c>
      <c r="P347" s="15">
        <v>2.8571428571428501E-2</v>
      </c>
      <c r="Q347" s="15">
        <v>-0.33333333333333298</v>
      </c>
      <c r="R347" s="15">
        <v>-0.19607843137254899</v>
      </c>
      <c r="S347" s="15">
        <v>-6.0150375939849602E-3</v>
      </c>
      <c r="T347" s="15">
        <v>2.8571428999999999E-2</v>
      </c>
      <c r="U347" s="15">
        <v>-1.4727540500000001E-2</v>
      </c>
      <c r="V347" s="15">
        <v>5.8910161999999999E-3</v>
      </c>
      <c r="W347" s="2">
        <v>0.05</v>
      </c>
      <c r="X347" s="25">
        <v>3</v>
      </c>
      <c r="Y347" s="2">
        <v>2.5</v>
      </c>
      <c r="Z347" s="2">
        <v>2.5</v>
      </c>
      <c r="AA347" s="2">
        <v>3</v>
      </c>
      <c r="AB347" s="2">
        <v>3</v>
      </c>
      <c r="AC347" s="2">
        <v>14</v>
      </c>
      <c r="AD347" s="32">
        <v>62.45</v>
      </c>
      <c r="AE347" s="2">
        <v>-2.3401700000000001</v>
      </c>
      <c r="AF347">
        <v>1</v>
      </c>
      <c r="AH347" s="1"/>
      <c r="AJ347" s="2"/>
      <c r="AM347" s="2"/>
      <c r="AP347" s="2"/>
      <c r="AQ347" s="2"/>
      <c r="AR347" s="2"/>
      <c r="AS347" s="2"/>
      <c r="AT347" s="1"/>
    </row>
    <row r="348" spans="1:46" x14ac:dyDescent="0.2">
      <c r="A348" s="8">
        <v>2</v>
      </c>
      <c r="B348" s="8" t="s">
        <v>20</v>
      </c>
      <c r="C348" s="8">
        <v>175</v>
      </c>
      <c r="D348" s="11">
        <v>42186</v>
      </c>
      <c r="E348">
        <v>107.2</v>
      </c>
      <c r="F348">
        <v>100.4</v>
      </c>
      <c r="G348" s="4">
        <v>0.5</v>
      </c>
      <c r="H348" s="4">
        <f t="shared" si="13"/>
        <v>0.39999999999999858</v>
      </c>
      <c r="I348" s="4">
        <f t="shared" si="14"/>
        <v>0.28284271247462056</v>
      </c>
      <c r="J348">
        <v>27.091000000000001</v>
      </c>
      <c r="K348" s="2">
        <v>0.30565217391304339</v>
      </c>
      <c r="L348" s="2">
        <v>0.92</v>
      </c>
      <c r="M348" s="2">
        <v>1.1921725653454076</v>
      </c>
      <c r="O348" s="15">
        <v>0.40425531914893598</v>
      </c>
      <c r="P348" s="15">
        <v>2.8571428571428501E-2</v>
      </c>
      <c r="Q348" s="15">
        <v>-0.33333333333333298</v>
      </c>
      <c r="R348" s="15">
        <v>-0.19607843137254899</v>
      </c>
      <c r="S348" s="15">
        <v>-6.0150375939849602E-3</v>
      </c>
      <c r="T348" s="15">
        <v>2.8571428999999999E-2</v>
      </c>
      <c r="U348" s="15">
        <v>-1.4727540500000001E-2</v>
      </c>
      <c r="V348" s="15">
        <v>5.8910161999999999E-3</v>
      </c>
      <c r="W348" s="2">
        <v>0.05</v>
      </c>
      <c r="X348" s="25">
        <v>3</v>
      </c>
      <c r="Y348" s="2">
        <v>2.5</v>
      </c>
      <c r="Z348" s="2">
        <v>2.5</v>
      </c>
      <c r="AA348" s="2">
        <v>3</v>
      </c>
      <c r="AB348" s="2">
        <v>3</v>
      </c>
      <c r="AC348" s="2">
        <v>14</v>
      </c>
      <c r="AD348" s="32">
        <v>57.09</v>
      </c>
      <c r="AE348" s="2">
        <v>-2.5641799999999999</v>
      </c>
      <c r="AF348">
        <v>1</v>
      </c>
      <c r="AH348" s="1"/>
      <c r="AJ348" s="2"/>
      <c r="AM348" s="2"/>
      <c r="AP348" s="2"/>
      <c r="AQ348" s="2"/>
      <c r="AR348" s="2"/>
      <c r="AS348" s="2"/>
      <c r="AT348" s="1"/>
    </row>
    <row r="349" spans="1:46" x14ac:dyDescent="0.2">
      <c r="A349" s="8">
        <v>2</v>
      </c>
      <c r="B349" s="8" t="s">
        <v>20</v>
      </c>
      <c r="C349" s="8">
        <v>176</v>
      </c>
      <c r="D349" s="11">
        <v>42217</v>
      </c>
      <c r="E349">
        <v>106.7</v>
      </c>
      <c r="F349">
        <v>100.2</v>
      </c>
      <c r="G349" s="4">
        <v>0.29999999999999716</v>
      </c>
      <c r="H349" s="4">
        <f t="shared" si="13"/>
        <v>0.46666666666666617</v>
      </c>
      <c r="I349" s="4">
        <f t="shared" si="14"/>
        <v>0.24944382578493013</v>
      </c>
      <c r="J349">
        <v>27.041</v>
      </c>
      <c r="K349" s="2">
        <v>0.30999999999999989</v>
      </c>
      <c r="L349" s="2">
        <v>0.88</v>
      </c>
      <c r="M349" s="2">
        <v>1.2905692791752075</v>
      </c>
      <c r="O349" s="15">
        <v>-1.8867924528301799E-2</v>
      </c>
      <c r="P349" s="15">
        <v>-1.3812154696132501E-3</v>
      </c>
      <c r="Q349" s="15">
        <v>-0.39534883720930197</v>
      </c>
      <c r="R349" s="15">
        <v>-0.30909090909090903</v>
      </c>
      <c r="S349" s="15">
        <v>-2.7624309392265201E-3</v>
      </c>
      <c r="T349" s="15">
        <v>-1.3812150000000001E-3</v>
      </c>
      <c r="U349" s="15">
        <v>-2.284946237E-2</v>
      </c>
      <c r="V349" s="15">
        <v>1.7473118280000002E-2</v>
      </c>
      <c r="W349" s="2">
        <v>0.05</v>
      </c>
      <c r="X349" s="25">
        <v>3</v>
      </c>
      <c r="Y349" s="2">
        <v>2.5</v>
      </c>
      <c r="Z349" s="2">
        <v>2.5</v>
      </c>
      <c r="AA349" s="2">
        <v>3</v>
      </c>
      <c r="AB349" s="2">
        <v>3</v>
      </c>
      <c r="AC349" s="2">
        <v>14</v>
      </c>
      <c r="AD349" s="32">
        <v>48.38</v>
      </c>
      <c r="AE349" s="2">
        <v>-2.4012600000000002</v>
      </c>
      <c r="AF349">
        <v>1</v>
      </c>
      <c r="AH349" s="1"/>
      <c r="AJ349" s="2"/>
      <c r="AM349" s="2"/>
      <c r="AP349" s="2"/>
      <c r="AQ349" s="2"/>
      <c r="AR349" s="2"/>
      <c r="AS349" s="2"/>
      <c r="AT349" s="1"/>
    </row>
    <row r="350" spans="1:46" x14ac:dyDescent="0.2">
      <c r="A350" s="8">
        <v>2</v>
      </c>
      <c r="B350" s="8" t="s">
        <v>20</v>
      </c>
      <c r="C350" s="8">
        <v>177</v>
      </c>
      <c r="D350" s="11">
        <v>42248</v>
      </c>
      <c r="E350">
        <v>103.1</v>
      </c>
      <c r="F350">
        <v>100</v>
      </c>
      <c r="G350" s="4">
        <v>0.40000000000000568</v>
      </c>
      <c r="H350" s="4">
        <f t="shared" si="13"/>
        <v>0.5</v>
      </c>
      <c r="I350" s="4">
        <f t="shared" si="14"/>
        <v>0.20816659994661282</v>
      </c>
      <c r="J350">
        <v>27.082000000000001</v>
      </c>
      <c r="K350" s="2">
        <v>0.30181818181818176</v>
      </c>
      <c r="L350" s="2">
        <v>0.68200000000000005</v>
      </c>
      <c r="M350" s="2">
        <v>1.3585461578772018</v>
      </c>
      <c r="O350" s="15">
        <v>-0.28205128205128199</v>
      </c>
      <c r="P350" s="15">
        <v>-1.8272425249169399E-2</v>
      </c>
      <c r="Q350" s="15">
        <v>-0.53333333333333299</v>
      </c>
      <c r="R350" s="15">
        <v>-0.34782608695652101</v>
      </c>
      <c r="S350" s="15">
        <v>-3.3222591362126199E-3</v>
      </c>
      <c r="T350" s="15">
        <v>-1.8272424999999998E-2</v>
      </c>
      <c r="U350" s="15">
        <v>-2.5974025969999998E-2</v>
      </c>
      <c r="V350" s="15">
        <v>-1.948051948E-2</v>
      </c>
      <c r="W350" s="2">
        <v>0.05</v>
      </c>
      <c r="X350" s="25">
        <v>3</v>
      </c>
      <c r="Y350" s="2">
        <v>2.5</v>
      </c>
      <c r="Z350" s="2">
        <v>2.5</v>
      </c>
      <c r="AA350" s="2">
        <v>3</v>
      </c>
      <c r="AB350" s="2">
        <v>3</v>
      </c>
      <c r="AC350" s="2">
        <v>14</v>
      </c>
      <c r="AD350" s="32">
        <v>48.54</v>
      </c>
      <c r="AE350" s="2">
        <v>-2.5592600000000001</v>
      </c>
      <c r="AF350">
        <v>1</v>
      </c>
      <c r="AH350" s="1"/>
      <c r="AJ350" s="2"/>
      <c r="AM350" s="2"/>
      <c r="AP350" s="2"/>
      <c r="AQ350" s="2"/>
      <c r="AR350" s="2"/>
      <c r="AS350" s="2"/>
      <c r="AT350" s="1"/>
    </row>
    <row r="351" spans="1:46" x14ac:dyDescent="0.2">
      <c r="A351" s="8">
        <v>2</v>
      </c>
      <c r="B351" s="8" t="s">
        <v>20</v>
      </c>
      <c r="C351" s="8">
        <v>178</v>
      </c>
      <c r="D351" s="11">
        <v>42278</v>
      </c>
      <c r="E351">
        <v>105.8</v>
      </c>
      <c r="F351">
        <v>100</v>
      </c>
      <c r="G351" s="4">
        <v>0.20000000000000284</v>
      </c>
      <c r="H351" s="4">
        <f t="shared" si="13"/>
        <v>0.53333333333333377</v>
      </c>
      <c r="I351" s="4">
        <f t="shared" si="14"/>
        <v>0.16996731711975913</v>
      </c>
      <c r="J351">
        <v>27.103000000000002</v>
      </c>
      <c r="K351" s="2">
        <v>0.28999999999999998</v>
      </c>
      <c r="L351" s="2">
        <v>0.501</v>
      </c>
      <c r="M351" s="2">
        <v>0.65705969101510986</v>
      </c>
      <c r="O351" s="15">
        <v>-0.28205128205128199</v>
      </c>
      <c r="P351" s="15">
        <v>-1.8272425249169399E-2</v>
      </c>
      <c r="Q351" s="15">
        <v>-0.53333333333333299</v>
      </c>
      <c r="R351" s="15">
        <v>-0.34782608695652101</v>
      </c>
      <c r="S351" s="15">
        <v>-3.3222591362126199E-3</v>
      </c>
      <c r="T351" s="15">
        <v>-1.8272424999999998E-2</v>
      </c>
      <c r="U351" s="15">
        <v>-2.5974025969999998E-2</v>
      </c>
      <c r="V351" s="15">
        <v>-1.948051948E-2</v>
      </c>
      <c r="W351" s="2">
        <v>0.05</v>
      </c>
      <c r="X351" s="25">
        <v>3</v>
      </c>
      <c r="Y351" s="2">
        <v>2.5</v>
      </c>
      <c r="Z351" s="2">
        <v>2.5</v>
      </c>
      <c r="AA351" s="2">
        <v>3</v>
      </c>
      <c r="AB351" s="2">
        <v>3</v>
      </c>
      <c r="AC351" s="2">
        <v>14</v>
      </c>
      <c r="AD351" s="32">
        <v>49.4</v>
      </c>
      <c r="AE351" s="2">
        <v>-2.72919</v>
      </c>
      <c r="AF351">
        <v>1</v>
      </c>
      <c r="AH351" s="1"/>
      <c r="AJ351" s="2"/>
      <c r="AM351" s="2"/>
      <c r="AP351" s="2"/>
      <c r="AQ351" s="2"/>
      <c r="AR351" s="2"/>
      <c r="AS351" s="2"/>
      <c r="AT351" s="1"/>
    </row>
    <row r="352" spans="1:46" x14ac:dyDescent="0.2">
      <c r="A352" s="8">
        <v>2</v>
      </c>
      <c r="B352" s="8" t="s">
        <v>20</v>
      </c>
      <c r="C352" s="8">
        <v>179</v>
      </c>
      <c r="D352" s="11">
        <v>42309</v>
      </c>
      <c r="E352">
        <v>102.3</v>
      </c>
      <c r="F352">
        <v>99.6</v>
      </c>
      <c r="G352" s="4">
        <v>9.9999999999994316E-2</v>
      </c>
      <c r="H352" s="4">
        <f t="shared" si="13"/>
        <v>0.48333333333333428</v>
      </c>
      <c r="I352" s="4">
        <f t="shared" si="14"/>
        <v>0.2114762923408246</v>
      </c>
      <c r="J352">
        <v>27.04</v>
      </c>
      <c r="K352" s="2">
        <v>0.28999999999999998</v>
      </c>
      <c r="L352" s="2">
        <v>0.53100000000000003</v>
      </c>
      <c r="M352" s="2">
        <v>1.4195891263164604</v>
      </c>
      <c r="O352" s="15">
        <v>5.4545454545454501E-2</v>
      </c>
      <c r="P352" s="15">
        <v>4.5523520485584203E-3</v>
      </c>
      <c r="Q352" s="15">
        <v>-0.81395348837209303</v>
      </c>
      <c r="R352" s="15">
        <v>-0.53030303030303005</v>
      </c>
      <c r="S352" s="15">
        <v>-3.4901365705614598E-2</v>
      </c>
      <c r="T352" s="15">
        <v>4.552352E-3</v>
      </c>
      <c r="U352" s="15">
        <v>-5.162241888E-2</v>
      </c>
      <c r="V352" s="15">
        <v>-8.8495575219999997E-3</v>
      </c>
      <c r="W352" s="2">
        <v>0.05</v>
      </c>
      <c r="X352" s="25">
        <v>3</v>
      </c>
      <c r="Y352" s="2">
        <v>2.5</v>
      </c>
      <c r="Z352" s="2">
        <v>2.5</v>
      </c>
      <c r="AA352" s="2">
        <v>3</v>
      </c>
      <c r="AB352" s="2">
        <v>3</v>
      </c>
      <c r="AC352" s="2">
        <v>14</v>
      </c>
      <c r="AD352" s="32">
        <v>46.04</v>
      </c>
      <c r="AE352" s="2">
        <v>-2.86056</v>
      </c>
      <c r="AF352">
        <v>1</v>
      </c>
      <c r="AH352" s="1"/>
      <c r="AJ352" s="2"/>
      <c r="AM352" s="2"/>
      <c r="AP352" s="2"/>
      <c r="AQ352" s="2"/>
      <c r="AR352" s="2"/>
      <c r="AS352" s="2"/>
      <c r="AT352" s="1"/>
    </row>
    <row r="353" spans="1:46" x14ac:dyDescent="0.2">
      <c r="A353" s="8">
        <v>2</v>
      </c>
      <c r="B353" s="8" t="s">
        <v>20</v>
      </c>
      <c r="C353" s="8">
        <v>180</v>
      </c>
      <c r="D353" s="11">
        <v>42339</v>
      </c>
      <c r="E353">
        <v>98.8</v>
      </c>
      <c r="F353">
        <v>99.5</v>
      </c>
      <c r="G353" s="4">
        <v>9.9999999999994316E-2</v>
      </c>
      <c r="H353" s="4">
        <f t="shared" si="13"/>
        <v>0.38333333333333286</v>
      </c>
      <c r="I353" s="4">
        <f t="shared" si="14"/>
        <v>0.22669117514559092</v>
      </c>
      <c r="J353">
        <v>27.026</v>
      </c>
      <c r="K353" s="2">
        <v>0.28869565217391308</v>
      </c>
      <c r="L353" s="2">
        <v>0.59699999999999998</v>
      </c>
      <c r="M353" s="2">
        <v>1.3469622996442807</v>
      </c>
      <c r="O353" s="15">
        <v>4.3478260869565202E-2</v>
      </c>
      <c r="P353" s="15">
        <v>3.7037037037036999E-3</v>
      </c>
      <c r="Q353" s="15">
        <v>-0.55555555555555503</v>
      </c>
      <c r="R353" s="15">
        <v>-0.3</v>
      </c>
      <c r="S353" s="15">
        <v>-2.7777777777777801E-2</v>
      </c>
      <c r="T353" s="15">
        <v>3.7037039999999999E-3</v>
      </c>
      <c r="U353" s="15">
        <v>-2.6642984009999999E-2</v>
      </c>
      <c r="V353" s="15">
        <v>-2.3090586149999998E-2</v>
      </c>
      <c r="W353" s="2">
        <v>0.05</v>
      </c>
      <c r="X353" s="25">
        <v>3</v>
      </c>
      <c r="Y353" s="2">
        <v>2.5</v>
      </c>
      <c r="Z353" s="2">
        <v>2.5</v>
      </c>
      <c r="AA353" s="2">
        <v>3</v>
      </c>
      <c r="AB353" s="2">
        <v>3</v>
      </c>
      <c r="AC353" s="2">
        <v>14</v>
      </c>
      <c r="AD353" s="32">
        <v>38.880000000000003</v>
      </c>
      <c r="AE353" s="2">
        <v>-2.5615600000000001</v>
      </c>
      <c r="AF353">
        <v>1</v>
      </c>
      <c r="AH353" s="1"/>
      <c r="AJ353" s="2"/>
      <c r="AM353" s="2"/>
      <c r="AP353" s="2"/>
      <c r="AQ353" s="2"/>
      <c r="AR353" s="2"/>
      <c r="AS353" s="2"/>
      <c r="AT353" s="1"/>
    </row>
    <row r="354" spans="1:46" x14ac:dyDescent="0.2">
      <c r="A354" s="8">
        <v>2</v>
      </c>
      <c r="B354" s="8" t="s">
        <v>20</v>
      </c>
      <c r="C354" s="8">
        <v>181</v>
      </c>
      <c r="D354" s="11">
        <v>42370</v>
      </c>
      <c r="E354">
        <v>104.6</v>
      </c>
      <c r="F354">
        <v>100.1</v>
      </c>
      <c r="G354" s="4">
        <v>0.59999999999999432</v>
      </c>
      <c r="H354" s="4">
        <f t="shared" si="13"/>
        <v>0.26666666666666572</v>
      </c>
      <c r="I354" s="4">
        <f t="shared" si="14"/>
        <v>0.14907119849998871</v>
      </c>
      <c r="J354">
        <v>27.026</v>
      </c>
      <c r="K354" s="2">
        <v>0.28999999999999998</v>
      </c>
      <c r="L354" s="2">
        <v>0.67</v>
      </c>
      <c r="M354" s="2">
        <v>1.2511399651003883</v>
      </c>
      <c r="O354" s="15">
        <v>4.3478260869565202E-2</v>
      </c>
      <c r="P354" s="15">
        <v>3.7037037037036999E-3</v>
      </c>
      <c r="Q354" s="15">
        <v>-0.55555555555555503</v>
      </c>
      <c r="R354" s="15">
        <v>-0.3</v>
      </c>
      <c r="S354" s="15">
        <v>-2.7777777777777801E-2</v>
      </c>
      <c r="T354" s="15">
        <v>3.7037039999999999E-3</v>
      </c>
      <c r="U354" s="15">
        <v>-2.6642984009999999E-2</v>
      </c>
      <c r="V354" s="15">
        <v>-2.3090586149999998E-2</v>
      </c>
      <c r="W354" s="2">
        <v>0.05</v>
      </c>
      <c r="X354" s="25">
        <v>3</v>
      </c>
      <c r="Y354" s="2">
        <v>2.5</v>
      </c>
      <c r="Z354" s="2">
        <v>2.5</v>
      </c>
      <c r="AA354" s="2">
        <v>3</v>
      </c>
      <c r="AB354" s="2">
        <v>3</v>
      </c>
      <c r="AC354" s="2">
        <v>14</v>
      </c>
      <c r="AD354" s="32">
        <v>32.4</v>
      </c>
      <c r="AE354" s="2">
        <v>-3.22174</v>
      </c>
      <c r="AF354">
        <v>1</v>
      </c>
      <c r="AH354" s="1"/>
      <c r="AJ354" s="2"/>
      <c r="AM354" s="2"/>
      <c r="AP354" s="2"/>
      <c r="AQ354" s="2"/>
      <c r="AR354" s="2"/>
      <c r="AS354" s="2"/>
      <c r="AT354" s="1"/>
    </row>
    <row r="355" spans="1:46" x14ac:dyDescent="0.2">
      <c r="A355" s="8">
        <v>2</v>
      </c>
      <c r="B355" s="8" t="s">
        <v>20</v>
      </c>
      <c r="C355" s="8">
        <v>182</v>
      </c>
      <c r="D355" s="11">
        <v>42401</v>
      </c>
      <c r="E355">
        <v>104</v>
      </c>
      <c r="F355">
        <v>100.2</v>
      </c>
      <c r="G355" s="4">
        <v>0.5</v>
      </c>
      <c r="H355" s="4">
        <f t="shared" si="13"/>
        <v>0.28333333333333144</v>
      </c>
      <c r="I355" s="4">
        <f t="shared" si="14"/>
        <v>0.17716909687891144</v>
      </c>
      <c r="J355">
        <v>27.039000000000001</v>
      </c>
      <c r="K355" s="2">
        <v>0.28285714285714303</v>
      </c>
      <c r="L355" s="2">
        <v>0.42599999999999999</v>
      </c>
      <c r="M355" s="2">
        <v>1.1881008602258949</v>
      </c>
      <c r="O355" s="15">
        <v>8.3333333333333301E-2</v>
      </c>
      <c r="P355" s="15">
        <v>6.25978090766823E-3</v>
      </c>
      <c r="Q355" s="15">
        <v>-0.48837209302325502</v>
      </c>
      <c r="R355" s="15">
        <v>-0.34426229508196698</v>
      </c>
      <c r="S355" s="15">
        <v>1.25195618153365E-2</v>
      </c>
      <c r="T355" s="15">
        <v>6.2597809999999999E-3</v>
      </c>
      <c r="U355" s="15">
        <v>-3.2110091739999999E-2</v>
      </c>
      <c r="V355" s="15">
        <v>1.6819571870000001E-2</v>
      </c>
      <c r="W355" s="2">
        <v>0.05</v>
      </c>
      <c r="X355" s="25">
        <v>3</v>
      </c>
      <c r="Y355" s="2">
        <v>2.5</v>
      </c>
      <c r="Z355" s="2">
        <v>2.5</v>
      </c>
      <c r="AA355" s="2">
        <v>3</v>
      </c>
      <c r="AB355" s="2">
        <v>3</v>
      </c>
      <c r="AC355" s="2">
        <v>14</v>
      </c>
      <c r="AD355" s="32">
        <v>33.64</v>
      </c>
      <c r="AE355" s="2">
        <v>-3.6768800000000001</v>
      </c>
      <c r="AF355">
        <v>1</v>
      </c>
      <c r="AH355" s="1"/>
      <c r="AJ355" s="2"/>
      <c r="AM355" s="2"/>
      <c r="AP355" s="2"/>
      <c r="AQ355" s="2"/>
      <c r="AR355" s="2"/>
      <c r="AS355" s="2"/>
      <c r="AT355" s="1"/>
    </row>
    <row r="356" spans="1:46" x14ac:dyDescent="0.2">
      <c r="A356" s="8">
        <v>2</v>
      </c>
      <c r="B356" s="8" t="s">
        <v>20</v>
      </c>
      <c r="C356" s="8">
        <v>183</v>
      </c>
      <c r="D356" s="11">
        <v>42430</v>
      </c>
      <c r="E356">
        <v>103.7</v>
      </c>
      <c r="F356">
        <v>100.1</v>
      </c>
      <c r="G356" s="4">
        <v>0.29999999999999716</v>
      </c>
      <c r="H356" s="4">
        <f t="shared" si="13"/>
        <v>0.31666666666666526</v>
      </c>
      <c r="I356" s="4">
        <f t="shared" si="14"/>
        <v>0.19507833184532797</v>
      </c>
      <c r="J356">
        <v>27.050999999999998</v>
      </c>
      <c r="K356" s="2">
        <v>0.28652173913043483</v>
      </c>
      <c r="L356" s="2">
        <v>0.44400000000000001</v>
      </c>
      <c r="M356" s="2">
        <v>1.1577326971761313</v>
      </c>
      <c r="O356" s="15">
        <v>-0.12727272727272701</v>
      </c>
      <c r="P356" s="15">
        <v>-1.02189781021897E-2</v>
      </c>
      <c r="Q356" s="15">
        <v>-0.52</v>
      </c>
      <c r="R356" s="15">
        <v>-0.36111111111111099</v>
      </c>
      <c r="S356" s="15">
        <v>-1.31386861313869E-2</v>
      </c>
      <c r="T356" s="15">
        <v>-1.0218978E-2</v>
      </c>
      <c r="U356" s="15">
        <v>-3.6879432619999999E-2</v>
      </c>
      <c r="V356" s="15">
        <v>-1.7021276599999999E-2</v>
      </c>
      <c r="W356" s="2">
        <v>0.05</v>
      </c>
      <c r="X356" s="25">
        <v>3</v>
      </c>
      <c r="Y356" s="2">
        <v>2.5</v>
      </c>
      <c r="Z356" s="2">
        <v>2.5</v>
      </c>
      <c r="AA356" s="2">
        <v>3</v>
      </c>
      <c r="AB356" s="2">
        <v>3</v>
      </c>
      <c r="AC356" s="2">
        <v>14</v>
      </c>
      <c r="AD356" s="32">
        <v>39.770000000000003</v>
      </c>
      <c r="AE356" s="2">
        <v>-3.7627700000000002</v>
      </c>
      <c r="AF356">
        <v>1</v>
      </c>
      <c r="AH356" s="1"/>
      <c r="AJ356" s="2"/>
      <c r="AM356" s="2"/>
      <c r="AP356" s="2"/>
      <c r="AQ356" s="2"/>
      <c r="AR356" s="2"/>
      <c r="AS356" s="2"/>
      <c r="AT356" s="1"/>
    </row>
    <row r="357" spans="1:46" x14ac:dyDescent="0.2">
      <c r="A357" s="8">
        <v>2</v>
      </c>
      <c r="B357" s="8" t="s">
        <v>20</v>
      </c>
      <c r="C357" s="8">
        <v>184</v>
      </c>
      <c r="D357" s="11">
        <v>42461</v>
      </c>
      <c r="E357">
        <v>102.3</v>
      </c>
      <c r="F357">
        <v>100.7</v>
      </c>
      <c r="G357" s="4">
        <v>0.59999999999999432</v>
      </c>
      <c r="H357" s="4">
        <f t="shared" si="13"/>
        <v>0.29999999999999716</v>
      </c>
      <c r="I357" s="4">
        <f t="shared" si="14"/>
        <v>0.19148542155126788</v>
      </c>
      <c r="J357">
        <v>27.030999999999999</v>
      </c>
      <c r="K357" s="2">
        <v>0.28999999999999998</v>
      </c>
      <c r="L357" s="2">
        <v>0.498</v>
      </c>
      <c r="M357" s="2">
        <v>1.0857261282759334</v>
      </c>
      <c r="O357" s="15">
        <v>-0.12727272727272701</v>
      </c>
      <c r="P357" s="15">
        <v>-1.02189781021897E-2</v>
      </c>
      <c r="Q357" s="15">
        <v>-0.52</v>
      </c>
      <c r="R357" s="15">
        <v>-0.36111111111111099</v>
      </c>
      <c r="S357" s="15">
        <v>-1.31386861313869E-2</v>
      </c>
      <c r="T357" s="15">
        <v>-1.0218978E-2</v>
      </c>
      <c r="U357" s="15">
        <v>-3.6879432619999999E-2</v>
      </c>
      <c r="V357" s="15">
        <v>-1.7021276599999999E-2</v>
      </c>
      <c r="W357" s="2">
        <v>0.05</v>
      </c>
      <c r="X357" s="25">
        <v>3</v>
      </c>
      <c r="Y357" s="2">
        <v>2.5</v>
      </c>
      <c r="Z357" s="2">
        <v>2.5</v>
      </c>
      <c r="AA357" s="2">
        <v>3</v>
      </c>
      <c r="AB357" s="2">
        <v>3</v>
      </c>
      <c r="AC357" s="2">
        <v>14</v>
      </c>
      <c r="AD357" s="32">
        <v>43.22</v>
      </c>
      <c r="AE357" s="2">
        <v>-3.6241099999999999</v>
      </c>
      <c r="AF357">
        <v>1</v>
      </c>
      <c r="AH357" s="1"/>
      <c r="AJ357" s="2"/>
      <c r="AM357" s="2"/>
      <c r="AP357" s="2"/>
      <c r="AQ357" s="2"/>
      <c r="AR357" s="2"/>
      <c r="AS357" s="2"/>
      <c r="AT357" s="1"/>
    </row>
    <row r="358" spans="1:46" x14ac:dyDescent="0.2">
      <c r="A358" s="8">
        <v>2</v>
      </c>
      <c r="B358" s="8" t="s">
        <v>20</v>
      </c>
      <c r="C358" s="8">
        <v>185</v>
      </c>
      <c r="D358" s="11">
        <v>42491</v>
      </c>
      <c r="E358">
        <v>101.1</v>
      </c>
      <c r="F358">
        <v>100.5</v>
      </c>
      <c r="G358" s="4">
        <v>9.9999999999994316E-2</v>
      </c>
      <c r="H358" s="4">
        <f t="shared" si="13"/>
        <v>0.36666666666666242</v>
      </c>
      <c r="I358" s="4">
        <f t="shared" si="14"/>
        <v>0.21343747458109541</v>
      </c>
      <c r="J358">
        <v>27.026</v>
      </c>
      <c r="K358" s="2">
        <v>0.28999999999999998</v>
      </c>
      <c r="L358" s="2">
        <v>0.54400000000000004</v>
      </c>
      <c r="M358" s="2">
        <v>1.138107437502732</v>
      </c>
      <c r="O358" s="15">
        <v>-1.8181818181818101E-2</v>
      </c>
      <c r="P358" s="15">
        <v>-1.5898251192368799E-3</v>
      </c>
      <c r="Q358" s="15">
        <v>-0.59183673469387699</v>
      </c>
      <c r="R358" s="15">
        <v>-0.391891891891891</v>
      </c>
      <c r="S358" s="15">
        <v>-2.3847376788553299E-2</v>
      </c>
      <c r="T358" s="15">
        <v>-1.589825E-3</v>
      </c>
      <c r="U358" s="15">
        <v>-4.4822256570000003E-2</v>
      </c>
      <c r="V358" s="15">
        <v>2.3183925809999999E-2</v>
      </c>
      <c r="W358" s="2">
        <v>0.05</v>
      </c>
      <c r="X358" s="25">
        <v>3</v>
      </c>
      <c r="Y358" s="2">
        <v>2.5</v>
      </c>
      <c r="Z358" s="2">
        <v>2.5</v>
      </c>
      <c r="AA358" s="2">
        <v>3</v>
      </c>
      <c r="AB358" s="2">
        <v>3</v>
      </c>
      <c r="AC358" s="2">
        <v>14</v>
      </c>
      <c r="AD358" s="32">
        <v>47.64</v>
      </c>
      <c r="AE358" s="2">
        <v>-3.8114599999999998</v>
      </c>
      <c r="AF358">
        <v>1</v>
      </c>
      <c r="AH358" s="1"/>
      <c r="AJ358" s="2"/>
      <c r="AM358" s="2"/>
      <c r="AP358" s="2"/>
      <c r="AQ358" s="2"/>
      <c r="AR358" s="2"/>
      <c r="AS358" s="2"/>
      <c r="AT358" s="1"/>
    </row>
    <row r="359" spans="1:46" x14ac:dyDescent="0.2">
      <c r="A359" s="8">
        <v>2</v>
      </c>
      <c r="B359" s="8" t="s">
        <v>20</v>
      </c>
      <c r="C359" s="8">
        <v>186</v>
      </c>
      <c r="D359" s="11">
        <v>42522</v>
      </c>
      <c r="E359">
        <v>104.6</v>
      </c>
      <c r="F359">
        <v>100.6</v>
      </c>
      <c r="G359" s="4">
        <v>9.9999999999994316E-2</v>
      </c>
      <c r="H359" s="4">
        <f t="shared" si="13"/>
        <v>0.36666666666666242</v>
      </c>
      <c r="I359" s="4">
        <f t="shared" si="14"/>
        <v>0.21343747458109541</v>
      </c>
      <c r="J359">
        <v>27.061</v>
      </c>
      <c r="K359" s="2">
        <v>0.28999999999999998</v>
      </c>
      <c r="L359" s="2">
        <v>0.45600000000000002</v>
      </c>
      <c r="M359" s="2">
        <v>1.2084717798650471</v>
      </c>
      <c r="O359" s="15">
        <v>9.0909090909090898E-2</v>
      </c>
      <c r="P359" s="15">
        <v>8.6206896551724102E-3</v>
      </c>
      <c r="Q359" s="15">
        <v>-0.35483870967741898</v>
      </c>
      <c r="R359" s="15">
        <v>-0.21568627450980299</v>
      </c>
      <c r="S359" s="15">
        <v>-1.03448275862069E-2</v>
      </c>
      <c r="T359" s="15">
        <v>8.6206900000000003E-3</v>
      </c>
      <c r="U359" s="15">
        <v>-1.8394648829999999E-2</v>
      </c>
      <c r="V359" s="15">
        <v>-8.3612040129999992E-3</v>
      </c>
      <c r="W359" s="2">
        <v>0.05</v>
      </c>
      <c r="X359" s="25">
        <v>3</v>
      </c>
      <c r="Y359" s="2">
        <v>2.5</v>
      </c>
      <c r="Z359" s="2">
        <v>2.5</v>
      </c>
      <c r="AA359" s="2">
        <v>3</v>
      </c>
      <c r="AB359" s="2">
        <v>3</v>
      </c>
      <c r="AC359" s="2">
        <v>14</v>
      </c>
      <c r="AD359" s="32">
        <v>49.9</v>
      </c>
      <c r="AE359" s="2">
        <v>-4.3353999999999999</v>
      </c>
      <c r="AF359">
        <v>1</v>
      </c>
      <c r="AH359" s="1"/>
      <c r="AJ359" s="2"/>
      <c r="AM359" s="2"/>
      <c r="AP359" s="2"/>
      <c r="AQ359" s="2"/>
      <c r="AR359" s="2"/>
      <c r="AS359" s="2"/>
      <c r="AT359" s="1"/>
    </row>
    <row r="360" spans="1:46" x14ac:dyDescent="0.2">
      <c r="A360" s="8">
        <v>2</v>
      </c>
      <c r="B360" s="8" t="s">
        <v>20</v>
      </c>
      <c r="C360" s="8">
        <v>187</v>
      </c>
      <c r="D360" s="11">
        <v>42552</v>
      </c>
      <c r="E360">
        <v>94.3</v>
      </c>
      <c r="F360">
        <v>100.9</v>
      </c>
      <c r="G360" s="4">
        <v>0.5</v>
      </c>
      <c r="H360" s="4">
        <f t="shared" si="13"/>
        <v>0.36666666666666242</v>
      </c>
      <c r="I360" s="4">
        <f t="shared" si="14"/>
        <v>0.21343747458109552</v>
      </c>
      <c r="J360">
        <v>27.038</v>
      </c>
      <c r="K360" s="2">
        <v>0.28999999999999998</v>
      </c>
      <c r="L360" s="2">
        <v>0.36099999999999999</v>
      </c>
      <c r="M360" s="2">
        <v>1.237852931411211</v>
      </c>
      <c r="O360" s="15">
        <v>9.0909090909090898E-2</v>
      </c>
      <c r="P360" s="15">
        <v>8.6206896551724102E-3</v>
      </c>
      <c r="Q360" s="15">
        <v>-0.35483870967741898</v>
      </c>
      <c r="R360" s="15">
        <v>-0.21568627450980299</v>
      </c>
      <c r="S360" s="15">
        <v>-1.03448275862069E-2</v>
      </c>
      <c r="T360" s="15">
        <v>8.6206900000000003E-3</v>
      </c>
      <c r="U360" s="15">
        <v>-1.8394648829999999E-2</v>
      </c>
      <c r="V360" s="15">
        <v>-8.3612040129999992E-3</v>
      </c>
      <c r="W360" s="2">
        <v>0.05</v>
      </c>
      <c r="X360" s="25">
        <v>3</v>
      </c>
      <c r="Y360" s="2">
        <v>2.5</v>
      </c>
      <c r="Z360" s="2">
        <v>2.5</v>
      </c>
      <c r="AA360" s="2">
        <v>3</v>
      </c>
      <c r="AB360" s="2">
        <v>3</v>
      </c>
      <c r="AC360" s="2">
        <v>14</v>
      </c>
      <c r="AD360" s="32">
        <v>46.57</v>
      </c>
      <c r="AE360" s="2">
        <v>-4.5447499999999996</v>
      </c>
      <c r="AF360">
        <v>1</v>
      </c>
      <c r="AH360" s="1"/>
      <c r="AJ360" s="2"/>
      <c r="AM360" s="2"/>
      <c r="AP360" s="2"/>
      <c r="AQ360" s="2"/>
      <c r="AR360" s="2"/>
      <c r="AS360" s="2"/>
      <c r="AT360" s="1"/>
    </row>
    <row r="361" spans="1:46" x14ac:dyDescent="0.2">
      <c r="A361" s="8">
        <v>2</v>
      </c>
      <c r="B361" s="8" t="s">
        <v>20</v>
      </c>
      <c r="C361" s="8">
        <v>188</v>
      </c>
      <c r="D361" s="11">
        <v>42583</v>
      </c>
      <c r="E361">
        <v>107.8</v>
      </c>
      <c r="F361">
        <v>100.8</v>
      </c>
      <c r="G361" s="4">
        <v>0.59999999999999432</v>
      </c>
      <c r="H361" s="4">
        <f t="shared" si="13"/>
        <v>0.3499999999999967</v>
      </c>
      <c r="I361" s="4">
        <f t="shared" si="14"/>
        <v>0.19790570145063333</v>
      </c>
      <c r="J361">
        <v>27.024999999999999</v>
      </c>
      <c r="K361" s="2">
        <v>0.28999999999999998</v>
      </c>
      <c r="L361" s="2">
        <v>0.27600000000000002</v>
      </c>
      <c r="M361" s="2">
        <v>1.3538680782115802</v>
      </c>
      <c r="O361" s="15">
        <v>5.4545454545454501E-2</v>
      </c>
      <c r="P361" s="15">
        <v>4.30416068866571E-3</v>
      </c>
      <c r="Q361" s="15">
        <v>-0.29411764705882298</v>
      </c>
      <c r="R361" s="15">
        <v>-0.19607843137254899</v>
      </c>
      <c r="S361" s="15">
        <v>-1.43472022955524E-2</v>
      </c>
      <c r="T361" s="15">
        <v>4.3041609999999999E-3</v>
      </c>
      <c r="U361" s="15">
        <v>-1.39275766E-2</v>
      </c>
      <c r="V361" s="15">
        <v>2.6462395539999999E-2</v>
      </c>
      <c r="W361" s="2">
        <v>0.05</v>
      </c>
      <c r="X361" s="25">
        <v>3</v>
      </c>
      <c r="Y361" s="2">
        <v>2.5</v>
      </c>
      <c r="Z361" s="2">
        <v>2.5</v>
      </c>
      <c r="AA361" s="2">
        <v>3</v>
      </c>
      <c r="AB361" s="2">
        <v>3</v>
      </c>
      <c r="AC361" s="2">
        <v>14</v>
      </c>
      <c r="AD361" s="32">
        <v>47.09</v>
      </c>
      <c r="AE361" s="2">
        <v>-4.5219500000000004</v>
      </c>
      <c r="AF361">
        <v>1</v>
      </c>
      <c r="AH361" s="1"/>
      <c r="AJ361" s="2"/>
      <c r="AM361" s="2"/>
      <c r="AP361" s="2"/>
      <c r="AQ361" s="2"/>
      <c r="AR361" s="2"/>
      <c r="AS361" s="2"/>
      <c r="AT361" s="1"/>
    </row>
    <row r="362" spans="1:46" x14ac:dyDescent="0.2">
      <c r="A362" s="8">
        <v>2</v>
      </c>
      <c r="B362" s="8" t="s">
        <v>20</v>
      </c>
      <c r="C362" s="8">
        <v>189</v>
      </c>
      <c r="D362" s="11">
        <v>42614</v>
      </c>
      <c r="E362">
        <v>103.1</v>
      </c>
      <c r="F362">
        <v>100.5</v>
      </c>
      <c r="G362" s="4">
        <v>0.5</v>
      </c>
      <c r="H362" s="4">
        <f t="shared" si="13"/>
        <v>0.36666666666666242</v>
      </c>
      <c r="I362" s="4">
        <f t="shared" si="14"/>
        <v>0.21343747458109541</v>
      </c>
      <c r="J362">
        <v>27.021000000000001</v>
      </c>
      <c r="K362" s="2">
        <v>0.28999999999999998</v>
      </c>
      <c r="L362" s="2">
        <v>0.25</v>
      </c>
      <c r="M362" s="2">
        <v>1.4624958443346543</v>
      </c>
      <c r="O362" s="15">
        <v>-0.2</v>
      </c>
      <c r="P362" s="15">
        <v>-1.41592920353982E-2</v>
      </c>
      <c r="Q362" s="15">
        <v>-0.48571428571428499</v>
      </c>
      <c r="R362" s="15">
        <v>-0.30357142857142799</v>
      </c>
      <c r="S362" s="15">
        <v>-1.9469026548672601E-2</v>
      </c>
      <c r="T362" s="15">
        <v>-1.4159292E-2</v>
      </c>
      <c r="U362" s="15">
        <v>-2.915951973E-2</v>
      </c>
      <c r="V362" s="15">
        <v>1.372212693E-2</v>
      </c>
      <c r="W362" s="2">
        <v>0.05</v>
      </c>
      <c r="X362" s="25">
        <v>3</v>
      </c>
      <c r="Y362" s="2">
        <v>2.5</v>
      </c>
      <c r="Z362" s="2">
        <v>2.5</v>
      </c>
      <c r="AA362" s="2">
        <v>3</v>
      </c>
      <c r="AB362" s="2">
        <v>3</v>
      </c>
      <c r="AC362" s="2">
        <v>14</v>
      </c>
      <c r="AD362" s="32">
        <v>47.31</v>
      </c>
      <c r="AE362" s="2">
        <v>-4.5695800000000002</v>
      </c>
      <c r="AF362">
        <v>1</v>
      </c>
      <c r="AH362" s="1"/>
      <c r="AJ362" s="2"/>
      <c r="AM362" s="2"/>
      <c r="AP362" s="2"/>
      <c r="AQ362" s="2"/>
      <c r="AR362" s="2"/>
      <c r="AS362" s="2"/>
      <c r="AT362" s="1"/>
    </row>
    <row r="363" spans="1:46" x14ac:dyDescent="0.2">
      <c r="A363" s="8">
        <v>2</v>
      </c>
      <c r="B363" s="8" t="s">
        <v>20</v>
      </c>
      <c r="C363" s="8">
        <v>190</v>
      </c>
      <c r="D363" s="11">
        <v>42644</v>
      </c>
      <c r="E363">
        <v>101.7</v>
      </c>
      <c r="F363">
        <v>100.8</v>
      </c>
      <c r="G363" s="4">
        <v>0.79999999999999716</v>
      </c>
      <c r="H363" s="4">
        <f t="shared" si="13"/>
        <v>0.39999999999999619</v>
      </c>
      <c r="I363" s="4">
        <f t="shared" si="14"/>
        <v>0.21602468994692953</v>
      </c>
      <c r="J363">
        <v>27.021000000000001</v>
      </c>
      <c r="K363" s="2">
        <v>0.28999999999999998</v>
      </c>
      <c r="L363" s="2">
        <v>0.47299999999999998</v>
      </c>
      <c r="M363" s="2">
        <v>1.5469063403203771</v>
      </c>
      <c r="O363" s="15">
        <v>-0.2</v>
      </c>
      <c r="P363" s="15">
        <v>-1.41592920353982E-2</v>
      </c>
      <c r="Q363" s="15">
        <v>-0.48571428571428499</v>
      </c>
      <c r="R363" s="15">
        <v>-0.30357142857142799</v>
      </c>
      <c r="S363" s="15">
        <v>-1.9469026548672601E-2</v>
      </c>
      <c r="T363" s="15">
        <v>-1.4159292E-2</v>
      </c>
      <c r="U363" s="15">
        <v>-2.915951973E-2</v>
      </c>
      <c r="V363" s="15">
        <v>1.372212693E-2</v>
      </c>
      <c r="W363" s="2">
        <v>0.05</v>
      </c>
      <c r="X363" s="25">
        <v>3</v>
      </c>
      <c r="Y363" s="2">
        <v>2.5</v>
      </c>
      <c r="Z363" s="2">
        <v>2.5</v>
      </c>
      <c r="AA363" s="2">
        <v>3</v>
      </c>
      <c r="AB363" s="2">
        <v>3</v>
      </c>
      <c r="AC363" s="2">
        <v>14</v>
      </c>
      <c r="AD363" s="32">
        <v>51.39</v>
      </c>
      <c r="AE363" s="2">
        <v>-3.6245099999999999</v>
      </c>
      <c r="AF363">
        <v>1</v>
      </c>
      <c r="AH363" s="1"/>
      <c r="AJ363" s="2"/>
      <c r="AM363" s="2"/>
      <c r="AP363" s="2"/>
      <c r="AQ363" s="2"/>
      <c r="AR363" s="2"/>
      <c r="AS363" s="2"/>
      <c r="AT363" s="1"/>
    </row>
    <row r="364" spans="1:46" x14ac:dyDescent="0.2">
      <c r="A364" s="8">
        <v>2</v>
      </c>
      <c r="B364" s="8" t="s">
        <v>20</v>
      </c>
      <c r="C364" s="8">
        <v>191</v>
      </c>
      <c r="D364" s="11">
        <v>42675</v>
      </c>
      <c r="E364">
        <v>104.9</v>
      </c>
      <c r="F364">
        <v>101.2</v>
      </c>
      <c r="G364" s="4">
        <v>1.5</v>
      </c>
      <c r="H364" s="4">
        <f t="shared" si="13"/>
        <v>0.43333333333333002</v>
      </c>
      <c r="I364" s="4">
        <f t="shared" si="14"/>
        <v>0.25603819159562141</v>
      </c>
      <c r="J364">
        <v>27.032</v>
      </c>
      <c r="K364" s="2">
        <v>0.28999999999999998</v>
      </c>
      <c r="L364" s="2">
        <v>0.54200000000000004</v>
      </c>
      <c r="M364" s="2">
        <v>1.6942067258389863</v>
      </c>
      <c r="O364" s="15">
        <v>8.3333333333333301E-2</v>
      </c>
      <c r="P364" s="15">
        <v>5.6338028169014001E-3</v>
      </c>
      <c r="Q364" s="15">
        <v>-0.56756756756756699</v>
      </c>
      <c r="R364" s="15">
        <v>-0.308823529411764</v>
      </c>
      <c r="S364" s="15">
        <v>1.40845070422535E-3</v>
      </c>
      <c r="T364" s="15">
        <v>5.6338029999999997E-3</v>
      </c>
      <c r="U364" s="15">
        <v>-2.915951973E-2</v>
      </c>
      <c r="V364" s="15">
        <v>-1.369863014E-3</v>
      </c>
      <c r="W364" s="2">
        <v>0.05</v>
      </c>
      <c r="X364" s="25">
        <v>3</v>
      </c>
      <c r="Y364" s="2">
        <v>2.5</v>
      </c>
      <c r="Z364" s="2">
        <v>2.5</v>
      </c>
      <c r="AA364" s="2">
        <v>3</v>
      </c>
      <c r="AB364" s="2">
        <v>3</v>
      </c>
      <c r="AC364" s="2">
        <v>14</v>
      </c>
      <c r="AD364" s="32">
        <v>47.06</v>
      </c>
      <c r="AE364" s="2">
        <v>-4.1779200000000003</v>
      </c>
      <c r="AF364">
        <v>1</v>
      </c>
      <c r="AH364" s="1"/>
      <c r="AJ364" s="2"/>
      <c r="AM364" s="2"/>
      <c r="AP364" s="2"/>
      <c r="AQ364" s="2"/>
      <c r="AR364" s="2"/>
      <c r="AS364" s="2"/>
      <c r="AT364" s="1"/>
    </row>
    <row r="365" spans="1:46" x14ac:dyDescent="0.2">
      <c r="A365" s="8">
        <v>2</v>
      </c>
      <c r="B365" s="8" t="s">
        <v>20</v>
      </c>
      <c r="C365" s="8">
        <v>192</v>
      </c>
      <c r="D365" s="11">
        <v>42705</v>
      </c>
      <c r="E365">
        <v>104.1</v>
      </c>
      <c r="F365">
        <v>101.5</v>
      </c>
      <c r="G365" s="4">
        <v>2</v>
      </c>
      <c r="H365" s="4">
        <f t="shared" si="13"/>
        <v>0.6666666666666643</v>
      </c>
      <c r="I365" s="4">
        <f t="shared" si="14"/>
        <v>0.42687494916219115</v>
      </c>
      <c r="J365">
        <v>27.03</v>
      </c>
      <c r="K365" s="2">
        <v>0.28636363636363638</v>
      </c>
      <c r="L365" s="2">
        <v>0.46700000000000003</v>
      </c>
      <c r="M365" s="2">
        <v>1.8508897567556208</v>
      </c>
      <c r="O365" s="15">
        <v>-0.36842105263157798</v>
      </c>
      <c r="P365" s="15">
        <v>-2.69749518304431E-2</v>
      </c>
      <c r="Q365" s="15">
        <v>-0.75</v>
      </c>
      <c r="R365" s="15">
        <v>-0.50847457627118597</v>
      </c>
      <c r="S365" s="15">
        <v>-1.7341040462427699E-2</v>
      </c>
      <c r="T365" s="15">
        <v>-2.6974952E-2</v>
      </c>
      <c r="U365" s="15">
        <v>-5.6603773580000002E-2</v>
      </c>
      <c r="V365" s="15">
        <v>1.1320754719999999E-2</v>
      </c>
      <c r="W365" s="2">
        <v>0.05</v>
      </c>
      <c r="X365" s="25">
        <v>3</v>
      </c>
      <c r="Y365" s="2">
        <v>2.5</v>
      </c>
      <c r="Z365" s="2">
        <v>2.5</v>
      </c>
      <c r="AA365" s="2">
        <v>3</v>
      </c>
      <c r="AB365" s="2">
        <v>3</v>
      </c>
      <c r="AC365" s="2">
        <v>14</v>
      </c>
      <c r="AD365" s="32">
        <v>54.86</v>
      </c>
      <c r="AE365" s="2">
        <v>-4.52379</v>
      </c>
      <c r="AF365">
        <v>1</v>
      </c>
      <c r="AH365" s="1"/>
      <c r="AJ365" s="2"/>
      <c r="AM365" s="2"/>
      <c r="AP365" s="2"/>
      <c r="AQ365" s="2"/>
      <c r="AR365" s="2"/>
      <c r="AS365" s="2"/>
      <c r="AT365" s="1"/>
    </row>
    <row r="366" spans="1:46" x14ac:dyDescent="0.2">
      <c r="A366" s="8">
        <v>2</v>
      </c>
      <c r="B366" s="8" t="s">
        <v>20</v>
      </c>
      <c r="C366" s="8">
        <v>193</v>
      </c>
      <c r="D366" s="11">
        <v>42736</v>
      </c>
      <c r="E366">
        <v>105.7</v>
      </c>
      <c r="F366">
        <v>102.3</v>
      </c>
      <c r="G366" s="4">
        <v>2.2000000000000028</v>
      </c>
      <c r="H366" s="4">
        <f t="shared" si="13"/>
        <v>0.98333333333333195</v>
      </c>
      <c r="I366" s="4">
        <f t="shared" si="14"/>
        <v>0.56984403324262589</v>
      </c>
      <c r="J366">
        <v>27.02</v>
      </c>
      <c r="K366" s="2">
        <v>0.28000000000000019</v>
      </c>
      <c r="L366" s="2">
        <v>0.46</v>
      </c>
      <c r="M366" s="2">
        <v>2.002959953084821</v>
      </c>
      <c r="O366" s="15">
        <v>-0.36842105263157798</v>
      </c>
      <c r="P366" s="15">
        <v>-2.69749518304431E-2</v>
      </c>
      <c r="Q366" s="15">
        <v>-0.75</v>
      </c>
      <c r="R366" s="15">
        <v>-0.50847457627118597</v>
      </c>
      <c r="S366" s="15">
        <v>-1.7341040462427699E-2</v>
      </c>
      <c r="T366" s="15">
        <v>-2.6974952E-2</v>
      </c>
      <c r="U366" s="15">
        <v>-5.6603773580000002E-2</v>
      </c>
      <c r="V366" s="15">
        <v>1.1320754719999999E-2</v>
      </c>
      <c r="W366" s="2">
        <v>0.05</v>
      </c>
      <c r="X366" s="25">
        <v>3</v>
      </c>
      <c r="Y366" s="2">
        <v>2.5</v>
      </c>
      <c r="Z366" s="2">
        <v>2.5</v>
      </c>
      <c r="AA366" s="2">
        <v>3</v>
      </c>
      <c r="AB366" s="2">
        <v>3</v>
      </c>
      <c r="AC366" s="2">
        <v>14</v>
      </c>
      <c r="AD366" s="13">
        <v>55.49</v>
      </c>
      <c r="AE366" s="2">
        <v>-4.6239299999999997</v>
      </c>
      <c r="AF366">
        <v>1</v>
      </c>
      <c r="AH366" s="1"/>
      <c r="AJ366" s="2"/>
      <c r="AM366" s="2"/>
      <c r="AP366" s="2"/>
      <c r="AQ366" s="2"/>
      <c r="AR366" s="2"/>
      <c r="AS366" s="2"/>
      <c r="AT366" s="1"/>
    </row>
    <row r="367" spans="1:46" x14ac:dyDescent="0.2">
      <c r="A367" s="8">
        <v>2</v>
      </c>
      <c r="B367" s="8" t="s">
        <v>20</v>
      </c>
      <c r="C367" s="8">
        <v>194</v>
      </c>
      <c r="D367" s="11">
        <v>42767</v>
      </c>
      <c r="E367">
        <v>105.2</v>
      </c>
      <c r="F367">
        <v>102.7</v>
      </c>
      <c r="G367" s="4">
        <v>2.5</v>
      </c>
      <c r="H367" s="4">
        <f t="shared" si="13"/>
        <v>1.2666666666666657</v>
      </c>
      <c r="I367" s="4">
        <f t="shared" si="14"/>
        <v>0.6724747000610688</v>
      </c>
      <c r="J367">
        <v>27.02</v>
      </c>
      <c r="K367" s="2">
        <v>0.28000000000000014</v>
      </c>
      <c r="L367" s="2">
        <v>0.61799999999999999</v>
      </c>
      <c r="M367" s="2">
        <v>2.1460078255886654</v>
      </c>
      <c r="O367" s="15">
        <v>6.9767441860465101E-2</v>
      </c>
      <c r="P367" s="15">
        <v>4.8859934853420096E-3</v>
      </c>
      <c r="Q367" s="15">
        <v>-0.58974358974358898</v>
      </c>
      <c r="R367" s="15">
        <v>-0.34328358208955201</v>
      </c>
      <c r="S367" s="15">
        <v>0</v>
      </c>
      <c r="T367" s="15">
        <v>4.8859929999999999E-3</v>
      </c>
      <c r="U367" s="15">
        <v>-3.627760252E-2</v>
      </c>
      <c r="V367" s="15">
        <v>3.1545741320000001E-2</v>
      </c>
      <c r="W367" s="2">
        <v>0.05</v>
      </c>
      <c r="X367" s="25">
        <v>3</v>
      </c>
      <c r="Y367" s="2">
        <v>2.5</v>
      </c>
      <c r="Z367" s="2">
        <v>2.5</v>
      </c>
      <c r="AA367" s="2">
        <v>3</v>
      </c>
      <c r="AB367" s="2">
        <v>3</v>
      </c>
      <c r="AC367" s="2">
        <v>14</v>
      </c>
      <c r="AD367" s="13">
        <v>56.04</v>
      </c>
      <c r="AE367" s="2">
        <v>-5.3222699999999996</v>
      </c>
      <c r="AF367">
        <v>1</v>
      </c>
      <c r="AH367" s="1"/>
      <c r="AJ367" s="2"/>
      <c r="AM367" s="2"/>
      <c r="AP367" s="2"/>
      <c r="AQ367" s="2"/>
      <c r="AR367" s="2"/>
      <c r="AS367" s="2"/>
      <c r="AT367" s="1"/>
    </row>
    <row r="368" spans="1:46" x14ac:dyDescent="0.2">
      <c r="A368" s="8">
        <v>2</v>
      </c>
      <c r="B368" s="8" t="s">
        <v>20</v>
      </c>
      <c r="C368" s="8">
        <v>195</v>
      </c>
      <c r="D368" s="11">
        <v>42795</v>
      </c>
      <c r="E368">
        <v>104.9</v>
      </c>
      <c r="F368">
        <v>102.7</v>
      </c>
      <c r="G368" s="4">
        <v>2.5999999999999943</v>
      </c>
      <c r="H368" s="4">
        <f t="shared" si="13"/>
        <v>1.5833333333333333</v>
      </c>
      <c r="I368" s="4">
        <f t="shared" si="14"/>
        <v>0.72896425762096895</v>
      </c>
      <c r="J368">
        <v>27.02</v>
      </c>
      <c r="K368" s="2">
        <v>0.28000000000000019</v>
      </c>
      <c r="L368" s="2">
        <v>0.89800000000000002</v>
      </c>
      <c r="M368" s="2">
        <v>2.2356971386280282</v>
      </c>
      <c r="O368" s="15">
        <v>0.434782608695652</v>
      </c>
      <c r="P368" s="15">
        <v>3.0120481927710802E-2</v>
      </c>
      <c r="Q368" s="15">
        <v>-0.17948717948717899</v>
      </c>
      <c r="R368" s="15">
        <v>-0.1</v>
      </c>
      <c r="S368" s="15">
        <v>2.1084337349397599E-2</v>
      </c>
      <c r="T368" s="15">
        <v>3.0120482000000001E-2</v>
      </c>
      <c r="U368" s="15">
        <v>-1.0324483779999999E-2</v>
      </c>
      <c r="V368" s="15">
        <v>3.0973451329999999E-2</v>
      </c>
      <c r="W368" s="2">
        <v>0.05</v>
      </c>
      <c r="X368" s="25">
        <v>3</v>
      </c>
      <c r="Y368" s="2">
        <v>2.5</v>
      </c>
      <c r="Z368" s="2">
        <v>2.5</v>
      </c>
      <c r="AA368" s="2">
        <v>3</v>
      </c>
      <c r="AB368" s="2">
        <v>3</v>
      </c>
      <c r="AC368" s="2">
        <v>14</v>
      </c>
      <c r="AD368" s="13">
        <v>52.6</v>
      </c>
      <c r="AE368" s="2">
        <v>-5.3752599999999999</v>
      </c>
      <c r="AF368">
        <v>1</v>
      </c>
      <c r="AH368" s="1"/>
      <c r="AJ368" s="2"/>
      <c r="AM368" s="2"/>
      <c r="AP368" s="2"/>
      <c r="AQ368" s="2"/>
      <c r="AR368" s="2"/>
      <c r="AS368" s="2"/>
      <c r="AT368" s="1"/>
    </row>
    <row r="369" spans="1:46" x14ac:dyDescent="0.2">
      <c r="A369" s="8">
        <v>2</v>
      </c>
      <c r="B369" s="8" t="s">
        <v>20</v>
      </c>
      <c r="C369" s="8">
        <v>196</v>
      </c>
      <c r="D369" s="11">
        <v>42826</v>
      </c>
      <c r="E369">
        <v>107.5</v>
      </c>
      <c r="F369">
        <v>102.7</v>
      </c>
      <c r="G369" s="4">
        <v>2</v>
      </c>
      <c r="H369" s="4">
        <f t="shared" si="13"/>
        <v>1.9333333333333325</v>
      </c>
      <c r="I369" s="4">
        <f t="shared" si="14"/>
        <v>0.62093120033990512</v>
      </c>
      <c r="J369">
        <v>26.824000000000002</v>
      </c>
      <c r="K369" s="2">
        <v>0.28800000000000003</v>
      </c>
      <c r="L369" s="2">
        <v>0.98799999999999999</v>
      </c>
      <c r="M369" s="2">
        <v>2.251470241336031</v>
      </c>
      <c r="O369" s="15">
        <v>0.11111111111111099</v>
      </c>
      <c r="P369" s="15">
        <v>6.5789473684210497E-3</v>
      </c>
      <c r="Q369" s="15">
        <v>-0.17647058823529399</v>
      </c>
      <c r="R369" s="15">
        <v>-0.10344827586206801</v>
      </c>
      <c r="S369" s="15">
        <v>-6.5789473684210497E-3</v>
      </c>
      <c r="T369" s="15">
        <v>6.5789469999999999E-3</v>
      </c>
      <c r="U369" s="15">
        <v>-9.6463022509999993E-3</v>
      </c>
      <c r="V369" s="15">
        <v>4.8231511249999998E-2</v>
      </c>
      <c r="W369" s="2">
        <v>0.05</v>
      </c>
      <c r="X369" s="25">
        <v>3</v>
      </c>
      <c r="Y369" s="2">
        <v>2.5</v>
      </c>
      <c r="Z369" s="2">
        <v>2.5</v>
      </c>
      <c r="AA369" s="2">
        <v>3</v>
      </c>
      <c r="AB369" s="2">
        <v>3</v>
      </c>
      <c r="AC369" s="2">
        <v>14</v>
      </c>
      <c r="AD369" s="13">
        <v>53.87</v>
      </c>
      <c r="AE369" s="2">
        <v>-5.3340800000000002</v>
      </c>
      <c r="AF369">
        <v>1</v>
      </c>
      <c r="AH369" s="1"/>
      <c r="AJ369" s="2"/>
      <c r="AM369" s="2"/>
      <c r="AP369" s="2"/>
      <c r="AQ369" s="2"/>
      <c r="AR369" s="2"/>
      <c r="AS369" s="2"/>
      <c r="AT369" s="1"/>
    </row>
    <row r="370" spans="1:46" x14ac:dyDescent="0.2">
      <c r="A370" s="8">
        <v>2</v>
      </c>
      <c r="B370" s="8" t="s">
        <v>20</v>
      </c>
      <c r="C370" s="8">
        <v>197</v>
      </c>
      <c r="D370" s="11">
        <v>42856</v>
      </c>
      <c r="E370">
        <v>112.4</v>
      </c>
      <c r="F370">
        <v>102.9</v>
      </c>
      <c r="G370" s="4">
        <v>2.4000000000000057</v>
      </c>
      <c r="H370" s="4">
        <f t="shared" si="13"/>
        <v>2.1333333333333329</v>
      </c>
      <c r="I370" s="4">
        <f t="shared" si="14"/>
        <v>0.3636237371545224</v>
      </c>
      <c r="J370">
        <v>26.564</v>
      </c>
      <c r="K370" s="2">
        <v>0.29652173913043467</v>
      </c>
      <c r="L370" s="2">
        <v>0.70499999999999996</v>
      </c>
      <c r="M370" s="2">
        <v>2.2073816121861149</v>
      </c>
      <c r="O370" s="15">
        <v>0.34782608695652101</v>
      </c>
      <c r="P370" s="15">
        <v>2.6315789473684199E-2</v>
      </c>
      <c r="Q370" s="15">
        <v>-0.29411764705882298</v>
      </c>
      <c r="R370" s="15">
        <v>-0.18867924528301799</v>
      </c>
      <c r="S370" s="15">
        <v>-3.28947368421053E-3</v>
      </c>
      <c r="T370" s="15">
        <v>2.6315788999999999E-2</v>
      </c>
      <c r="U370" s="15">
        <v>-1.6077170419999998E-2</v>
      </c>
      <c r="V370" s="15">
        <v>2.7331189709999999E-2</v>
      </c>
      <c r="W370" s="2">
        <v>0.05</v>
      </c>
      <c r="X370" s="25">
        <v>3</v>
      </c>
      <c r="Y370" s="2">
        <v>2.5</v>
      </c>
      <c r="Z370" s="2">
        <v>2.5</v>
      </c>
      <c r="AA370" s="2">
        <v>3</v>
      </c>
      <c r="AB370" s="2">
        <v>3</v>
      </c>
      <c r="AC370" s="2">
        <v>14</v>
      </c>
      <c r="AD370" s="13">
        <v>51.42</v>
      </c>
      <c r="AE370" s="2">
        <v>-5.50204</v>
      </c>
      <c r="AF370">
        <v>1</v>
      </c>
      <c r="AH370" s="1"/>
      <c r="AJ370" s="2"/>
      <c r="AM370" s="2"/>
      <c r="AP370" s="2"/>
      <c r="AQ370" s="2"/>
      <c r="AR370" s="2"/>
      <c r="AS370" s="2"/>
      <c r="AT370" s="1"/>
    </row>
    <row r="371" spans="1:46" x14ac:dyDescent="0.2">
      <c r="A371" s="8">
        <v>2</v>
      </c>
      <c r="B371" s="8" t="s">
        <v>20</v>
      </c>
      <c r="C371" s="8">
        <v>198</v>
      </c>
      <c r="D371" s="11">
        <v>42887</v>
      </c>
      <c r="E371" s="13">
        <v>104.2</v>
      </c>
      <c r="F371" s="13">
        <v>102.9</v>
      </c>
      <c r="G371" s="4">
        <v>2.2999999999999972</v>
      </c>
      <c r="H371" s="4">
        <f t="shared" si="13"/>
        <v>2.2833333333333337</v>
      </c>
      <c r="I371" s="4">
        <f t="shared" si="14"/>
        <v>0.23392781412696825</v>
      </c>
      <c r="J371">
        <v>26.263000000000002</v>
      </c>
      <c r="K371" s="2">
        <v>0.29727272727272713</v>
      </c>
      <c r="L371" s="2">
        <v>0.96499999999999997</v>
      </c>
      <c r="M371" s="2">
        <v>2.154685168960691</v>
      </c>
      <c r="O371" s="15">
        <v>0.17647058823529399</v>
      </c>
      <c r="P371" s="15">
        <v>1.27659574468085E-2</v>
      </c>
      <c r="Q371" s="15">
        <v>-0.38461538461538403</v>
      </c>
      <c r="R371" s="15">
        <v>-0.27027027027027001</v>
      </c>
      <c r="S371" s="15">
        <v>2.1276595744680899E-2</v>
      </c>
      <c r="T371" s="15">
        <v>1.2765957E-2</v>
      </c>
      <c r="U371" s="15">
        <v>-2.0618556699999999E-2</v>
      </c>
      <c r="V371" s="15">
        <v>-4.1237113399999999E-3</v>
      </c>
      <c r="W371" s="2">
        <v>0.05</v>
      </c>
      <c r="X371" s="25">
        <v>3</v>
      </c>
      <c r="Y371" s="2">
        <v>2.5</v>
      </c>
      <c r="Z371" s="2">
        <v>2.5</v>
      </c>
      <c r="AA371" s="2">
        <v>3</v>
      </c>
      <c r="AB371" s="2">
        <v>3</v>
      </c>
      <c r="AC371" s="2">
        <v>14</v>
      </c>
      <c r="AD371" s="13">
        <v>47.52</v>
      </c>
      <c r="AE371" s="2">
        <v>-5.1359399999999997</v>
      </c>
      <c r="AF371">
        <v>1</v>
      </c>
      <c r="AH371" s="1"/>
      <c r="AJ371" s="2"/>
      <c r="AM371" s="2"/>
      <c r="AP371" s="2"/>
      <c r="AQ371" s="2"/>
      <c r="AR371" s="2"/>
      <c r="AS371" s="2"/>
      <c r="AT371" s="1"/>
    </row>
    <row r="372" spans="1:46" x14ac:dyDescent="0.2">
      <c r="A372" s="8">
        <v>2</v>
      </c>
      <c r="B372" s="8" t="s">
        <v>20</v>
      </c>
      <c r="C372" s="8">
        <v>199</v>
      </c>
      <c r="D372" s="11">
        <v>42917</v>
      </c>
      <c r="E372" s="13">
        <v>104.9</v>
      </c>
      <c r="F372" s="13">
        <v>103.4</v>
      </c>
      <c r="G372" s="4">
        <v>2.5</v>
      </c>
      <c r="H372" s="4">
        <f t="shared" si="13"/>
        <v>2.3333333333333335</v>
      </c>
      <c r="I372" s="4">
        <f t="shared" si="14"/>
        <v>0.19720265943665266</v>
      </c>
      <c r="J372">
        <v>26.074000000000002</v>
      </c>
      <c r="K372" s="2">
        <v>0.30095238095238086</v>
      </c>
      <c r="L372" s="2">
        <v>0.88</v>
      </c>
      <c r="M372" s="2">
        <v>2.1202893150805986</v>
      </c>
      <c r="O372" s="15">
        <v>0.17647058823529399</v>
      </c>
      <c r="P372" s="15">
        <v>1.27659574468085E-2</v>
      </c>
      <c r="Q372" s="15">
        <v>-0.38461538461538403</v>
      </c>
      <c r="R372" s="15">
        <v>-0.27027027027027001</v>
      </c>
      <c r="S372" s="15">
        <v>2.1276595744680899E-2</v>
      </c>
      <c r="T372" s="15">
        <v>1.2765957E-2</v>
      </c>
      <c r="U372" s="15">
        <v>-2.0618556699999999E-2</v>
      </c>
      <c r="V372" s="15">
        <v>-4.1237113399999999E-3</v>
      </c>
      <c r="W372" s="2">
        <v>0.05</v>
      </c>
      <c r="X372" s="25">
        <v>3</v>
      </c>
      <c r="Y372" s="2">
        <v>2.5</v>
      </c>
      <c r="Z372" s="2">
        <v>2.5</v>
      </c>
      <c r="AA372" s="2">
        <v>3</v>
      </c>
      <c r="AB372" s="2">
        <v>3</v>
      </c>
      <c r="AC372" s="2">
        <v>14</v>
      </c>
      <c r="AD372" s="13">
        <v>49.18</v>
      </c>
      <c r="AE372" s="2">
        <v>-5.1847700000000003</v>
      </c>
      <c r="AF372">
        <v>1</v>
      </c>
      <c r="AH372" s="1"/>
      <c r="AJ372" s="2"/>
      <c r="AM372" s="2"/>
      <c r="AP372" s="2"/>
      <c r="AQ372" s="2"/>
      <c r="AR372" s="2"/>
      <c r="AS372" s="2"/>
      <c r="AT372" s="1"/>
    </row>
    <row r="373" spans="1:46" x14ac:dyDescent="0.2">
      <c r="A373" s="8">
        <v>2</v>
      </c>
      <c r="B373" s="8" t="s">
        <v>20</v>
      </c>
      <c r="C373" s="8">
        <v>200</v>
      </c>
      <c r="D373" s="11">
        <v>42948</v>
      </c>
      <c r="E373">
        <v>106.4</v>
      </c>
      <c r="F373">
        <v>103.3</v>
      </c>
      <c r="G373" s="4">
        <v>2.5</v>
      </c>
      <c r="H373" s="4">
        <f t="shared" si="13"/>
        <v>2.3833333333333329</v>
      </c>
      <c r="I373" s="4">
        <f t="shared" si="14"/>
        <v>0.1950783318453263</v>
      </c>
      <c r="J373">
        <v>26.100999999999999</v>
      </c>
      <c r="K373" s="2">
        <v>0.43478260869565233</v>
      </c>
      <c r="L373" s="2">
        <v>0.91700000000000004</v>
      </c>
      <c r="M373" s="2">
        <v>2.1415715580094967</v>
      </c>
      <c r="O373" s="15">
        <v>0.56097560975609695</v>
      </c>
      <c r="P373" s="15">
        <v>4.2513863216266101E-2</v>
      </c>
      <c r="Q373" s="15">
        <v>-0.238095238095238</v>
      </c>
      <c r="R373" s="15">
        <v>-0.15151515151515099</v>
      </c>
      <c r="S373" s="15">
        <v>3.6968576709796698E-3</v>
      </c>
      <c r="T373" s="15">
        <v>4.2513862999999999E-2</v>
      </c>
      <c r="U373" s="15">
        <v>-8.8967971529999995E-3</v>
      </c>
      <c r="V373" s="15">
        <v>2.4911032029999999E-2</v>
      </c>
      <c r="W373" s="2">
        <v>0.25</v>
      </c>
      <c r="X373" s="25">
        <v>3</v>
      </c>
      <c r="Y373" s="2">
        <v>2.5</v>
      </c>
      <c r="Z373" s="2">
        <v>2.5</v>
      </c>
      <c r="AA373" s="2">
        <v>3</v>
      </c>
      <c r="AB373" s="2">
        <v>3</v>
      </c>
      <c r="AC373" s="2">
        <v>14</v>
      </c>
      <c r="AD373" s="13">
        <v>51.82</v>
      </c>
      <c r="AE373" s="2">
        <v>-5.4388399999999999</v>
      </c>
      <c r="AF373">
        <v>1</v>
      </c>
      <c r="AH373" s="1"/>
      <c r="AJ373" s="2"/>
      <c r="AM373" s="2"/>
      <c r="AP373" s="2"/>
      <c r="AQ373" s="2"/>
      <c r="AR373" s="2"/>
      <c r="AS373" s="2"/>
      <c r="AT373" s="1"/>
    </row>
    <row r="374" spans="1:46" x14ac:dyDescent="0.2">
      <c r="A374" s="8">
        <v>2</v>
      </c>
      <c r="B374" s="8" t="s">
        <v>20</v>
      </c>
      <c r="C374" s="8">
        <v>201</v>
      </c>
      <c r="D374" s="11">
        <v>42979</v>
      </c>
      <c r="E374">
        <v>108</v>
      </c>
      <c r="F374">
        <v>103.2</v>
      </c>
      <c r="G374" s="4">
        <v>2.7000000000000028</v>
      </c>
      <c r="H374" s="4">
        <f t="shared" si="13"/>
        <v>2.3833333333333329</v>
      </c>
      <c r="I374" s="4">
        <f t="shared" si="14"/>
        <v>0.1950783318453263</v>
      </c>
      <c r="J374">
        <v>26.074999999999999</v>
      </c>
      <c r="K374" s="2">
        <v>0.46142857142857158</v>
      </c>
      <c r="L374" s="2">
        <v>1.2070000000000001</v>
      </c>
      <c r="M374" s="2">
        <v>2.189804010327558</v>
      </c>
      <c r="O374" s="15">
        <v>0.44680851063829702</v>
      </c>
      <c r="P374" s="15">
        <v>3.5836177474402701E-2</v>
      </c>
      <c r="Q374" s="15">
        <v>-0.4</v>
      </c>
      <c r="R374" s="15">
        <v>-0.27272727272727199</v>
      </c>
      <c r="S374" s="15">
        <v>8.5324232081911301E-3</v>
      </c>
      <c r="T374" s="15">
        <v>3.5836176999999997E-2</v>
      </c>
      <c r="U374" s="15">
        <v>-1.9933554820000001E-2</v>
      </c>
      <c r="V374" s="15">
        <v>1.495016611E-2</v>
      </c>
      <c r="W374" s="2">
        <v>0.25</v>
      </c>
      <c r="X374" s="25">
        <v>3</v>
      </c>
      <c r="Y374" s="2">
        <v>2.5</v>
      </c>
      <c r="Z374" s="2">
        <v>2.5</v>
      </c>
      <c r="AA374" s="2">
        <v>3</v>
      </c>
      <c r="AB374" s="2">
        <v>3</v>
      </c>
      <c r="AC374" s="2">
        <v>14</v>
      </c>
      <c r="AD374" s="13">
        <v>55.41</v>
      </c>
      <c r="AE374" s="2">
        <v>-5.2564000000000002</v>
      </c>
      <c r="AF374">
        <v>1</v>
      </c>
      <c r="AH374" s="1"/>
      <c r="AJ374" s="2"/>
      <c r="AM374" s="2"/>
      <c r="AP374" s="2"/>
      <c r="AQ374" s="2"/>
      <c r="AR374" s="2"/>
      <c r="AS374" s="2"/>
      <c r="AT374" s="1"/>
    </row>
    <row r="375" spans="1:46" x14ac:dyDescent="0.2">
      <c r="A375" s="8">
        <v>2</v>
      </c>
      <c r="B375" s="8" t="s">
        <v>20</v>
      </c>
      <c r="C375" s="8">
        <v>202</v>
      </c>
      <c r="D375" s="11">
        <v>43009</v>
      </c>
      <c r="E375">
        <v>105.7</v>
      </c>
      <c r="F375">
        <v>103.7</v>
      </c>
      <c r="G375" s="4">
        <v>2.9000000000000057</v>
      </c>
      <c r="H375" s="4">
        <f t="shared" si="13"/>
        <v>2.4000000000000008</v>
      </c>
      <c r="I375" s="4">
        <f t="shared" si="14"/>
        <v>0.21602468994692955</v>
      </c>
      <c r="J375">
        <v>25.765000000000001</v>
      </c>
      <c r="K375" s="2">
        <v>0.51318181818181829</v>
      </c>
      <c r="L375" s="2">
        <v>1.595</v>
      </c>
      <c r="M375" s="2">
        <v>2.1588056976147336</v>
      </c>
      <c r="O375" s="15">
        <v>0.44680851063829702</v>
      </c>
      <c r="P375" s="15">
        <v>3.5836177474402701E-2</v>
      </c>
      <c r="Q375" s="15">
        <v>-0.4</v>
      </c>
      <c r="R375" s="15">
        <v>-0.27272727272727199</v>
      </c>
      <c r="S375" s="15">
        <v>8.5324232081911301E-3</v>
      </c>
      <c r="T375" s="15">
        <v>3.5836176999999997E-2</v>
      </c>
      <c r="U375" s="15">
        <v>-1.9933554820000001E-2</v>
      </c>
      <c r="V375" s="15">
        <v>1.495016611E-2</v>
      </c>
      <c r="W375" s="2">
        <v>0.25</v>
      </c>
      <c r="X375" s="25">
        <v>3</v>
      </c>
      <c r="Y375" s="2">
        <v>2.5</v>
      </c>
      <c r="Z375" s="2">
        <v>2.5</v>
      </c>
      <c r="AA375" s="2">
        <v>3</v>
      </c>
      <c r="AB375" s="2">
        <v>3</v>
      </c>
      <c r="AC375" s="2">
        <v>14</v>
      </c>
      <c r="AD375" s="13">
        <v>57.61</v>
      </c>
      <c r="AE375" s="2">
        <v>-5.3181099999999999</v>
      </c>
      <c r="AF375">
        <v>1</v>
      </c>
      <c r="AH375" s="1"/>
      <c r="AJ375" s="2"/>
      <c r="AM375" s="2"/>
      <c r="AP375" s="2"/>
      <c r="AQ375" s="2"/>
      <c r="AR375" s="2"/>
      <c r="AS375" s="2"/>
      <c r="AT375" s="1"/>
    </row>
    <row r="376" spans="1:46" x14ac:dyDescent="0.2">
      <c r="A376" s="8">
        <v>2</v>
      </c>
      <c r="B376" s="8" t="s">
        <v>20</v>
      </c>
      <c r="C376" s="8">
        <v>203</v>
      </c>
      <c r="D376" s="11">
        <v>43040</v>
      </c>
      <c r="E376">
        <v>108.2</v>
      </c>
      <c r="F376">
        <v>103.8</v>
      </c>
      <c r="G376" s="4">
        <v>2.5999999999999943</v>
      </c>
      <c r="H376" s="4">
        <f t="shared" si="13"/>
        <v>2.550000000000002</v>
      </c>
      <c r="I376" s="4">
        <f t="shared" si="14"/>
        <v>0.19790570145063388</v>
      </c>
      <c r="J376">
        <v>25.536000000000001</v>
      </c>
      <c r="K376" s="2">
        <v>0.71181818181818191</v>
      </c>
      <c r="L376" s="2">
        <v>1.5780000000000001</v>
      </c>
      <c r="M376" s="2">
        <v>2.2272862480274842</v>
      </c>
      <c r="O376" s="15">
        <v>0.70212765957446799</v>
      </c>
      <c r="P376" s="15">
        <v>5.9674502712477297E-2</v>
      </c>
      <c r="Q376" s="15">
        <v>0</v>
      </c>
      <c r="R376" s="15">
        <v>0</v>
      </c>
      <c r="S376" s="15">
        <v>9.0415913200723296E-3</v>
      </c>
      <c r="T376" s="15">
        <v>5.9674502999999997E-2</v>
      </c>
      <c r="U376" s="15">
        <v>0</v>
      </c>
      <c r="V376" s="15">
        <v>1.043478261E-2</v>
      </c>
      <c r="W376" s="2">
        <v>0.5</v>
      </c>
      <c r="X376" s="25">
        <v>3</v>
      </c>
      <c r="Y376" s="2">
        <v>2.5</v>
      </c>
      <c r="Z376" s="2">
        <v>2.5</v>
      </c>
      <c r="AA376" s="2">
        <v>3</v>
      </c>
      <c r="AB376" s="2">
        <v>3</v>
      </c>
      <c r="AC376" s="2">
        <v>14</v>
      </c>
      <c r="AD376" s="13">
        <v>62.71</v>
      </c>
      <c r="AE376" s="2">
        <v>-5.2229599999999996</v>
      </c>
      <c r="AF376">
        <v>1</v>
      </c>
      <c r="AH376" s="1"/>
      <c r="AJ376" s="2"/>
      <c r="AM376" s="2"/>
      <c r="AP376" s="2"/>
      <c r="AQ376" s="2"/>
      <c r="AR376" s="2"/>
      <c r="AS376" s="2"/>
      <c r="AT376" s="1"/>
    </row>
    <row r="377" spans="1:46" x14ac:dyDescent="0.2">
      <c r="A377" s="8">
        <v>2</v>
      </c>
      <c r="B377" s="8" t="s">
        <v>20</v>
      </c>
      <c r="C377" s="8">
        <v>204</v>
      </c>
      <c r="D377" s="11">
        <v>43070</v>
      </c>
      <c r="E377">
        <v>109</v>
      </c>
      <c r="F377">
        <v>103.9</v>
      </c>
      <c r="G377" s="4">
        <v>2.4000000000000057</v>
      </c>
      <c r="H377" s="4">
        <f t="shared" si="13"/>
        <v>2.5833333333333335</v>
      </c>
      <c r="I377" s="4">
        <f t="shared" si="14"/>
        <v>0.186338998124985</v>
      </c>
      <c r="J377">
        <v>25.646999999999998</v>
      </c>
      <c r="K377" s="2">
        <v>0.7533333333333333</v>
      </c>
      <c r="L377" s="2">
        <v>1.52</v>
      </c>
      <c r="M377" s="2">
        <v>2.2785378488080643</v>
      </c>
      <c r="O377" s="15">
        <v>0.57894736842105199</v>
      </c>
      <c r="P377" s="15">
        <v>5.1044083526682098E-2</v>
      </c>
      <c r="Q377" s="15">
        <v>-0.2</v>
      </c>
      <c r="R377" s="15">
        <v>-0.11764705882352899</v>
      </c>
      <c r="S377" s="15">
        <v>2.32018561484919E-3</v>
      </c>
      <c r="T377" s="15">
        <v>5.1044084000000003E-2</v>
      </c>
      <c r="U377" s="15">
        <v>-9.0090090090000005E-3</v>
      </c>
      <c r="V377" s="15">
        <v>2.252252252E-3</v>
      </c>
      <c r="W377" s="2">
        <v>0.5</v>
      </c>
      <c r="X377" s="25">
        <v>3</v>
      </c>
      <c r="Y377" s="2">
        <v>2.5</v>
      </c>
      <c r="Z377" s="2">
        <v>2.5</v>
      </c>
      <c r="AA377" s="2">
        <v>3</v>
      </c>
      <c r="AB377" s="2">
        <v>3</v>
      </c>
      <c r="AC377" s="2">
        <v>14</v>
      </c>
      <c r="AD377" s="13">
        <v>63.98</v>
      </c>
      <c r="AE377" s="2">
        <v>-4.8251999999999997</v>
      </c>
      <c r="AF377">
        <v>1</v>
      </c>
      <c r="AH377" s="1"/>
      <c r="AJ377" s="2"/>
      <c r="AM377" s="2"/>
      <c r="AP377" s="2"/>
      <c r="AQ377" s="2"/>
      <c r="AR377" s="2"/>
      <c r="AS377" s="2"/>
      <c r="AT377" s="1"/>
    </row>
    <row r="378" spans="1:46" x14ac:dyDescent="0.2">
      <c r="A378" s="8">
        <v>2</v>
      </c>
      <c r="B378" s="8" t="s">
        <v>20</v>
      </c>
      <c r="C378" s="8">
        <v>205</v>
      </c>
      <c r="D378" s="11">
        <v>43101</v>
      </c>
      <c r="E378">
        <v>105.7</v>
      </c>
      <c r="F378">
        <v>104.5</v>
      </c>
      <c r="G378" s="4">
        <v>2.2000000000000028</v>
      </c>
      <c r="H378" s="4">
        <f t="shared" si="13"/>
        <v>2.6000000000000014</v>
      </c>
      <c r="I378" s="4">
        <f t="shared" si="14"/>
        <v>0.16329931618554608</v>
      </c>
      <c r="J378">
        <v>25.452000000000002</v>
      </c>
      <c r="K378" s="2">
        <v>0.76999999999999968</v>
      </c>
      <c r="L378" s="2">
        <v>1.8</v>
      </c>
      <c r="M378" s="2">
        <v>2.3026975295362511</v>
      </c>
      <c r="O378" s="15">
        <v>0.57894736842105199</v>
      </c>
      <c r="P378" s="15">
        <v>5.1044083526682098E-2</v>
      </c>
      <c r="Q378" s="15">
        <v>-0.2</v>
      </c>
      <c r="R378" s="15">
        <v>-0.11764705882352899</v>
      </c>
      <c r="S378" s="15">
        <v>2.32018561484919E-3</v>
      </c>
      <c r="T378" s="15">
        <v>5.1044084000000003E-2</v>
      </c>
      <c r="U378" s="15">
        <v>-9.0090090090000005E-3</v>
      </c>
      <c r="V378" s="15">
        <v>2.252252252E-3</v>
      </c>
      <c r="W378" s="2">
        <v>0.5</v>
      </c>
      <c r="X378" s="25">
        <v>3</v>
      </c>
      <c r="Y378" s="2">
        <v>2.5</v>
      </c>
      <c r="Z378" s="2">
        <v>2.5</v>
      </c>
      <c r="AA378" s="2">
        <v>3</v>
      </c>
      <c r="AB378" s="2">
        <v>3</v>
      </c>
      <c r="AC378" s="2">
        <v>14</v>
      </c>
      <c r="AD378" s="13">
        <v>69.010000000000005</v>
      </c>
      <c r="AE378" s="2">
        <v>-4.7183000000000002</v>
      </c>
      <c r="AF378">
        <v>1</v>
      </c>
      <c r="AH378" s="1"/>
      <c r="AJ378" s="2"/>
      <c r="AM378" s="2"/>
      <c r="AP378" s="2"/>
      <c r="AQ378" s="2"/>
      <c r="AR378" s="2"/>
      <c r="AS378" s="2"/>
      <c r="AT378" s="1"/>
    </row>
    <row r="379" spans="1:46" x14ac:dyDescent="0.2">
      <c r="A379" s="8">
        <v>2</v>
      </c>
      <c r="B379" s="8" t="s">
        <v>20</v>
      </c>
      <c r="C379" s="8">
        <v>206</v>
      </c>
      <c r="D379" s="11">
        <v>43132</v>
      </c>
      <c r="E379">
        <v>102.9</v>
      </c>
      <c r="F379">
        <v>104.5</v>
      </c>
      <c r="G379" s="4">
        <v>1.7999999999999972</v>
      </c>
      <c r="H379" s="4">
        <f t="shared" si="13"/>
        <v>2.550000000000002</v>
      </c>
      <c r="I379" s="4">
        <f t="shared" si="14"/>
        <v>0.22173557826083473</v>
      </c>
      <c r="J379">
        <v>25.318999999999999</v>
      </c>
      <c r="K379" s="2">
        <v>0.90300000000000014</v>
      </c>
      <c r="L379" s="2">
        <v>1.9219999999999999</v>
      </c>
      <c r="M379" s="2">
        <v>2.2556275626712683</v>
      </c>
      <c r="O379" s="15">
        <v>0.682539682539682</v>
      </c>
      <c r="P379" s="15">
        <v>5.3884711779448598E-2</v>
      </c>
      <c r="Q379" s="15">
        <v>9.0909090909090898E-2</v>
      </c>
      <c r="R379" s="15">
        <v>5.7971014492753603E-2</v>
      </c>
      <c r="S379" s="15">
        <v>1.00250626566416E-2</v>
      </c>
      <c r="T379" s="15">
        <v>5.3884712000000001E-2</v>
      </c>
      <c r="U379" s="15">
        <v>4.9079754600000001E-3</v>
      </c>
      <c r="V379" s="15">
        <v>2.0858895709999999E-2</v>
      </c>
      <c r="W379" s="2">
        <v>0.75</v>
      </c>
      <c r="X379" s="25">
        <v>3</v>
      </c>
      <c r="Y379" s="2">
        <v>2.5</v>
      </c>
      <c r="Z379" s="2">
        <v>2.5</v>
      </c>
      <c r="AA379" s="2">
        <v>3</v>
      </c>
      <c r="AB379" s="2">
        <v>3</v>
      </c>
      <c r="AC379" s="2">
        <v>14</v>
      </c>
      <c r="AD379" s="13">
        <v>65.53</v>
      </c>
      <c r="AE379" s="2">
        <v>-5.14663</v>
      </c>
      <c r="AF379">
        <v>1</v>
      </c>
      <c r="AH379" s="1"/>
      <c r="AJ379" s="2"/>
      <c r="AM379" s="2"/>
      <c r="AP379" s="2"/>
      <c r="AQ379" s="2"/>
      <c r="AR379" s="2"/>
      <c r="AS379" s="2"/>
      <c r="AT379" s="1"/>
    </row>
    <row r="380" spans="1:46" x14ac:dyDescent="0.2">
      <c r="A380" s="8">
        <v>2</v>
      </c>
      <c r="B380" s="8" t="s">
        <v>20</v>
      </c>
      <c r="C380" s="8">
        <v>207</v>
      </c>
      <c r="D380" s="11">
        <v>43160</v>
      </c>
      <c r="E380">
        <v>104.1</v>
      </c>
      <c r="F380">
        <v>104.4</v>
      </c>
      <c r="G380" s="4">
        <v>1.7000000000000028</v>
      </c>
      <c r="H380" s="4">
        <f t="shared" si="13"/>
        <v>2.4333333333333349</v>
      </c>
      <c r="I380" s="4">
        <f t="shared" si="14"/>
        <v>0.35901098714230195</v>
      </c>
      <c r="J380">
        <v>25.428999999999998</v>
      </c>
      <c r="K380" s="2">
        <v>0.90272727272727249</v>
      </c>
      <c r="L380" s="2">
        <v>1.8859999999999999</v>
      </c>
      <c r="M380" s="2">
        <v>2.1709687076891235</v>
      </c>
      <c r="O380" s="15">
        <v>2.7027027027027001E-2</v>
      </c>
      <c r="P380" s="15">
        <v>1.9960079840319299E-3</v>
      </c>
      <c r="Q380" s="15">
        <v>-0.89473684210526305</v>
      </c>
      <c r="R380" s="15">
        <v>-0.51515151515151503</v>
      </c>
      <c r="S380" s="15">
        <v>-2.59481037924152E-2</v>
      </c>
      <c r="T380" s="15">
        <v>1.9960080000000001E-3</v>
      </c>
      <c r="U380" s="15">
        <v>-3.3333333329999999E-2</v>
      </c>
      <c r="V380" s="15">
        <v>-1.176470588E-2</v>
      </c>
      <c r="W380" s="2">
        <v>0.75</v>
      </c>
      <c r="X380" s="25">
        <v>3</v>
      </c>
      <c r="Y380" s="2">
        <v>2.5</v>
      </c>
      <c r="Z380" s="2">
        <v>2.5</v>
      </c>
      <c r="AA380" s="2">
        <v>3</v>
      </c>
      <c r="AB380" s="2">
        <v>3</v>
      </c>
      <c r="AC380" s="2">
        <v>14</v>
      </c>
      <c r="AD380" s="13">
        <v>66.819999999999993</v>
      </c>
      <c r="AE380" s="2">
        <v>-5.4761300000000004</v>
      </c>
      <c r="AF380">
        <v>1</v>
      </c>
      <c r="AH380" s="1"/>
      <c r="AJ380" s="2"/>
      <c r="AM380" s="2"/>
      <c r="AP380" s="2"/>
      <c r="AQ380" s="2"/>
      <c r="AR380" s="2"/>
      <c r="AS380" s="2"/>
      <c r="AT380" s="1"/>
    </row>
    <row r="381" spans="1:46" x14ac:dyDescent="0.2">
      <c r="A381" s="8">
        <v>2</v>
      </c>
      <c r="B381" s="8" t="s">
        <v>20</v>
      </c>
      <c r="C381" s="8">
        <v>208</v>
      </c>
      <c r="D381" s="11">
        <v>43191</v>
      </c>
      <c r="E381">
        <v>99.9</v>
      </c>
      <c r="F381">
        <v>104.7</v>
      </c>
      <c r="G381" s="4">
        <v>1.9000000000000057</v>
      </c>
      <c r="H381" s="4">
        <f t="shared" si="13"/>
        <v>2.2666666666666679</v>
      </c>
      <c r="I381" s="4">
        <f t="shared" si="14"/>
        <v>0.4229525846816497</v>
      </c>
      <c r="J381">
        <v>25.364000000000001</v>
      </c>
      <c r="K381" s="2">
        <v>0.89999999999999991</v>
      </c>
      <c r="L381" s="2">
        <v>1.73</v>
      </c>
      <c r="M381" s="2">
        <v>2.0995846073393944</v>
      </c>
      <c r="O381" s="15">
        <v>2.7027027027027001E-2</v>
      </c>
      <c r="P381" s="15">
        <v>1.9960079840319299E-3</v>
      </c>
      <c r="Q381" s="15">
        <v>-0.89473684210526305</v>
      </c>
      <c r="R381" s="15">
        <v>-0.51515151515151503</v>
      </c>
      <c r="S381" s="15">
        <v>-2.59481037924152E-2</v>
      </c>
      <c r="T381" s="15">
        <v>1.9960080000000001E-3</v>
      </c>
      <c r="U381" s="15">
        <v>-3.3333333329999999E-2</v>
      </c>
      <c r="V381" s="15">
        <v>-1.176470588E-2</v>
      </c>
      <c r="W381" s="2">
        <v>0.75</v>
      </c>
      <c r="X381" s="25">
        <v>3</v>
      </c>
      <c r="Y381" s="2">
        <v>2.5</v>
      </c>
      <c r="Z381" s="2">
        <v>2.5</v>
      </c>
      <c r="AA381" s="2">
        <v>3</v>
      </c>
      <c r="AB381" s="2">
        <v>3</v>
      </c>
      <c r="AC381" s="2">
        <v>14</v>
      </c>
      <c r="AD381" s="13">
        <v>71.72</v>
      </c>
      <c r="AE381" s="2">
        <v>-5.5954800000000002</v>
      </c>
      <c r="AF381">
        <v>1</v>
      </c>
      <c r="AH381" s="1"/>
      <c r="AJ381" s="2"/>
      <c r="AM381" s="2"/>
      <c r="AP381" s="2"/>
      <c r="AQ381" s="2"/>
      <c r="AR381" s="2"/>
      <c r="AS381" s="2"/>
      <c r="AT381" s="1"/>
    </row>
    <row r="382" spans="1:46" x14ac:dyDescent="0.2">
      <c r="A382" s="8">
        <v>2</v>
      </c>
      <c r="B382" s="8" t="s">
        <v>20</v>
      </c>
      <c r="C382" s="8">
        <v>209</v>
      </c>
      <c r="D382" s="11">
        <v>43221</v>
      </c>
      <c r="E382">
        <v>100.9</v>
      </c>
      <c r="F382">
        <v>105.2</v>
      </c>
      <c r="G382" s="4">
        <v>2.2000000000000028</v>
      </c>
      <c r="H382" s="4">
        <f t="shared" si="13"/>
        <v>2.1000000000000014</v>
      </c>
      <c r="I382" s="4">
        <f t="shared" si="14"/>
        <v>0.32659863237108933</v>
      </c>
      <c r="J382">
        <v>25.643999999999998</v>
      </c>
      <c r="K382" s="2">
        <v>0.90130434782608693</v>
      </c>
      <c r="L382" s="2">
        <v>1.9410000000000001</v>
      </c>
      <c r="M382" s="2">
        <v>1.9893284758937875</v>
      </c>
      <c r="O382" s="15">
        <v>0.27868852459016302</v>
      </c>
      <c r="P382" s="15">
        <v>2.5335320417287598E-2</v>
      </c>
      <c r="Q382" s="15">
        <v>-0.148148148148148</v>
      </c>
      <c r="R382" s="15">
        <v>-0.11267605633802801</v>
      </c>
      <c r="S382" s="15">
        <v>-8.9418777943368107E-3</v>
      </c>
      <c r="T382" s="15">
        <v>2.5335320000000001E-2</v>
      </c>
      <c r="U382" s="15">
        <v>-1.169590643E-2</v>
      </c>
      <c r="V382" s="15">
        <v>-5.8479532160000004E-3</v>
      </c>
      <c r="W382" s="2">
        <v>0.75</v>
      </c>
      <c r="X382" s="25">
        <v>3</v>
      </c>
      <c r="Y382" s="2">
        <v>2.5</v>
      </c>
      <c r="Z382" s="2">
        <v>2.5</v>
      </c>
      <c r="AA382" s="2">
        <v>3</v>
      </c>
      <c r="AB382" s="2">
        <v>3</v>
      </c>
      <c r="AC382" s="2">
        <v>14</v>
      </c>
      <c r="AD382" s="13">
        <v>77.03</v>
      </c>
      <c r="AE382" s="2">
        <v>-6.1347800000000001</v>
      </c>
      <c r="AF382">
        <v>1</v>
      </c>
      <c r="AH382" s="1"/>
      <c r="AJ382" s="2"/>
      <c r="AM382" s="2"/>
      <c r="AP382" s="2"/>
      <c r="AQ382" s="2"/>
      <c r="AR382" s="2"/>
      <c r="AS382" s="2"/>
      <c r="AT382" s="1"/>
    </row>
    <row r="383" spans="1:46" ht="16" x14ac:dyDescent="0.2">
      <c r="A383" s="8">
        <v>2</v>
      </c>
      <c r="B383" s="8" t="s">
        <v>20</v>
      </c>
      <c r="C383" s="8">
        <v>210</v>
      </c>
      <c r="D383" s="11">
        <v>43252</v>
      </c>
      <c r="E383">
        <v>106.3</v>
      </c>
      <c r="F383">
        <v>105.6</v>
      </c>
      <c r="G383" s="4">
        <v>2.5999999999999943</v>
      </c>
      <c r="H383" s="4">
        <f t="shared" si="13"/>
        <v>2.0333333333333363</v>
      </c>
      <c r="I383" s="4">
        <f t="shared" si="14"/>
        <v>0.24944382578492993</v>
      </c>
      <c r="J383">
        <v>25.777000000000001</v>
      </c>
      <c r="K383" s="2">
        <v>0.9452380952380951</v>
      </c>
      <c r="L383" s="2">
        <v>2.1970000000000001</v>
      </c>
      <c r="M383" s="2">
        <v>2.0447198455490412</v>
      </c>
      <c r="O383" s="15">
        <v>0.29411764705882298</v>
      </c>
      <c r="P383" s="15">
        <v>2.6666666666666599E-2</v>
      </c>
      <c r="Q383" s="15">
        <v>-0.42857142857142799</v>
      </c>
      <c r="R383" s="15">
        <v>-0.25</v>
      </c>
      <c r="S383" s="15">
        <v>1.3333333333333299E-2</v>
      </c>
      <c r="T383" s="15">
        <v>2.6666667000000002E-2</v>
      </c>
      <c r="U383" s="15">
        <v>-2.3498694519999998E-2</v>
      </c>
      <c r="V383" s="15">
        <v>0</v>
      </c>
      <c r="W383" s="2">
        <v>1</v>
      </c>
      <c r="X383" s="25">
        <v>3</v>
      </c>
      <c r="Y383" s="2">
        <v>2.5</v>
      </c>
      <c r="Z383" s="2">
        <v>2.5</v>
      </c>
      <c r="AA383" s="2">
        <v>3</v>
      </c>
      <c r="AB383" s="2">
        <v>3</v>
      </c>
      <c r="AC383" s="2">
        <v>14</v>
      </c>
      <c r="AD383" s="33">
        <v>75.47</v>
      </c>
      <c r="AE383" s="2">
        <v>-6.3408499999999997</v>
      </c>
      <c r="AF383">
        <v>1</v>
      </c>
      <c r="AH383" s="1"/>
      <c r="AJ383" s="2"/>
      <c r="AM383" s="2"/>
      <c r="AP383" s="2"/>
      <c r="AQ383" s="2"/>
      <c r="AR383" s="2"/>
      <c r="AS383" s="2"/>
      <c r="AT383" s="1"/>
    </row>
    <row r="384" spans="1:46" x14ac:dyDescent="0.2">
      <c r="A384" s="8">
        <v>2</v>
      </c>
      <c r="B384" s="8" t="s">
        <v>20</v>
      </c>
      <c r="C384" s="8">
        <v>211</v>
      </c>
      <c r="D384" s="11">
        <v>43282</v>
      </c>
      <c r="E384">
        <v>107.2</v>
      </c>
      <c r="F384">
        <v>105.8</v>
      </c>
      <c r="G384" s="4">
        <v>2.2999999999999972</v>
      </c>
      <c r="H384" s="4">
        <f t="shared" si="13"/>
        <v>2.0666666666666678</v>
      </c>
      <c r="I384" s="4">
        <f t="shared" si="14"/>
        <v>0.30368111930480834</v>
      </c>
      <c r="J384">
        <v>25.841999999999999</v>
      </c>
      <c r="K384" s="2">
        <v>1.1836363636363636</v>
      </c>
      <c r="L384" s="2">
        <v>2.198</v>
      </c>
      <c r="M384" s="2">
        <v>2.1281298606611641</v>
      </c>
      <c r="O384" s="15">
        <v>0.29411764705882298</v>
      </c>
      <c r="P384" s="15">
        <v>2.6666666666666599E-2</v>
      </c>
      <c r="Q384" s="15">
        <v>-0.42857142857142799</v>
      </c>
      <c r="R384" s="15">
        <v>-0.25</v>
      </c>
      <c r="S384" s="15">
        <v>1.3333333333333299E-2</v>
      </c>
      <c r="T384" s="15">
        <v>2.6666667000000002E-2</v>
      </c>
      <c r="U384" s="15">
        <v>-2.3498694519999998E-2</v>
      </c>
      <c r="V384" s="15">
        <v>0</v>
      </c>
      <c r="W384" s="2">
        <v>1</v>
      </c>
      <c r="X384" s="25">
        <v>3</v>
      </c>
      <c r="Y384" s="2">
        <v>2.5</v>
      </c>
      <c r="Z384" s="2">
        <v>2.5</v>
      </c>
      <c r="AA384" s="2">
        <v>3</v>
      </c>
      <c r="AB384" s="2">
        <v>3</v>
      </c>
      <c r="AC384" s="2">
        <v>14</v>
      </c>
      <c r="AD384" s="32">
        <v>74.98</v>
      </c>
      <c r="AE384" s="2">
        <v>-6.2901600000000002</v>
      </c>
      <c r="AF384">
        <v>1</v>
      </c>
      <c r="AH384" s="1"/>
      <c r="AJ384" s="2"/>
      <c r="AM384" s="2"/>
      <c r="AP384" s="2"/>
      <c r="AQ384" s="2"/>
      <c r="AR384" s="2"/>
      <c r="AS384" s="2"/>
      <c r="AT384" s="1"/>
    </row>
    <row r="385" spans="1:46" x14ac:dyDescent="0.2">
      <c r="A385" s="8">
        <v>2</v>
      </c>
      <c r="B385" s="8" t="s">
        <v>20</v>
      </c>
      <c r="C385" s="8">
        <v>212</v>
      </c>
      <c r="D385" s="11">
        <v>43313</v>
      </c>
      <c r="E385">
        <v>102</v>
      </c>
      <c r="F385">
        <v>105.9</v>
      </c>
      <c r="G385" s="4">
        <v>2.5</v>
      </c>
      <c r="H385" s="4">
        <f t="shared" si="13"/>
        <v>2.0833333333333335</v>
      </c>
      <c r="I385" s="4">
        <f t="shared" si="14"/>
        <v>0.31313823713426187</v>
      </c>
      <c r="J385">
        <v>25.683</v>
      </c>
      <c r="K385" s="2">
        <v>1.4482608695652175</v>
      </c>
      <c r="L385" s="2">
        <v>2.101</v>
      </c>
      <c r="M385" s="2">
        <v>2.1932371297257989</v>
      </c>
      <c r="O385" s="15">
        <v>0.60975609756097504</v>
      </c>
      <c r="P385" s="15">
        <v>5.0100200400801598E-2</v>
      </c>
      <c r="Q385" s="15">
        <v>-0.51515151515151503</v>
      </c>
      <c r="R385" s="15">
        <v>-0.36956521739130399</v>
      </c>
      <c r="S385" s="15">
        <v>1.0020040080160299E-2</v>
      </c>
      <c r="T385" s="15">
        <v>5.0100199999999998E-2</v>
      </c>
      <c r="U385" s="15">
        <v>-3.3138401560000003E-2</v>
      </c>
      <c r="V385" s="15">
        <v>-7.7972709550000003E-3</v>
      </c>
      <c r="W385" s="2">
        <v>1.25</v>
      </c>
      <c r="X385" s="25">
        <v>3</v>
      </c>
      <c r="Y385" s="2">
        <v>2.5</v>
      </c>
      <c r="Z385" s="2">
        <v>2.5</v>
      </c>
      <c r="AA385" s="2">
        <v>3</v>
      </c>
      <c r="AB385" s="2">
        <v>3</v>
      </c>
      <c r="AC385" s="2">
        <v>14</v>
      </c>
      <c r="AD385" s="32">
        <v>73.83</v>
      </c>
      <c r="AE385" s="2">
        <v>-6.4017200000000001</v>
      </c>
      <c r="AF385">
        <v>1</v>
      </c>
      <c r="AH385" s="1"/>
      <c r="AJ385" s="2"/>
      <c r="AM385" s="2"/>
      <c r="AP385" s="2"/>
      <c r="AQ385" s="2"/>
      <c r="AR385" s="2"/>
      <c r="AS385" s="2"/>
      <c r="AT385" s="1"/>
    </row>
    <row r="386" spans="1:46" x14ac:dyDescent="0.2">
      <c r="A386" s="8">
        <v>2</v>
      </c>
      <c r="B386" s="8" t="s">
        <v>20</v>
      </c>
      <c r="C386" s="8">
        <v>213</v>
      </c>
      <c r="D386" s="11">
        <v>43344</v>
      </c>
      <c r="E386">
        <v>102.3</v>
      </c>
      <c r="F386">
        <v>105.6</v>
      </c>
      <c r="G386" s="4">
        <v>2.2999999999999972</v>
      </c>
      <c r="H386" s="4">
        <f t="shared" si="13"/>
        <v>2.2000000000000006</v>
      </c>
      <c r="I386" s="4">
        <f t="shared" si="14"/>
        <v>0.31622776601683517</v>
      </c>
      <c r="J386">
        <v>25.608000000000001</v>
      </c>
      <c r="K386" s="2">
        <v>1.5524999999999995</v>
      </c>
      <c r="L386" s="2">
        <v>2.17</v>
      </c>
      <c r="M386" s="2">
        <v>2.2128438230681819</v>
      </c>
      <c r="O386" s="15">
        <v>0.23076923076923</v>
      </c>
      <c r="P386" s="15">
        <v>1.8947368421052602E-2</v>
      </c>
      <c r="Q386" s="15">
        <v>-0.6</v>
      </c>
      <c r="R386" s="15">
        <v>-0.32608695652173902</v>
      </c>
      <c r="S386" s="15">
        <v>-4.2105263157894701E-3</v>
      </c>
      <c r="T386" s="15">
        <v>1.8947367999999999E-2</v>
      </c>
      <c r="U386" s="15">
        <v>-3.0612244899999998E-2</v>
      </c>
      <c r="V386" s="15">
        <v>-1.4285714289999999E-2</v>
      </c>
      <c r="W386" s="2">
        <v>1.5</v>
      </c>
      <c r="X386" s="25">
        <v>3</v>
      </c>
      <c r="Y386" s="2">
        <v>2.5</v>
      </c>
      <c r="Z386" s="2">
        <v>2.5</v>
      </c>
      <c r="AA386" s="2">
        <v>3</v>
      </c>
      <c r="AB386" s="2">
        <v>3</v>
      </c>
      <c r="AC386" s="2">
        <v>14</v>
      </c>
      <c r="AD386" s="32">
        <v>79.08</v>
      </c>
      <c r="AE386" s="2">
        <v>-6.2217799999999999</v>
      </c>
      <c r="AF386">
        <v>1</v>
      </c>
      <c r="AH386" s="1"/>
      <c r="AJ386" s="2"/>
      <c r="AM386" s="2"/>
      <c r="AP386" s="2"/>
      <c r="AQ386" s="2"/>
      <c r="AR386" s="2"/>
      <c r="AS386" s="2"/>
      <c r="AT386" s="1"/>
    </row>
    <row r="387" spans="1:46" x14ac:dyDescent="0.2">
      <c r="A387" s="8">
        <v>2</v>
      </c>
      <c r="B387" s="8" t="s">
        <v>20</v>
      </c>
      <c r="C387" s="8">
        <v>214</v>
      </c>
      <c r="D387" s="11">
        <v>43374</v>
      </c>
      <c r="E387">
        <v>103.2</v>
      </c>
      <c r="F387">
        <v>106</v>
      </c>
      <c r="G387" s="4">
        <v>2.2000000000000028</v>
      </c>
      <c r="H387" s="4">
        <f t="shared" si="13"/>
        <v>2.2999999999999994</v>
      </c>
      <c r="I387" s="4">
        <f t="shared" si="14"/>
        <v>0.2236067977499758</v>
      </c>
      <c r="J387">
        <v>25.818000000000001</v>
      </c>
      <c r="K387" s="2">
        <v>1.7613043478260868</v>
      </c>
      <c r="L387" s="2">
        <v>2.149</v>
      </c>
      <c r="M387" s="2">
        <v>2.2766239017722745</v>
      </c>
      <c r="O387" s="15">
        <v>0.23076923076923</v>
      </c>
      <c r="P387" s="15">
        <v>1.8947368421052602E-2</v>
      </c>
      <c r="Q387" s="15">
        <v>-0.6</v>
      </c>
      <c r="R387" s="15">
        <v>-0.32608695652173902</v>
      </c>
      <c r="S387" s="15">
        <v>-4.2105263157894701E-3</v>
      </c>
      <c r="T387" s="15">
        <v>1.8947367999999999E-2</v>
      </c>
      <c r="U387" s="15">
        <v>-3.0612244899999998E-2</v>
      </c>
      <c r="V387" s="15">
        <v>-1.4285714289999999E-2</v>
      </c>
      <c r="W387" s="2">
        <v>1.5</v>
      </c>
      <c r="X387" s="25">
        <v>3</v>
      </c>
      <c r="Y387" s="2">
        <v>2.5</v>
      </c>
      <c r="Z387" s="2">
        <v>2.5</v>
      </c>
      <c r="AA387" s="2">
        <v>3</v>
      </c>
      <c r="AB387" s="2">
        <v>3</v>
      </c>
      <c r="AC387" s="2">
        <v>14</v>
      </c>
      <c r="AD387" s="32">
        <v>80.510000000000005</v>
      </c>
      <c r="AE387" s="2">
        <v>-6.1745000000000001</v>
      </c>
      <c r="AF387">
        <v>1</v>
      </c>
      <c r="AH387" s="1"/>
      <c r="AJ387" s="2"/>
      <c r="AM387" s="2"/>
      <c r="AP387" s="2"/>
      <c r="AQ387" s="2"/>
      <c r="AR387" s="2"/>
      <c r="AS387" s="2"/>
      <c r="AT387" s="1"/>
    </row>
    <row r="388" spans="1:46" x14ac:dyDescent="0.2">
      <c r="A388" s="8">
        <v>2</v>
      </c>
      <c r="B388" s="8" t="s">
        <v>20</v>
      </c>
      <c r="C388" s="8">
        <v>215</v>
      </c>
      <c r="D388" s="11">
        <v>43405</v>
      </c>
      <c r="E388">
        <v>101.9</v>
      </c>
      <c r="F388">
        <v>105.9</v>
      </c>
      <c r="G388" s="4">
        <v>2</v>
      </c>
      <c r="H388" s="4">
        <f t="shared" si="13"/>
        <v>2.3499999999999992</v>
      </c>
      <c r="I388" s="4">
        <f t="shared" si="14"/>
        <v>0.1499999999999978</v>
      </c>
      <c r="J388">
        <v>25.934000000000001</v>
      </c>
      <c r="K388" s="2">
        <v>1.9900000000000007</v>
      </c>
      <c r="L388" s="2">
        <v>2.0750000000000002</v>
      </c>
      <c r="M388" s="2">
        <v>2.3539862890061589</v>
      </c>
      <c r="O388" s="15">
        <v>0.41666666666666602</v>
      </c>
      <c r="P388" s="15">
        <v>2.3640661938534199E-2</v>
      </c>
      <c r="Q388" s="15">
        <v>-0.33333333333333298</v>
      </c>
      <c r="R388" s="15">
        <v>-0.2</v>
      </c>
      <c r="S388" s="15">
        <v>-3.07328605200946E-2</v>
      </c>
      <c r="T388" s="15">
        <v>2.3640662E-2</v>
      </c>
      <c r="U388" s="15">
        <v>-1.141552511E-2</v>
      </c>
      <c r="V388" s="15">
        <v>-2.283105023E-3</v>
      </c>
      <c r="W388" s="2">
        <v>1.75</v>
      </c>
      <c r="X388" s="25">
        <v>3</v>
      </c>
      <c r="Y388" s="2">
        <v>2.5</v>
      </c>
      <c r="Z388" s="2">
        <v>2.5</v>
      </c>
      <c r="AA388" s="2">
        <v>3</v>
      </c>
      <c r="AB388" s="2">
        <v>3</v>
      </c>
      <c r="AC388" s="2">
        <v>14</v>
      </c>
      <c r="AD388" s="32">
        <v>65.86</v>
      </c>
      <c r="AE388" s="2">
        <v>-6.2358700000000002</v>
      </c>
      <c r="AF388">
        <v>1</v>
      </c>
      <c r="AH388" s="1"/>
      <c r="AJ388" s="2"/>
      <c r="AM388" s="2"/>
      <c r="AP388" s="2"/>
      <c r="AQ388" s="2"/>
      <c r="AR388" s="2"/>
      <c r="AS388" s="2"/>
      <c r="AT388" s="1"/>
    </row>
    <row r="389" spans="1:46" x14ac:dyDescent="0.2">
      <c r="A389" s="8">
        <v>2</v>
      </c>
      <c r="B389" s="8" t="s">
        <v>20</v>
      </c>
      <c r="C389" s="8">
        <v>216</v>
      </c>
      <c r="D389" s="11">
        <v>43435</v>
      </c>
      <c r="E389">
        <v>100.7</v>
      </c>
      <c r="F389">
        <v>106</v>
      </c>
      <c r="G389" s="4">
        <v>2</v>
      </c>
      <c r="H389" s="4">
        <f t="shared" si="13"/>
        <v>2.3166666666666651</v>
      </c>
      <c r="I389" s="4">
        <f t="shared" si="14"/>
        <v>0.19507833184532553</v>
      </c>
      <c r="J389">
        <v>25.83</v>
      </c>
      <c r="K389" s="2">
        <v>2.0152380952380953</v>
      </c>
      <c r="L389" s="2">
        <v>1.9410000000000001</v>
      </c>
      <c r="M389" s="2">
        <v>2.28899756307541</v>
      </c>
      <c r="O389" s="15">
        <v>0.2</v>
      </c>
      <c r="P389" s="15">
        <v>2.0089285714285698E-2</v>
      </c>
      <c r="Q389" s="15">
        <v>-0.39130434782608697</v>
      </c>
      <c r="R389" s="15">
        <v>-0.22500000000000001</v>
      </c>
      <c r="S389" s="15">
        <v>-2.6785714285714302E-2</v>
      </c>
      <c r="T389" s="15">
        <v>2.0089286000000001E-2</v>
      </c>
      <c r="U389" s="15">
        <v>-1.9693654269999999E-2</v>
      </c>
      <c r="V389" s="15">
        <v>-8.7527352299999993E-3</v>
      </c>
      <c r="W389" s="2">
        <v>1.75</v>
      </c>
      <c r="X389" s="25">
        <v>3</v>
      </c>
      <c r="Y389" s="2">
        <v>2.5</v>
      </c>
      <c r="Z389" s="2">
        <v>2.5</v>
      </c>
      <c r="AA389" s="2">
        <v>3</v>
      </c>
      <c r="AB389" s="2">
        <v>3</v>
      </c>
      <c r="AC389" s="2">
        <v>14</v>
      </c>
      <c r="AD389" s="32">
        <v>57.77</v>
      </c>
      <c r="AE389" s="2">
        <v>-6.1543000000000001</v>
      </c>
      <c r="AF389">
        <v>1</v>
      </c>
      <c r="AH389" s="1"/>
      <c r="AJ389" s="2"/>
      <c r="AM389" s="2"/>
      <c r="AP389" s="2"/>
      <c r="AQ389" s="2"/>
      <c r="AR389" s="2"/>
      <c r="AS389" s="2"/>
      <c r="AT389" s="1"/>
    </row>
    <row r="390" spans="1:46" x14ac:dyDescent="0.2">
      <c r="A390" s="8">
        <v>2</v>
      </c>
      <c r="B390" s="8" t="s">
        <v>20</v>
      </c>
      <c r="C390" s="8">
        <v>217</v>
      </c>
      <c r="D390" s="11">
        <v>43466</v>
      </c>
      <c r="E390">
        <v>99.8</v>
      </c>
      <c r="F390">
        <v>107.1</v>
      </c>
      <c r="G390" s="4">
        <v>2.5</v>
      </c>
      <c r="H390" s="4">
        <f t="shared" si="13"/>
        <v>2.2166666666666663</v>
      </c>
      <c r="I390" s="4">
        <f t="shared" si="14"/>
        <v>0.17716909687891033</v>
      </c>
      <c r="J390">
        <v>25.649000000000001</v>
      </c>
      <c r="K390" s="2">
        <v>2.0060869565217385</v>
      </c>
      <c r="L390" s="2">
        <v>1.7010000000000001</v>
      </c>
      <c r="M390" s="2">
        <v>2.1466119688316834</v>
      </c>
      <c r="O390" s="15">
        <v>0.2</v>
      </c>
      <c r="P390" s="15">
        <v>2.0089285714285698E-2</v>
      </c>
      <c r="Q390" s="15">
        <v>-0.39130434782608697</v>
      </c>
      <c r="R390" s="15">
        <v>-0.22500000000000001</v>
      </c>
      <c r="S390" s="15">
        <v>-2.6785714285714302E-2</v>
      </c>
      <c r="T390" s="15">
        <v>2.0089286000000001E-2</v>
      </c>
      <c r="U390" s="15">
        <v>-1.9693654269999999E-2</v>
      </c>
      <c r="V390" s="15">
        <v>-8.7527352299999993E-3</v>
      </c>
      <c r="W390" s="2">
        <v>1.75</v>
      </c>
      <c r="X390" s="25">
        <v>3</v>
      </c>
      <c r="Y390" s="2">
        <v>2.5</v>
      </c>
      <c r="Z390" s="2">
        <v>2.5</v>
      </c>
      <c r="AA390" s="2">
        <v>3</v>
      </c>
      <c r="AB390" s="2">
        <v>3</v>
      </c>
      <c r="AC390" s="2">
        <v>14</v>
      </c>
      <c r="AD390" s="32">
        <v>60.19</v>
      </c>
      <c r="AE390" s="2">
        <v>-6.3397500000000004</v>
      </c>
      <c r="AF390">
        <v>1</v>
      </c>
      <c r="AH390" s="1"/>
      <c r="AJ390" s="2"/>
      <c r="AM390" s="2"/>
      <c r="AP390" s="2"/>
      <c r="AQ390" s="2"/>
      <c r="AR390" s="2"/>
      <c r="AS390" s="2"/>
      <c r="AT390" s="1"/>
    </row>
    <row r="391" spans="1:46" x14ac:dyDescent="0.2">
      <c r="A391" s="8">
        <v>2</v>
      </c>
      <c r="B391" s="8" t="s">
        <v>20</v>
      </c>
      <c r="C391" s="8">
        <v>218</v>
      </c>
      <c r="D391" s="11">
        <v>43497</v>
      </c>
      <c r="E391">
        <v>101.5</v>
      </c>
      <c r="F391">
        <v>107.3</v>
      </c>
      <c r="G391" s="4">
        <v>2.7000000000000028</v>
      </c>
      <c r="H391" s="4">
        <f t="shared" si="13"/>
        <v>2.25</v>
      </c>
      <c r="I391" s="4">
        <f t="shared" si="14"/>
        <v>0.20615528128088281</v>
      </c>
      <c r="J391">
        <v>25.725000000000001</v>
      </c>
      <c r="K391" s="2">
        <v>2.0070000000000006</v>
      </c>
      <c r="L391" s="2">
        <v>1.9079999999999999</v>
      </c>
      <c r="M391" s="2">
        <v>2.1981841120160066</v>
      </c>
      <c r="O391" s="15">
        <v>0</v>
      </c>
      <c r="P391" s="15">
        <v>0</v>
      </c>
      <c r="Q391" s="15">
        <v>-0.48</v>
      </c>
      <c r="R391" s="15">
        <v>-0.34285714285714203</v>
      </c>
      <c r="S391" s="15">
        <v>-1.4450867052023099E-3</v>
      </c>
      <c r="T391" s="15">
        <v>0</v>
      </c>
      <c r="U391" s="15">
        <v>-3.4139402559999997E-2</v>
      </c>
      <c r="V391" s="15">
        <v>-2.8449502129999998E-2</v>
      </c>
      <c r="W391" s="2">
        <v>1.75</v>
      </c>
      <c r="X391" s="25">
        <v>3</v>
      </c>
      <c r="Y391" s="2">
        <v>2.5</v>
      </c>
      <c r="Z391" s="2">
        <v>2.5</v>
      </c>
      <c r="AA391" s="2">
        <v>3</v>
      </c>
      <c r="AB391" s="2">
        <v>3</v>
      </c>
      <c r="AC391" s="2">
        <v>14</v>
      </c>
      <c r="AD391" s="32">
        <v>64.48</v>
      </c>
      <c r="AE391" s="2">
        <v>-6.2922099999999999</v>
      </c>
      <c r="AF391">
        <v>1</v>
      </c>
      <c r="AH391" s="1"/>
      <c r="AJ391" s="2"/>
      <c r="AM391" s="2"/>
      <c r="AP391" s="2"/>
      <c r="AQ391" s="2"/>
      <c r="AR391" s="2"/>
      <c r="AS391" s="2"/>
      <c r="AT391" s="1"/>
    </row>
    <row r="392" spans="1:46" x14ac:dyDescent="0.2">
      <c r="A392" s="8">
        <v>2</v>
      </c>
      <c r="B392" s="8" t="s">
        <v>20</v>
      </c>
      <c r="C392" s="8">
        <v>219</v>
      </c>
      <c r="D392" s="11">
        <v>43525</v>
      </c>
      <c r="E392">
        <v>100.8</v>
      </c>
      <c r="F392">
        <v>107.5</v>
      </c>
      <c r="G392" s="4">
        <v>3</v>
      </c>
      <c r="H392" s="4">
        <f t="shared" si="13"/>
        <v>2.2833333333333337</v>
      </c>
      <c r="I392" s="4">
        <f t="shared" si="14"/>
        <v>0.25440562537456313</v>
      </c>
      <c r="J392">
        <v>25.675999999999998</v>
      </c>
      <c r="K392" s="2">
        <v>2.0276190476190488</v>
      </c>
      <c r="L392" s="2">
        <v>1.837</v>
      </c>
      <c r="M392" s="2">
        <v>2.2319596788169709</v>
      </c>
      <c r="O392" s="15">
        <v>0.32</v>
      </c>
      <c r="P392" s="15">
        <v>2.8933092224231401E-2</v>
      </c>
      <c r="Q392" s="15">
        <v>-0.61904761904761896</v>
      </c>
      <c r="R392" s="15">
        <v>-0.41269841269841201</v>
      </c>
      <c r="S392" s="15">
        <v>-1.9891500904159101E-2</v>
      </c>
      <c r="T392" s="15">
        <v>2.8933092000000001E-2</v>
      </c>
      <c r="U392" s="15">
        <v>-4.6511627909999999E-2</v>
      </c>
      <c r="V392" s="15">
        <v>-2.146690519E-2</v>
      </c>
      <c r="W392" s="2">
        <v>1.75</v>
      </c>
      <c r="X392" s="25">
        <v>3</v>
      </c>
      <c r="Y392" s="2">
        <v>2.5</v>
      </c>
      <c r="Z392" s="2">
        <v>2.5</v>
      </c>
      <c r="AA392" s="2">
        <v>3</v>
      </c>
      <c r="AB392" s="2">
        <v>3</v>
      </c>
      <c r="AC392" s="2">
        <v>14</v>
      </c>
      <c r="AD392" s="32">
        <v>66.930000000000007</v>
      </c>
      <c r="AE392" s="2">
        <v>-6.6025900000000002</v>
      </c>
      <c r="AF392">
        <v>1</v>
      </c>
      <c r="AH392" s="1"/>
      <c r="AJ392" s="2"/>
      <c r="AM392" s="2"/>
      <c r="AP392" s="2"/>
      <c r="AQ392" s="2"/>
      <c r="AR392" s="2"/>
      <c r="AS392" s="2"/>
      <c r="AT392" s="1"/>
    </row>
    <row r="393" spans="1:46" x14ac:dyDescent="0.2">
      <c r="A393" s="8">
        <v>2</v>
      </c>
      <c r="B393" s="8" t="s">
        <v>20</v>
      </c>
      <c r="C393" s="8">
        <v>220</v>
      </c>
      <c r="D393" s="11">
        <v>43556</v>
      </c>
      <c r="E393">
        <v>103.6</v>
      </c>
      <c r="F393">
        <v>107.6</v>
      </c>
      <c r="G393" s="4">
        <v>2.7999999999999972</v>
      </c>
      <c r="H393" s="4">
        <f t="shared" ref="H393:H456" si="15">AVERAGE(G387:G392)</f>
        <v>2.4000000000000008</v>
      </c>
      <c r="I393" s="4">
        <f t="shared" ref="I393:I456" si="16">_xlfn.STDEV.P(G387:G392)</f>
        <v>0.36968455021364677</v>
      </c>
      <c r="J393">
        <v>25.677</v>
      </c>
      <c r="K393" s="2">
        <v>2.0227272727272729</v>
      </c>
      <c r="L393" s="2">
        <v>1.897</v>
      </c>
      <c r="M393" s="2">
        <v>2.2827891948439611</v>
      </c>
      <c r="O393" s="15">
        <v>0.32</v>
      </c>
      <c r="P393" s="15">
        <v>2.8933092224231401E-2</v>
      </c>
      <c r="Q393" s="15">
        <v>-0.61904761904761896</v>
      </c>
      <c r="R393" s="15">
        <v>-0.41269841269841201</v>
      </c>
      <c r="S393" s="15">
        <v>-1.9891500904159101E-2</v>
      </c>
      <c r="T393" s="15">
        <v>2.8933092000000001E-2</v>
      </c>
      <c r="U393" s="15">
        <v>-4.6511627909999999E-2</v>
      </c>
      <c r="V393" s="15">
        <v>-2.146690519E-2</v>
      </c>
      <c r="W393" s="2">
        <v>1.75</v>
      </c>
      <c r="X393" s="25">
        <v>3</v>
      </c>
      <c r="Y393" s="2">
        <v>2.5</v>
      </c>
      <c r="Z393" s="2">
        <v>2.5</v>
      </c>
      <c r="AA393" s="2">
        <v>3</v>
      </c>
      <c r="AB393" s="2">
        <v>3</v>
      </c>
      <c r="AC393" s="2">
        <v>14</v>
      </c>
      <c r="AD393" s="32">
        <v>71.569999999999993</v>
      </c>
      <c r="AE393" s="2">
        <v>-6.4430500000000004</v>
      </c>
      <c r="AF393">
        <v>1</v>
      </c>
      <c r="AH393" s="1"/>
      <c r="AJ393" s="2"/>
      <c r="AM393" s="2"/>
      <c r="AP393" s="2"/>
      <c r="AQ393" s="2"/>
      <c r="AR393" s="2"/>
      <c r="AS393" s="2"/>
      <c r="AT393" s="1"/>
    </row>
    <row r="394" spans="1:46" x14ac:dyDescent="0.2">
      <c r="A394" s="8">
        <v>2</v>
      </c>
      <c r="B394" s="8" t="s">
        <v>20</v>
      </c>
      <c r="C394" s="8">
        <v>221</v>
      </c>
      <c r="D394" s="11">
        <v>43586</v>
      </c>
      <c r="E394">
        <v>103</v>
      </c>
      <c r="F394">
        <v>108.3</v>
      </c>
      <c r="G394" s="4">
        <v>2.9000000000000057</v>
      </c>
      <c r="H394" s="4">
        <f t="shared" si="15"/>
        <v>2.5</v>
      </c>
      <c r="I394" s="4">
        <f t="shared" si="16"/>
        <v>0.38297084310253426</v>
      </c>
      <c r="J394">
        <v>25.77</v>
      </c>
      <c r="K394" s="2">
        <v>2.1852173913043473</v>
      </c>
      <c r="L394" s="2">
        <v>1.766</v>
      </c>
      <c r="M394" s="2">
        <v>2.2726932201201677</v>
      </c>
      <c r="O394" s="15">
        <v>0.4</v>
      </c>
      <c r="P394" s="15">
        <v>3.5778175313058998E-2</v>
      </c>
      <c r="Q394" s="15">
        <v>-0.35483870967741898</v>
      </c>
      <c r="R394" s="15">
        <v>-0.18333333333333299</v>
      </c>
      <c r="S394" s="15">
        <v>-3.7567084078712003E-2</v>
      </c>
      <c r="T394" s="15">
        <v>3.5778175000000002E-2</v>
      </c>
      <c r="U394" s="15">
        <v>-1.913043478E-2</v>
      </c>
      <c r="V394" s="15">
        <v>3.4782608699999999E-3</v>
      </c>
      <c r="W394" s="2">
        <v>2</v>
      </c>
      <c r="X394" s="25">
        <v>3</v>
      </c>
      <c r="Y394" s="2">
        <v>2.5</v>
      </c>
      <c r="Z394" s="2">
        <v>2.5</v>
      </c>
      <c r="AA394" s="2">
        <v>3</v>
      </c>
      <c r="AB394" s="2">
        <v>3</v>
      </c>
      <c r="AC394" s="2">
        <v>14</v>
      </c>
      <c r="AD394" s="32">
        <v>70.13</v>
      </c>
      <c r="AE394" s="2">
        <v>-6.8278499999999998</v>
      </c>
      <c r="AF394">
        <v>1</v>
      </c>
      <c r="AH394" s="1"/>
      <c r="AJ394" s="2"/>
      <c r="AM394" s="2"/>
      <c r="AN394" s="2"/>
      <c r="AP394" s="2"/>
      <c r="AQ394" s="2"/>
      <c r="AR394" s="2"/>
      <c r="AS394" s="2"/>
      <c r="AT394" s="1"/>
    </row>
    <row r="395" spans="1:46" x14ac:dyDescent="0.2">
      <c r="A395" s="8">
        <v>2</v>
      </c>
      <c r="B395" s="8" t="s">
        <v>20</v>
      </c>
      <c r="C395" s="8">
        <v>222</v>
      </c>
      <c r="D395" s="11">
        <v>43617</v>
      </c>
      <c r="E395">
        <v>96.4</v>
      </c>
      <c r="F395">
        <v>108.5</v>
      </c>
      <c r="G395" s="4">
        <v>2.7000000000000028</v>
      </c>
      <c r="H395" s="4">
        <f t="shared" si="15"/>
        <v>2.6500000000000008</v>
      </c>
      <c r="I395" s="4">
        <f t="shared" si="16"/>
        <v>0.33040379335998377</v>
      </c>
      <c r="J395">
        <v>25.603999999999999</v>
      </c>
      <c r="K395" s="2">
        <v>2.1730000000000009</v>
      </c>
      <c r="L395" s="2">
        <v>1.5209999999999999</v>
      </c>
      <c r="M395" s="2">
        <v>2.2886950667891375</v>
      </c>
      <c r="O395" s="15">
        <v>-2.8571428571428501E-2</v>
      </c>
      <c r="P395" s="15">
        <v>-1.9047619047619E-3</v>
      </c>
      <c r="Q395" s="15">
        <v>-0.6</v>
      </c>
      <c r="R395" s="15">
        <v>-0.42857142857142799</v>
      </c>
      <c r="S395" s="15">
        <v>-1.1428571428571401E-2</v>
      </c>
      <c r="T395" s="15">
        <v>-1.9047619999999999E-3</v>
      </c>
      <c r="U395" s="15">
        <v>-4.5197740110000002E-2</v>
      </c>
      <c r="V395" s="15">
        <v>-9.4161958569999992E-3</v>
      </c>
      <c r="W395" s="2">
        <v>2</v>
      </c>
      <c r="X395" s="25">
        <v>3</v>
      </c>
      <c r="Y395" s="2">
        <v>2.5</v>
      </c>
      <c r="Z395" s="2">
        <v>2.5</v>
      </c>
      <c r="AA395" s="2">
        <v>3</v>
      </c>
      <c r="AB395" s="2">
        <v>3</v>
      </c>
      <c r="AC395" s="2">
        <v>14</v>
      </c>
      <c r="AD395" s="32">
        <v>62.94</v>
      </c>
      <c r="AE395" s="2">
        <v>-7.0868500000000001</v>
      </c>
      <c r="AF395">
        <v>1</v>
      </c>
      <c r="AH395" s="1"/>
      <c r="AJ395" s="2"/>
      <c r="AM395" s="2"/>
      <c r="AP395" s="2"/>
      <c r="AQ395" s="2"/>
      <c r="AR395" s="2"/>
      <c r="AS395" s="2"/>
      <c r="AT395" s="1"/>
    </row>
    <row r="396" spans="1:46" x14ac:dyDescent="0.2">
      <c r="A396" s="8">
        <v>2</v>
      </c>
      <c r="B396" s="8" t="s">
        <v>20</v>
      </c>
      <c r="C396" s="8">
        <v>223</v>
      </c>
      <c r="D396" s="11">
        <v>43647</v>
      </c>
      <c r="G396" s="4">
        <v>2.6</v>
      </c>
      <c r="H396" s="4">
        <f t="shared" si="15"/>
        <v>2.7666666666666679</v>
      </c>
      <c r="I396" s="4">
        <f t="shared" si="16"/>
        <v>0.15986105077709095</v>
      </c>
      <c r="K396" s="2"/>
      <c r="L396" s="2"/>
      <c r="O396" s="15"/>
      <c r="P396" s="15"/>
      <c r="Q396" s="15"/>
      <c r="R396" s="15"/>
      <c r="S396" s="15"/>
      <c r="T396" s="15"/>
      <c r="U396" s="15"/>
      <c r="V396" s="15"/>
      <c r="X396" s="25"/>
      <c r="AD396" s="32"/>
      <c r="AH396" s="1"/>
      <c r="AJ396" s="2"/>
      <c r="AM396" s="2"/>
      <c r="AP396" s="2"/>
      <c r="AQ396" s="2"/>
      <c r="AR396" s="2"/>
      <c r="AS396" s="2"/>
      <c r="AT396" s="1"/>
    </row>
    <row r="397" spans="1:46" x14ac:dyDescent="0.2">
      <c r="A397" s="8">
        <v>2</v>
      </c>
      <c r="B397" s="8" t="s">
        <v>20</v>
      </c>
      <c r="C397" s="8">
        <v>224</v>
      </c>
      <c r="D397" s="11">
        <v>43678</v>
      </c>
      <c r="G397" s="4">
        <v>2.6</v>
      </c>
      <c r="H397" s="4">
        <f t="shared" si="15"/>
        <v>2.783333333333335</v>
      </c>
      <c r="I397" s="4">
        <f t="shared" si="16"/>
        <v>0.13437096247164265</v>
      </c>
      <c r="K397" s="2"/>
      <c r="L397" s="2"/>
      <c r="O397" s="15"/>
      <c r="P397" s="15"/>
      <c r="Q397" s="15"/>
      <c r="R397" s="15"/>
      <c r="S397" s="15"/>
      <c r="T397" s="15"/>
      <c r="U397" s="15"/>
      <c r="V397" s="15"/>
      <c r="X397" s="25"/>
      <c r="AD397" s="32"/>
      <c r="AH397" s="1"/>
      <c r="AJ397" s="2"/>
      <c r="AM397" s="2"/>
      <c r="AP397" s="2"/>
      <c r="AQ397" s="2"/>
      <c r="AR397" s="2"/>
      <c r="AS397" s="2"/>
      <c r="AT397" s="1"/>
    </row>
    <row r="398" spans="1:46" x14ac:dyDescent="0.2">
      <c r="A398" s="8">
        <v>2</v>
      </c>
      <c r="B398" s="8" t="s">
        <v>20</v>
      </c>
      <c r="C398" s="8">
        <v>225</v>
      </c>
      <c r="D398" s="11">
        <v>43709</v>
      </c>
      <c r="G398" s="4">
        <v>2.6</v>
      </c>
      <c r="H398" s="4">
        <f t="shared" si="15"/>
        <v>2.7666666666666675</v>
      </c>
      <c r="I398" s="4">
        <f t="shared" si="16"/>
        <v>0.14907119849998648</v>
      </c>
      <c r="K398" s="2"/>
      <c r="L398" s="2"/>
      <c r="O398" s="15"/>
      <c r="P398" s="15"/>
      <c r="Q398" s="15"/>
      <c r="R398" s="15"/>
      <c r="S398" s="15"/>
      <c r="T398" s="15"/>
      <c r="U398" s="15"/>
      <c r="V398" s="15"/>
      <c r="X398" s="25"/>
      <c r="AD398" s="32"/>
      <c r="AH398" s="1"/>
      <c r="AJ398" s="2"/>
      <c r="AM398" s="2"/>
      <c r="AP398" s="2"/>
      <c r="AQ398" s="2"/>
      <c r="AR398" s="2"/>
      <c r="AS398" s="2"/>
      <c r="AT398" s="1"/>
    </row>
    <row r="399" spans="1:46" x14ac:dyDescent="0.2">
      <c r="A399" s="8">
        <v>2</v>
      </c>
      <c r="B399" s="8" t="s">
        <v>20</v>
      </c>
      <c r="C399" s="8">
        <v>226</v>
      </c>
      <c r="D399" s="11">
        <v>43739</v>
      </c>
      <c r="G399" s="4">
        <v>2.6</v>
      </c>
      <c r="H399" s="4">
        <f t="shared" si="15"/>
        <v>2.7000000000000011</v>
      </c>
      <c r="I399" s="4">
        <f t="shared" si="16"/>
        <v>0.11547005383792634</v>
      </c>
      <c r="K399" s="2"/>
      <c r="L399" s="2"/>
      <c r="O399" s="15"/>
      <c r="P399" s="15"/>
      <c r="Q399" s="15"/>
      <c r="R399" s="15"/>
      <c r="S399" s="15"/>
      <c r="T399" s="15"/>
      <c r="U399" s="15"/>
      <c r="V399" s="15"/>
      <c r="X399" s="25"/>
      <c r="AD399" s="32"/>
      <c r="AH399" s="1"/>
      <c r="AJ399" s="2"/>
      <c r="AM399" s="2"/>
      <c r="AP399" s="2"/>
      <c r="AQ399" s="2"/>
      <c r="AR399" s="2"/>
      <c r="AS399" s="2"/>
      <c r="AT399" s="1"/>
    </row>
    <row r="400" spans="1:46" x14ac:dyDescent="0.2">
      <c r="A400" s="8">
        <v>2</v>
      </c>
      <c r="B400" s="8" t="s">
        <v>20</v>
      </c>
      <c r="C400" s="8">
        <v>227</v>
      </c>
      <c r="D400" s="11">
        <v>43770</v>
      </c>
      <c r="G400" s="4">
        <v>3</v>
      </c>
      <c r="H400" s="4">
        <f t="shared" si="15"/>
        <v>2.6666666666666679</v>
      </c>
      <c r="I400" s="4">
        <f t="shared" si="16"/>
        <v>0.11055415967851542</v>
      </c>
      <c r="K400" s="2"/>
      <c r="L400" s="2"/>
      <c r="O400" s="15"/>
      <c r="P400" s="15"/>
      <c r="Q400" s="15"/>
      <c r="R400" s="15"/>
      <c r="S400" s="15"/>
      <c r="T400" s="15"/>
      <c r="U400" s="15"/>
      <c r="V400" s="15"/>
      <c r="X400" s="25"/>
      <c r="AD400" s="32"/>
      <c r="AH400" s="1"/>
      <c r="AJ400" s="2"/>
      <c r="AM400" s="2"/>
      <c r="AP400" s="2"/>
      <c r="AQ400" s="2"/>
      <c r="AR400" s="2"/>
      <c r="AS400" s="2"/>
      <c r="AT400" s="1"/>
    </row>
    <row r="401" spans="1:46" x14ac:dyDescent="0.2">
      <c r="A401" s="8">
        <v>2</v>
      </c>
      <c r="B401" s="8" t="s">
        <v>20</v>
      </c>
      <c r="C401" s="8">
        <v>228</v>
      </c>
      <c r="D401" s="11">
        <v>43800</v>
      </c>
      <c r="G401" s="4">
        <v>3.2</v>
      </c>
      <c r="H401" s="4">
        <f t="shared" si="15"/>
        <v>2.6833333333333336</v>
      </c>
      <c r="I401" s="4">
        <f t="shared" si="16"/>
        <v>0.14624940645653539</v>
      </c>
      <c r="K401" s="2"/>
      <c r="L401" s="2"/>
      <c r="O401" s="15"/>
      <c r="P401" s="15"/>
      <c r="Q401" s="15"/>
      <c r="R401" s="15"/>
      <c r="S401" s="15"/>
      <c r="T401" s="15"/>
      <c r="U401" s="15"/>
      <c r="V401" s="15"/>
      <c r="X401" s="25"/>
      <c r="AD401" s="32"/>
      <c r="AH401" s="1"/>
      <c r="AJ401" s="2"/>
      <c r="AM401" s="2"/>
      <c r="AP401" s="2"/>
      <c r="AQ401" s="2"/>
      <c r="AR401" s="2"/>
      <c r="AS401" s="2"/>
      <c r="AT401" s="1"/>
    </row>
    <row r="402" spans="1:46" x14ac:dyDescent="0.2">
      <c r="A402" s="8">
        <v>2</v>
      </c>
      <c r="B402" s="8" t="s">
        <v>20</v>
      </c>
      <c r="C402" s="8">
        <v>229</v>
      </c>
      <c r="D402" s="11">
        <v>43831</v>
      </c>
      <c r="G402" s="4">
        <v>3.8</v>
      </c>
      <c r="H402" s="4">
        <f t="shared" si="15"/>
        <v>2.7666666666666671</v>
      </c>
      <c r="I402" s="4">
        <f t="shared" si="16"/>
        <v>0.24267032964268398</v>
      </c>
      <c r="K402" s="2"/>
      <c r="L402" s="2"/>
      <c r="O402" s="15"/>
      <c r="P402" s="15"/>
      <c r="Q402" s="15"/>
      <c r="R402" s="15"/>
      <c r="S402" s="15"/>
      <c r="T402" s="15"/>
      <c r="U402" s="15"/>
      <c r="V402" s="15"/>
      <c r="X402" s="25"/>
      <c r="AD402" s="32"/>
      <c r="AH402" s="1"/>
      <c r="AJ402" s="2"/>
      <c r="AM402" s="2"/>
      <c r="AP402" s="2"/>
      <c r="AQ402" s="2"/>
      <c r="AR402" s="2"/>
      <c r="AS402" s="2"/>
      <c r="AT402" s="1"/>
    </row>
    <row r="403" spans="1:46" x14ac:dyDescent="0.2">
      <c r="A403" s="8">
        <v>2</v>
      </c>
      <c r="B403" s="8" t="s">
        <v>20</v>
      </c>
      <c r="C403" s="8">
        <v>230</v>
      </c>
      <c r="D403" s="11">
        <v>43862</v>
      </c>
      <c r="G403" s="4">
        <v>3.7</v>
      </c>
      <c r="H403" s="4">
        <f t="shared" si="15"/>
        <v>2.9666666666666668</v>
      </c>
      <c r="I403" s="4">
        <f t="shared" si="16"/>
        <v>0.43843154793219552</v>
      </c>
      <c r="K403" s="2"/>
      <c r="L403" s="2"/>
      <c r="O403" s="15"/>
      <c r="P403" s="15"/>
      <c r="Q403" s="15"/>
      <c r="R403" s="15"/>
      <c r="S403" s="15"/>
      <c r="T403" s="15"/>
      <c r="U403" s="15"/>
      <c r="V403" s="15"/>
      <c r="X403" s="25"/>
      <c r="AD403" s="32"/>
      <c r="AH403" s="1"/>
      <c r="AJ403" s="2"/>
      <c r="AM403" s="2"/>
      <c r="AP403" s="2"/>
      <c r="AQ403" s="2"/>
      <c r="AR403" s="2"/>
      <c r="AS403" s="2"/>
      <c r="AT403" s="1"/>
    </row>
    <row r="404" spans="1:46" x14ac:dyDescent="0.2">
      <c r="A404" s="8">
        <v>2</v>
      </c>
      <c r="B404" s="8" t="s">
        <v>20</v>
      </c>
      <c r="C404" s="8">
        <v>231</v>
      </c>
      <c r="D404" s="11">
        <v>43891</v>
      </c>
      <c r="G404" s="4">
        <v>3.6</v>
      </c>
      <c r="H404" s="4">
        <f t="shared" si="15"/>
        <v>3.15</v>
      </c>
      <c r="I404" s="4">
        <f t="shared" si="16"/>
        <v>0.47521924764611162</v>
      </c>
      <c r="K404" s="2"/>
      <c r="L404" s="2"/>
      <c r="O404" s="15"/>
      <c r="P404" s="15"/>
      <c r="Q404" s="15"/>
      <c r="R404" s="15"/>
      <c r="S404" s="15"/>
      <c r="T404" s="15"/>
      <c r="U404" s="15"/>
      <c r="V404" s="15"/>
      <c r="X404" s="25"/>
      <c r="AD404" s="32"/>
      <c r="AH404" s="1"/>
      <c r="AJ404" s="2"/>
      <c r="AM404" s="2"/>
      <c r="AP404" s="2"/>
      <c r="AQ404" s="2"/>
      <c r="AR404" s="2"/>
      <c r="AS404" s="2"/>
      <c r="AT404" s="1"/>
    </row>
    <row r="405" spans="1:46" x14ac:dyDescent="0.2">
      <c r="A405" s="8">
        <v>2</v>
      </c>
      <c r="B405" s="8" t="s">
        <v>20</v>
      </c>
      <c r="C405" s="8">
        <v>232</v>
      </c>
      <c r="D405" s="11">
        <v>43922</v>
      </c>
      <c r="G405" s="4">
        <v>3.3</v>
      </c>
      <c r="H405" s="4">
        <f t="shared" si="15"/>
        <v>3.3166666666666669</v>
      </c>
      <c r="I405" s="4">
        <f t="shared" si="16"/>
        <v>0.42589774463935182</v>
      </c>
      <c r="K405" s="2"/>
      <c r="L405" s="2"/>
      <c r="O405" s="15"/>
      <c r="P405" s="15"/>
      <c r="Q405" s="15"/>
      <c r="R405" s="15"/>
      <c r="S405" s="15"/>
      <c r="T405" s="15"/>
      <c r="U405" s="15"/>
      <c r="V405" s="15"/>
      <c r="X405" s="25"/>
      <c r="AD405" s="32"/>
      <c r="AH405" s="1"/>
      <c r="AJ405" s="2"/>
      <c r="AM405" s="2"/>
      <c r="AP405" s="2"/>
      <c r="AQ405" s="2"/>
      <c r="AR405" s="2"/>
      <c r="AS405" s="2"/>
      <c r="AT405" s="1"/>
    </row>
    <row r="406" spans="1:46" x14ac:dyDescent="0.2">
      <c r="A406" s="8">
        <v>2</v>
      </c>
      <c r="B406" s="8" t="s">
        <v>20</v>
      </c>
      <c r="C406" s="8">
        <v>233</v>
      </c>
      <c r="D406" s="11">
        <v>43952</v>
      </c>
      <c r="G406" s="4">
        <v>3.1</v>
      </c>
      <c r="H406" s="4">
        <f t="shared" si="15"/>
        <v>3.4333333333333336</v>
      </c>
      <c r="I406" s="4">
        <f t="shared" si="16"/>
        <v>0.28674417556808751</v>
      </c>
      <c r="K406" s="2"/>
      <c r="L406" s="2"/>
      <c r="O406" s="15"/>
      <c r="P406" s="15"/>
      <c r="Q406" s="15"/>
      <c r="R406" s="15"/>
      <c r="S406" s="15"/>
      <c r="T406" s="15"/>
      <c r="U406" s="15"/>
      <c r="V406" s="15"/>
      <c r="X406" s="25"/>
      <c r="AD406" s="32"/>
      <c r="AH406" s="1"/>
      <c r="AJ406" s="2"/>
      <c r="AM406" s="2"/>
      <c r="AP406" s="2"/>
      <c r="AQ406" s="2"/>
      <c r="AR406" s="2"/>
      <c r="AS406" s="2"/>
      <c r="AT406" s="1"/>
    </row>
    <row r="407" spans="1:46" x14ac:dyDescent="0.2">
      <c r="A407" s="8">
        <v>2</v>
      </c>
      <c r="B407" s="8" t="s">
        <v>20</v>
      </c>
      <c r="C407" s="8">
        <v>234</v>
      </c>
      <c r="D407" s="11">
        <v>43983</v>
      </c>
      <c r="G407" s="4">
        <v>3.4</v>
      </c>
      <c r="H407" s="4">
        <f t="shared" si="15"/>
        <v>3.4499999999999997</v>
      </c>
      <c r="I407" s="4">
        <f t="shared" si="16"/>
        <v>0.26299556396765833</v>
      </c>
      <c r="K407" s="2"/>
      <c r="L407" s="2"/>
      <c r="O407" s="15"/>
      <c r="P407" s="15"/>
      <c r="Q407" s="15"/>
      <c r="R407" s="15"/>
      <c r="S407" s="15"/>
      <c r="T407" s="15"/>
      <c r="U407" s="15"/>
      <c r="V407" s="15"/>
      <c r="X407" s="25"/>
      <c r="AD407" s="32"/>
      <c r="AH407" s="1"/>
      <c r="AJ407" s="2"/>
      <c r="AM407" s="2"/>
      <c r="AP407" s="2"/>
      <c r="AQ407" s="2"/>
      <c r="AR407" s="2"/>
      <c r="AS407" s="2"/>
      <c r="AT407" s="1"/>
    </row>
    <row r="408" spans="1:46" x14ac:dyDescent="0.2">
      <c r="A408" s="8">
        <v>2</v>
      </c>
      <c r="B408" s="8" t="s">
        <v>20</v>
      </c>
      <c r="C408" s="8">
        <v>235</v>
      </c>
      <c r="D408" s="11">
        <v>44013</v>
      </c>
      <c r="G408" s="4">
        <v>3.6</v>
      </c>
      <c r="H408" s="4">
        <f t="shared" si="15"/>
        <v>3.4833333333333329</v>
      </c>
      <c r="I408" s="4">
        <f t="shared" si="16"/>
        <v>0.24094720491334934</v>
      </c>
      <c r="K408" s="2"/>
      <c r="L408" s="2"/>
      <c r="O408" s="15"/>
      <c r="P408" s="15"/>
      <c r="Q408" s="15"/>
      <c r="R408" s="15"/>
      <c r="S408" s="15"/>
      <c r="T408" s="15"/>
      <c r="U408" s="15"/>
      <c r="V408" s="15"/>
      <c r="X408" s="25"/>
      <c r="AD408" s="32"/>
      <c r="AH408" s="1"/>
      <c r="AJ408" s="2"/>
      <c r="AM408" s="2"/>
      <c r="AP408" s="2"/>
      <c r="AQ408" s="2"/>
      <c r="AR408" s="2"/>
      <c r="AS408" s="2"/>
      <c r="AT408" s="1"/>
    </row>
    <row r="409" spans="1:46" x14ac:dyDescent="0.2">
      <c r="A409" s="8">
        <v>2</v>
      </c>
      <c r="B409" s="8" t="s">
        <v>20</v>
      </c>
      <c r="C409" s="8">
        <v>236</v>
      </c>
      <c r="D409" s="11">
        <v>44044</v>
      </c>
      <c r="G409" s="4">
        <v>3.5</v>
      </c>
      <c r="H409" s="4">
        <f t="shared" si="15"/>
        <v>3.4500000000000006</v>
      </c>
      <c r="I409" s="4">
        <f t="shared" si="16"/>
        <v>0.20615528128088306</v>
      </c>
      <c r="K409" s="2"/>
      <c r="L409" s="2"/>
      <c r="O409" s="15"/>
      <c r="P409" s="15"/>
      <c r="Q409" s="15"/>
      <c r="R409" s="15"/>
      <c r="S409" s="15"/>
      <c r="T409" s="15"/>
      <c r="U409" s="15"/>
      <c r="V409" s="15"/>
      <c r="X409" s="25"/>
      <c r="AD409" s="32"/>
      <c r="AH409" s="1"/>
      <c r="AJ409" s="2"/>
      <c r="AM409" s="2"/>
      <c r="AP409" s="2"/>
      <c r="AQ409" s="2"/>
      <c r="AR409" s="2"/>
      <c r="AS409" s="2"/>
      <c r="AT409" s="1"/>
    </row>
    <row r="410" spans="1:46" x14ac:dyDescent="0.2">
      <c r="A410" s="8">
        <v>2</v>
      </c>
      <c r="B410" s="8" t="s">
        <v>20</v>
      </c>
      <c r="C410" s="8">
        <v>237</v>
      </c>
      <c r="D410" s="11">
        <v>44075</v>
      </c>
      <c r="G410" s="4">
        <v>3.3</v>
      </c>
      <c r="H410" s="4">
        <f t="shared" si="15"/>
        <v>3.4166666666666665</v>
      </c>
      <c r="I410" s="4">
        <f t="shared" si="16"/>
        <v>0.17716909687891086</v>
      </c>
      <c r="K410" s="2"/>
      <c r="L410" s="2"/>
      <c r="O410" s="15"/>
      <c r="P410" s="15"/>
      <c r="Q410" s="15"/>
      <c r="R410" s="15"/>
      <c r="S410" s="15"/>
      <c r="T410" s="15"/>
      <c r="U410" s="15"/>
      <c r="V410" s="15"/>
      <c r="X410" s="25"/>
      <c r="AD410" s="32"/>
      <c r="AH410" s="1"/>
      <c r="AJ410" s="2"/>
      <c r="AM410" s="2"/>
      <c r="AP410" s="2"/>
      <c r="AQ410" s="2"/>
      <c r="AR410" s="2"/>
      <c r="AS410" s="2"/>
      <c r="AT410" s="1"/>
    </row>
    <row r="411" spans="1:46" x14ac:dyDescent="0.2">
      <c r="A411" s="8">
        <v>2</v>
      </c>
      <c r="B411" s="8" t="s">
        <v>20</v>
      </c>
      <c r="C411" s="8">
        <v>238</v>
      </c>
      <c r="D411" s="11">
        <v>44105</v>
      </c>
      <c r="G411" s="4">
        <v>2.9</v>
      </c>
      <c r="H411" s="4">
        <f t="shared" si="15"/>
        <v>3.3666666666666667</v>
      </c>
      <c r="I411" s="4">
        <f t="shared" si="16"/>
        <v>0.15986105077709067</v>
      </c>
      <c r="K411" s="2"/>
      <c r="L411" s="2"/>
      <c r="O411" s="15"/>
      <c r="P411" s="15"/>
      <c r="Q411" s="15"/>
      <c r="R411" s="15"/>
      <c r="S411" s="15"/>
      <c r="T411" s="15"/>
      <c r="U411" s="15"/>
      <c r="V411" s="15"/>
      <c r="X411" s="25"/>
      <c r="AD411" s="32"/>
      <c r="AH411" s="1"/>
      <c r="AJ411" s="2"/>
      <c r="AM411" s="2"/>
      <c r="AP411" s="2"/>
      <c r="AQ411" s="2"/>
      <c r="AR411" s="2"/>
      <c r="AS411" s="2"/>
      <c r="AT411" s="1"/>
    </row>
    <row r="412" spans="1:46" x14ac:dyDescent="0.2">
      <c r="A412" s="8">
        <v>2</v>
      </c>
      <c r="B412" s="8" t="s">
        <v>20</v>
      </c>
      <c r="C412" s="8">
        <v>239</v>
      </c>
      <c r="D412" s="11">
        <v>44136</v>
      </c>
      <c r="G412" s="4">
        <v>2.8</v>
      </c>
      <c r="H412" s="4">
        <f t="shared" si="15"/>
        <v>3.2999999999999994</v>
      </c>
      <c r="I412" s="4">
        <f t="shared" si="16"/>
        <v>0.23804761428476168</v>
      </c>
      <c r="K412" s="2"/>
      <c r="L412" s="2"/>
      <c r="O412" s="15"/>
      <c r="P412" s="15"/>
      <c r="Q412" s="15"/>
      <c r="R412" s="15"/>
      <c r="S412" s="15"/>
      <c r="T412" s="15"/>
      <c r="U412" s="15"/>
      <c r="V412" s="15"/>
      <c r="X412" s="25"/>
      <c r="AD412" s="32"/>
      <c r="AH412" s="1"/>
      <c r="AJ412" s="2"/>
      <c r="AM412" s="2"/>
      <c r="AP412" s="2"/>
      <c r="AQ412" s="2"/>
      <c r="AR412" s="2"/>
      <c r="AS412" s="2"/>
      <c r="AT412" s="1"/>
    </row>
    <row r="413" spans="1:46" x14ac:dyDescent="0.2">
      <c r="A413" s="8">
        <v>2</v>
      </c>
      <c r="B413" s="8" t="s">
        <v>20</v>
      </c>
      <c r="C413" s="8">
        <v>240</v>
      </c>
      <c r="D413" s="11">
        <v>44166</v>
      </c>
      <c r="G413" s="4">
        <v>2.4</v>
      </c>
      <c r="H413" s="4">
        <f t="shared" si="15"/>
        <v>3.25</v>
      </c>
      <c r="I413" s="4">
        <f t="shared" si="16"/>
        <v>0.29860788111948205</v>
      </c>
      <c r="K413" s="2"/>
      <c r="L413" s="2"/>
      <c r="O413" s="15"/>
      <c r="P413" s="15"/>
      <c r="Q413" s="15"/>
      <c r="R413" s="15"/>
      <c r="S413" s="15"/>
      <c r="T413" s="15"/>
      <c r="U413" s="15"/>
      <c r="V413" s="15"/>
      <c r="X413" s="25"/>
      <c r="AD413" s="32"/>
      <c r="AH413" s="1"/>
      <c r="AJ413" s="2"/>
      <c r="AM413" s="2"/>
      <c r="AP413" s="2"/>
      <c r="AQ413" s="2"/>
      <c r="AR413" s="2"/>
      <c r="AS413" s="2"/>
      <c r="AT413" s="1"/>
    </row>
    <row r="414" spans="1:46" x14ac:dyDescent="0.2">
      <c r="A414" s="8">
        <v>2</v>
      </c>
      <c r="B414" s="8" t="s">
        <v>20</v>
      </c>
      <c r="C414" s="8">
        <v>241</v>
      </c>
      <c r="D414" s="11">
        <v>44197</v>
      </c>
      <c r="G414" s="4">
        <v>2.2000000000000002</v>
      </c>
      <c r="H414" s="4">
        <f t="shared" si="15"/>
        <v>3.0833333333333326</v>
      </c>
      <c r="I414" s="4">
        <f t="shared" si="16"/>
        <v>0.42196629670574143</v>
      </c>
      <c r="K414" s="2"/>
      <c r="L414" s="2"/>
      <c r="O414" s="15"/>
      <c r="P414" s="15"/>
      <c r="Q414" s="15"/>
      <c r="R414" s="15"/>
      <c r="S414" s="15"/>
      <c r="T414" s="15"/>
      <c r="U414" s="15"/>
      <c r="V414" s="15"/>
      <c r="X414" s="25"/>
      <c r="AD414" s="32"/>
      <c r="AH414" s="1"/>
      <c r="AJ414" s="2"/>
      <c r="AM414" s="2"/>
      <c r="AP414" s="2"/>
      <c r="AQ414" s="2"/>
      <c r="AR414" s="2"/>
      <c r="AS414" s="2"/>
      <c r="AT414" s="1"/>
    </row>
    <row r="415" spans="1:46" x14ac:dyDescent="0.2">
      <c r="A415" s="8">
        <v>2</v>
      </c>
      <c r="B415" s="8" t="s">
        <v>20</v>
      </c>
      <c r="C415" s="8">
        <v>242</v>
      </c>
      <c r="D415" s="11">
        <v>44228</v>
      </c>
      <c r="G415" s="4">
        <v>2.1</v>
      </c>
      <c r="H415" s="4">
        <f t="shared" si="15"/>
        <v>2.85</v>
      </c>
      <c r="I415" s="4">
        <f t="shared" si="16"/>
        <v>0.45734742446707394</v>
      </c>
      <c r="K415" s="2"/>
      <c r="L415" s="2"/>
      <c r="O415" s="15"/>
      <c r="P415" s="15"/>
      <c r="Q415" s="15"/>
      <c r="R415" s="15"/>
      <c r="S415" s="15"/>
      <c r="T415" s="15"/>
      <c r="U415" s="15"/>
      <c r="V415" s="15"/>
      <c r="X415" s="25"/>
      <c r="AD415" s="32"/>
      <c r="AH415" s="1"/>
      <c r="AJ415" s="2"/>
      <c r="AM415" s="2"/>
      <c r="AP415" s="2"/>
      <c r="AQ415" s="2"/>
      <c r="AR415" s="2"/>
      <c r="AS415" s="2"/>
      <c r="AT415" s="1"/>
    </row>
    <row r="416" spans="1:46" x14ac:dyDescent="0.2">
      <c r="A416" s="8">
        <v>2</v>
      </c>
      <c r="B416" s="8" t="s">
        <v>20</v>
      </c>
      <c r="C416" s="8">
        <v>243</v>
      </c>
      <c r="D416" s="11">
        <v>44256</v>
      </c>
      <c r="G416" s="4">
        <v>2.2999999999999998</v>
      </c>
      <c r="H416" s="4">
        <f t="shared" si="15"/>
        <v>2.6166666666666667</v>
      </c>
      <c r="I416" s="4">
        <f t="shared" si="16"/>
        <v>0.42196629670573865</v>
      </c>
      <c r="K416" s="2"/>
      <c r="L416" s="2"/>
      <c r="O416" s="15"/>
      <c r="P416" s="15"/>
      <c r="Q416" s="15"/>
      <c r="R416" s="15"/>
      <c r="S416" s="15"/>
      <c r="T416" s="15"/>
      <c r="U416" s="15"/>
      <c r="V416" s="15"/>
      <c r="X416" s="25"/>
      <c r="AD416" s="32"/>
      <c r="AH416" s="1"/>
      <c r="AJ416" s="2"/>
      <c r="AM416" s="2"/>
      <c r="AP416" s="2"/>
      <c r="AQ416" s="2"/>
      <c r="AR416" s="2"/>
      <c r="AS416" s="2"/>
      <c r="AT416" s="1"/>
    </row>
    <row r="417" spans="1:46" x14ac:dyDescent="0.2">
      <c r="A417" s="8">
        <v>2</v>
      </c>
      <c r="B417" s="8" t="s">
        <v>20</v>
      </c>
      <c r="C417" s="8">
        <v>244</v>
      </c>
      <c r="D417" s="11">
        <v>44287</v>
      </c>
      <c r="G417" s="4">
        <v>3.1</v>
      </c>
      <c r="H417" s="4">
        <f t="shared" si="15"/>
        <v>2.4499999999999997</v>
      </c>
      <c r="I417" s="4">
        <f t="shared" si="16"/>
        <v>0.29860788111948233</v>
      </c>
      <c r="K417" s="2"/>
      <c r="L417" s="2"/>
      <c r="O417" s="15"/>
      <c r="P417" s="15"/>
      <c r="Q417" s="15"/>
      <c r="R417" s="15"/>
      <c r="S417" s="15"/>
      <c r="T417" s="15"/>
      <c r="U417" s="15"/>
      <c r="V417" s="15"/>
      <c r="X417" s="25"/>
      <c r="AD417" s="32"/>
      <c r="AH417" s="1"/>
      <c r="AJ417" s="2"/>
      <c r="AM417" s="2"/>
      <c r="AP417" s="2"/>
      <c r="AQ417" s="2"/>
      <c r="AR417" s="2"/>
      <c r="AS417" s="2"/>
      <c r="AT417" s="1"/>
    </row>
    <row r="418" spans="1:46" x14ac:dyDescent="0.2">
      <c r="A418" s="8">
        <v>2</v>
      </c>
      <c r="B418" s="8" t="s">
        <v>20</v>
      </c>
      <c r="C418" s="8">
        <v>245</v>
      </c>
      <c r="D418" s="11">
        <v>44317</v>
      </c>
      <c r="G418" s="4">
        <v>2.7</v>
      </c>
      <c r="H418" s="4">
        <f t="shared" si="15"/>
        <v>2.4833333333333334</v>
      </c>
      <c r="I418" s="4">
        <f t="shared" si="16"/>
        <v>0.35316033500695077</v>
      </c>
      <c r="K418" s="2"/>
      <c r="L418" s="2"/>
      <c r="O418" s="15"/>
      <c r="P418" s="15"/>
      <c r="Q418" s="15"/>
      <c r="R418" s="15"/>
      <c r="S418" s="15"/>
      <c r="T418" s="15"/>
      <c r="U418" s="15"/>
      <c r="V418" s="15"/>
      <c r="X418" s="25"/>
      <c r="AD418" s="32"/>
      <c r="AH418" s="1"/>
      <c r="AJ418" s="2"/>
      <c r="AM418" s="2"/>
      <c r="AP418" s="2"/>
      <c r="AQ418" s="2"/>
      <c r="AR418" s="2"/>
      <c r="AS418" s="2"/>
      <c r="AT418" s="1"/>
    </row>
    <row r="419" spans="1:46" x14ac:dyDescent="0.2">
      <c r="A419" s="8">
        <v>2</v>
      </c>
      <c r="B419" s="8" t="s">
        <v>20</v>
      </c>
      <c r="C419" s="8">
        <v>246</v>
      </c>
      <c r="D419" s="11">
        <v>44348</v>
      </c>
      <c r="G419" s="4">
        <v>2.5</v>
      </c>
      <c r="H419" s="4">
        <f t="shared" si="15"/>
        <v>2.4666666666666668</v>
      </c>
      <c r="I419" s="4">
        <f t="shared" si="16"/>
        <v>0.33993463423951886</v>
      </c>
      <c r="K419" s="2"/>
      <c r="L419" s="2"/>
      <c r="O419" s="15"/>
      <c r="P419" s="15"/>
      <c r="Q419" s="15"/>
      <c r="R419" s="15"/>
      <c r="S419" s="15"/>
      <c r="T419" s="15"/>
      <c r="U419" s="15"/>
      <c r="V419" s="15"/>
      <c r="X419" s="25"/>
      <c r="AD419" s="32"/>
      <c r="AH419" s="1"/>
      <c r="AJ419" s="2"/>
      <c r="AM419" s="2"/>
      <c r="AP419" s="2"/>
      <c r="AQ419" s="2"/>
      <c r="AR419" s="2"/>
      <c r="AS419" s="2"/>
      <c r="AT419" s="1"/>
    </row>
    <row r="420" spans="1:46" x14ac:dyDescent="0.2">
      <c r="A420" s="8">
        <v>2</v>
      </c>
      <c r="B420" s="8" t="s">
        <v>20</v>
      </c>
      <c r="C420" s="8">
        <v>247</v>
      </c>
      <c r="D420" s="11">
        <v>44378</v>
      </c>
      <c r="G420" s="4">
        <v>2.7</v>
      </c>
      <c r="H420" s="4">
        <f t="shared" si="15"/>
        <v>2.4833333333333338</v>
      </c>
      <c r="I420" s="4">
        <f t="shared" si="16"/>
        <v>0.33870669054835589</v>
      </c>
      <c r="K420" s="2"/>
      <c r="L420" s="2"/>
      <c r="O420" s="15"/>
      <c r="P420" s="15"/>
      <c r="Q420" s="15"/>
      <c r="R420" s="15"/>
      <c r="S420" s="15"/>
      <c r="T420" s="15"/>
      <c r="U420" s="15"/>
      <c r="V420" s="15"/>
      <c r="X420" s="25"/>
      <c r="AD420" s="32"/>
      <c r="AH420" s="1"/>
      <c r="AJ420" s="2"/>
      <c r="AM420" s="2"/>
      <c r="AP420" s="2"/>
      <c r="AQ420" s="2"/>
      <c r="AR420" s="2"/>
      <c r="AS420" s="2"/>
      <c r="AT420" s="1"/>
    </row>
    <row r="421" spans="1:46" x14ac:dyDescent="0.2">
      <c r="A421" s="8">
        <v>2</v>
      </c>
      <c r="B421" s="8" t="s">
        <v>20</v>
      </c>
      <c r="C421" s="8">
        <v>248</v>
      </c>
      <c r="D421" s="11">
        <v>44409</v>
      </c>
      <c r="G421" s="4">
        <v>3.1</v>
      </c>
      <c r="H421" s="4">
        <f t="shared" si="15"/>
        <v>2.5666666666666664</v>
      </c>
      <c r="I421" s="4">
        <f t="shared" si="16"/>
        <v>0.31972210155418285</v>
      </c>
      <c r="K421" s="2"/>
      <c r="L421" s="2"/>
      <c r="O421" s="15"/>
      <c r="P421" s="15"/>
      <c r="Q421" s="15"/>
      <c r="R421" s="15"/>
      <c r="S421" s="15"/>
      <c r="T421" s="15"/>
      <c r="U421" s="15"/>
      <c r="V421" s="15"/>
      <c r="X421" s="25"/>
      <c r="AD421" s="32"/>
      <c r="AH421" s="1"/>
      <c r="AJ421" s="2"/>
      <c r="AM421" s="2"/>
      <c r="AP421" s="2"/>
      <c r="AQ421" s="2"/>
      <c r="AR421" s="2"/>
      <c r="AS421" s="2"/>
      <c r="AT421" s="1"/>
    </row>
    <row r="422" spans="1:46" x14ac:dyDescent="0.2">
      <c r="A422" s="8">
        <v>2</v>
      </c>
      <c r="B422" s="8" t="s">
        <v>20</v>
      </c>
      <c r="C422" s="8">
        <v>249</v>
      </c>
      <c r="D422" s="11">
        <v>44440</v>
      </c>
      <c r="G422" s="4">
        <v>4</v>
      </c>
      <c r="H422" s="4">
        <f t="shared" si="15"/>
        <v>2.7333333333333338</v>
      </c>
      <c r="I422" s="4">
        <f t="shared" si="16"/>
        <v>0.29249881291306729</v>
      </c>
      <c r="K422" s="2"/>
      <c r="L422" s="2"/>
      <c r="O422" s="15"/>
      <c r="P422" s="15"/>
      <c r="Q422" s="15"/>
      <c r="R422" s="15"/>
      <c r="S422" s="15"/>
      <c r="T422" s="15"/>
      <c r="U422" s="15"/>
      <c r="V422" s="15"/>
      <c r="X422" s="25"/>
      <c r="AD422" s="32"/>
      <c r="AH422" s="1"/>
      <c r="AJ422" s="2"/>
      <c r="AM422" s="2"/>
      <c r="AP422" s="2"/>
      <c r="AQ422" s="2"/>
      <c r="AR422" s="2"/>
      <c r="AS422" s="2"/>
      <c r="AT422" s="1"/>
    </row>
    <row r="423" spans="1:46" x14ac:dyDescent="0.2">
      <c r="A423" s="8">
        <v>2</v>
      </c>
      <c r="B423" s="8" t="s">
        <v>20</v>
      </c>
      <c r="C423" s="8">
        <v>250</v>
      </c>
      <c r="D423" s="11">
        <v>44470</v>
      </c>
      <c r="G423" s="4">
        <v>4.8</v>
      </c>
      <c r="H423" s="4">
        <f t="shared" si="15"/>
        <v>3.0166666666666671</v>
      </c>
      <c r="I423" s="4">
        <f t="shared" si="16"/>
        <v>0.49131343243278747</v>
      </c>
      <c r="K423" s="2"/>
      <c r="L423" s="2"/>
      <c r="O423" s="15"/>
      <c r="P423" s="15"/>
      <c r="Q423" s="15"/>
      <c r="R423" s="15"/>
      <c r="S423" s="15"/>
      <c r="T423" s="15"/>
      <c r="U423" s="15"/>
      <c r="V423" s="15"/>
      <c r="X423" s="25"/>
      <c r="AD423" s="32"/>
      <c r="AH423" s="1"/>
      <c r="AJ423" s="2"/>
      <c r="AM423" s="2"/>
      <c r="AP423" s="2"/>
      <c r="AQ423" s="2"/>
      <c r="AR423" s="2"/>
      <c r="AS423" s="2"/>
      <c r="AT423" s="1"/>
    </row>
    <row r="424" spans="1:46" x14ac:dyDescent="0.2">
      <c r="A424" s="8">
        <v>2</v>
      </c>
      <c r="B424" s="8" t="s">
        <v>20</v>
      </c>
      <c r="C424" s="8">
        <v>251</v>
      </c>
      <c r="D424" s="11">
        <v>44501</v>
      </c>
      <c r="G424" s="4">
        <v>4.8</v>
      </c>
      <c r="H424" s="4">
        <f t="shared" si="15"/>
        <v>3.3000000000000003</v>
      </c>
      <c r="I424" s="4">
        <f t="shared" si="16"/>
        <v>0.830662386291807</v>
      </c>
      <c r="K424" s="2"/>
      <c r="L424" s="2"/>
      <c r="O424" s="15"/>
      <c r="P424" s="15"/>
      <c r="Q424" s="15"/>
      <c r="R424" s="15"/>
      <c r="S424" s="15"/>
      <c r="T424" s="15"/>
      <c r="U424" s="15"/>
      <c r="V424" s="15"/>
      <c r="X424" s="25"/>
      <c r="AD424" s="32"/>
      <c r="AH424" s="1"/>
      <c r="AJ424" s="2"/>
      <c r="AM424" s="2"/>
      <c r="AP424" s="2"/>
      <c r="AQ424" s="2"/>
      <c r="AR424" s="2"/>
      <c r="AS424" s="2"/>
      <c r="AT424" s="1"/>
    </row>
    <row r="425" spans="1:46" x14ac:dyDescent="0.2">
      <c r="A425" s="8">
        <v>2</v>
      </c>
      <c r="B425" s="8" t="s">
        <v>20</v>
      </c>
      <c r="C425" s="8">
        <v>252</v>
      </c>
      <c r="D425" s="11">
        <v>44531</v>
      </c>
      <c r="G425" s="4">
        <v>5.4</v>
      </c>
      <c r="H425" s="4">
        <f t="shared" si="15"/>
        <v>3.6500000000000004</v>
      </c>
      <c r="I425" s="4">
        <f t="shared" si="16"/>
        <v>0.93941471140279575</v>
      </c>
      <c r="K425" s="2"/>
      <c r="L425" s="2"/>
      <c r="O425" s="15"/>
      <c r="P425" s="15"/>
      <c r="Q425" s="15"/>
      <c r="R425" s="15"/>
      <c r="S425" s="15"/>
      <c r="T425" s="15"/>
      <c r="U425" s="15"/>
      <c r="V425" s="15"/>
      <c r="X425" s="25"/>
      <c r="AD425" s="32"/>
      <c r="AH425" s="1"/>
      <c r="AJ425" s="2"/>
      <c r="AM425" s="2"/>
      <c r="AP425" s="2"/>
      <c r="AQ425" s="2"/>
      <c r="AR425" s="2"/>
      <c r="AS425" s="2"/>
      <c r="AT425" s="1"/>
    </row>
    <row r="426" spans="1:46" x14ac:dyDescent="0.2">
      <c r="A426" s="8">
        <v>2</v>
      </c>
      <c r="B426" s="8" t="s">
        <v>20</v>
      </c>
      <c r="C426" s="8">
        <v>253</v>
      </c>
      <c r="D426" s="11">
        <v>44562</v>
      </c>
      <c r="G426" s="4">
        <v>8.8000000000000007</v>
      </c>
      <c r="H426" s="4">
        <f t="shared" si="15"/>
        <v>4.1333333333333337</v>
      </c>
      <c r="I426" s="4">
        <f t="shared" si="16"/>
        <v>0.96896279024990828</v>
      </c>
      <c r="K426" s="2"/>
      <c r="L426" s="2"/>
      <c r="O426" s="15"/>
      <c r="P426" s="15"/>
      <c r="Q426" s="15"/>
      <c r="R426" s="15"/>
      <c r="S426" s="15"/>
      <c r="T426" s="15"/>
      <c r="U426" s="15"/>
      <c r="V426" s="15"/>
      <c r="X426" s="25"/>
      <c r="AD426" s="32"/>
      <c r="AH426" s="1"/>
      <c r="AJ426" s="2"/>
      <c r="AM426" s="2"/>
      <c r="AP426" s="2"/>
      <c r="AQ426" s="2"/>
      <c r="AR426" s="2"/>
      <c r="AS426" s="2"/>
      <c r="AT426" s="1"/>
    </row>
    <row r="427" spans="1:46" x14ac:dyDescent="0.2">
      <c r="A427" s="8">
        <v>2</v>
      </c>
      <c r="B427" s="8" t="s">
        <v>20</v>
      </c>
      <c r="C427" s="8">
        <v>254</v>
      </c>
      <c r="D427" s="11">
        <v>44593</v>
      </c>
      <c r="G427" s="4">
        <v>10</v>
      </c>
      <c r="H427" s="4">
        <f t="shared" si="15"/>
        <v>5.15</v>
      </c>
      <c r="I427" s="4">
        <f t="shared" si="16"/>
        <v>1.7867568385205643</v>
      </c>
      <c r="K427" s="2"/>
      <c r="L427" s="2"/>
      <c r="O427" s="15"/>
      <c r="P427" s="15"/>
      <c r="Q427" s="15"/>
      <c r="R427" s="15"/>
      <c r="S427" s="15"/>
      <c r="T427" s="15"/>
      <c r="U427" s="15"/>
      <c r="V427" s="15"/>
      <c r="X427" s="25"/>
      <c r="AD427" s="32"/>
      <c r="AH427" s="1"/>
      <c r="AJ427" s="2"/>
      <c r="AM427" s="2"/>
      <c r="AP427" s="2"/>
      <c r="AQ427" s="2"/>
      <c r="AR427" s="2"/>
      <c r="AS427" s="2"/>
      <c r="AT427" s="1"/>
    </row>
    <row r="428" spans="1:46" x14ac:dyDescent="0.2">
      <c r="A428" s="8">
        <v>2</v>
      </c>
      <c r="B428" s="8" t="s">
        <v>20</v>
      </c>
      <c r="C428" s="8">
        <v>255</v>
      </c>
      <c r="D428" s="11">
        <v>44621</v>
      </c>
      <c r="G428" s="4">
        <v>11.9</v>
      </c>
      <c r="H428" s="4">
        <f t="shared" si="15"/>
        <v>6.3</v>
      </c>
      <c r="I428" s="4">
        <f t="shared" si="16"/>
        <v>2.2561028345356973</v>
      </c>
      <c r="K428" s="2"/>
      <c r="L428" s="2"/>
      <c r="O428" s="15"/>
      <c r="P428" s="15"/>
      <c r="Q428" s="15"/>
      <c r="R428" s="15"/>
      <c r="S428" s="15"/>
      <c r="T428" s="15"/>
      <c r="U428" s="15"/>
      <c r="V428" s="15"/>
      <c r="X428" s="25"/>
      <c r="AD428" s="32"/>
      <c r="AH428" s="1"/>
      <c r="AJ428" s="2"/>
      <c r="AM428" s="2"/>
      <c r="AP428" s="2"/>
      <c r="AQ428" s="2"/>
      <c r="AR428" s="2"/>
      <c r="AS428" s="2"/>
      <c r="AT428" s="1"/>
    </row>
    <row r="429" spans="1:46" x14ac:dyDescent="0.2">
      <c r="A429" s="8">
        <v>3</v>
      </c>
      <c r="B429" s="8" t="s">
        <v>21</v>
      </c>
      <c r="C429" s="8">
        <v>1</v>
      </c>
      <c r="D429" s="11">
        <v>39814</v>
      </c>
      <c r="E429" s="6" t="s">
        <v>19</v>
      </c>
      <c r="F429" s="5">
        <v>93.944000000000003</v>
      </c>
      <c r="G429" s="2">
        <v>4.4408999999999992</v>
      </c>
      <c r="H429" s="4"/>
      <c r="I429" s="4"/>
      <c r="J429" s="12">
        <v>2.2257409090909093</v>
      </c>
      <c r="K429" s="5" t="s">
        <v>19</v>
      </c>
      <c r="L429" s="5" t="s">
        <v>19</v>
      </c>
      <c r="M429" s="2">
        <v>6.9999999999999991</v>
      </c>
      <c r="O429" s="15">
        <v>0.2</v>
      </c>
      <c r="P429" s="15">
        <v>8.4033613445378096E-3</v>
      </c>
      <c r="Q429" s="15">
        <v>-0.33333333333333298</v>
      </c>
      <c r="R429" s="15">
        <v>-0.2</v>
      </c>
      <c r="S429" s="15">
        <v>-2.5210084033613401E-2</v>
      </c>
      <c r="T429" s="15">
        <v>8.4033609999999998E-3</v>
      </c>
      <c r="U429" s="15">
        <v>-7.6923076919999996E-3</v>
      </c>
      <c r="V429" s="15">
        <v>0</v>
      </c>
      <c r="W429" s="2">
        <v>8</v>
      </c>
      <c r="X429" s="2">
        <v>3</v>
      </c>
      <c r="Y429" s="2">
        <v>1</v>
      </c>
      <c r="Z429" s="2">
        <v>1</v>
      </c>
      <c r="AA429" s="2">
        <v>2</v>
      </c>
      <c r="AB429" s="2">
        <v>2</v>
      </c>
      <c r="AC429" s="2">
        <v>9</v>
      </c>
      <c r="AD429" s="32">
        <v>45.29</v>
      </c>
      <c r="AE429" s="2">
        <v>0.79728150210000004</v>
      </c>
      <c r="AG429">
        <v>1</v>
      </c>
      <c r="AH429" s="1"/>
      <c r="AJ429" s="2"/>
      <c r="AM429" s="2"/>
      <c r="AP429" s="2"/>
      <c r="AQ429" s="2"/>
      <c r="AR429" s="2"/>
      <c r="AS429" s="2"/>
      <c r="AT429" s="1"/>
    </row>
    <row r="430" spans="1:46" x14ac:dyDescent="0.2">
      <c r="A430" s="8">
        <v>3</v>
      </c>
      <c r="B430" s="8" t="s">
        <v>21</v>
      </c>
      <c r="C430" s="8">
        <v>2</v>
      </c>
      <c r="D430" s="11">
        <v>39845</v>
      </c>
      <c r="E430" s="6" t="s">
        <v>19</v>
      </c>
      <c r="F430" s="5">
        <v>92.676000000000002</v>
      </c>
      <c r="G430" s="2">
        <v>2.0944999999999965</v>
      </c>
      <c r="H430" s="4"/>
      <c r="I430" s="4"/>
      <c r="J430" s="12">
        <v>2.1427650000000003</v>
      </c>
      <c r="K430" s="2">
        <v>5.0825000000000005</v>
      </c>
      <c r="L430" s="5" t="s">
        <v>19</v>
      </c>
      <c r="M430" s="2">
        <v>6.7666666666666666</v>
      </c>
      <c r="O430" s="15">
        <v>-0.69230769230769196</v>
      </c>
      <c r="P430" s="15">
        <v>-6.4748201438848907E-2</v>
      </c>
      <c r="Q430" s="15">
        <v>-1</v>
      </c>
      <c r="R430" s="15">
        <v>-1</v>
      </c>
      <c r="S430" s="15">
        <v>-4.3165467625899297E-2</v>
      </c>
      <c r="T430" s="15">
        <v>-6.4748201000000005E-2</v>
      </c>
      <c r="U430" s="15">
        <v>-3.2679738559999998E-2</v>
      </c>
      <c r="V430" s="15">
        <v>-2.6143790850000001E-2</v>
      </c>
      <c r="W430" s="2">
        <v>7</v>
      </c>
      <c r="X430" s="2">
        <v>3</v>
      </c>
      <c r="Y430" s="2">
        <v>1</v>
      </c>
      <c r="Z430" s="2">
        <v>1</v>
      </c>
      <c r="AA430" s="2">
        <v>2</v>
      </c>
      <c r="AB430" s="2">
        <v>2</v>
      </c>
      <c r="AC430" s="2">
        <v>9</v>
      </c>
      <c r="AD430" s="32">
        <v>43.97</v>
      </c>
      <c r="AE430" s="2">
        <v>0.40980930939999999</v>
      </c>
      <c r="AG430">
        <v>1</v>
      </c>
      <c r="AH430" s="1"/>
      <c r="AJ430" s="2"/>
      <c r="AM430" s="2"/>
      <c r="AP430" s="2"/>
      <c r="AQ430" s="2"/>
      <c r="AR430" s="2"/>
      <c r="AS430" s="2"/>
      <c r="AT430" s="1"/>
    </row>
    <row r="431" spans="1:46" x14ac:dyDescent="0.2">
      <c r="A431" s="8">
        <v>3</v>
      </c>
      <c r="B431" s="8" t="s">
        <v>21</v>
      </c>
      <c r="C431" s="8">
        <v>3</v>
      </c>
      <c r="D431" s="11">
        <v>39873</v>
      </c>
      <c r="E431" s="6" t="s">
        <v>19</v>
      </c>
      <c r="F431" s="5">
        <v>92.306299999999993</v>
      </c>
      <c r="G431" s="2">
        <v>1.5720000000000027</v>
      </c>
      <c r="H431" s="4"/>
      <c r="I431" s="4"/>
      <c r="J431" s="12">
        <v>2.1811409090909097</v>
      </c>
      <c r="K431" s="2">
        <v>4.4486363636363642</v>
      </c>
      <c r="L431" s="5" t="s">
        <v>19</v>
      </c>
      <c r="M431" s="2">
        <v>5.7750000000000004</v>
      </c>
      <c r="O431" s="15">
        <v>-0.45454545454545398</v>
      </c>
      <c r="P431" s="15">
        <v>-4.2372881355932202E-2</v>
      </c>
      <c r="Q431" s="15">
        <v>-1</v>
      </c>
      <c r="R431" s="15">
        <v>-1</v>
      </c>
      <c r="S431" s="15">
        <v>0</v>
      </c>
      <c r="T431" s="15">
        <v>-4.2372881000000001E-2</v>
      </c>
      <c r="U431" s="15">
        <v>-3.125E-2</v>
      </c>
      <c r="V431" s="15">
        <v>-7.8125E-3</v>
      </c>
      <c r="W431" s="2">
        <v>6.5</v>
      </c>
      <c r="X431" s="2">
        <v>3</v>
      </c>
      <c r="Y431" s="2">
        <v>1</v>
      </c>
      <c r="Z431" s="2">
        <v>1</v>
      </c>
      <c r="AA431" s="2">
        <v>2</v>
      </c>
      <c r="AB431" s="2">
        <v>2</v>
      </c>
      <c r="AC431" s="2">
        <v>9</v>
      </c>
      <c r="AD431" s="32">
        <v>47.29</v>
      </c>
      <c r="AE431" s="2">
        <v>0.123994956</v>
      </c>
      <c r="AG431">
        <v>1</v>
      </c>
      <c r="AH431" s="1"/>
      <c r="AJ431" s="2"/>
      <c r="AM431" s="2"/>
      <c r="AP431" s="2"/>
      <c r="AQ431" s="2"/>
      <c r="AR431" s="2"/>
      <c r="AS431" s="2"/>
      <c r="AT431" s="1"/>
    </row>
    <row r="432" spans="1:46" x14ac:dyDescent="0.2">
      <c r="A432" s="8">
        <v>3</v>
      </c>
      <c r="B432" s="8" t="s">
        <v>21</v>
      </c>
      <c r="C432" s="8">
        <v>4</v>
      </c>
      <c r="D432" s="11">
        <v>39904</v>
      </c>
      <c r="E432" s="6" t="s">
        <v>19</v>
      </c>
      <c r="F432" s="5">
        <v>92.744600000000005</v>
      </c>
      <c r="G432" s="2">
        <v>1.7849999999999966</v>
      </c>
      <c r="H432" s="4"/>
      <c r="I432" s="4"/>
      <c r="J432" s="12">
        <v>2.1983999999999999</v>
      </c>
      <c r="K432" s="2">
        <v>4.1868181818181816</v>
      </c>
      <c r="L432" s="5" t="s">
        <v>19</v>
      </c>
      <c r="M432" s="2">
        <v>4.6999999999999993</v>
      </c>
      <c r="O432" s="15">
        <v>-0.29411764705882298</v>
      </c>
      <c r="P432" s="15">
        <v>-3.125E-2</v>
      </c>
      <c r="Q432" s="15">
        <v>-0.5</v>
      </c>
      <c r="R432" s="15">
        <v>-0.33333333333333298</v>
      </c>
      <c r="S432" s="15">
        <v>-2.5000000000000001E-2</v>
      </c>
      <c r="T432" s="15">
        <v>-3.125E-2</v>
      </c>
      <c r="U432" s="15">
        <v>-2.3529411760000001E-2</v>
      </c>
      <c r="V432" s="15">
        <v>0</v>
      </c>
      <c r="W432" s="2">
        <v>6</v>
      </c>
      <c r="X432" s="2">
        <v>3</v>
      </c>
      <c r="Y432" s="2">
        <v>1</v>
      </c>
      <c r="Z432" s="2">
        <v>1</v>
      </c>
      <c r="AA432" s="2">
        <v>2</v>
      </c>
      <c r="AB432" s="2">
        <v>2</v>
      </c>
      <c r="AC432" s="2">
        <v>9</v>
      </c>
      <c r="AD432" s="32">
        <v>51.31</v>
      </c>
      <c r="AE432" s="2">
        <v>0.27518215000000001</v>
      </c>
      <c r="AG432">
        <v>1</v>
      </c>
      <c r="AH432" s="1"/>
      <c r="AJ432" s="2"/>
      <c r="AM432" s="2"/>
      <c r="AP432" s="2"/>
      <c r="AQ432" s="2"/>
      <c r="AR432" s="2"/>
      <c r="AS432" s="2"/>
      <c r="AT432" s="1"/>
    </row>
    <row r="433" spans="1:46" x14ac:dyDescent="0.2">
      <c r="A433" s="8">
        <v>3</v>
      </c>
      <c r="B433" s="8" t="s">
        <v>21</v>
      </c>
      <c r="C433" s="8">
        <v>5</v>
      </c>
      <c r="D433" s="11">
        <v>39934</v>
      </c>
      <c r="E433" s="6" t="s">
        <v>19</v>
      </c>
      <c r="F433" s="5">
        <v>93.841200000000001</v>
      </c>
      <c r="G433" s="2">
        <v>2.2425000000000068</v>
      </c>
      <c r="H433" s="4"/>
      <c r="I433" s="4"/>
      <c r="J433" s="12">
        <v>2.2461952380952379</v>
      </c>
      <c r="K433" s="2">
        <v>3.3366666666666656</v>
      </c>
      <c r="L433" s="5" t="s">
        <v>19</v>
      </c>
      <c r="M433" s="2">
        <v>5.0833333333333339</v>
      </c>
      <c r="O433" s="15">
        <v>0.33333333333333298</v>
      </c>
      <c r="P433" s="15">
        <v>2.4E-2</v>
      </c>
      <c r="Q433" s="15">
        <v>0</v>
      </c>
      <c r="R433" s="15">
        <v>0</v>
      </c>
      <c r="S433" s="15">
        <v>2.4E-2</v>
      </c>
      <c r="T433" s="15">
        <v>2.4E-2</v>
      </c>
      <c r="U433" s="15">
        <v>0</v>
      </c>
      <c r="V433" s="15">
        <v>7.4626865670000004E-3</v>
      </c>
      <c r="W433" s="2">
        <v>6</v>
      </c>
      <c r="X433" s="2">
        <v>3</v>
      </c>
      <c r="Y433" s="2">
        <v>1</v>
      </c>
      <c r="Z433" s="2">
        <v>1</v>
      </c>
      <c r="AA433" s="2">
        <v>2</v>
      </c>
      <c r="AB433" s="2">
        <v>2</v>
      </c>
      <c r="AC433" s="2">
        <v>9</v>
      </c>
      <c r="AD433" s="32">
        <v>57.51</v>
      </c>
      <c r="AE433" s="2">
        <v>0.26616518849999998</v>
      </c>
      <c r="AG433">
        <v>1</v>
      </c>
      <c r="AH433" s="1"/>
      <c r="AJ433" s="2"/>
      <c r="AM433" s="2"/>
      <c r="AP433" s="2"/>
      <c r="AQ433" s="2"/>
      <c r="AR433" s="2"/>
      <c r="AS433" s="2"/>
      <c r="AT433" s="1"/>
    </row>
    <row r="434" spans="1:46" x14ac:dyDescent="0.2">
      <c r="A434" s="8">
        <v>3</v>
      </c>
      <c r="B434" s="8" t="s">
        <v>21</v>
      </c>
      <c r="C434" s="8">
        <v>6</v>
      </c>
      <c r="D434" s="11">
        <v>39965</v>
      </c>
      <c r="E434" s="6" t="s">
        <v>19</v>
      </c>
      <c r="F434" s="5">
        <v>93.849699999999999</v>
      </c>
      <c r="G434" s="2">
        <v>2.3469999999999942</v>
      </c>
      <c r="H434" s="4"/>
      <c r="I434" s="4"/>
      <c r="J434" s="12">
        <v>2.3198727272727266</v>
      </c>
      <c r="K434" s="2">
        <v>3.3299999999999987</v>
      </c>
      <c r="L434" s="5" t="s">
        <v>19</v>
      </c>
      <c r="M434" s="2">
        <v>4.2</v>
      </c>
      <c r="O434" s="15">
        <v>0.38461538461538403</v>
      </c>
      <c r="P434" s="15">
        <v>2.7173913043478201E-2</v>
      </c>
      <c r="Q434" s="15">
        <v>0.66666666666666596</v>
      </c>
      <c r="R434" s="15">
        <v>0.5</v>
      </c>
      <c r="S434" s="15">
        <v>1.0869565217391301E-2</v>
      </c>
      <c r="T434" s="15">
        <v>2.7173913000000001E-2</v>
      </c>
      <c r="U434" s="15">
        <v>2.0833333329999999E-2</v>
      </c>
      <c r="V434" s="15">
        <v>-5.2083333329999999E-3</v>
      </c>
      <c r="W434" s="2">
        <v>6</v>
      </c>
      <c r="X434" s="2">
        <v>3</v>
      </c>
      <c r="Y434" s="2">
        <v>1</v>
      </c>
      <c r="Z434" s="2">
        <v>1</v>
      </c>
      <c r="AA434" s="2">
        <v>2</v>
      </c>
      <c r="AB434" s="2">
        <v>2</v>
      </c>
      <c r="AC434" s="2">
        <v>9</v>
      </c>
      <c r="AD434" s="32">
        <v>69.040000000000006</v>
      </c>
      <c r="AE434" s="2">
        <v>0.171480824</v>
      </c>
      <c r="AG434">
        <v>1</v>
      </c>
      <c r="AH434" s="1"/>
      <c r="AJ434" s="2"/>
      <c r="AM434" s="2"/>
      <c r="AP434" s="2"/>
      <c r="AQ434" s="2"/>
      <c r="AR434" s="2"/>
      <c r="AS434" s="2"/>
      <c r="AT434" s="1"/>
    </row>
    <row r="435" spans="1:46" x14ac:dyDescent="0.2">
      <c r="A435" s="8">
        <v>3</v>
      </c>
      <c r="B435" s="8" t="s">
        <v>21</v>
      </c>
      <c r="C435" s="8">
        <v>7</v>
      </c>
      <c r="D435" s="11">
        <v>39995</v>
      </c>
      <c r="E435" s="6" t="s">
        <v>19</v>
      </c>
      <c r="F435" s="5">
        <v>90.689499999999995</v>
      </c>
      <c r="G435" s="2">
        <v>0.14130000000000109</v>
      </c>
      <c r="H435" s="4">
        <f t="shared" si="15"/>
        <v>2.4136499999999992</v>
      </c>
      <c r="I435" s="4">
        <f t="shared" si="16"/>
        <v>0.94418477843763848</v>
      </c>
      <c r="J435" s="12">
        <v>2.3469695652173912</v>
      </c>
      <c r="K435" s="2">
        <v>3.5460869565217394</v>
      </c>
      <c r="L435" s="5" t="s">
        <v>19</v>
      </c>
      <c r="M435" s="2">
        <v>3.5083333333333333</v>
      </c>
      <c r="O435" s="15">
        <v>0.14285714285714199</v>
      </c>
      <c r="P435" s="15">
        <v>1.3793103448275799E-2</v>
      </c>
      <c r="Q435" s="15">
        <v>-0.2</v>
      </c>
      <c r="R435" s="15">
        <v>-0.2</v>
      </c>
      <c r="S435" s="15">
        <v>-1.37931034482759E-2</v>
      </c>
      <c r="T435" s="15">
        <v>1.3793102999999999E-2</v>
      </c>
      <c r="U435" s="15">
        <v>-1.290322581E-2</v>
      </c>
      <c r="V435" s="15">
        <v>6.4516129030000001E-3</v>
      </c>
      <c r="W435" s="2">
        <v>6</v>
      </c>
      <c r="X435" s="2">
        <v>3</v>
      </c>
      <c r="Y435" s="2">
        <v>1</v>
      </c>
      <c r="Z435" s="2">
        <v>1</v>
      </c>
      <c r="AA435" s="2">
        <v>2</v>
      </c>
      <c r="AB435" s="2">
        <v>2</v>
      </c>
      <c r="AC435" s="2">
        <v>9</v>
      </c>
      <c r="AD435" s="32">
        <v>65.52</v>
      </c>
      <c r="AE435" s="2">
        <v>-0.46495675050000002</v>
      </c>
      <c r="AG435">
        <v>1</v>
      </c>
      <c r="AH435" s="1"/>
      <c r="AJ435" s="2"/>
      <c r="AM435" s="2"/>
      <c r="AP435" s="2"/>
      <c r="AQ435" s="2"/>
      <c r="AR435" s="2"/>
      <c r="AS435" s="2"/>
      <c r="AT435" s="1"/>
    </row>
    <row r="436" spans="1:46" x14ac:dyDescent="0.2">
      <c r="A436" s="8">
        <v>3</v>
      </c>
      <c r="B436" s="8" t="s">
        <v>21</v>
      </c>
      <c r="C436" s="8">
        <v>8</v>
      </c>
      <c r="D436" s="11">
        <v>40026</v>
      </c>
      <c r="E436" s="6" t="s">
        <v>19</v>
      </c>
      <c r="F436" s="5">
        <v>90.710400000000007</v>
      </c>
      <c r="G436" s="2">
        <v>-3.1060999999999979</v>
      </c>
      <c r="H436" s="4">
        <f t="shared" si="15"/>
        <v>1.6970499999999997</v>
      </c>
      <c r="I436" s="4">
        <f t="shared" si="16"/>
        <v>0.74404838272341656</v>
      </c>
      <c r="J436" s="12">
        <v>2.3898761904761905</v>
      </c>
      <c r="K436" s="2">
        <v>2.4695238095238095</v>
      </c>
      <c r="L436" s="5" t="s">
        <v>19</v>
      </c>
      <c r="M436" s="2">
        <v>4.4666666666666668</v>
      </c>
      <c r="O436" s="15">
        <v>0.11111111111111099</v>
      </c>
      <c r="P436" s="15">
        <v>6.0975609756097502E-3</v>
      </c>
      <c r="Q436" s="15">
        <v>0.33333333333333298</v>
      </c>
      <c r="R436" s="15">
        <v>0.2</v>
      </c>
      <c r="S436" s="15">
        <v>-1.21951219512195E-2</v>
      </c>
      <c r="T436" s="15">
        <v>6.0975609999999996E-3</v>
      </c>
      <c r="U436" s="15">
        <v>5.7471264370000004E-3</v>
      </c>
      <c r="V436" s="15">
        <v>-5.7471264370000004E-3</v>
      </c>
      <c r="W436" s="2">
        <v>6</v>
      </c>
      <c r="X436" s="2">
        <v>3</v>
      </c>
      <c r="Y436" s="2">
        <v>1</v>
      </c>
      <c r="Z436" s="2">
        <v>1</v>
      </c>
      <c r="AA436" s="2">
        <v>2</v>
      </c>
      <c r="AB436" s="2">
        <v>2</v>
      </c>
      <c r="AC436" s="2">
        <v>9</v>
      </c>
      <c r="AD436" s="32">
        <v>72.92</v>
      </c>
      <c r="AE436" s="2">
        <v>-0.73042014239999997</v>
      </c>
      <c r="AG436">
        <v>1</v>
      </c>
      <c r="AH436" s="1"/>
      <c r="AJ436" s="2"/>
      <c r="AM436" s="2"/>
      <c r="AP436" s="2"/>
      <c r="AQ436" s="2"/>
      <c r="AR436" s="2"/>
      <c r="AS436" s="2"/>
      <c r="AT436" s="1"/>
    </row>
    <row r="437" spans="1:46" x14ac:dyDescent="0.2">
      <c r="A437" s="8">
        <v>3</v>
      </c>
      <c r="B437" s="8" t="s">
        <v>21</v>
      </c>
      <c r="C437" s="8">
        <v>9</v>
      </c>
      <c r="D437" s="11">
        <v>40057</v>
      </c>
      <c r="E437" s="6" t="s">
        <v>19</v>
      </c>
      <c r="F437" s="5">
        <v>93.280100000000004</v>
      </c>
      <c r="G437" s="2">
        <v>0.44020000000000437</v>
      </c>
      <c r="H437" s="4">
        <f t="shared" si="15"/>
        <v>0.83028333333333393</v>
      </c>
      <c r="I437" s="4">
        <f t="shared" si="16"/>
        <v>1.9029023739336233</v>
      </c>
      <c r="J437" s="12">
        <v>2.4468727272727269</v>
      </c>
      <c r="K437" s="2">
        <v>2.4136363636363631</v>
      </c>
      <c r="L437" s="5" t="s">
        <v>19</v>
      </c>
      <c r="M437" s="2">
        <v>3.4750000000000005</v>
      </c>
      <c r="O437" s="15">
        <v>0.4</v>
      </c>
      <c r="P437" s="15">
        <v>2.2857142857142802E-2</v>
      </c>
      <c r="Q437" s="15">
        <v>0.55555555555555503</v>
      </c>
      <c r="R437" s="15">
        <v>0.55555555555555503</v>
      </c>
      <c r="S437" s="15">
        <v>1.7142857142857099E-2</v>
      </c>
      <c r="T437" s="15">
        <v>2.2857143E-2</v>
      </c>
      <c r="U437" s="15">
        <v>2.7173913040000001E-2</v>
      </c>
      <c r="V437" s="15">
        <v>3.2608695649999998E-2</v>
      </c>
      <c r="W437" s="2">
        <v>6</v>
      </c>
      <c r="X437" s="2">
        <v>3</v>
      </c>
      <c r="Y437" s="2">
        <v>1</v>
      </c>
      <c r="Z437" s="2">
        <v>1</v>
      </c>
      <c r="AA437" s="2">
        <v>2</v>
      </c>
      <c r="AB437" s="2">
        <v>2</v>
      </c>
      <c r="AC437" s="2">
        <v>9</v>
      </c>
      <c r="AD437" s="32">
        <v>68.42</v>
      </c>
      <c r="AE437" s="2">
        <v>-0.42021012229999999</v>
      </c>
      <c r="AG437">
        <v>1</v>
      </c>
      <c r="AH437" s="1"/>
      <c r="AJ437" s="2"/>
      <c r="AM437" s="2"/>
      <c r="AP437" s="2"/>
      <c r="AQ437" s="2"/>
      <c r="AR437" s="2"/>
      <c r="AS437" s="2"/>
      <c r="AT437" s="1"/>
    </row>
    <row r="438" spans="1:46" x14ac:dyDescent="0.2">
      <c r="A438" s="8">
        <v>3</v>
      </c>
      <c r="B438" s="8" t="s">
        <v>21</v>
      </c>
      <c r="C438" s="8">
        <v>10</v>
      </c>
      <c r="D438" s="11">
        <v>40087</v>
      </c>
      <c r="E438" s="6" t="s">
        <v>19</v>
      </c>
      <c r="F438" s="5">
        <v>95.370599999999996</v>
      </c>
      <c r="G438" s="2">
        <v>3.2031999999999954</v>
      </c>
      <c r="H438" s="4">
        <f t="shared" si="15"/>
        <v>0.64165000000000083</v>
      </c>
      <c r="I438" s="4">
        <f t="shared" si="16"/>
        <v>1.8759331391336944</v>
      </c>
      <c r="J438" s="12">
        <v>2.4845954545454552</v>
      </c>
      <c r="K438" s="2">
        <v>2.6195454545454537</v>
      </c>
      <c r="L438" s="5" t="s">
        <v>19</v>
      </c>
      <c r="M438" s="2">
        <v>3.4833333333333334</v>
      </c>
      <c r="O438" s="15">
        <v>0.5</v>
      </c>
      <c r="P438" s="15">
        <v>1.32450331125827E-2</v>
      </c>
      <c r="Q438" s="15">
        <v>-0.25</v>
      </c>
      <c r="R438" s="15">
        <v>-0.22222222222222199</v>
      </c>
      <c r="S438" s="15">
        <v>6.6225165562913899E-3</v>
      </c>
      <c r="T438" s="15">
        <v>1.3245033E-2</v>
      </c>
      <c r="U438" s="15">
        <v>-1.2345679010000001E-2</v>
      </c>
      <c r="V438" s="15">
        <v>0</v>
      </c>
      <c r="W438" s="2">
        <v>6</v>
      </c>
      <c r="X438" s="2">
        <v>3</v>
      </c>
      <c r="Y438" s="2">
        <v>1</v>
      </c>
      <c r="Z438" s="2">
        <v>1</v>
      </c>
      <c r="AA438" s="2">
        <v>2</v>
      </c>
      <c r="AB438" s="2">
        <v>2</v>
      </c>
      <c r="AC438" s="2">
        <v>9</v>
      </c>
      <c r="AD438" s="32">
        <v>73.150000000000006</v>
      </c>
      <c r="AE438" s="2">
        <v>-0.1190910389</v>
      </c>
      <c r="AG438">
        <v>1</v>
      </c>
      <c r="AH438" s="1"/>
      <c r="AJ438" s="2"/>
      <c r="AM438" s="2"/>
      <c r="AP438" s="2"/>
      <c r="AQ438" s="2"/>
      <c r="AR438" s="2"/>
      <c r="AS438" s="2"/>
      <c r="AT438" s="1"/>
    </row>
    <row r="439" spans="1:46" x14ac:dyDescent="0.2">
      <c r="A439" s="8">
        <v>3</v>
      </c>
      <c r="B439" s="8" t="s">
        <v>21</v>
      </c>
      <c r="C439" s="8">
        <v>11</v>
      </c>
      <c r="D439" s="11">
        <v>40118</v>
      </c>
      <c r="E439" s="6" t="s">
        <v>19</v>
      </c>
      <c r="F439" s="5">
        <v>95.530699999999996</v>
      </c>
      <c r="G439" s="2">
        <v>2.6971999999999952</v>
      </c>
      <c r="H439" s="4">
        <f t="shared" si="15"/>
        <v>0.87801666666666733</v>
      </c>
      <c r="I439" s="4">
        <f t="shared" si="16"/>
        <v>2.0830196361825819</v>
      </c>
      <c r="J439" s="12">
        <v>2.5043523809523802</v>
      </c>
      <c r="K439" s="2">
        <v>2.5419047619047621</v>
      </c>
      <c r="L439" s="5" t="s">
        <v>19</v>
      </c>
      <c r="M439" s="2">
        <v>3.4916666666666663</v>
      </c>
      <c r="O439" s="15">
        <v>0.33333333333333298</v>
      </c>
      <c r="P439" s="15">
        <v>1.8072289156626498E-2</v>
      </c>
      <c r="Q439" s="15">
        <v>0</v>
      </c>
      <c r="R439" s="15">
        <v>0</v>
      </c>
      <c r="S439" s="15">
        <v>6.0240963855421699E-3</v>
      </c>
      <c r="T439" s="15">
        <v>1.8072288999999998E-2</v>
      </c>
      <c r="U439" s="15">
        <v>0</v>
      </c>
      <c r="V439" s="15">
        <v>5.5555555559999997E-3</v>
      </c>
      <c r="W439" s="2">
        <v>5</v>
      </c>
      <c r="X439" s="2">
        <v>3</v>
      </c>
      <c r="Y439" s="2">
        <v>1</v>
      </c>
      <c r="Z439" s="2">
        <v>1</v>
      </c>
      <c r="AA439" s="2">
        <v>2</v>
      </c>
      <c r="AB439" s="2">
        <v>2</v>
      </c>
      <c r="AC439" s="2">
        <v>9</v>
      </c>
      <c r="AD439" s="32">
        <v>77.430000000000007</v>
      </c>
      <c r="AE439" s="2">
        <v>0.1340127998</v>
      </c>
      <c r="AG439">
        <v>1</v>
      </c>
      <c r="AH439" s="1"/>
      <c r="AJ439" s="2"/>
      <c r="AM439" s="2"/>
      <c r="AP439" s="2"/>
      <c r="AQ439" s="2"/>
      <c r="AR439" s="2"/>
      <c r="AS439" s="2"/>
      <c r="AT439" s="1"/>
    </row>
    <row r="440" spans="1:46" x14ac:dyDescent="0.2">
      <c r="A440" s="8">
        <v>3</v>
      </c>
      <c r="B440" s="8" t="s">
        <v>21</v>
      </c>
      <c r="C440" s="8">
        <v>12</v>
      </c>
      <c r="D440" s="11">
        <v>40148</v>
      </c>
      <c r="E440" s="6" t="s">
        <v>19</v>
      </c>
      <c r="F440" s="5">
        <v>95.398600000000002</v>
      </c>
      <c r="G440" s="2">
        <v>2.9861999999999966</v>
      </c>
      <c r="H440" s="4">
        <f t="shared" si="15"/>
        <v>0.95379999999999876</v>
      </c>
      <c r="I440" s="4">
        <f t="shared" si="16"/>
        <v>2.1388072758744112</v>
      </c>
      <c r="J440" s="12">
        <v>2.4578739130434784</v>
      </c>
      <c r="K440" s="2">
        <v>2.1086956521739126</v>
      </c>
      <c r="L440" s="5" t="s">
        <v>19</v>
      </c>
      <c r="M440" s="2">
        <v>3.9</v>
      </c>
      <c r="O440" s="15">
        <v>0</v>
      </c>
      <c r="P440" s="15">
        <v>0</v>
      </c>
      <c r="Q440" s="15">
        <v>-1</v>
      </c>
      <c r="R440" s="15">
        <v>-0.66666666666666596</v>
      </c>
      <c r="S440" s="15">
        <v>0</v>
      </c>
      <c r="T440" s="15">
        <v>0</v>
      </c>
      <c r="U440" s="15">
        <v>-1.351351351E-2</v>
      </c>
      <c r="V440" s="15">
        <v>-6.7567567570000001E-3</v>
      </c>
      <c r="W440" s="2">
        <v>5</v>
      </c>
      <c r="X440" s="2">
        <v>3</v>
      </c>
      <c r="Y440" s="2">
        <v>1</v>
      </c>
      <c r="Z440" s="2">
        <v>1</v>
      </c>
      <c r="AA440" s="2">
        <v>2</v>
      </c>
      <c r="AB440" s="2">
        <v>2</v>
      </c>
      <c r="AC440" s="2">
        <v>9</v>
      </c>
      <c r="AD440" s="32">
        <v>75.28</v>
      </c>
      <c r="AE440" s="2">
        <v>0.19245778729999999</v>
      </c>
      <c r="AG440">
        <v>1</v>
      </c>
      <c r="AH440" s="1"/>
      <c r="AJ440" s="2"/>
      <c r="AM440" s="2"/>
      <c r="AP440" s="2"/>
      <c r="AQ440" s="2"/>
      <c r="AR440" s="2"/>
      <c r="AS440" s="2"/>
      <c r="AT440" s="1"/>
    </row>
    <row r="441" spans="1:46" x14ac:dyDescent="0.2">
      <c r="A441" s="8">
        <v>3</v>
      </c>
      <c r="B441" s="8" t="s">
        <v>21</v>
      </c>
      <c r="C441" s="8">
        <v>13</v>
      </c>
      <c r="D441" s="11">
        <v>40179</v>
      </c>
      <c r="E441" s="6" t="s">
        <v>19</v>
      </c>
      <c r="F441" s="5">
        <v>96.474400000000003</v>
      </c>
      <c r="G441" s="2">
        <v>2.6933999999999969</v>
      </c>
      <c r="H441" s="4">
        <f t="shared" si="15"/>
        <v>1.0603333333333325</v>
      </c>
      <c r="I441" s="4">
        <f t="shared" si="16"/>
        <v>2.21992968332082</v>
      </c>
      <c r="J441" s="12">
        <v>2.4453333333333331</v>
      </c>
      <c r="K441" s="2">
        <v>1.4038095238095241</v>
      </c>
      <c r="L441" s="5" t="s">
        <v>19</v>
      </c>
      <c r="M441" s="2">
        <v>3.6166666666666663</v>
      </c>
      <c r="O441" s="15">
        <v>0</v>
      </c>
      <c r="P441" s="15">
        <v>0</v>
      </c>
      <c r="Q441" s="15">
        <v>0</v>
      </c>
      <c r="R441" s="15">
        <v>0</v>
      </c>
      <c r="S441" s="15">
        <v>7.4074074074074103E-3</v>
      </c>
      <c r="T441" s="15">
        <v>0</v>
      </c>
      <c r="U441" s="15">
        <v>0</v>
      </c>
      <c r="V441" s="15">
        <v>1.324503311E-2</v>
      </c>
      <c r="W441" s="2">
        <v>5</v>
      </c>
      <c r="X441" s="2">
        <v>3</v>
      </c>
      <c r="Y441" s="2">
        <v>1.5</v>
      </c>
      <c r="Z441" s="2">
        <v>1</v>
      </c>
      <c r="AA441" s="2">
        <v>2</v>
      </c>
      <c r="AB441" s="2">
        <v>2</v>
      </c>
      <c r="AC441" s="2">
        <v>9.5</v>
      </c>
      <c r="AD441" s="32">
        <v>77.27</v>
      </c>
      <c r="AE441" s="2">
        <v>0.18898000000000001</v>
      </c>
      <c r="AG441">
        <v>1</v>
      </c>
      <c r="AH441" s="1"/>
      <c r="AJ441" s="2"/>
      <c r="AM441" s="2"/>
      <c r="AP441" s="2"/>
      <c r="AQ441" s="2"/>
      <c r="AR441" s="2"/>
      <c r="AS441" s="2"/>
      <c r="AT441" s="1"/>
    </row>
    <row r="442" spans="1:46" x14ac:dyDescent="0.2">
      <c r="A442" s="8">
        <v>3</v>
      </c>
      <c r="B442" s="8" t="s">
        <v>21</v>
      </c>
      <c r="C442" s="8">
        <v>14</v>
      </c>
      <c r="D442" s="11">
        <v>40210</v>
      </c>
      <c r="E442" s="6" t="s">
        <v>19</v>
      </c>
      <c r="F442" s="5">
        <v>97.896900000000002</v>
      </c>
      <c r="G442" s="2">
        <v>5.633499999999998</v>
      </c>
      <c r="H442" s="4">
        <f t="shared" si="15"/>
        <v>1.4856833333333317</v>
      </c>
      <c r="I442" s="4">
        <f t="shared" si="16"/>
        <v>2.2474161285178607</v>
      </c>
      <c r="J442" s="12">
        <v>2.3629250000000002</v>
      </c>
      <c r="K442" s="2">
        <v>2.7854999999999999</v>
      </c>
      <c r="L442" s="5" t="s">
        <v>19</v>
      </c>
      <c r="M442" s="2">
        <v>4.3500000000000005</v>
      </c>
      <c r="O442" s="15">
        <v>0</v>
      </c>
      <c r="P442" s="15">
        <v>0</v>
      </c>
      <c r="Q442" s="15">
        <v>0</v>
      </c>
      <c r="R442" s="15">
        <v>0</v>
      </c>
      <c r="S442" s="15">
        <v>1.00740740740741</v>
      </c>
      <c r="T442" s="15">
        <v>0</v>
      </c>
      <c r="U442" s="15">
        <v>0</v>
      </c>
      <c r="V442" s="15">
        <v>1.324503311E-2</v>
      </c>
      <c r="W442" s="2">
        <v>5</v>
      </c>
      <c r="X442" s="2">
        <v>3</v>
      </c>
      <c r="Y442" s="2">
        <v>1.5</v>
      </c>
      <c r="Z442" s="2">
        <v>1</v>
      </c>
      <c r="AA442" s="2">
        <v>2</v>
      </c>
      <c r="AB442" s="2">
        <v>2</v>
      </c>
      <c r="AC442" s="2">
        <v>9.5</v>
      </c>
      <c r="AD442" s="32">
        <v>74.31</v>
      </c>
      <c r="AE442" s="2">
        <v>2.9356E-2</v>
      </c>
      <c r="AG442">
        <v>1</v>
      </c>
      <c r="AH442" s="1"/>
      <c r="AJ442" s="2"/>
      <c r="AM442" s="2"/>
      <c r="AN442" s="2"/>
      <c r="AP442" s="2"/>
      <c r="AQ442" s="2"/>
      <c r="AR442" s="2"/>
      <c r="AS442" s="2"/>
      <c r="AT442" s="1"/>
    </row>
    <row r="443" spans="1:46" x14ac:dyDescent="0.2">
      <c r="A443" s="8">
        <v>3</v>
      </c>
      <c r="B443" s="8" t="s">
        <v>21</v>
      </c>
      <c r="C443" s="8">
        <v>15</v>
      </c>
      <c r="D443" s="11">
        <v>40238</v>
      </c>
      <c r="E443" s="6" t="s">
        <v>19</v>
      </c>
      <c r="F443" s="5">
        <v>97.713499999999996</v>
      </c>
      <c r="G443" s="2">
        <v>5.8579000000000008</v>
      </c>
      <c r="H443" s="4">
        <f t="shared" si="15"/>
        <v>2.9422833333333309</v>
      </c>
      <c r="I443" s="4">
        <f t="shared" si="16"/>
        <v>1.5107990760043337</v>
      </c>
      <c r="J443" s="12">
        <v>2.3465913043478257</v>
      </c>
      <c r="K443" s="2">
        <v>1.9365217391304343</v>
      </c>
      <c r="L443" s="5" t="s">
        <v>19</v>
      </c>
      <c r="M443" s="2">
        <v>4.1999999999999993</v>
      </c>
      <c r="O443" s="15">
        <v>1</v>
      </c>
      <c r="P443" s="15">
        <v>5.1724137931034399E-2</v>
      </c>
      <c r="Q443" s="15">
        <v>0.2</v>
      </c>
      <c r="R443" s="15">
        <v>0.125</v>
      </c>
      <c r="S443" s="15">
        <v>0</v>
      </c>
      <c r="T443" s="15">
        <v>5.1724138000000003E-2</v>
      </c>
      <c r="U443" s="15">
        <v>5.3191489359999998E-3</v>
      </c>
      <c r="V443" s="15">
        <v>1.0638297870000001E-2</v>
      </c>
      <c r="W443" s="2">
        <v>5</v>
      </c>
      <c r="X443" s="2">
        <v>3</v>
      </c>
      <c r="Y443" s="2">
        <v>1.5</v>
      </c>
      <c r="Z443" s="2">
        <v>1</v>
      </c>
      <c r="AA443" s="2">
        <v>2</v>
      </c>
      <c r="AB443" s="2">
        <v>2</v>
      </c>
      <c r="AC443" s="2">
        <v>9.5</v>
      </c>
      <c r="AD443" s="32">
        <v>79.7</v>
      </c>
      <c r="AE443" s="2">
        <v>0.21222199999999999</v>
      </c>
      <c r="AG443">
        <v>1</v>
      </c>
      <c r="AH443" s="1"/>
      <c r="AJ443" s="2"/>
      <c r="AM443" s="2"/>
      <c r="AN443" s="2"/>
      <c r="AP443" s="2"/>
      <c r="AQ443" s="2"/>
      <c r="AR443" s="2"/>
      <c r="AS443" s="2"/>
      <c r="AT443" s="1"/>
    </row>
    <row r="444" spans="1:46" x14ac:dyDescent="0.2">
      <c r="A444" s="8">
        <v>3</v>
      </c>
      <c r="B444" s="8" t="s">
        <v>21</v>
      </c>
      <c r="C444" s="8">
        <v>16</v>
      </c>
      <c r="D444" s="11">
        <v>40269</v>
      </c>
      <c r="E444" s="6" t="s">
        <v>19</v>
      </c>
      <c r="F444" s="5">
        <v>97.948099999999997</v>
      </c>
      <c r="G444" s="2">
        <v>5.6106000000000051</v>
      </c>
      <c r="H444" s="4">
        <f t="shared" si="15"/>
        <v>3.8452333333333306</v>
      </c>
      <c r="I444" s="4">
        <f t="shared" si="16"/>
        <v>1.3566853241960326</v>
      </c>
      <c r="J444" s="12">
        <v>2.3514227272727273</v>
      </c>
      <c r="K444" s="2">
        <v>2.6409090909090911</v>
      </c>
      <c r="L444" s="5" t="s">
        <v>19</v>
      </c>
      <c r="M444" s="2">
        <v>4.2666666666666657</v>
      </c>
      <c r="O444" s="15">
        <v>0.42857142857142799</v>
      </c>
      <c r="P444" s="15">
        <v>1.1764705882352899E-2</v>
      </c>
      <c r="Q444" s="15">
        <v>0.2</v>
      </c>
      <c r="R444" s="15">
        <v>7.1428571428571397E-2</v>
      </c>
      <c r="S444" s="15">
        <v>0</v>
      </c>
      <c r="T444" s="15">
        <v>1.1764706E-2</v>
      </c>
      <c r="U444" s="15">
        <v>3.7174721189999998E-3</v>
      </c>
      <c r="V444" s="15">
        <v>1.8587360590000001E-2</v>
      </c>
      <c r="W444" s="2">
        <v>5</v>
      </c>
      <c r="X444" s="2">
        <v>3</v>
      </c>
      <c r="Y444" s="2">
        <v>1.5</v>
      </c>
      <c r="Z444" s="2">
        <v>1</v>
      </c>
      <c r="AA444" s="2">
        <v>2</v>
      </c>
      <c r="AB444" s="2">
        <v>2</v>
      </c>
      <c r="AC444" s="2">
        <v>9.5</v>
      </c>
      <c r="AD444" s="32">
        <v>85.47</v>
      </c>
      <c r="AE444" s="2">
        <v>0.33620299999999997</v>
      </c>
      <c r="AG444">
        <v>1</v>
      </c>
      <c r="AH444" s="1"/>
      <c r="AJ444" s="2"/>
      <c r="AM444" s="2"/>
      <c r="AP444" s="2"/>
      <c r="AQ444" s="2"/>
      <c r="AR444" s="2"/>
      <c r="AS444" s="2"/>
      <c r="AT444" s="1"/>
    </row>
    <row r="445" spans="1:46" x14ac:dyDescent="0.2">
      <c r="A445" s="8">
        <v>3</v>
      </c>
      <c r="B445" s="8" t="s">
        <v>21</v>
      </c>
      <c r="C445" s="8">
        <v>17</v>
      </c>
      <c r="D445" s="11">
        <v>40299</v>
      </c>
      <c r="E445" s="6" t="s">
        <v>19</v>
      </c>
      <c r="F445" s="5">
        <v>97.599599999999995</v>
      </c>
      <c r="G445" s="2">
        <v>4.0050999999999988</v>
      </c>
      <c r="H445" s="4">
        <f t="shared" si="15"/>
        <v>4.2464666666666657</v>
      </c>
      <c r="I445" s="4">
        <f t="shared" si="16"/>
        <v>1.4595635165654477</v>
      </c>
      <c r="J445" s="12">
        <v>2.2450142857142854</v>
      </c>
      <c r="K445" s="2">
        <v>3.8952380952380952</v>
      </c>
      <c r="L445" s="5" t="s">
        <v>19</v>
      </c>
      <c r="M445" s="2">
        <v>4.375</v>
      </c>
      <c r="O445" s="15">
        <v>0.42857142857142799</v>
      </c>
      <c r="P445" s="15">
        <v>2.2388059701492501E-2</v>
      </c>
      <c r="Q445" s="15">
        <v>0</v>
      </c>
      <c r="R445" s="15">
        <v>0</v>
      </c>
      <c r="S445" s="15">
        <v>7.4626865671641798E-3</v>
      </c>
      <c r="T445" s="15">
        <v>2.2388060000000001E-2</v>
      </c>
      <c r="U445" s="15">
        <v>0</v>
      </c>
      <c r="V445" s="15">
        <v>1.3888888889999999E-2</v>
      </c>
      <c r="W445" s="2">
        <v>5</v>
      </c>
      <c r="X445" s="2">
        <v>3</v>
      </c>
      <c r="Y445" s="2">
        <v>1.5</v>
      </c>
      <c r="Z445" s="2">
        <v>1</v>
      </c>
      <c r="AA445" s="2">
        <v>2</v>
      </c>
      <c r="AB445" s="2">
        <v>2</v>
      </c>
      <c r="AC445" s="2">
        <v>9.5</v>
      </c>
      <c r="AD445" s="32">
        <v>77.959999999999994</v>
      </c>
      <c r="AE445" s="2">
        <v>4.641E-2</v>
      </c>
      <c r="AG445">
        <v>1</v>
      </c>
      <c r="AH445" s="1"/>
      <c r="AJ445" s="2"/>
      <c r="AM445" s="2"/>
      <c r="AN445" s="2"/>
      <c r="AP445" s="2"/>
      <c r="AQ445" s="2"/>
      <c r="AR445" s="2"/>
      <c r="AS445" s="2"/>
      <c r="AT445" s="1"/>
    </row>
    <row r="446" spans="1:46" x14ac:dyDescent="0.2">
      <c r="A446" s="8">
        <v>3</v>
      </c>
      <c r="B446" s="8" t="s">
        <v>21</v>
      </c>
      <c r="C446" s="8">
        <v>18</v>
      </c>
      <c r="D446" s="11">
        <v>40330</v>
      </c>
      <c r="E446" s="6" t="s">
        <v>19</v>
      </c>
      <c r="F446" s="5">
        <v>97.3108</v>
      </c>
      <c r="G446" s="2">
        <v>3.6878999999999991</v>
      </c>
      <c r="H446" s="4">
        <f t="shared" si="15"/>
        <v>4.4644499999999994</v>
      </c>
      <c r="I446" s="4">
        <f t="shared" si="16"/>
        <v>1.3009537664728916</v>
      </c>
      <c r="J446" s="12">
        <v>2.2676045454545459</v>
      </c>
      <c r="K446" s="2">
        <v>5.1140909090909101</v>
      </c>
      <c r="L446" s="5" t="s">
        <v>19</v>
      </c>
      <c r="M446" s="2">
        <v>5</v>
      </c>
      <c r="O446" s="15">
        <v>0.71428571428571397</v>
      </c>
      <c r="P446" s="15">
        <v>3.4722222222222203E-2</v>
      </c>
      <c r="Q446" s="15">
        <v>-0.33333333333333298</v>
      </c>
      <c r="R446" s="15">
        <v>-0.16666666666666599</v>
      </c>
      <c r="S446" s="15">
        <v>6.9444444444444397E-3</v>
      </c>
      <c r="T446" s="15">
        <v>3.4722221999999997E-2</v>
      </c>
      <c r="U446" s="15">
        <v>-6.535947712E-3</v>
      </c>
      <c r="V446" s="15">
        <v>0</v>
      </c>
      <c r="W446" s="2">
        <v>6.25</v>
      </c>
      <c r="X446" s="2">
        <v>3</v>
      </c>
      <c r="Y446" s="2">
        <v>1.5</v>
      </c>
      <c r="Z446" s="2">
        <v>1</v>
      </c>
      <c r="AA446" s="2">
        <v>2</v>
      </c>
      <c r="AB446" s="2">
        <v>2</v>
      </c>
      <c r="AC446" s="2">
        <v>9.5</v>
      </c>
      <c r="AD446" s="32">
        <v>75.73</v>
      </c>
      <c r="AE446" s="2">
        <v>0.39749000000000001</v>
      </c>
      <c r="AG446">
        <v>1</v>
      </c>
      <c r="AH446" s="1"/>
      <c r="AJ446" s="2"/>
      <c r="AM446" s="2"/>
      <c r="AN446" s="2"/>
      <c r="AP446" s="2"/>
      <c r="AQ446" s="2"/>
      <c r="AR446" s="2"/>
      <c r="AS446" s="2"/>
      <c r="AT446" s="1"/>
    </row>
    <row r="447" spans="1:46" x14ac:dyDescent="0.2">
      <c r="A447" s="8">
        <v>3</v>
      </c>
      <c r="B447" s="8" t="s">
        <v>21</v>
      </c>
      <c r="C447" s="8">
        <v>19</v>
      </c>
      <c r="D447" s="11">
        <v>40360</v>
      </c>
      <c r="E447" s="6" t="s">
        <v>19</v>
      </c>
      <c r="F447" s="5">
        <v>97.080100000000002</v>
      </c>
      <c r="G447" s="2">
        <v>7.046599999999998</v>
      </c>
      <c r="H447" s="4">
        <f t="shared" si="15"/>
        <v>4.5813999999999995</v>
      </c>
      <c r="I447" s="4">
        <f t="shared" si="16"/>
        <v>1.1895816659649741</v>
      </c>
      <c r="J447" s="12">
        <v>2.3498272727272718</v>
      </c>
      <c r="K447" s="2">
        <v>5.8163636363636364</v>
      </c>
      <c r="L447" s="5" t="s">
        <v>19</v>
      </c>
      <c r="M447" s="2">
        <v>4.9749999999999996</v>
      </c>
      <c r="O447" s="15">
        <v>0.75</v>
      </c>
      <c r="P447" s="15">
        <v>4.54545454545454E-2</v>
      </c>
      <c r="Q447" s="15">
        <v>0</v>
      </c>
      <c r="R447" s="15">
        <v>0</v>
      </c>
      <c r="S447" s="15">
        <v>7.5757575757575803E-3</v>
      </c>
      <c r="T447" s="15">
        <v>4.5454544999999999E-2</v>
      </c>
      <c r="U447" s="15">
        <v>0</v>
      </c>
      <c r="V447" s="15">
        <v>-7.0921985820000004E-3</v>
      </c>
      <c r="W447" s="2">
        <v>6.5</v>
      </c>
      <c r="X447" s="2">
        <v>3</v>
      </c>
      <c r="Y447" s="2">
        <v>1.5</v>
      </c>
      <c r="Z447" s="2">
        <v>1</v>
      </c>
      <c r="AA447" s="2">
        <v>2</v>
      </c>
      <c r="AB447" s="2">
        <v>2</v>
      </c>
      <c r="AC447" s="2">
        <v>9.5</v>
      </c>
      <c r="AD447" s="32">
        <v>75.14</v>
      </c>
      <c r="AE447" s="2">
        <v>0.641787</v>
      </c>
      <c r="AG447">
        <v>1</v>
      </c>
      <c r="AH447" s="1"/>
      <c r="AJ447" s="2"/>
      <c r="AM447" s="2"/>
      <c r="AP447" s="2"/>
      <c r="AQ447" s="2"/>
      <c r="AR447" s="2"/>
      <c r="AS447" s="2"/>
      <c r="AT447" s="1"/>
    </row>
    <row r="448" spans="1:46" x14ac:dyDescent="0.2">
      <c r="A448" s="8">
        <v>3</v>
      </c>
      <c r="B448" s="8" t="s">
        <v>21</v>
      </c>
      <c r="C448" s="8">
        <v>20</v>
      </c>
      <c r="D448" s="11">
        <v>40391</v>
      </c>
      <c r="E448" s="6" t="s">
        <v>19</v>
      </c>
      <c r="F448" s="5">
        <v>99.337500000000006</v>
      </c>
      <c r="G448" s="2">
        <v>9.5106999999999999</v>
      </c>
      <c r="H448" s="4">
        <f t="shared" si="15"/>
        <v>5.3069333333333333</v>
      </c>
      <c r="I448" s="4">
        <f t="shared" si="16"/>
        <v>1.1434525622964107</v>
      </c>
      <c r="J448" s="12">
        <v>2.3749454545454545</v>
      </c>
      <c r="K448" s="2">
        <v>5.704545454545455</v>
      </c>
      <c r="L448" s="5" t="s">
        <v>19</v>
      </c>
      <c r="M448" s="2">
        <v>5.2666666666666666</v>
      </c>
      <c r="O448" s="15">
        <v>1</v>
      </c>
      <c r="P448" s="15">
        <v>4.4642857142857102E-2</v>
      </c>
      <c r="Q448" s="15">
        <v>-0.33333333333333298</v>
      </c>
      <c r="R448" s="15">
        <v>-0.25</v>
      </c>
      <c r="S448" s="15">
        <v>8.9285714285714298E-3</v>
      </c>
      <c r="T448" s="15">
        <v>4.4642857000000001E-2</v>
      </c>
      <c r="U448" s="15">
        <v>-8.4033613450000006E-3</v>
      </c>
      <c r="V448" s="15">
        <v>-7.0921985820000004E-3</v>
      </c>
      <c r="W448" s="2">
        <v>6.5</v>
      </c>
      <c r="X448" s="2">
        <v>3</v>
      </c>
      <c r="Y448" s="2">
        <v>1.5</v>
      </c>
      <c r="Z448" s="2">
        <v>1</v>
      </c>
      <c r="AA448" s="2">
        <v>2</v>
      </c>
      <c r="AB448" s="2">
        <v>2</v>
      </c>
      <c r="AC448" s="2">
        <v>9.5</v>
      </c>
      <c r="AD448" s="32">
        <v>77.290000000000006</v>
      </c>
      <c r="AE448" s="2">
        <v>0.53517999999999999</v>
      </c>
      <c r="AG448">
        <v>1</v>
      </c>
      <c r="AH448" s="1"/>
      <c r="AJ448" s="2"/>
      <c r="AM448" s="2"/>
      <c r="AP448" s="2"/>
      <c r="AQ448" s="2"/>
      <c r="AR448" s="2"/>
      <c r="AS448" s="2"/>
      <c r="AT448" s="1"/>
    </row>
    <row r="449" spans="1:58" x14ac:dyDescent="0.2">
      <c r="A449" s="8">
        <v>3</v>
      </c>
      <c r="B449" s="8" t="s">
        <v>21</v>
      </c>
      <c r="C449" s="8">
        <v>21</v>
      </c>
      <c r="D449" s="11">
        <v>40422</v>
      </c>
      <c r="E449" s="6" t="s">
        <v>19</v>
      </c>
      <c r="F449" s="5">
        <v>102.41500000000001</v>
      </c>
      <c r="G449" s="2">
        <v>9.792900000000003</v>
      </c>
      <c r="H449" s="4">
        <f t="shared" si="15"/>
        <v>5.9531333333333336</v>
      </c>
      <c r="I449" s="4">
        <f t="shared" si="16"/>
        <v>1.9538195214047351</v>
      </c>
      <c r="J449" s="12">
        <v>2.3865909090909092</v>
      </c>
      <c r="K449" s="2">
        <v>6.0795454545454533</v>
      </c>
      <c r="L449" s="5" t="s">
        <v>19</v>
      </c>
      <c r="M449" s="2">
        <v>6.0249999999999995</v>
      </c>
      <c r="O449" s="15">
        <v>1</v>
      </c>
      <c r="P449" s="15">
        <v>7.4074074074074001E-2</v>
      </c>
      <c r="Q449" s="15">
        <v>-1</v>
      </c>
      <c r="R449" s="15">
        <v>-1</v>
      </c>
      <c r="S449" s="15">
        <v>5.9259259259259303E-2</v>
      </c>
      <c r="T449" s="15">
        <v>7.4074074000000004E-2</v>
      </c>
      <c r="U449" s="15">
        <v>-6.8493150679999996E-3</v>
      </c>
      <c r="V449" s="15">
        <v>2.0547945210000002E-2</v>
      </c>
      <c r="W449" s="2">
        <v>7</v>
      </c>
      <c r="X449" s="2">
        <v>3</v>
      </c>
      <c r="Y449" s="2">
        <v>1.5</v>
      </c>
      <c r="Z449" s="2">
        <v>1</v>
      </c>
      <c r="AA449" s="2">
        <v>2</v>
      </c>
      <c r="AB449" s="2">
        <v>2</v>
      </c>
      <c r="AC449" s="2">
        <v>9.5</v>
      </c>
      <c r="AD449" s="32">
        <v>77.8</v>
      </c>
      <c r="AE449" s="2">
        <v>0.80436700000000005</v>
      </c>
      <c r="AG449">
        <v>1</v>
      </c>
      <c r="AH449" s="1"/>
      <c r="AJ449" s="2"/>
      <c r="AM449" s="2"/>
      <c r="AP449" s="2"/>
      <c r="AQ449" s="2"/>
      <c r="AR449" s="2"/>
      <c r="AS449" s="2"/>
      <c r="AT449" s="1"/>
      <c r="BF449" s="3"/>
    </row>
    <row r="450" spans="1:58" x14ac:dyDescent="0.2">
      <c r="A450" s="8">
        <v>3</v>
      </c>
      <c r="B450" s="8" t="s">
        <v>21</v>
      </c>
      <c r="C450" s="8">
        <v>22</v>
      </c>
      <c r="D450" s="11">
        <v>40452</v>
      </c>
      <c r="E450" s="6" t="s">
        <v>19</v>
      </c>
      <c r="F450" s="5">
        <v>104.5021</v>
      </c>
      <c r="G450" s="2">
        <v>9.5747000000000071</v>
      </c>
      <c r="H450" s="4">
        <f t="shared" si="15"/>
        <v>6.6089666666666673</v>
      </c>
      <c r="I450" s="4">
        <f t="shared" si="16"/>
        <v>2.4172470165229072</v>
      </c>
      <c r="J450" s="12">
        <v>2.4909714285714282</v>
      </c>
      <c r="K450" s="2">
        <v>6.7404761904761896</v>
      </c>
      <c r="L450" s="5" t="s">
        <v>19</v>
      </c>
      <c r="M450" s="2">
        <v>6.0333333333333332</v>
      </c>
      <c r="O450" s="15">
        <v>1</v>
      </c>
      <c r="P450" s="15">
        <v>6.7669172932330796E-2</v>
      </c>
      <c r="Q450" s="15">
        <v>0</v>
      </c>
      <c r="R450" s="15">
        <v>0</v>
      </c>
      <c r="S450" s="15">
        <v>2.2556390977443601E-2</v>
      </c>
      <c r="T450" s="15">
        <v>6.7669172999999999E-2</v>
      </c>
      <c r="U450" s="15">
        <v>0</v>
      </c>
      <c r="V450" s="15">
        <v>2.0547945210000002E-2</v>
      </c>
      <c r="W450" s="2">
        <v>7.5</v>
      </c>
      <c r="X450" s="2">
        <v>3</v>
      </c>
      <c r="Y450" s="2">
        <v>1.5</v>
      </c>
      <c r="Z450" s="2">
        <v>1</v>
      </c>
      <c r="AA450" s="2">
        <v>2</v>
      </c>
      <c r="AB450" s="2">
        <v>2</v>
      </c>
      <c r="AC450" s="2">
        <v>9.5</v>
      </c>
      <c r="AD450" s="32">
        <v>83.53</v>
      </c>
      <c r="AE450" s="2">
        <v>0.95931599999999995</v>
      </c>
      <c r="AG450">
        <v>1</v>
      </c>
      <c r="AH450" s="1"/>
      <c r="AJ450" s="2"/>
      <c r="AM450" s="2"/>
      <c r="AP450" s="2"/>
      <c r="AQ450" s="2"/>
      <c r="AR450" s="2"/>
      <c r="AS450" s="2"/>
      <c r="AT450" s="1"/>
      <c r="BF450" s="3"/>
    </row>
    <row r="451" spans="1:58" x14ac:dyDescent="0.2">
      <c r="A451" s="8">
        <v>3</v>
      </c>
      <c r="B451" s="8" t="s">
        <v>21</v>
      </c>
      <c r="C451" s="8">
        <v>23</v>
      </c>
      <c r="D451" s="11">
        <v>40483</v>
      </c>
      <c r="E451" s="6" t="s">
        <v>19</v>
      </c>
      <c r="F451" s="5">
        <v>105.6006</v>
      </c>
      <c r="G451" s="2">
        <v>10.540999999999997</v>
      </c>
      <c r="H451" s="4">
        <f t="shared" si="15"/>
        <v>7.2696500000000013</v>
      </c>
      <c r="I451" s="4">
        <f t="shared" si="16"/>
        <v>2.5896692914668997</v>
      </c>
      <c r="J451" s="12">
        <v>2.4187045454545442</v>
      </c>
      <c r="K451" s="2">
        <v>7.0477272727272728</v>
      </c>
      <c r="L451" s="5" t="s">
        <v>19</v>
      </c>
      <c r="M451" s="2">
        <v>6.0250000000000004</v>
      </c>
      <c r="O451" s="15">
        <v>1</v>
      </c>
      <c r="P451" s="15">
        <v>4.3478260869565202E-2</v>
      </c>
      <c r="Q451" s="15">
        <v>-1</v>
      </c>
      <c r="R451" s="15">
        <v>-0.5</v>
      </c>
      <c r="S451" s="15">
        <v>2.1739130434782601E-2</v>
      </c>
      <c r="T451" s="15">
        <v>4.3478260999999997E-2</v>
      </c>
      <c r="U451" s="15">
        <v>-1.01010101E-2</v>
      </c>
      <c r="V451" s="15">
        <v>-2.02020202E-2</v>
      </c>
      <c r="W451" s="2">
        <v>7.5</v>
      </c>
      <c r="X451" s="2">
        <v>3</v>
      </c>
      <c r="Y451" s="2">
        <v>1.5</v>
      </c>
      <c r="Z451" s="2">
        <v>1</v>
      </c>
      <c r="AA451" s="2">
        <v>2</v>
      </c>
      <c r="AB451" s="2">
        <v>2</v>
      </c>
      <c r="AC451" s="2">
        <v>9.5</v>
      </c>
      <c r="AD451" s="32">
        <v>85.99</v>
      </c>
      <c r="AE451" s="2">
        <v>0.76461599999999996</v>
      </c>
      <c r="AG451">
        <v>1</v>
      </c>
      <c r="AH451" s="1"/>
      <c r="AJ451" s="2"/>
      <c r="AM451" s="2"/>
      <c r="AP451" s="2"/>
      <c r="AQ451" s="2"/>
      <c r="AR451" s="2"/>
      <c r="AS451" s="2"/>
      <c r="AT451" s="1"/>
      <c r="BF451" s="3"/>
    </row>
    <row r="452" spans="1:58" x14ac:dyDescent="0.2">
      <c r="A452" s="8">
        <v>3</v>
      </c>
      <c r="B452" s="8" t="s">
        <v>21</v>
      </c>
      <c r="C452" s="8">
        <v>24</v>
      </c>
      <c r="D452" s="11">
        <v>40513</v>
      </c>
      <c r="E452" s="6" t="s">
        <v>19</v>
      </c>
      <c r="F452" s="5">
        <v>106.12139999999999</v>
      </c>
      <c r="G452" s="2">
        <v>11.239900000000006</v>
      </c>
      <c r="H452" s="4">
        <f t="shared" si="15"/>
        <v>8.3589666666666673</v>
      </c>
      <c r="I452" s="4">
        <f t="shared" si="16"/>
        <v>2.3509962977899868</v>
      </c>
      <c r="J452" s="12">
        <v>2.3319043478260872</v>
      </c>
      <c r="K452" s="2">
        <v>6.9134782608695646</v>
      </c>
      <c r="L452" s="5" t="s">
        <v>19</v>
      </c>
      <c r="M452" s="2">
        <v>6.5</v>
      </c>
      <c r="O452" s="15">
        <v>0</v>
      </c>
      <c r="P452" s="15">
        <v>0</v>
      </c>
      <c r="Q452" s="15">
        <v>-1</v>
      </c>
      <c r="R452" s="15">
        <v>-0.5</v>
      </c>
      <c r="S452" s="15">
        <v>-1.25786163522013E-2</v>
      </c>
      <c r="T452" s="15">
        <v>0</v>
      </c>
      <c r="U452" s="15">
        <v>-1.7341040459999998E-2</v>
      </c>
      <c r="V452" s="15">
        <v>0</v>
      </c>
      <c r="W452" s="2">
        <v>7.5</v>
      </c>
      <c r="X452" s="2">
        <v>3</v>
      </c>
      <c r="Y452" s="2">
        <v>1.5</v>
      </c>
      <c r="Z452" s="2">
        <v>1</v>
      </c>
      <c r="AA452" s="2">
        <v>2</v>
      </c>
      <c r="AB452" s="2">
        <v>2</v>
      </c>
      <c r="AC452" s="2">
        <v>9.5</v>
      </c>
      <c r="AD452" s="32">
        <v>91.78</v>
      </c>
      <c r="AE452" s="2">
        <v>0.52188599999999996</v>
      </c>
      <c r="AG452">
        <v>1</v>
      </c>
      <c r="AH452" s="1"/>
      <c r="AJ452" s="2"/>
      <c r="AM452" s="2"/>
      <c r="AP452" s="2"/>
      <c r="AQ452" s="2"/>
      <c r="AR452" s="2"/>
      <c r="AS452" s="2"/>
      <c r="AT452" s="1"/>
      <c r="BF452" s="3"/>
    </row>
    <row r="453" spans="1:58" x14ac:dyDescent="0.2">
      <c r="A453" s="8">
        <v>3</v>
      </c>
      <c r="B453" s="8" t="s">
        <v>21</v>
      </c>
      <c r="C453" s="8">
        <v>25</v>
      </c>
      <c r="D453" s="11">
        <v>40544</v>
      </c>
      <c r="E453" s="6" t="s">
        <v>19</v>
      </c>
      <c r="F453" s="5">
        <v>108.3008</v>
      </c>
      <c r="G453" s="2">
        <v>12.258600000000001</v>
      </c>
      <c r="H453" s="4">
        <f t="shared" si="15"/>
        <v>9.6176333333333357</v>
      </c>
      <c r="I453" s="4">
        <f t="shared" si="16"/>
        <v>1.2999079424670414</v>
      </c>
      <c r="J453" s="12">
        <v>2.4005380952380952</v>
      </c>
      <c r="K453" s="2">
        <v>7.3085714285714278</v>
      </c>
      <c r="L453" s="5" t="s">
        <v>19</v>
      </c>
      <c r="M453" s="2">
        <v>6.7249999999999996</v>
      </c>
      <c r="O453" s="15">
        <v>0.27272727272727199</v>
      </c>
      <c r="P453" s="15">
        <v>1.79640718562874E-2</v>
      </c>
      <c r="Q453" s="15">
        <v>-1</v>
      </c>
      <c r="R453" s="15">
        <v>-0.28571428571428498</v>
      </c>
      <c r="S453" s="15">
        <v>0</v>
      </c>
      <c r="T453" s="15">
        <v>1.7964072000000001E-2</v>
      </c>
      <c r="U453" s="15">
        <v>-1.0989010990000001E-2</v>
      </c>
      <c r="V453" s="15">
        <v>-5.4945054950000004E-3</v>
      </c>
      <c r="W453" s="2">
        <v>7.5</v>
      </c>
      <c r="X453" s="2">
        <v>3</v>
      </c>
      <c r="Y453" s="2">
        <v>1.5</v>
      </c>
      <c r="Z453" s="2">
        <v>1</v>
      </c>
      <c r="AA453" s="2">
        <v>2</v>
      </c>
      <c r="AB453" s="2">
        <v>2</v>
      </c>
      <c r="AC453" s="2">
        <v>9.5</v>
      </c>
      <c r="AD453" s="32">
        <v>96.59</v>
      </c>
      <c r="AE453" s="2">
        <v>0.67846300000000004</v>
      </c>
      <c r="AG453">
        <v>1</v>
      </c>
      <c r="AH453" s="1"/>
      <c r="AJ453" s="2"/>
      <c r="AM453" s="2"/>
      <c r="AP453" s="2"/>
      <c r="AQ453" s="2"/>
      <c r="AR453" s="2"/>
      <c r="AS453" s="2"/>
      <c r="AT453" s="1"/>
      <c r="BF453" s="3"/>
    </row>
    <row r="454" spans="1:58" x14ac:dyDescent="0.2">
      <c r="A454" s="8">
        <v>3</v>
      </c>
      <c r="B454" s="8" t="s">
        <v>21</v>
      </c>
      <c r="C454" s="8">
        <v>26</v>
      </c>
      <c r="D454" s="11">
        <v>40575</v>
      </c>
      <c r="E454" s="6" t="s">
        <v>19</v>
      </c>
      <c r="F454" s="5">
        <v>111.3533</v>
      </c>
      <c r="G454" s="2">
        <v>13.745500000000007</v>
      </c>
      <c r="H454" s="4">
        <f t="shared" si="15"/>
        <v>10.486300000000002</v>
      </c>
      <c r="I454" s="4">
        <f t="shared" si="16"/>
        <v>0.9979617410836279</v>
      </c>
      <c r="J454" s="12">
        <v>2.4213049999999998</v>
      </c>
      <c r="K454" s="2">
        <v>7.5014999999999983</v>
      </c>
      <c r="L454" s="5" t="s">
        <v>19</v>
      </c>
      <c r="M454" s="2">
        <v>6.8500000000000005</v>
      </c>
      <c r="O454" s="15">
        <v>0</v>
      </c>
      <c r="P454" s="15">
        <v>0</v>
      </c>
      <c r="Q454" s="15">
        <v>-0.75</v>
      </c>
      <c r="R454" s="15">
        <v>-0.6</v>
      </c>
      <c r="S454" s="15">
        <v>1.8181818181818198E-2</v>
      </c>
      <c r="T454" s="15">
        <v>0</v>
      </c>
      <c r="U454" s="15">
        <v>-2.6086956519999999E-2</v>
      </c>
      <c r="V454" s="15">
        <v>1.7391304350000001E-2</v>
      </c>
      <c r="W454" s="2">
        <v>8</v>
      </c>
      <c r="X454" s="2">
        <v>3</v>
      </c>
      <c r="Y454" s="2">
        <v>1.5</v>
      </c>
      <c r="Z454" s="2">
        <v>1</v>
      </c>
      <c r="AA454" s="2">
        <v>2</v>
      </c>
      <c r="AB454" s="2">
        <v>2</v>
      </c>
      <c r="AC454" s="2">
        <v>9.5</v>
      </c>
      <c r="AD454" s="32">
        <v>103.57</v>
      </c>
      <c r="AE454" s="2">
        <v>0.63637999999999995</v>
      </c>
      <c r="AG454">
        <v>1</v>
      </c>
      <c r="AH454" s="1"/>
      <c r="AJ454" s="2"/>
      <c r="AM454" s="2"/>
      <c r="AP454" s="2"/>
      <c r="AQ454" s="2"/>
      <c r="AR454" s="2"/>
      <c r="AS454" s="2"/>
      <c r="AT454" s="1"/>
      <c r="BF454" s="3"/>
    </row>
    <row r="455" spans="1:58" x14ac:dyDescent="0.2">
      <c r="A455" s="8">
        <v>3</v>
      </c>
      <c r="B455" s="8" t="s">
        <v>21</v>
      </c>
      <c r="C455" s="8">
        <v>27</v>
      </c>
      <c r="D455" s="11">
        <v>40603</v>
      </c>
      <c r="E455" s="2">
        <v>112.65814649276102</v>
      </c>
      <c r="F455" s="2">
        <v>111.3291</v>
      </c>
      <c r="G455" s="2">
        <v>13.934200000000004</v>
      </c>
      <c r="H455" s="4">
        <f t="shared" si="15"/>
        <v>11.192100000000003</v>
      </c>
      <c r="I455" s="4">
        <f t="shared" si="16"/>
        <v>1.4524251707632558</v>
      </c>
      <c r="J455" s="12">
        <v>2.3974304347826085</v>
      </c>
      <c r="K455" s="2">
        <v>7.5313043478260857</v>
      </c>
      <c r="L455" s="5" t="s">
        <v>19</v>
      </c>
      <c r="M455" s="2">
        <v>7.3000000000000007</v>
      </c>
      <c r="O455" s="15">
        <v>-0.66666666666666596</v>
      </c>
      <c r="P455" s="15">
        <v>-2.7397260273972601E-2</v>
      </c>
      <c r="Q455" s="15">
        <v>-1</v>
      </c>
      <c r="R455" s="15">
        <v>-0.66666666666666596</v>
      </c>
      <c r="S455" s="15">
        <v>-1.3698630136986301E-2</v>
      </c>
      <c r="T455" s="15">
        <v>-2.739726E-2</v>
      </c>
      <c r="U455" s="15">
        <v>-1.290322581E-2</v>
      </c>
      <c r="V455" s="15">
        <v>-6.4516129030000001E-3</v>
      </c>
      <c r="W455" s="2">
        <v>8</v>
      </c>
      <c r="X455" s="2">
        <v>3</v>
      </c>
      <c r="Y455" s="2">
        <v>1.5</v>
      </c>
      <c r="Z455" s="2">
        <v>1</v>
      </c>
      <c r="AA455" s="2">
        <v>2</v>
      </c>
      <c r="AB455" s="2">
        <v>2</v>
      </c>
      <c r="AC455" s="2">
        <v>9.5</v>
      </c>
      <c r="AD455" s="32">
        <v>114.46</v>
      </c>
      <c r="AE455" s="2">
        <v>0.71147099999999996</v>
      </c>
      <c r="AG455">
        <v>1</v>
      </c>
      <c r="AH455" s="1"/>
      <c r="AJ455" s="2"/>
      <c r="AM455" s="2"/>
      <c r="AP455" s="2"/>
      <c r="AQ455" s="2"/>
      <c r="AR455" s="2"/>
      <c r="AS455" s="2"/>
      <c r="AT455" s="1"/>
      <c r="BF455" s="3"/>
    </row>
    <row r="456" spans="1:58" x14ac:dyDescent="0.2">
      <c r="A456" s="8">
        <v>3</v>
      </c>
      <c r="B456" s="8" t="s">
        <v>21</v>
      </c>
      <c r="C456" s="8">
        <v>28</v>
      </c>
      <c r="D456" s="11">
        <v>40634</v>
      </c>
      <c r="E456" s="2">
        <v>114.77924047491643</v>
      </c>
      <c r="F456" s="2">
        <v>111.1703</v>
      </c>
      <c r="G456" s="2">
        <v>13.499099999999999</v>
      </c>
      <c r="H456" s="4">
        <f t="shared" si="15"/>
        <v>11.88231666666667</v>
      </c>
      <c r="I456" s="4">
        <f t="shared" si="16"/>
        <v>1.6000099347781838</v>
      </c>
      <c r="J456" s="12">
        <v>2.4000952380952385</v>
      </c>
      <c r="K456" s="2">
        <v>7.7371428571428567</v>
      </c>
      <c r="L456" s="5" t="s">
        <v>19</v>
      </c>
      <c r="M456" s="2">
        <v>7.1666666666666661</v>
      </c>
      <c r="O456" s="15">
        <v>-0.66666666666666596</v>
      </c>
      <c r="P456" s="15">
        <v>-2.7397260273972601E-2</v>
      </c>
      <c r="Q456" s="15">
        <v>-1</v>
      </c>
      <c r="R456" s="15">
        <v>-0.66666666666666596</v>
      </c>
      <c r="S456" s="15">
        <v>-1.3698630136986301E-2</v>
      </c>
      <c r="T456" s="15">
        <v>-2.739726E-2</v>
      </c>
      <c r="U456" s="15">
        <v>-1.290322581E-2</v>
      </c>
      <c r="V456" s="15">
        <v>-6.4516129030000001E-3</v>
      </c>
      <c r="W456" s="2">
        <v>8</v>
      </c>
      <c r="X456" s="2">
        <v>3</v>
      </c>
      <c r="Y456" s="2">
        <v>1.5</v>
      </c>
      <c r="Z456" s="2">
        <v>1</v>
      </c>
      <c r="AA456" s="2">
        <v>2</v>
      </c>
      <c r="AB456" s="2">
        <v>2</v>
      </c>
      <c r="AC456" s="2">
        <v>9.5</v>
      </c>
      <c r="AD456" s="32">
        <v>122.54</v>
      </c>
      <c r="AE456" s="2">
        <v>0.85814999999999997</v>
      </c>
      <c r="AG456">
        <v>1</v>
      </c>
      <c r="AH456" s="1"/>
      <c r="AJ456" s="2"/>
      <c r="AM456" s="2"/>
      <c r="AP456" s="2"/>
      <c r="AQ456" s="2"/>
      <c r="AR456" s="2"/>
      <c r="AS456" s="2"/>
      <c r="AT456" s="1"/>
      <c r="BF456" s="3"/>
    </row>
    <row r="457" spans="1:58" x14ac:dyDescent="0.2">
      <c r="A457" s="8">
        <v>3</v>
      </c>
      <c r="B457" s="8" t="s">
        <v>21</v>
      </c>
      <c r="C457" s="8">
        <v>29</v>
      </c>
      <c r="D457" s="11">
        <v>40664</v>
      </c>
      <c r="E457" s="2">
        <v>116.88295728013232</v>
      </c>
      <c r="F457" s="2">
        <v>111.5872</v>
      </c>
      <c r="G457" s="2">
        <v>14.331599999999995</v>
      </c>
      <c r="H457" s="4">
        <f t="shared" ref="H457:H520" si="17">AVERAGE(G451:G456)</f>
        <v>12.536383333333335</v>
      </c>
      <c r="I457" s="4">
        <f t="shared" ref="I457:I520" si="18">_xlfn.STDEV.P(G451:G456)</f>
        <v>1.2962937673956805</v>
      </c>
      <c r="J457" s="12">
        <v>2.4083772727272734</v>
      </c>
      <c r="K457" s="2">
        <v>7.6881818181818167</v>
      </c>
      <c r="L457" s="5" t="s">
        <v>19</v>
      </c>
      <c r="M457" s="2">
        <v>8.2333333333333343</v>
      </c>
      <c r="O457" s="15">
        <v>-0.66666666666666596</v>
      </c>
      <c r="P457" s="15">
        <v>-5.7971014492753603E-2</v>
      </c>
      <c r="Q457" s="15">
        <v>-1</v>
      </c>
      <c r="R457" s="15">
        <v>-0.75</v>
      </c>
      <c r="S457" s="15">
        <v>-7.2463768115942004E-2</v>
      </c>
      <c r="T457" s="15">
        <v>-5.7971014000000001E-2</v>
      </c>
      <c r="U457" s="15">
        <v>-2.0270270270000001E-2</v>
      </c>
      <c r="V457" s="15">
        <v>-2.7027027030000001E-2</v>
      </c>
      <c r="W457" s="2">
        <v>8</v>
      </c>
      <c r="X457" s="2">
        <v>3</v>
      </c>
      <c r="Y457" s="2">
        <v>1.5</v>
      </c>
      <c r="Z457" s="2">
        <v>1</v>
      </c>
      <c r="AA457" s="2">
        <v>2</v>
      </c>
      <c r="AB457" s="2">
        <v>2</v>
      </c>
      <c r="AC457" s="2">
        <v>9.5</v>
      </c>
      <c r="AD457" s="32">
        <v>115.09</v>
      </c>
      <c r="AE457" s="2">
        <v>1.0304549999999999</v>
      </c>
      <c r="AG457">
        <v>1</v>
      </c>
      <c r="AH457" s="1"/>
      <c r="AJ457" s="2"/>
      <c r="AM457" s="2"/>
      <c r="AP457" s="2"/>
      <c r="AQ457" s="2"/>
      <c r="AR457" s="2"/>
      <c r="AS457" s="2"/>
      <c r="AT457" s="1"/>
      <c r="BF457" s="3"/>
    </row>
    <row r="458" spans="1:58" x14ac:dyDescent="0.2">
      <c r="A458" s="8">
        <v>3</v>
      </c>
      <c r="B458" s="8" t="s">
        <v>21</v>
      </c>
      <c r="C458" s="8">
        <v>30</v>
      </c>
      <c r="D458" s="11">
        <v>40695</v>
      </c>
      <c r="E458" s="2">
        <v>118.96950958242709</v>
      </c>
      <c r="F458" s="2">
        <v>107.0748</v>
      </c>
      <c r="G458" s="2">
        <v>10.033799999999999</v>
      </c>
      <c r="H458" s="4">
        <f t="shared" si="17"/>
        <v>13.168150000000002</v>
      </c>
      <c r="I458" s="4">
        <f t="shared" si="18"/>
        <v>1.0746114565274261</v>
      </c>
      <c r="J458" s="12">
        <v>2.3808409090909093</v>
      </c>
      <c r="K458" s="2">
        <v>7.7645454545454546</v>
      </c>
      <c r="L458" s="5" t="s">
        <v>19</v>
      </c>
      <c r="M458" s="2">
        <v>8.5</v>
      </c>
      <c r="O458" s="15">
        <v>-0.33333333333333298</v>
      </c>
      <c r="P458" s="15">
        <v>-1.7699115044247701E-2</v>
      </c>
      <c r="Q458" s="15">
        <v>-1</v>
      </c>
      <c r="R458" s="15">
        <v>-0.66666666666666596</v>
      </c>
      <c r="S458" s="15">
        <v>-3.5398230088495602E-2</v>
      </c>
      <c r="T458" s="15">
        <v>-1.7699115000000001E-2</v>
      </c>
      <c r="U458" s="15">
        <v>-1.587301587E-2</v>
      </c>
      <c r="V458" s="15">
        <v>0</v>
      </c>
      <c r="W458" s="2">
        <v>8</v>
      </c>
      <c r="X458" s="2">
        <v>3</v>
      </c>
      <c r="Y458" s="2">
        <v>1.5</v>
      </c>
      <c r="Z458" s="2">
        <v>1</v>
      </c>
      <c r="AA458" s="2">
        <v>2</v>
      </c>
      <c r="AB458" s="2">
        <v>2</v>
      </c>
      <c r="AC458" s="2">
        <v>9.5</v>
      </c>
      <c r="AD458" s="32">
        <v>113.93</v>
      </c>
      <c r="AE458" s="2">
        <v>1.3402959999999999</v>
      </c>
      <c r="AG458">
        <v>1</v>
      </c>
      <c r="AH458" s="1"/>
      <c r="AJ458" s="2"/>
      <c r="AM458" s="2"/>
      <c r="AP458" s="2"/>
      <c r="AQ458" s="2"/>
      <c r="AR458" s="2"/>
      <c r="AS458" s="2"/>
      <c r="AT458" s="1"/>
      <c r="BF458" s="3"/>
    </row>
    <row r="459" spans="1:58" x14ac:dyDescent="0.2">
      <c r="A459" s="8">
        <v>3</v>
      </c>
      <c r="B459" s="8" t="s">
        <v>21</v>
      </c>
      <c r="C459" s="8">
        <v>31</v>
      </c>
      <c r="D459" s="11">
        <v>40725</v>
      </c>
      <c r="E459" s="2">
        <v>118.37004341340787</v>
      </c>
      <c r="F459" s="2">
        <v>105.3309</v>
      </c>
      <c r="G459" s="2">
        <v>8.4989999999999952</v>
      </c>
      <c r="H459" s="4">
        <f t="shared" si="17"/>
        <v>12.967133333333335</v>
      </c>
      <c r="I459" s="4">
        <f t="shared" si="18"/>
        <v>1.4601537791920838</v>
      </c>
      <c r="J459" s="12">
        <v>2.3804428571428571</v>
      </c>
      <c r="K459" s="2">
        <v>7.666666666666667</v>
      </c>
      <c r="L459" s="5" t="s">
        <v>19</v>
      </c>
      <c r="M459" s="2">
        <v>8.2666666666666657</v>
      </c>
      <c r="O459" s="15">
        <v>-0.83333333333333304</v>
      </c>
      <c r="P459" s="15">
        <v>-5.0761421319796898E-2</v>
      </c>
      <c r="Q459" s="15">
        <v>-1</v>
      </c>
      <c r="R459" s="15">
        <v>-0.5</v>
      </c>
      <c r="S459" s="15">
        <v>-2.5380710659898501E-2</v>
      </c>
      <c r="T459" s="15">
        <v>-5.0761421000000001E-2</v>
      </c>
      <c r="U459" s="15">
        <v>-2.3148148149999999E-2</v>
      </c>
      <c r="V459" s="15">
        <v>4.1666666669999998E-2</v>
      </c>
      <c r="W459" s="2">
        <v>7.75</v>
      </c>
      <c r="X459" s="2">
        <v>3</v>
      </c>
      <c r="Y459" s="2">
        <v>1.5</v>
      </c>
      <c r="Z459" s="2">
        <v>1</v>
      </c>
      <c r="AA459" s="2">
        <v>2</v>
      </c>
      <c r="AB459" s="2">
        <v>2</v>
      </c>
      <c r="AC459" s="2">
        <v>9.5</v>
      </c>
      <c r="AD459" s="32">
        <v>116.29</v>
      </c>
      <c r="AE459" s="2">
        <v>1.264553</v>
      </c>
      <c r="AG459">
        <v>1</v>
      </c>
      <c r="AH459" s="1"/>
      <c r="AJ459" s="2"/>
      <c r="AM459" s="2"/>
      <c r="AP459" s="2"/>
      <c r="AQ459" s="2"/>
      <c r="AR459" s="2"/>
      <c r="AS459" s="2"/>
      <c r="AT459" s="1"/>
      <c r="BF459" s="3"/>
    </row>
    <row r="460" spans="1:58" x14ac:dyDescent="0.2">
      <c r="A460" s="8">
        <v>3</v>
      </c>
      <c r="B460" s="8" t="s">
        <v>21</v>
      </c>
      <c r="C460" s="8">
        <v>32</v>
      </c>
      <c r="D460" s="11">
        <v>40756</v>
      </c>
      <c r="E460" s="2">
        <v>117.78207358716064</v>
      </c>
      <c r="F460" s="2">
        <v>106.44450000000001</v>
      </c>
      <c r="G460" s="2">
        <v>7.1543999999999954</v>
      </c>
      <c r="H460" s="4">
        <f t="shared" si="17"/>
        <v>12.340533333333333</v>
      </c>
      <c r="I460" s="4">
        <f t="shared" si="18"/>
        <v>2.2322904901070193</v>
      </c>
      <c r="J460" s="12">
        <v>2.3659652173913051</v>
      </c>
      <c r="K460" s="2">
        <v>7.4078260869565229</v>
      </c>
      <c r="L460" s="5" t="s">
        <v>19</v>
      </c>
      <c r="M460" s="2">
        <v>8.0333333333333332</v>
      </c>
      <c r="O460" s="15">
        <v>-0.5</v>
      </c>
      <c r="P460" s="15">
        <v>-5.6737588652482199E-2</v>
      </c>
      <c r="Q460" s="15">
        <v>-1</v>
      </c>
      <c r="R460" s="15">
        <v>-0.375</v>
      </c>
      <c r="S460" s="15">
        <v>-4.9645390070922002E-2</v>
      </c>
      <c r="T460" s="15">
        <v>-5.6737588999999998E-2</v>
      </c>
      <c r="U460" s="15">
        <v>-1.948051948E-2</v>
      </c>
      <c r="V460" s="15">
        <v>-6.4935064940000002E-3</v>
      </c>
      <c r="W460" s="2">
        <v>7.5</v>
      </c>
      <c r="X460" s="2">
        <v>3</v>
      </c>
      <c r="Y460" s="2">
        <v>1.5</v>
      </c>
      <c r="Z460" s="2">
        <v>1</v>
      </c>
      <c r="AA460" s="2">
        <v>2</v>
      </c>
      <c r="AB460" s="2">
        <v>2</v>
      </c>
      <c r="AC460" s="2">
        <v>9.5</v>
      </c>
      <c r="AD460" s="32">
        <v>110.12</v>
      </c>
      <c r="AE460" s="2">
        <v>0.96240599999999998</v>
      </c>
      <c r="AG460">
        <v>1</v>
      </c>
      <c r="AH460" s="1"/>
      <c r="AJ460" s="2"/>
      <c r="AM460" s="2"/>
      <c r="AP460" s="2"/>
      <c r="AQ460" s="2"/>
      <c r="AR460" s="2"/>
      <c r="AS460" s="2"/>
      <c r="AT460" s="1"/>
      <c r="BF460" s="3"/>
    </row>
    <row r="461" spans="1:58" x14ac:dyDescent="0.2">
      <c r="A461" s="8">
        <v>3</v>
      </c>
      <c r="B461" s="8" t="s">
        <v>21</v>
      </c>
      <c r="C461" s="8">
        <v>33</v>
      </c>
      <c r="D461" s="11">
        <v>40787</v>
      </c>
      <c r="E461" s="2">
        <v>117.20527253569431</v>
      </c>
      <c r="F461" s="2">
        <v>107.087</v>
      </c>
      <c r="G461" s="2">
        <v>4.5618000000000052</v>
      </c>
      <c r="H461" s="4">
        <f t="shared" si="17"/>
        <v>11.242016666666665</v>
      </c>
      <c r="I461" s="4">
        <f t="shared" si="18"/>
        <v>2.8160356120005985</v>
      </c>
      <c r="J461" s="12">
        <v>2.2939500000000002</v>
      </c>
      <c r="K461" s="2">
        <v>7.415909090909091</v>
      </c>
      <c r="L461" s="5" t="s">
        <v>19</v>
      </c>
      <c r="M461" s="2">
        <v>7.4250000000000007</v>
      </c>
      <c r="O461" s="15">
        <v>0</v>
      </c>
      <c r="P461" s="15">
        <v>0</v>
      </c>
      <c r="Q461" s="15">
        <v>1</v>
      </c>
      <c r="R461" s="15">
        <v>0.25</v>
      </c>
      <c r="S461" s="15">
        <v>-1.5151515151515201E-2</v>
      </c>
      <c r="T461" s="15">
        <v>0</v>
      </c>
      <c r="U461" s="15">
        <v>6.9930069930000003E-3</v>
      </c>
      <c r="V461" s="15">
        <v>6.9930069930000003E-3</v>
      </c>
      <c r="W461" s="2">
        <v>7.5</v>
      </c>
      <c r="X461" s="2">
        <v>3</v>
      </c>
      <c r="Y461" s="2">
        <v>1.5</v>
      </c>
      <c r="Z461" s="2">
        <v>1</v>
      </c>
      <c r="AA461" s="2">
        <v>2</v>
      </c>
      <c r="AB461" s="2">
        <v>2</v>
      </c>
      <c r="AC461" s="2">
        <v>9.5</v>
      </c>
      <c r="AD461" s="32">
        <v>110.86</v>
      </c>
      <c r="AE461" s="2">
        <v>0.40539599999999998</v>
      </c>
      <c r="AG461">
        <v>1</v>
      </c>
      <c r="AH461" s="1"/>
      <c r="AJ461" s="2"/>
      <c r="AM461" s="2"/>
      <c r="AP461" s="2"/>
      <c r="AQ461" s="2"/>
      <c r="AR461" s="2"/>
      <c r="AS461" s="2"/>
      <c r="AT461" s="1"/>
    </row>
    <row r="462" spans="1:58" x14ac:dyDescent="0.2">
      <c r="A462" s="8">
        <v>3</v>
      </c>
      <c r="B462" s="8" t="s">
        <v>21</v>
      </c>
      <c r="C462" s="8">
        <v>34</v>
      </c>
      <c r="D462" s="11">
        <v>40817</v>
      </c>
      <c r="E462" s="2">
        <v>117.93524634684056</v>
      </c>
      <c r="F462" s="2">
        <v>106.9247</v>
      </c>
      <c r="G462" s="2">
        <v>2.3182000000000045</v>
      </c>
      <c r="H462" s="4">
        <f t="shared" si="17"/>
        <v>9.6799499999999981</v>
      </c>
      <c r="I462" s="4">
        <f t="shared" si="18"/>
        <v>3.4233869533694254</v>
      </c>
      <c r="J462" s="12">
        <v>2.2741952380952384</v>
      </c>
      <c r="K462" s="2">
        <v>7.3028571428571434</v>
      </c>
      <c r="L462" s="5" t="s">
        <v>19</v>
      </c>
      <c r="M462" s="2">
        <v>7.2500000000000009</v>
      </c>
      <c r="O462" s="15">
        <v>-0.6</v>
      </c>
      <c r="P462" s="15">
        <v>-4.8000000000000001E-2</v>
      </c>
      <c r="Q462" s="15">
        <v>-1</v>
      </c>
      <c r="R462" s="15">
        <v>-1</v>
      </c>
      <c r="S462" s="15">
        <v>-4.8000000000000001E-2</v>
      </c>
      <c r="T462" s="15">
        <v>-4.8000000000000001E-2</v>
      </c>
      <c r="U462" s="15">
        <v>-1.459854015E-2</v>
      </c>
      <c r="V462" s="15">
        <v>7.2992700730000002E-3</v>
      </c>
      <c r="W462" s="2">
        <v>7.25</v>
      </c>
      <c r="X462" s="2">
        <v>3</v>
      </c>
      <c r="Y462" s="2">
        <v>1.5</v>
      </c>
      <c r="Z462" s="2">
        <v>1</v>
      </c>
      <c r="AA462" s="2">
        <v>2</v>
      </c>
      <c r="AB462" s="2">
        <v>2</v>
      </c>
      <c r="AC462" s="2">
        <v>9.5</v>
      </c>
      <c r="AD462" s="32">
        <v>108.53</v>
      </c>
      <c r="AE462" s="2">
        <v>0.57889299999999999</v>
      </c>
      <c r="AG462">
        <v>1</v>
      </c>
      <c r="AH462" s="1"/>
      <c r="AJ462" s="2"/>
      <c r="AM462" s="2"/>
      <c r="AP462" s="2"/>
      <c r="AQ462" s="2"/>
      <c r="AR462" s="2"/>
      <c r="AS462" s="2"/>
      <c r="AT462" s="1"/>
    </row>
    <row r="463" spans="1:58" x14ac:dyDescent="0.2">
      <c r="A463" s="8">
        <v>3</v>
      </c>
      <c r="B463" s="8" t="s">
        <v>21</v>
      </c>
      <c r="C463" s="8">
        <v>35</v>
      </c>
      <c r="D463" s="11">
        <v>40848</v>
      </c>
      <c r="E463" s="2">
        <v>118.64633608746445</v>
      </c>
      <c r="F463" s="2">
        <v>107.6251</v>
      </c>
      <c r="G463" s="2">
        <v>1.9171000000000049</v>
      </c>
      <c r="H463" s="4">
        <f t="shared" si="17"/>
        <v>7.816466666666666</v>
      </c>
      <c r="I463" s="4">
        <f t="shared" si="18"/>
        <v>3.8533860636530473</v>
      </c>
      <c r="J463" s="12">
        <v>2.2550454545454541</v>
      </c>
      <c r="K463" s="2">
        <v>6.9695454545454529</v>
      </c>
      <c r="L463" s="5" t="s">
        <v>19</v>
      </c>
      <c r="M463" s="2">
        <v>7.0083333333333337</v>
      </c>
      <c r="O463" s="15">
        <v>-0.16666666666666599</v>
      </c>
      <c r="P463" s="15">
        <v>-1.23456790123456E-2</v>
      </c>
      <c r="Q463" s="15">
        <v>-1</v>
      </c>
      <c r="R463" s="15">
        <v>-0.2</v>
      </c>
      <c r="S463" s="15">
        <v>-2.4691358024691398E-2</v>
      </c>
      <c r="T463" s="15">
        <v>-1.2345679E-2</v>
      </c>
      <c r="U463" s="15">
        <v>-5.7142857140000001E-3</v>
      </c>
      <c r="V463" s="15">
        <v>-5.7142857140000001E-3</v>
      </c>
      <c r="W463" s="2">
        <v>7</v>
      </c>
      <c r="X463" s="2">
        <v>3</v>
      </c>
      <c r="Y463" s="2">
        <v>1.5</v>
      </c>
      <c r="Z463" s="2">
        <v>1</v>
      </c>
      <c r="AA463" s="2">
        <v>2</v>
      </c>
      <c r="AB463" s="2">
        <v>2</v>
      </c>
      <c r="AC463" s="2">
        <v>9.5</v>
      </c>
      <c r="AD463" s="32">
        <v>110.61</v>
      </c>
      <c r="AE463" s="2">
        <v>6.6368999999999997E-2</v>
      </c>
      <c r="AG463">
        <v>1</v>
      </c>
      <c r="AH463" s="1"/>
      <c r="AJ463" s="2"/>
      <c r="AM463" s="2"/>
      <c r="AP463" s="2"/>
      <c r="AQ463" s="2"/>
      <c r="AR463" s="2"/>
      <c r="AS463" s="2"/>
      <c r="AT463" s="1"/>
    </row>
    <row r="464" spans="1:58" x14ac:dyDescent="0.2">
      <c r="A464" s="8">
        <v>3</v>
      </c>
      <c r="B464" s="8" t="s">
        <v>21</v>
      </c>
      <c r="C464" s="8">
        <v>36</v>
      </c>
      <c r="D464" s="11">
        <v>40878</v>
      </c>
      <c r="E464" s="2">
        <v>119.3392651829319</v>
      </c>
      <c r="F464" s="2">
        <v>108.28749999999999</v>
      </c>
      <c r="G464" s="2">
        <v>2.0411000000000001</v>
      </c>
      <c r="H464" s="4">
        <f t="shared" si="17"/>
        <v>5.7473833333333344</v>
      </c>
      <c r="I464" s="4">
        <f t="shared" si="18"/>
        <v>3.0485087777560245</v>
      </c>
      <c r="J464" s="12">
        <v>2.1912636363636362</v>
      </c>
      <c r="K464" s="2">
        <v>6.4727272727272744</v>
      </c>
      <c r="L464" s="5" t="s">
        <v>19</v>
      </c>
      <c r="M464" s="2">
        <v>6.1</v>
      </c>
      <c r="O464" s="15">
        <v>-0.63636363636363602</v>
      </c>
      <c r="P464" s="15">
        <v>-5.7851239669421399E-2</v>
      </c>
      <c r="Q464" s="15">
        <v>-1</v>
      </c>
      <c r="R464" s="15">
        <v>-0.66666666666666596</v>
      </c>
      <c r="S464" s="15">
        <v>-4.1322314049586799E-2</v>
      </c>
      <c r="T464" s="15">
        <v>-5.7851239999999998E-2</v>
      </c>
      <c r="U464" s="15">
        <v>-3.007518797E-2</v>
      </c>
      <c r="V464" s="15">
        <v>-3.759398496E-2</v>
      </c>
      <c r="W464" s="2">
        <v>6.75</v>
      </c>
      <c r="X464" s="2">
        <v>3</v>
      </c>
      <c r="Y464" s="2">
        <v>1.5</v>
      </c>
      <c r="Z464" s="2">
        <v>1</v>
      </c>
      <c r="AA464" s="2">
        <v>2</v>
      </c>
      <c r="AB464" s="2">
        <v>2</v>
      </c>
      <c r="AC464" s="2">
        <v>9.5</v>
      </c>
      <c r="AD464" s="32">
        <v>108.1</v>
      </c>
      <c r="AE464" s="2">
        <v>-0.73268</v>
      </c>
      <c r="AG464">
        <v>1</v>
      </c>
      <c r="AH464" s="1"/>
      <c r="AJ464" s="2"/>
      <c r="AM464" s="2"/>
      <c r="AP464" s="2"/>
      <c r="AQ464" s="2"/>
      <c r="AR464" s="2"/>
      <c r="AS464" s="2"/>
      <c r="AT464" s="1"/>
    </row>
    <row r="465" spans="1:46" x14ac:dyDescent="0.2">
      <c r="A465" s="8">
        <v>3</v>
      </c>
      <c r="B465" s="8" t="s">
        <v>21</v>
      </c>
      <c r="C465" s="8">
        <v>37</v>
      </c>
      <c r="D465" s="11">
        <v>40909</v>
      </c>
      <c r="E465" s="2">
        <v>118.64812211596592</v>
      </c>
      <c r="F465" s="2">
        <v>108.819</v>
      </c>
      <c r="G465" s="2">
        <v>0.47849999999999682</v>
      </c>
      <c r="H465" s="4">
        <f t="shared" si="17"/>
        <v>4.4152666666666676</v>
      </c>
      <c r="I465" s="4">
        <f t="shared" si="18"/>
        <v>2.5973189392568257</v>
      </c>
      <c r="J465" s="12">
        <v>2.1538227272727273</v>
      </c>
      <c r="K465" s="2">
        <v>5.9136363636363631</v>
      </c>
      <c r="L465" s="5" t="s">
        <v>19</v>
      </c>
      <c r="M465" s="2">
        <v>6.875</v>
      </c>
      <c r="O465" s="15">
        <v>-0.63636363636363602</v>
      </c>
      <c r="P465" s="15">
        <v>-5.0724637681159403E-2</v>
      </c>
      <c r="Q465" s="15">
        <v>-1</v>
      </c>
      <c r="R465" s="15">
        <v>-0.85714285714285698</v>
      </c>
      <c r="S465" s="15">
        <v>-3.6231884057971002E-2</v>
      </c>
      <c r="T465" s="15">
        <v>-5.0724638000000002E-2</v>
      </c>
      <c r="U465" s="15">
        <v>-4.0540540540000003E-2</v>
      </c>
      <c r="V465" s="15">
        <v>0</v>
      </c>
      <c r="W465" s="2">
        <v>6.5</v>
      </c>
      <c r="X465" s="2">
        <v>3</v>
      </c>
      <c r="Y465" s="2">
        <v>1</v>
      </c>
      <c r="Z465" s="2">
        <v>1</v>
      </c>
      <c r="AA465" s="2">
        <v>2</v>
      </c>
      <c r="AB465" s="2">
        <v>1.5</v>
      </c>
      <c r="AC465" s="2">
        <v>8.5</v>
      </c>
      <c r="AD465" s="32">
        <v>111.5</v>
      </c>
      <c r="AE465" s="2">
        <v>-0.29504999999999998</v>
      </c>
      <c r="AG465">
        <v>1</v>
      </c>
      <c r="AH465" s="1"/>
      <c r="AJ465" s="2"/>
      <c r="AM465" s="2"/>
      <c r="AP465" s="2"/>
      <c r="AQ465" s="2"/>
      <c r="AR465" s="2"/>
      <c r="AS465" s="2"/>
      <c r="AT465" s="1"/>
    </row>
    <row r="466" spans="1:46" x14ac:dyDescent="0.2">
      <c r="A466" s="8">
        <v>3</v>
      </c>
      <c r="B466" s="8" t="s">
        <v>21</v>
      </c>
      <c r="C466" s="8">
        <v>38</v>
      </c>
      <c r="D466" s="11">
        <v>40940</v>
      </c>
      <c r="E466" s="2">
        <v>117.97478714362171</v>
      </c>
      <c r="F466" s="2">
        <v>109.0656</v>
      </c>
      <c r="G466" s="2">
        <v>-2.0545000000000044</v>
      </c>
      <c r="H466" s="4">
        <f t="shared" si="17"/>
        <v>3.0785166666666677</v>
      </c>
      <c r="I466" s="4">
        <f t="shared" si="18"/>
        <v>2.1823628062390421</v>
      </c>
      <c r="J466" s="12">
        <v>2.1912238095238092</v>
      </c>
      <c r="K466" s="2">
        <v>5.6638095238095234</v>
      </c>
      <c r="L466" s="5" t="s">
        <v>19</v>
      </c>
      <c r="M466" s="2">
        <v>6.6</v>
      </c>
      <c r="O466" s="15">
        <v>-0.6</v>
      </c>
      <c r="P466" s="15">
        <v>-2.27272727272727E-2</v>
      </c>
      <c r="Q466" s="15">
        <v>-1</v>
      </c>
      <c r="R466" s="15">
        <v>-0.71428571428571397</v>
      </c>
      <c r="S466" s="15">
        <v>-7.5757575757575803E-3</v>
      </c>
      <c r="T466" s="15">
        <v>-2.2727272999999999E-2</v>
      </c>
      <c r="U466" s="15">
        <v>-3.4965034970000003E-2</v>
      </c>
      <c r="V466" s="15">
        <v>-1.3986013990000001E-2</v>
      </c>
      <c r="W466" s="2">
        <v>6.5</v>
      </c>
      <c r="X466" s="2">
        <v>3</v>
      </c>
      <c r="Y466" s="2">
        <v>1</v>
      </c>
      <c r="Z466" s="2">
        <v>1</v>
      </c>
      <c r="AA466" s="2">
        <v>2</v>
      </c>
      <c r="AB466" s="2">
        <v>1.5</v>
      </c>
      <c r="AC466" s="2">
        <v>8.5</v>
      </c>
      <c r="AD466" s="32">
        <v>118.36</v>
      </c>
      <c r="AE466" s="2">
        <v>-0.46677999999999997</v>
      </c>
      <c r="AG466">
        <v>1</v>
      </c>
      <c r="AH466" s="1"/>
      <c r="AJ466" s="2"/>
      <c r="AM466" s="2"/>
      <c r="AP466" s="2"/>
      <c r="AQ466" s="2"/>
      <c r="AR466" s="2"/>
      <c r="AS466" s="2"/>
      <c r="AT466" s="1"/>
    </row>
    <row r="467" spans="1:46" x14ac:dyDescent="0.2">
      <c r="A467" s="8">
        <v>3</v>
      </c>
      <c r="B467" s="8" t="s">
        <v>21</v>
      </c>
      <c r="C467" s="8">
        <v>39</v>
      </c>
      <c r="D467" s="11">
        <v>40969</v>
      </c>
      <c r="E467" s="2">
        <v>117.31858075113325</v>
      </c>
      <c r="F467" s="2">
        <v>108.8677</v>
      </c>
      <c r="G467" s="2">
        <v>-2.2108999999999952</v>
      </c>
      <c r="H467" s="4">
        <f t="shared" si="17"/>
        <v>1.5437000000000012</v>
      </c>
      <c r="I467" s="4">
        <f t="shared" si="18"/>
        <v>2.0073741745540818</v>
      </c>
      <c r="J467" s="12">
        <v>2.1830136363636368</v>
      </c>
      <c r="K467" s="2">
        <v>5.4404545454545454</v>
      </c>
      <c r="L467" s="5" t="s">
        <v>19</v>
      </c>
      <c r="M467" s="2">
        <v>6.3000000000000007</v>
      </c>
      <c r="O467" s="15">
        <v>-0.42857142857142799</v>
      </c>
      <c r="P467" s="15">
        <v>-1.9108280254777E-2</v>
      </c>
      <c r="Q467" s="15">
        <v>-0.4</v>
      </c>
      <c r="R467" s="15">
        <v>-0.4</v>
      </c>
      <c r="S467" s="15">
        <v>6.3694267515923596E-3</v>
      </c>
      <c r="T467" s="15">
        <v>-1.9108279999999998E-2</v>
      </c>
      <c r="U467" s="15">
        <v>-2.3952095810000001E-2</v>
      </c>
      <c r="V467" s="15">
        <v>1.19760479E-2</v>
      </c>
      <c r="W467" s="2">
        <v>6.5</v>
      </c>
      <c r="X467" s="2">
        <v>3</v>
      </c>
      <c r="Y467" s="2">
        <v>1</v>
      </c>
      <c r="Z467" s="2">
        <v>1</v>
      </c>
      <c r="AA467" s="2">
        <v>2</v>
      </c>
      <c r="AB467" s="2">
        <v>1.5</v>
      </c>
      <c r="AC467" s="2">
        <v>8.5</v>
      </c>
      <c r="AD467" s="32">
        <v>124.5</v>
      </c>
      <c r="AE467" s="2">
        <v>-0.21804000000000001</v>
      </c>
      <c r="AG467">
        <v>1</v>
      </c>
      <c r="AH467" s="1"/>
      <c r="AJ467" s="2"/>
      <c r="AM467" s="2"/>
      <c r="AP467" s="2"/>
      <c r="AQ467" s="2"/>
      <c r="AR467" s="2"/>
      <c r="AS467" s="2"/>
      <c r="AT467" s="1"/>
    </row>
    <row r="468" spans="1:46" x14ac:dyDescent="0.2">
      <c r="A468" s="8">
        <v>3</v>
      </c>
      <c r="B468" s="8" t="s">
        <v>21</v>
      </c>
      <c r="C468" s="8">
        <v>40</v>
      </c>
      <c r="D468" s="11">
        <v>41000</v>
      </c>
      <c r="E468" s="2">
        <v>115.54922085720021</v>
      </c>
      <c r="F468" s="2">
        <v>108.8302</v>
      </c>
      <c r="G468" s="2">
        <v>-2.1049000000000007</v>
      </c>
      <c r="H468" s="4">
        <f t="shared" si="17"/>
        <v>0.41491666666666777</v>
      </c>
      <c r="I468" s="4">
        <f t="shared" si="18"/>
        <v>1.8938712173892818</v>
      </c>
      <c r="J468" s="12">
        <v>2.1553523809523809</v>
      </c>
      <c r="K468" s="2">
        <v>5.7752380952380946</v>
      </c>
      <c r="L468" s="5" t="s">
        <v>19</v>
      </c>
      <c r="M468" s="2">
        <v>6.2666666666666666</v>
      </c>
      <c r="O468" s="15">
        <v>-0.23076923076923</v>
      </c>
      <c r="P468" s="15">
        <v>-1.7341040462427699E-2</v>
      </c>
      <c r="Q468" s="15">
        <v>-0.4</v>
      </c>
      <c r="R468" s="15">
        <v>-0.28571428571428498</v>
      </c>
      <c r="S468" s="15">
        <v>0</v>
      </c>
      <c r="T468" s="15">
        <v>-1.7341039999999999E-2</v>
      </c>
      <c r="U468" s="15">
        <v>-2.1857923500000001E-2</v>
      </c>
      <c r="V468" s="15">
        <v>-1.639344262E-2</v>
      </c>
      <c r="W468" s="2">
        <v>6.25</v>
      </c>
      <c r="X468" s="2">
        <v>3</v>
      </c>
      <c r="Y468" s="2">
        <v>1</v>
      </c>
      <c r="Z468" s="2">
        <v>1</v>
      </c>
      <c r="AA468" s="2">
        <v>2</v>
      </c>
      <c r="AB468" s="2">
        <v>1.5</v>
      </c>
      <c r="AC468" s="2">
        <v>8.5</v>
      </c>
      <c r="AD468" s="32">
        <v>120.66</v>
      </c>
      <c r="AE468" s="2">
        <v>-0.40327000000000002</v>
      </c>
      <c r="AG468">
        <v>1</v>
      </c>
      <c r="AH468" s="1"/>
      <c r="AJ468" s="2"/>
      <c r="AM468" s="2"/>
      <c r="AP468" s="2"/>
      <c r="AQ468" s="2"/>
      <c r="AR468" s="2"/>
      <c r="AS468" s="2"/>
      <c r="AT468" s="1"/>
    </row>
    <row r="469" spans="1:46" x14ac:dyDescent="0.2">
      <c r="A469" s="8">
        <v>3</v>
      </c>
      <c r="B469" s="8" t="s">
        <v>21</v>
      </c>
      <c r="C469" s="8">
        <v>41</v>
      </c>
      <c r="D469" s="11">
        <v>41030</v>
      </c>
      <c r="E469" s="2">
        <v>113.85778725596384</v>
      </c>
      <c r="F469" s="2">
        <v>107.9044</v>
      </c>
      <c r="G469" s="2">
        <v>-3.3002999999999929</v>
      </c>
      <c r="H469" s="4">
        <f t="shared" si="17"/>
        <v>-0.32226666666666642</v>
      </c>
      <c r="I469" s="4">
        <f t="shared" si="18"/>
        <v>1.8702425026955438</v>
      </c>
      <c r="J469" s="12">
        <v>2.0905608695652176</v>
      </c>
      <c r="K469" s="2">
        <v>5.5121739130434779</v>
      </c>
      <c r="L469" s="5" t="s">
        <v>19</v>
      </c>
      <c r="M469" s="2">
        <v>5.9416666666666664</v>
      </c>
      <c r="O469" s="15">
        <v>-0.11111111111111099</v>
      </c>
      <c r="P469" s="15">
        <v>-7.5757575757575699E-3</v>
      </c>
      <c r="Q469" s="15">
        <v>-1</v>
      </c>
      <c r="R469" s="15">
        <v>-0.66666666666666596</v>
      </c>
      <c r="S469" s="15">
        <v>-3.03030303030303E-2</v>
      </c>
      <c r="T469" s="15">
        <v>-7.5757580000000001E-3</v>
      </c>
      <c r="U469" s="15">
        <v>-1.3986013990000001E-2</v>
      </c>
      <c r="V469" s="15">
        <v>-6.9930069930000003E-3</v>
      </c>
      <c r="W469" s="2">
        <v>6</v>
      </c>
      <c r="X469" s="2">
        <v>3</v>
      </c>
      <c r="Y469" s="2">
        <v>1</v>
      </c>
      <c r="Z469" s="2">
        <v>1</v>
      </c>
      <c r="AA469" s="2">
        <v>2</v>
      </c>
      <c r="AB469" s="2">
        <v>1.5</v>
      </c>
      <c r="AC469" s="2">
        <v>8.5</v>
      </c>
      <c r="AD469" s="32">
        <v>111.34</v>
      </c>
      <c r="AE469" s="2">
        <v>-0.92081999999999997</v>
      </c>
      <c r="AG469">
        <v>1</v>
      </c>
      <c r="AH469" s="1"/>
      <c r="AJ469" s="2"/>
      <c r="AM469" s="2"/>
      <c r="AP469" s="2"/>
      <c r="AQ469" s="2"/>
      <c r="AR469" s="2"/>
      <c r="AS469" s="2"/>
      <c r="AT469" s="1"/>
    </row>
    <row r="470" spans="1:46" x14ac:dyDescent="0.2">
      <c r="A470" s="8">
        <v>3</v>
      </c>
      <c r="B470" s="8" t="s">
        <v>21</v>
      </c>
      <c r="C470" s="8">
        <v>42</v>
      </c>
      <c r="D470" s="11">
        <v>41061</v>
      </c>
      <c r="E470" s="2">
        <v>112.23924281609466</v>
      </c>
      <c r="F470" s="2">
        <v>106.88200000000001</v>
      </c>
      <c r="G470" s="2">
        <v>-0.18000000000000682</v>
      </c>
      <c r="H470" s="4">
        <f t="shared" si="17"/>
        <v>-1.1918333333333326</v>
      </c>
      <c r="I470" s="4">
        <f t="shared" si="18"/>
        <v>1.8395599316744795</v>
      </c>
      <c r="J470" s="12">
        <v>2.0464666666666664</v>
      </c>
      <c r="K470" s="2">
        <v>5.5214285714285705</v>
      </c>
      <c r="L470" s="5" t="s">
        <v>19</v>
      </c>
      <c r="M470" s="2">
        <v>5.6</v>
      </c>
      <c r="O470" s="15">
        <v>-1</v>
      </c>
      <c r="P470" s="15">
        <v>-4.2553191489361701E-2</v>
      </c>
      <c r="Q470" s="15">
        <v>-1</v>
      </c>
      <c r="R470" s="15">
        <v>-1</v>
      </c>
      <c r="S470" s="15">
        <v>2.1276595744680899E-2</v>
      </c>
      <c r="T470" s="15">
        <v>-4.2553190999999997E-2</v>
      </c>
      <c r="U470" s="15">
        <v>-9.3457943929999999E-3</v>
      </c>
      <c r="V470" s="15">
        <v>-1.8691588790000001E-2</v>
      </c>
      <c r="W470" s="2">
        <v>5.75</v>
      </c>
      <c r="X470" s="2">
        <v>3</v>
      </c>
      <c r="Y470" s="2">
        <v>1</v>
      </c>
      <c r="Z470" s="2">
        <v>1</v>
      </c>
      <c r="AA470" s="2">
        <v>2</v>
      </c>
      <c r="AB470" s="2">
        <v>1.5</v>
      </c>
      <c r="AC470" s="2">
        <v>8.5</v>
      </c>
      <c r="AD470" s="32">
        <v>96.45</v>
      </c>
      <c r="AE470" s="2">
        <v>-0.67434000000000005</v>
      </c>
      <c r="AG470">
        <v>1</v>
      </c>
      <c r="AH470" s="1"/>
      <c r="AJ470" s="2"/>
      <c r="AM470" s="2"/>
      <c r="AP470" s="2"/>
      <c r="AQ470" s="2"/>
      <c r="AR470" s="2"/>
      <c r="AS470" s="2"/>
      <c r="AT470" s="1"/>
    </row>
    <row r="471" spans="1:46" x14ac:dyDescent="0.2">
      <c r="A471" s="8">
        <v>3</v>
      </c>
      <c r="B471" s="8" t="s">
        <v>21</v>
      </c>
      <c r="C471" s="8">
        <v>43</v>
      </c>
      <c r="D471" s="11">
        <v>41091</v>
      </c>
      <c r="E471" s="2">
        <v>112.69894144393578</v>
      </c>
      <c r="F471" s="2">
        <v>105.9259</v>
      </c>
      <c r="G471" s="2">
        <v>0.5648000000000053</v>
      </c>
      <c r="H471" s="4">
        <f t="shared" si="17"/>
        <v>-1.5620166666666673</v>
      </c>
      <c r="I471" s="4">
        <f t="shared" si="18"/>
        <v>1.2944509137296578</v>
      </c>
      <c r="J471" s="12">
        <v>2.034168181818182</v>
      </c>
      <c r="K471" s="2">
        <v>5.5090909090909088</v>
      </c>
      <c r="L471" s="5" t="s">
        <v>19</v>
      </c>
      <c r="M471" s="2">
        <v>5.2750000000000004</v>
      </c>
      <c r="O471" s="15">
        <v>1</v>
      </c>
      <c r="P471" s="15">
        <v>1.23456790123456E-2</v>
      </c>
      <c r="Q471" s="15">
        <v>1</v>
      </c>
      <c r="R471" s="15">
        <v>0.5</v>
      </c>
      <c r="S471" s="15">
        <v>2.4691358024691398E-2</v>
      </c>
      <c r="T471" s="15">
        <v>1.2345679E-2</v>
      </c>
      <c r="U471" s="15">
        <v>2.2727272730000001E-2</v>
      </c>
      <c r="V471" s="15">
        <v>-2.2727272730000001E-2</v>
      </c>
      <c r="W471" s="2">
        <v>5.75</v>
      </c>
      <c r="X471" s="2">
        <v>3</v>
      </c>
      <c r="Y471" s="2">
        <v>1</v>
      </c>
      <c r="Z471" s="2">
        <v>1</v>
      </c>
      <c r="AA471" s="2">
        <v>2</v>
      </c>
      <c r="AB471" s="2">
        <v>1.5</v>
      </c>
      <c r="AC471" s="2">
        <v>8.5</v>
      </c>
      <c r="AD471" s="32">
        <v>102.16</v>
      </c>
      <c r="AE471" s="2">
        <v>-0.94125999999999999</v>
      </c>
      <c r="AG471">
        <v>1</v>
      </c>
      <c r="AH471" s="1"/>
      <c r="AJ471" s="2"/>
      <c r="AM471" s="2"/>
      <c r="AP471" s="2"/>
      <c r="AQ471" s="2"/>
      <c r="AR471" s="2"/>
      <c r="AS471" s="2"/>
      <c r="AT471" s="1"/>
    </row>
    <row r="472" spans="1:46" x14ac:dyDescent="0.2">
      <c r="A472" s="8">
        <v>3</v>
      </c>
      <c r="B472" s="8" t="s">
        <v>21</v>
      </c>
      <c r="C472" s="8">
        <v>44</v>
      </c>
      <c r="D472" s="11">
        <v>41122</v>
      </c>
      <c r="E472" s="2">
        <v>113.15436977497741</v>
      </c>
      <c r="F472" s="2">
        <v>106.0622</v>
      </c>
      <c r="G472" s="2">
        <v>-0.3592000000000013</v>
      </c>
      <c r="H472" s="4">
        <f t="shared" si="17"/>
        <v>-1.5476333333333325</v>
      </c>
      <c r="I472" s="4">
        <f t="shared" si="18"/>
        <v>1.3173216889667527</v>
      </c>
      <c r="J472" s="12">
        <v>2.0413130434782607</v>
      </c>
      <c r="K472" s="2">
        <v>5.4917391304347811</v>
      </c>
      <c r="L472" s="5" t="s">
        <v>19</v>
      </c>
      <c r="M472" s="2">
        <v>4.0666666666666664</v>
      </c>
      <c r="O472" s="15">
        <v>-0.5</v>
      </c>
      <c r="P472" s="15">
        <v>-1.94174757281553E-2</v>
      </c>
      <c r="Q472" s="15">
        <v>1</v>
      </c>
      <c r="R472" s="15">
        <v>0.5</v>
      </c>
      <c r="S472" s="15">
        <v>-1.94174757281553E-2</v>
      </c>
      <c r="T472" s="15">
        <v>-1.9417475999999999E-2</v>
      </c>
      <c r="U472" s="15">
        <v>1.8018018019999998E-2</v>
      </c>
      <c r="V472" s="15">
        <v>-2.7027027030000001E-2</v>
      </c>
      <c r="W472" s="2">
        <v>5.75</v>
      </c>
      <c r="X472" s="2">
        <v>3</v>
      </c>
      <c r="Y472" s="2">
        <v>1</v>
      </c>
      <c r="Z472" s="2">
        <v>1</v>
      </c>
      <c r="AA472" s="2">
        <v>2</v>
      </c>
      <c r="AB472" s="2">
        <v>1.5</v>
      </c>
      <c r="AC472" s="2">
        <v>8.5</v>
      </c>
      <c r="AD472" s="32">
        <v>112.37</v>
      </c>
      <c r="AE472" s="2">
        <v>-1.07731</v>
      </c>
      <c r="AG472">
        <v>1</v>
      </c>
      <c r="AH472" s="1"/>
      <c r="AJ472" s="2"/>
      <c r="AM472" s="2"/>
      <c r="AP472" s="2"/>
      <c r="AQ472" s="2"/>
      <c r="AR472" s="2"/>
      <c r="AS472" s="2"/>
      <c r="AT472" s="1"/>
    </row>
    <row r="473" spans="1:46" x14ac:dyDescent="0.2">
      <c r="A473" s="8">
        <v>3</v>
      </c>
      <c r="B473" s="8" t="s">
        <v>21</v>
      </c>
      <c r="C473" s="8">
        <v>45</v>
      </c>
      <c r="D473" s="11">
        <v>41153</v>
      </c>
      <c r="E473" s="2">
        <v>113.60558703648603</v>
      </c>
      <c r="F473" s="2">
        <v>106.9575</v>
      </c>
      <c r="G473" s="2">
        <v>-0.120900000000006</v>
      </c>
      <c r="H473" s="4">
        <f t="shared" si="17"/>
        <v>-1.265083333333332</v>
      </c>
      <c r="I473" s="4">
        <f t="shared" si="18"/>
        <v>1.3594405435284336</v>
      </c>
      <c r="J473" s="12">
        <v>2.1227349999999996</v>
      </c>
      <c r="K473" s="2">
        <v>5.33</v>
      </c>
      <c r="L473" s="5" t="s">
        <v>19</v>
      </c>
      <c r="M473" s="2">
        <v>4.4000000000000004</v>
      </c>
      <c r="O473" s="15">
        <v>-0.5</v>
      </c>
      <c r="P473" s="15">
        <v>-1.8867924528301799E-2</v>
      </c>
      <c r="Q473" s="15">
        <v>1</v>
      </c>
      <c r="R473" s="15">
        <v>0.5</v>
      </c>
      <c r="S473" s="15">
        <v>-9.4339622641509396E-3</v>
      </c>
      <c r="T473" s="15">
        <v>-1.8867925000000001E-2</v>
      </c>
      <c r="U473" s="15">
        <v>8.7719298250000001E-3</v>
      </c>
      <c r="V473" s="15">
        <v>-8.7719298250000001E-3</v>
      </c>
      <c r="W473" s="2">
        <v>5.75</v>
      </c>
      <c r="X473" s="2">
        <v>3</v>
      </c>
      <c r="Y473" s="2">
        <v>1</v>
      </c>
      <c r="Z473" s="2">
        <v>1</v>
      </c>
      <c r="AA473" s="2">
        <v>2</v>
      </c>
      <c r="AB473" s="2">
        <v>1.5</v>
      </c>
      <c r="AC473" s="2">
        <v>8.5</v>
      </c>
      <c r="AD473" s="32">
        <v>113.39</v>
      </c>
      <c r="AE473" s="2">
        <v>-1.01139</v>
      </c>
      <c r="AG473">
        <v>1</v>
      </c>
      <c r="AH473" s="1"/>
      <c r="AJ473" s="2"/>
      <c r="AM473" s="2"/>
      <c r="AP473" s="2"/>
      <c r="AQ473" s="2"/>
      <c r="AR473" s="2"/>
      <c r="AS473" s="2"/>
      <c r="AT473" s="1"/>
    </row>
    <row r="474" spans="1:46" x14ac:dyDescent="0.2">
      <c r="A474" s="8">
        <v>3</v>
      </c>
      <c r="B474" s="8" t="s">
        <v>21</v>
      </c>
      <c r="C474" s="8">
        <v>46</v>
      </c>
      <c r="D474" s="11">
        <v>41183</v>
      </c>
      <c r="E474" s="2">
        <v>111.83998096082097</v>
      </c>
      <c r="F474" s="2">
        <v>107.00839999999999</v>
      </c>
      <c r="G474" s="2">
        <v>7.8299999999998704E-2</v>
      </c>
      <c r="H474" s="4">
        <f t="shared" si="17"/>
        <v>-0.9167500000000004</v>
      </c>
      <c r="I474" s="4">
        <f t="shared" si="18"/>
        <v>1.3400896248012644</v>
      </c>
      <c r="J474" s="12">
        <v>2.152586956521739</v>
      </c>
      <c r="K474" s="2">
        <v>5.4660869565217389</v>
      </c>
      <c r="L474" s="5" t="s">
        <v>19</v>
      </c>
      <c r="M474" s="2">
        <v>4.5666666666666673</v>
      </c>
      <c r="O474" s="15">
        <v>0.5</v>
      </c>
      <c r="P474" s="15">
        <v>1.7699115044247701E-2</v>
      </c>
      <c r="Q474" s="15">
        <v>1</v>
      </c>
      <c r="R474" s="15">
        <v>0.66666666666666596</v>
      </c>
      <c r="S474" s="15">
        <v>0</v>
      </c>
      <c r="T474" s="15">
        <v>1.7699115000000001E-2</v>
      </c>
      <c r="U474" s="15">
        <v>3.3333333329999999E-2</v>
      </c>
      <c r="V474" s="15">
        <v>1.666666667E-2</v>
      </c>
      <c r="W474" s="2">
        <v>5.75</v>
      </c>
      <c r="X474" s="2">
        <v>3</v>
      </c>
      <c r="Y474" s="2">
        <v>1</v>
      </c>
      <c r="Z474" s="2">
        <v>1</v>
      </c>
      <c r="AA474" s="2">
        <v>2</v>
      </c>
      <c r="AB474" s="2">
        <v>1.5</v>
      </c>
      <c r="AC474" s="2">
        <v>8.5</v>
      </c>
      <c r="AD474" s="32">
        <v>111.8</v>
      </c>
      <c r="AE474" s="2">
        <v>-0.93300000000000005</v>
      </c>
      <c r="AG474">
        <v>1</v>
      </c>
      <c r="AH474" s="1"/>
      <c r="AJ474" s="2"/>
      <c r="AM474" s="2"/>
      <c r="AP474" s="2"/>
      <c r="AQ474" s="2"/>
      <c r="AR474" s="2"/>
      <c r="AS474" s="2"/>
      <c r="AT474" s="1"/>
    </row>
    <row r="475" spans="1:46" x14ac:dyDescent="0.2">
      <c r="A475" s="8">
        <v>3</v>
      </c>
      <c r="B475" s="8" t="s">
        <v>21</v>
      </c>
      <c r="C475" s="8">
        <v>47</v>
      </c>
      <c r="D475" s="11">
        <v>41214</v>
      </c>
      <c r="E475" s="2">
        <v>110.14094032604859</v>
      </c>
      <c r="F475" s="2">
        <v>107.1007</v>
      </c>
      <c r="G475" s="2">
        <v>-0.48720000000000141</v>
      </c>
      <c r="H475" s="4">
        <f t="shared" si="17"/>
        <v>-0.55288333333333384</v>
      </c>
      <c r="I475" s="4">
        <f t="shared" si="18"/>
        <v>1.2622117881146369</v>
      </c>
      <c r="J475" s="12">
        <v>2.1324409090909096</v>
      </c>
      <c r="K475" s="2">
        <v>5.4222727272727278</v>
      </c>
      <c r="L475" s="5" t="s">
        <v>19</v>
      </c>
      <c r="M475" s="2">
        <v>5</v>
      </c>
      <c r="O475" s="15">
        <v>-0.6</v>
      </c>
      <c r="P475" s="15">
        <v>-2.6548672566371601E-2</v>
      </c>
      <c r="Q475" s="15">
        <v>-0.71428571428571397</v>
      </c>
      <c r="R475" s="15">
        <v>-0.5</v>
      </c>
      <c r="S475" s="15">
        <v>-5.3097345132743397E-2</v>
      </c>
      <c r="T475" s="15">
        <v>-2.6548672999999998E-2</v>
      </c>
      <c r="U475" s="15">
        <v>-4.06504065E-2</v>
      </c>
      <c r="V475" s="15">
        <v>-8.130081301E-3</v>
      </c>
      <c r="W475" s="2">
        <v>5.5</v>
      </c>
      <c r="X475" s="2">
        <v>3</v>
      </c>
      <c r="Y475" s="2">
        <v>1</v>
      </c>
      <c r="Z475" s="2">
        <v>1</v>
      </c>
      <c r="AA475" s="2">
        <v>2</v>
      </c>
      <c r="AB475" s="2">
        <v>1.5</v>
      </c>
      <c r="AC475" s="2">
        <v>8.5</v>
      </c>
      <c r="AD475" s="32">
        <v>109.39</v>
      </c>
      <c r="AE475" s="2">
        <v>-0.98048000000000002</v>
      </c>
      <c r="AG475">
        <v>1</v>
      </c>
      <c r="AH475" s="1"/>
      <c r="AJ475" s="2"/>
      <c r="AM475" s="2"/>
      <c r="AP475" s="2"/>
      <c r="AQ475" s="2"/>
      <c r="AR475" s="2"/>
      <c r="AS475" s="2"/>
      <c r="AT475" s="1"/>
    </row>
    <row r="476" spans="1:46" x14ac:dyDescent="0.2">
      <c r="A476" s="8">
        <v>3</v>
      </c>
      <c r="B476" s="8" t="s">
        <v>21</v>
      </c>
      <c r="C476" s="8">
        <v>48</v>
      </c>
      <c r="D476" s="11">
        <v>41244</v>
      </c>
      <c r="E476" s="2">
        <v>108.50477038633679</v>
      </c>
      <c r="F476" s="2">
        <v>106.80029999999999</v>
      </c>
      <c r="G476" s="2">
        <v>-1.3734000000000037</v>
      </c>
      <c r="H476" s="4">
        <f t="shared" si="17"/>
        <v>-8.403333333333525E-2</v>
      </c>
      <c r="I476" s="4">
        <f t="shared" si="18"/>
        <v>0.34062824636577616</v>
      </c>
      <c r="J476" s="12">
        <v>2.1768000000000001</v>
      </c>
      <c r="K476" s="2">
        <v>5.0995238095238093</v>
      </c>
      <c r="L476" s="5" t="s">
        <v>19</v>
      </c>
      <c r="M476" s="2">
        <v>5.3</v>
      </c>
      <c r="O476" s="15">
        <v>-0.6</v>
      </c>
      <c r="P476" s="15">
        <v>-3.8461538461538401E-2</v>
      </c>
      <c r="Q476" s="15">
        <v>-0.25</v>
      </c>
      <c r="R476" s="15">
        <v>-0.22222222222222199</v>
      </c>
      <c r="S476" s="15">
        <v>-5.1282051282051301E-2</v>
      </c>
      <c r="T476" s="15">
        <v>-3.8461538000000003E-2</v>
      </c>
      <c r="U476" s="15">
        <v>-1.19047619E-2</v>
      </c>
      <c r="V476" s="15">
        <v>0</v>
      </c>
      <c r="W476" s="2">
        <v>5.25</v>
      </c>
      <c r="X476" s="2">
        <v>3</v>
      </c>
      <c r="Y476" s="2">
        <v>1</v>
      </c>
      <c r="Z476" s="2">
        <v>1</v>
      </c>
      <c r="AA476" s="2">
        <v>2</v>
      </c>
      <c r="AB476" s="2">
        <v>1.5</v>
      </c>
      <c r="AC476" s="2">
        <v>8.5</v>
      </c>
      <c r="AD476" s="32">
        <v>109.29</v>
      </c>
      <c r="AE476" s="2">
        <v>-1.08649</v>
      </c>
      <c r="AG476">
        <v>1</v>
      </c>
      <c r="AH476" s="1"/>
      <c r="AJ476" s="2"/>
      <c r="AM476" s="2"/>
      <c r="AP476" s="2"/>
      <c r="AQ476" s="2"/>
      <c r="AR476" s="2"/>
      <c r="AS476" s="2"/>
      <c r="AT476" s="1"/>
    </row>
    <row r="477" spans="1:46" x14ac:dyDescent="0.2">
      <c r="A477" s="8">
        <v>3</v>
      </c>
      <c r="B477" s="8" t="s">
        <v>21</v>
      </c>
      <c r="C477" s="8">
        <v>49</v>
      </c>
      <c r="D477" s="11">
        <v>41275</v>
      </c>
      <c r="E477" s="2">
        <v>108.26994802965986</v>
      </c>
      <c r="F477" s="2">
        <v>107.0779</v>
      </c>
      <c r="G477" s="2">
        <v>-1.5999999999999943</v>
      </c>
      <c r="H477" s="4">
        <f t="shared" si="17"/>
        <v>-0.28293333333333476</v>
      </c>
      <c r="I477" s="4">
        <f t="shared" si="18"/>
        <v>0.5933036256607781</v>
      </c>
      <c r="J477" s="12">
        <v>2.2005260869565224</v>
      </c>
      <c r="K477" s="2">
        <v>4.7060869565217391</v>
      </c>
      <c r="L477" s="2">
        <v>11.108000000000001</v>
      </c>
      <c r="M477" s="2">
        <v>3.6833333333333331</v>
      </c>
      <c r="O477" s="15">
        <v>-0.6</v>
      </c>
      <c r="P477" s="15">
        <v>-3.8461538461538401E-2</v>
      </c>
      <c r="Q477" s="15">
        <v>-0.25</v>
      </c>
      <c r="R477" s="15">
        <v>-0.22222222222222199</v>
      </c>
      <c r="S477" s="15">
        <v>-5.1282051282051301E-2</v>
      </c>
      <c r="T477" s="15">
        <v>-3.8461538000000003E-2</v>
      </c>
      <c r="U477" s="15">
        <v>-1.19047619E-2</v>
      </c>
      <c r="V477" s="15">
        <v>0</v>
      </c>
      <c r="W477" s="2">
        <v>5.25</v>
      </c>
      <c r="X477" s="2">
        <v>3</v>
      </c>
      <c r="Y477" s="2">
        <v>1</v>
      </c>
      <c r="Z477" s="2">
        <v>1</v>
      </c>
      <c r="AA477" s="2">
        <v>2</v>
      </c>
      <c r="AB477" s="2">
        <v>1.5</v>
      </c>
      <c r="AC477" s="2">
        <v>8.5</v>
      </c>
      <c r="AD477" s="32">
        <v>112.04</v>
      </c>
      <c r="AE477" s="2">
        <v>-0.60740000000000005</v>
      </c>
      <c r="AG477">
        <v>1</v>
      </c>
      <c r="AH477" s="1"/>
      <c r="AJ477" s="2"/>
      <c r="AM477" s="2"/>
      <c r="AP477" s="2"/>
      <c r="AQ477" s="2"/>
      <c r="AR477" s="2"/>
      <c r="AS477" s="2"/>
      <c r="AT477" s="1"/>
    </row>
    <row r="478" spans="1:46" x14ac:dyDescent="0.2">
      <c r="A478" s="8">
        <v>3</v>
      </c>
      <c r="B478" s="8" t="s">
        <v>21</v>
      </c>
      <c r="C478" s="8">
        <v>50</v>
      </c>
      <c r="D478" s="11">
        <v>41306</v>
      </c>
      <c r="E478" s="2">
        <v>108.03853020051466</v>
      </c>
      <c r="F478" s="2">
        <v>106.75660000000001</v>
      </c>
      <c r="G478" s="2">
        <v>-2.1170000000000044</v>
      </c>
      <c r="H478" s="4">
        <f t="shared" si="17"/>
        <v>-0.64373333333333471</v>
      </c>
      <c r="I478" s="4">
        <f t="shared" si="18"/>
        <v>0.62543426424276316</v>
      </c>
      <c r="J478" s="12">
        <v>2.2177150000000001</v>
      </c>
      <c r="K478" s="2">
        <v>4.7995000000000001</v>
      </c>
      <c r="L478" s="2">
        <v>11.429</v>
      </c>
      <c r="M478" s="2">
        <v>2.9000000000000004</v>
      </c>
      <c r="O478" s="15">
        <v>-1</v>
      </c>
      <c r="P478" s="15">
        <v>-6.3291139240506306E-2</v>
      </c>
      <c r="Q478" s="15">
        <v>-1</v>
      </c>
      <c r="R478" s="15">
        <v>-0.6</v>
      </c>
      <c r="S478" s="15">
        <v>-6.3291139240506306E-2</v>
      </c>
      <c r="T478" s="15">
        <v>-6.3291138999999996E-2</v>
      </c>
      <c r="U478" s="15">
        <v>-3.4682080919999997E-2</v>
      </c>
      <c r="V478" s="15">
        <v>-2.3121387279999999E-2</v>
      </c>
      <c r="W478" s="2">
        <v>4.75</v>
      </c>
      <c r="X478" s="2">
        <v>3</v>
      </c>
      <c r="Y478" s="2">
        <v>1</v>
      </c>
      <c r="Z478" s="2">
        <v>1</v>
      </c>
      <c r="AA478" s="2">
        <v>2</v>
      </c>
      <c r="AB478" s="2">
        <v>1.5</v>
      </c>
      <c r="AC478" s="2">
        <v>8.5</v>
      </c>
      <c r="AD478" s="32">
        <v>116.44</v>
      </c>
      <c r="AE478" s="2">
        <v>-0.80991000000000002</v>
      </c>
      <c r="AG478">
        <v>1</v>
      </c>
      <c r="AH478" s="1"/>
      <c r="AJ478" s="2"/>
      <c r="AM478" s="2"/>
      <c r="AP478" s="2"/>
      <c r="AQ478" s="2"/>
      <c r="AR478" s="2"/>
      <c r="AS478" s="2"/>
      <c r="AT478" s="1"/>
    </row>
    <row r="479" spans="1:46" x14ac:dyDescent="0.2">
      <c r="A479" s="8">
        <v>3</v>
      </c>
      <c r="B479" s="8" t="s">
        <v>21</v>
      </c>
      <c r="C479" s="8">
        <v>51</v>
      </c>
      <c r="D479" s="11">
        <v>41334</v>
      </c>
      <c r="E479" s="2">
        <v>107.81044339191683</v>
      </c>
      <c r="F479" s="2">
        <v>106.6148</v>
      </c>
      <c r="G479" s="2">
        <v>-2.0694000000000017</v>
      </c>
      <c r="H479" s="4">
        <f t="shared" si="17"/>
        <v>-0.93670000000000186</v>
      </c>
      <c r="I479" s="4">
        <f t="shared" si="18"/>
        <v>0.80845395251265373</v>
      </c>
      <c r="J479" s="12">
        <v>2.1517952380952385</v>
      </c>
      <c r="K479" s="2">
        <v>4.0271428571428567</v>
      </c>
      <c r="L479" s="2">
        <v>10.87</v>
      </c>
      <c r="M479" s="2">
        <v>3.0250000000000004</v>
      </c>
      <c r="O479" s="15">
        <v>-1</v>
      </c>
      <c r="P479" s="15">
        <v>-8.2191780821917804E-2</v>
      </c>
      <c r="Q479" s="15">
        <v>-0.77777777777777701</v>
      </c>
      <c r="R479" s="15">
        <v>-0.63636363636363602</v>
      </c>
      <c r="S479" s="15">
        <v>-4.7945205479451997E-2</v>
      </c>
      <c r="T479" s="15">
        <v>-8.2191781000000005E-2</v>
      </c>
      <c r="U479" s="15">
        <v>-4.3749999999999997E-2</v>
      </c>
      <c r="V479" s="15">
        <v>-1.8749999999999999E-2</v>
      </c>
      <c r="W479" s="2">
        <v>4.5</v>
      </c>
      <c r="X479" s="2">
        <v>3</v>
      </c>
      <c r="Y479" s="2">
        <v>1</v>
      </c>
      <c r="Z479" s="2">
        <v>1</v>
      </c>
      <c r="AA479" s="2">
        <v>2</v>
      </c>
      <c r="AB479" s="2">
        <v>1.5</v>
      </c>
      <c r="AC479" s="2">
        <v>8.5</v>
      </c>
      <c r="AD479" s="32">
        <v>109.66</v>
      </c>
      <c r="AE479" s="2">
        <v>-0.62494000000000005</v>
      </c>
      <c r="AG479">
        <v>1</v>
      </c>
      <c r="AH479" s="1"/>
      <c r="AJ479" s="2"/>
      <c r="AM479" s="2"/>
      <c r="AP479" s="2"/>
      <c r="AQ479" s="2"/>
      <c r="AR479" s="2"/>
      <c r="AS479" s="2"/>
      <c r="AT479" s="1"/>
    </row>
    <row r="480" spans="1:46" x14ac:dyDescent="0.2">
      <c r="A480" s="8">
        <v>3</v>
      </c>
      <c r="B480" s="8" t="s">
        <v>21</v>
      </c>
      <c r="C480" s="8">
        <v>52</v>
      </c>
      <c r="D480" s="11">
        <v>41365</v>
      </c>
      <c r="E480" s="2">
        <v>108.06176379695289</v>
      </c>
      <c r="F480" s="2">
        <v>107.004</v>
      </c>
      <c r="G480" s="2">
        <v>-1.6779999999999973</v>
      </c>
      <c r="H480" s="4">
        <f t="shared" si="17"/>
        <v>-1.2614500000000011</v>
      </c>
      <c r="I480" s="4">
        <f t="shared" si="18"/>
        <v>0.80687576852532461</v>
      </c>
      <c r="J480" s="12">
        <v>2.1502045454545455</v>
      </c>
      <c r="K480" s="2">
        <v>4.3499999999999996</v>
      </c>
      <c r="L480" s="2">
        <v>10.82</v>
      </c>
      <c r="M480" s="2">
        <v>3.1333333333333333</v>
      </c>
      <c r="O480" s="15">
        <v>-1</v>
      </c>
      <c r="P480" s="15">
        <v>-8.2191780821917804E-2</v>
      </c>
      <c r="Q480" s="15">
        <v>-0.77777777777777701</v>
      </c>
      <c r="R480" s="15">
        <v>-0.63636363636363602</v>
      </c>
      <c r="S480" s="15">
        <v>-4.7945205479451997E-2</v>
      </c>
      <c r="T480" s="15">
        <v>-8.2191781000000005E-2</v>
      </c>
      <c r="U480" s="15">
        <v>-4.3749999999999997E-2</v>
      </c>
      <c r="V480" s="15">
        <v>-1.8749999999999999E-2</v>
      </c>
      <c r="W480" s="2">
        <v>4.5</v>
      </c>
      <c r="X480" s="2">
        <v>3</v>
      </c>
      <c r="Y480" s="2">
        <v>1</v>
      </c>
      <c r="Z480" s="2">
        <v>1</v>
      </c>
      <c r="AA480" s="2">
        <v>2</v>
      </c>
      <c r="AB480" s="2">
        <v>1.5</v>
      </c>
      <c r="AC480" s="2">
        <v>8.5</v>
      </c>
      <c r="AD480" s="32">
        <v>103.83</v>
      </c>
      <c r="AE480" s="2">
        <v>-0.67510000000000003</v>
      </c>
      <c r="AG480">
        <v>1</v>
      </c>
      <c r="AH480" s="1"/>
      <c r="AJ480" s="2"/>
      <c r="AM480" s="2"/>
      <c r="AP480" s="2"/>
      <c r="AQ480" s="2"/>
      <c r="AR480" s="2"/>
      <c r="AS480" s="2"/>
      <c r="AT480" s="1"/>
    </row>
    <row r="481" spans="1:48" x14ac:dyDescent="0.2">
      <c r="A481" s="8">
        <v>3</v>
      </c>
      <c r="B481" s="8" t="s">
        <v>21</v>
      </c>
      <c r="C481" s="8">
        <v>53</v>
      </c>
      <c r="D481" s="11">
        <v>41395</v>
      </c>
      <c r="E481" s="2">
        <v>108.30931816117086</v>
      </c>
      <c r="F481" s="2">
        <v>107.7835</v>
      </c>
      <c r="G481" s="2">
        <v>-0.11199999999999477</v>
      </c>
      <c r="H481" s="4">
        <f t="shared" si="17"/>
        <v>-1.5541666666666671</v>
      </c>
      <c r="I481" s="4">
        <f t="shared" si="18"/>
        <v>0.54325816351180822</v>
      </c>
      <c r="J481" s="12">
        <v>2.1343434782608695</v>
      </c>
      <c r="K481" s="2">
        <v>4.1726086956521744</v>
      </c>
      <c r="L481" s="2">
        <v>10.76</v>
      </c>
      <c r="M481" s="2">
        <v>2.8916666666666666</v>
      </c>
      <c r="O481" s="15">
        <v>-1</v>
      </c>
      <c r="P481" s="15">
        <v>-8.9552238805970102E-2</v>
      </c>
      <c r="Q481" s="15">
        <v>-0.75</v>
      </c>
      <c r="R481" s="15">
        <v>-0.6</v>
      </c>
      <c r="S481" s="15">
        <v>-3.7313432835820899E-2</v>
      </c>
      <c r="T481" s="15">
        <v>-8.9552239000000006E-2</v>
      </c>
      <c r="U481" s="15">
        <v>-4.0816326530000002E-2</v>
      </c>
      <c r="V481" s="15">
        <v>-2.0408163270000002E-2</v>
      </c>
      <c r="W481" s="2">
        <v>4.25</v>
      </c>
      <c r="X481" s="2">
        <v>3</v>
      </c>
      <c r="Y481" s="2">
        <v>1</v>
      </c>
      <c r="Z481" s="2">
        <v>1</v>
      </c>
      <c r="AA481" s="2">
        <v>2</v>
      </c>
      <c r="AB481" s="2">
        <v>1.5</v>
      </c>
      <c r="AC481" s="2">
        <v>8.5</v>
      </c>
      <c r="AD481" s="32">
        <v>103.24</v>
      </c>
      <c r="AE481" s="2">
        <v>-0.17957000000000001</v>
      </c>
      <c r="AG481">
        <v>1</v>
      </c>
      <c r="AH481" s="1"/>
      <c r="AJ481" s="2"/>
      <c r="AM481" s="2"/>
      <c r="AP481" s="2"/>
      <c r="AQ481" s="2"/>
      <c r="AR481" s="2"/>
      <c r="AS481" s="2"/>
      <c r="AT481" s="1"/>
    </row>
    <row r="482" spans="1:48" x14ac:dyDescent="0.2">
      <c r="A482" s="8">
        <v>3</v>
      </c>
      <c r="B482" s="8" t="s">
        <v>21</v>
      </c>
      <c r="C482" s="8">
        <v>54</v>
      </c>
      <c r="D482" s="11">
        <v>41426</v>
      </c>
      <c r="E482" s="2">
        <v>108.55319050632173</v>
      </c>
      <c r="F482" s="2">
        <v>107.1401</v>
      </c>
      <c r="G482" s="2">
        <v>0.24139999999999873</v>
      </c>
      <c r="H482" s="4">
        <f t="shared" si="17"/>
        <v>-1.4916333333333327</v>
      </c>
      <c r="I482" s="4">
        <f t="shared" si="18"/>
        <v>0.66942026078955663</v>
      </c>
      <c r="J482" s="12">
        <v>2.1835599999999999</v>
      </c>
      <c r="K482" s="2">
        <v>4.0385000000000009</v>
      </c>
      <c r="L482" s="2">
        <v>10.711</v>
      </c>
      <c r="M482" s="2">
        <v>3.05</v>
      </c>
      <c r="O482" s="15">
        <v>0</v>
      </c>
      <c r="P482" s="15">
        <v>0</v>
      </c>
      <c r="Q482" s="15">
        <v>-1</v>
      </c>
      <c r="R482" s="15">
        <v>-0.5</v>
      </c>
      <c r="S482" s="15">
        <v>-1.6260162601626001E-2</v>
      </c>
      <c r="T482" s="15">
        <v>0</v>
      </c>
      <c r="U482" s="15">
        <v>-1.503759398E-2</v>
      </c>
      <c r="V482" s="15">
        <v>2.255639098E-2</v>
      </c>
      <c r="W482" s="2">
        <v>4</v>
      </c>
      <c r="X482" s="2">
        <v>3</v>
      </c>
      <c r="Y482" s="2">
        <v>1</v>
      </c>
      <c r="Z482" s="2">
        <v>1</v>
      </c>
      <c r="AA482" s="2">
        <v>2</v>
      </c>
      <c r="AB482" s="2">
        <v>1.5</v>
      </c>
      <c r="AC482" s="2">
        <v>8.5</v>
      </c>
      <c r="AD482" s="32">
        <v>103.34</v>
      </c>
      <c r="AE482" s="2">
        <v>0.51921300000000004</v>
      </c>
      <c r="AG482">
        <v>1</v>
      </c>
      <c r="AH482" s="1"/>
      <c r="AJ482" s="2"/>
      <c r="AM482" s="2"/>
      <c r="AP482" s="2"/>
      <c r="AQ482" s="2"/>
      <c r="AR482" s="2"/>
      <c r="AS482" s="2"/>
      <c r="AT482" s="1"/>
    </row>
    <row r="483" spans="1:48" x14ac:dyDescent="0.2">
      <c r="A483" s="8">
        <v>3</v>
      </c>
      <c r="B483" s="8" t="s">
        <v>21</v>
      </c>
      <c r="C483" s="8">
        <v>55</v>
      </c>
      <c r="D483" s="11">
        <v>41456</v>
      </c>
      <c r="E483" s="2">
        <v>108.18968113608459</v>
      </c>
      <c r="F483" s="2">
        <v>105.7009</v>
      </c>
      <c r="G483" s="2">
        <v>-0.21229999999999905</v>
      </c>
      <c r="H483" s="4">
        <f t="shared" si="17"/>
        <v>-1.222499999999999</v>
      </c>
      <c r="I483" s="4">
        <f t="shared" si="18"/>
        <v>0.93484132521692431</v>
      </c>
      <c r="J483" s="12">
        <v>2.1639434782608702</v>
      </c>
      <c r="K483" s="2">
        <v>3.4204347826086958</v>
      </c>
      <c r="L483" s="2">
        <v>10.161</v>
      </c>
      <c r="M483" s="2">
        <v>3.375</v>
      </c>
      <c r="O483" s="15">
        <v>0</v>
      </c>
      <c r="P483" s="15">
        <v>0</v>
      </c>
      <c r="Q483" s="15">
        <v>-1</v>
      </c>
      <c r="R483" s="15">
        <v>-0.5</v>
      </c>
      <c r="S483" s="15">
        <v>0.98373983739837401</v>
      </c>
      <c r="T483" s="15">
        <v>0</v>
      </c>
      <c r="U483" s="15">
        <v>-1.503759398E-2</v>
      </c>
      <c r="V483" s="15">
        <v>2.255639098E-2</v>
      </c>
      <c r="W483" s="2">
        <v>4</v>
      </c>
      <c r="X483" s="2">
        <v>3</v>
      </c>
      <c r="Y483" s="2">
        <v>1</v>
      </c>
      <c r="Z483" s="2">
        <v>1</v>
      </c>
      <c r="AA483" s="2">
        <v>2</v>
      </c>
      <c r="AB483" s="2">
        <v>1.5</v>
      </c>
      <c r="AC483" s="2">
        <v>8.5</v>
      </c>
      <c r="AD483" s="32">
        <v>107.14</v>
      </c>
      <c r="AE483" s="2">
        <v>-0.41820000000000002</v>
      </c>
      <c r="AG483">
        <v>1</v>
      </c>
      <c r="AH483" s="1"/>
      <c r="AJ483" s="2"/>
      <c r="AM483" s="2"/>
      <c r="AP483" s="2"/>
      <c r="AQ483" s="2"/>
      <c r="AR483" s="2"/>
      <c r="AS483" s="2"/>
      <c r="AT483" s="1"/>
    </row>
    <row r="484" spans="1:48" x14ac:dyDescent="0.2">
      <c r="A484" s="8">
        <v>3</v>
      </c>
      <c r="B484" s="8" t="s">
        <v>21</v>
      </c>
      <c r="C484" s="8">
        <v>56</v>
      </c>
      <c r="D484" s="11">
        <v>41487</v>
      </c>
      <c r="E484" s="2">
        <v>107.83246107174271</v>
      </c>
      <c r="F484" s="2">
        <v>105.688</v>
      </c>
      <c r="G484" s="2">
        <v>-0.352800000000002</v>
      </c>
      <c r="H484" s="4">
        <f t="shared" si="17"/>
        <v>-0.99121666666666641</v>
      </c>
      <c r="I484" s="4">
        <f t="shared" si="18"/>
        <v>0.98324426672905574</v>
      </c>
      <c r="J484" s="12">
        <v>2.2116499999999997</v>
      </c>
      <c r="K484" s="2">
        <v>3.5081818181818178</v>
      </c>
      <c r="L484" s="2">
        <v>10.24</v>
      </c>
      <c r="M484" s="2">
        <v>3.6</v>
      </c>
      <c r="O484" s="15">
        <v>-0.6</v>
      </c>
      <c r="P484" s="15">
        <v>-2.6548672566371601E-2</v>
      </c>
      <c r="Q484" s="15">
        <v>-0.33333333333333298</v>
      </c>
      <c r="R484" s="15">
        <v>-0.16666666666666599</v>
      </c>
      <c r="S484" s="15">
        <v>-2.6548672566371698E-2</v>
      </c>
      <c r="T484" s="15">
        <v>-2.6548672999999998E-2</v>
      </c>
      <c r="U484" s="15">
        <v>-8.0000000000000002E-3</v>
      </c>
      <c r="V484" s="15">
        <v>2.4E-2</v>
      </c>
      <c r="W484" s="2">
        <v>3.75</v>
      </c>
      <c r="X484" s="2">
        <v>3</v>
      </c>
      <c r="Y484" s="2">
        <v>1</v>
      </c>
      <c r="Z484" s="2">
        <v>1</v>
      </c>
      <c r="AA484" s="2">
        <v>2</v>
      </c>
      <c r="AB484" s="2">
        <v>1.5</v>
      </c>
      <c r="AC484" s="2">
        <v>8.5</v>
      </c>
      <c r="AD484" s="32">
        <v>110.04</v>
      </c>
      <c r="AE484" s="2">
        <v>-0.22301000000000001</v>
      </c>
      <c r="AG484">
        <v>1</v>
      </c>
      <c r="AH484" s="1"/>
      <c r="AJ484" s="2"/>
      <c r="AM484" s="2"/>
      <c r="AP484" s="2"/>
      <c r="AQ484" s="2"/>
      <c r="AR484" s="2"/>
      <c r="AS484" s="2"/>
      <c r="AT484" s="1"/>
    </row>
    <row r="485" spans="1:48" x14ac:dyDescent="0.2">
      <c r="A485" s="8">
        <v>3</v>
      </c>
      <c r="B485" s="8" t="s">
        <v>21</v>
      </c>
      <c r="C485" s="8">
        <v>57</v>
      </c>
      <c r="D485" s="11">
        <v>41518</v>
      </c>
      <c r="E485" s="2">
        <v>107.48136849029899</v>
      </c>
      <c r="F485" s="2">
        <v>105.5733</v>
      </c>
      <c r="G485" s="2">
        <v>-1.2941000000000003</v>
      </c>
      <c r="H485" s="4">
        <f t="shared" si="17"/>
        <v>-0.69718333333333271</v>
      </c>
      <c r="I485" s="4">
        <f t="shared" si="18"/>
        <v>0.85849382140402697</v>
      </c>
      <c r="J485" s="12">
        <v>2.216652380952381</v>
      </c>
      <c r="K485" s="2">
        <v>3.5104761904761905</v>
      </c>
      <c r="L485" s="2">
        <v>10.199999999999999</v>
      </c>
      <c r="M485" s="2">
        <v>3.6250000000000004</v>
      </c>
      <c r="O485" s="15">
        <v>-0.14285714285714199</v>
      </c>
      <c r="P485" s="15">
        <v>-7.4074074074073999E-3</v>
      </c>
      <c r="Q485" s="15">
        <v>0</v>
      </c>
      <c r="R485" s="15">
        <v>0</v>
      </c>
      <c r="S485" s="15">
        <v>-2.96296296296296E-2</v>
      </c>
      <c r="T485" s="15">
        <v>-7.4074070000000004E-3</v>
      </c>
      <c r="U485" s="15">
        <v>0</v>
      </c>
      <c r="V485" s="15">
        <v>2.7777777779999999E-2</v>
      </c>
      <c r="W485" s="2">
        <v>3.75</v>
      </c>
      <c r="X485" s="2">
        <v>3</v>
      </c>
      <c r="Y485" s="2">
        <v>1</v>
      </c>
      <c r="Z485" s="2">
        <v>1</v>
      </c>
      <c r="AA485" s="2">
        <v>2</v>
      </c>
      <c r="AB485" s="2">
        <v>1.5</v>
      </c>
      <c r="AC485" s="2">
        <v>8.5</v>
      </c>
      <c r="AD485" s="32">
        <v>111.72</v>
      </c>
      <c r="AE485" s="2">
        <v>-0.40967999999999999</v>
      </c>
      <c r="AG485">
        <v>1</v>
      </c>
      <c r="AH485" s="1"/>
      <c r="AJ485" s="2"/>
      <c r="AM485" s="2"/>
      <c r="AP485" s="2"/>
      <c r="AQ485" s="2"/>
      <c r="AR485" s="2"/>
      <c r="AS485" s="2"/>
      <c r="AT485" s="1"/>
      <c r="AV485" s="1"/>
    </row>
    <row r="486" spans="1:48" x14ac:dyDescent="0.2">
      <c r="A486" s="8">
        <v>3</v>
      </c>
      <c r="B486" s="8" t="s">
        <v>21</v>
      </c>
      <c r="C486" s="8">
        <v>58</v>
      </c>
      <c r="D486" s="11">
        <v>41548</v>
      </c>
      <c r="E486" s="2">
        <v>107.525307569132</v>
      </c>
      <c r="F486" s="2">
        <v>107.19329999999999</v>
      </c>
      <c r="G486" s="2">
        <v>0.17279999999999518</v>
      </c>
      <c r="H486" s="4">
        <f t="shared" si="17"/>
        <v>-0.56796666666666573</v>
      </c>
      <c r="I486" s="4">
        <f t="shared" si="18"/>
        <v>0.68254659100232007</v>
      </c>
      <c r="J486" s="12">
        <v>2.2694173913043478</v>
      </c>
      <c r="K486" s="2">
        <v>3.4856521739130444</v>
      </c>
      <c r="L486" s="2">
        <v>10.16</v>
      </c>
      <c r="M486" s="2">
        <v>3.4</v>
      </c>
      <c r="O486" s="15">
        <v>-0.14285714285714199</v>
      </c>
      <c r="P486" s="15">
        <v>-7.4074074074073999E-3</v>
      </c>
      <c r="Q486" s="15">
        <v>0</v>
      </c>
      <c r="R486" s="15">
        <v>0</v>
      </c>
      <c r="S486" s="15">
        <v>-2.96296296296296E-2</v>
      </c>
      <c r="T486" s="15">
        <v>-7.4074070000000004E-3</v>
      </c>
      <c r="U486" s="15">
        <v>0</v>
      </c>
      <c r="V486" s="15">
        <v>2.7777777779999999E-2</v>
      </c>
      <c r="W486" s="2">
        <v>3.75</v>
      </c>
      <c r="X486" s="2">
        <v>3</v>
      </c>
      <c r="Y486" s="2">
        <v>1</v>
      </c>
      <c r="Z486" s="2">
        <v>1</v>
      </c>
      <c r="AA486" s="2">
        <v>2</v>
      </c>
      <c r="AB486" s="2">
        <v>1.5</v>
      </c>
      <c r="AC486" s="2">
        <v>8.5</v>
      </c>
      <c r="AD486" s="32">
        <v>109.39</v>
      </c>
      <c r="AE486" s="2">
        <v>-0.37846000000000002</v>
      </c>
      <c r="AG486">
        <v>1</v>
      </c>
      <c r="AH486" s="1"/>
      <c r="AJ486" s="2"/>
      <c r="AM486" s="2"/>
      <c r="AP486" s="2"/>
      <c r="AQ486" s="2"/>
      <c r="AR486" s="2"/>
      <c r="AS486" s="2"/>
      <c r="AT486" s="1"/>
      <c r="AV486" s="1"/>
    </row>
    <row r="487" spans="1:48" x14ac:dyDescent="0.2">
      <c r="A487" s="8">
        <v>3</v>
      </c>
      <c r="B487" s="8" t="s">
        <v>21</v>
      </c>
      <c r="C487" s="8">
        <v>59</v>
      </c>
      <c r="D487" s="11">
        <v>41579</v>
      </c>
      <c r="E487" s="2">
        <v>107.56892015215288</v>
      </c>
      <c r="F487" s="2">
        <v>107.751</v>
      </c>
      <c r="G487" s="2">
        <v>0.60710000000000264</v>
      </c>
      <c r="H487" s="4">
        <f t="shared" si="17"/>
        <v>-0.25950000000000034</v>
      </c>
      <c r="I487" s="4">
        <f t="shared" si="18"/>
        <v>0.50676592887314964</v>
      </c>
      <c r="J487" s="12">
        <v>2.2653380952380959</v>
      </c>
      <c r="K487" s="2">
        <v>3.4438095238095237</v>
      </c>
      <c r="L487" s="2">
        <v>10.119999999999999</v>
      </c>
      <c r="M487" s="2">
        <v>3.2749999999999999</v>
      </c>
      <c r="O487" s="15">
        <v>0.11111111111111099</v>
      </c>
      <c r="P487" s="15">
        <v>6.3291139240506302E-3</v>
      </c>
      <c r="Q487" s="15">
        <v>-0.4</v>
      </c>
      <c r="R487" s="15">
        <v>-0.33333333333333298</v>
      </c>
      <c r="S487" s="15">
        <v>0</v>
      </c>
      <c r="T487" s="15">
        <v>6.3291140000000003E-3</v>
      </c>
      <c r="U487" s="15">
        <v>-2.3952095810000001E-2</v>
      </c>
      <c r="V487" s="15">
        <v>2.3952095810000001E-2</v>
      </c>
      <c r="W487" s="2">
        <v>3.75</v>
      </c>
      <c r="X487" s="2">
        <v>3</v>
      </c>
      <c r="Y487" s="2">
        <v>1</v>
      </c>
      <c r="Z487" s="2">
        <v>1</v>
      </c>
      <c r="AA487" s="2">
        <v>2</v>
      </c>
      <c r="AB487" s="2">
        <v>1.5</v>
      </c>
      <c r="AC487" s="2">
        <v>8.5</v>
      </c>
      <c r="AD487" s="32">
        <v>107.88</v>
      </c>
      <c r="AE487" s="2">
        <v>-0.28997000000000001</v>
      </c>
      <c r="AG487">
        <v>1</v>
      </c>
      <c r="AH487" s="1"/>
      <c r="AJ487" s="2"/>
      <c r="AM487" s="2"/>
      <c r="AP487" s="2"/>
      <c r="AQ487" s="2"/>
      <c r="AR487" s="2"/>
      <c r="AS487" s="2"/>
      <c r="AT487" s="1"/>
      <c r="AV487" s="1"/>
    </row>
    <row r="488" spans="1:48" x14ac:dyDescent="0.2">
      <c r="A488" s="8">
        <v>3</v>
      </c>
      <c r="B488" s="8" t="s">
        <v>21</v>
      </c>
      <c r="C488" s="8">
        <v>60</v>
      </c>
      <c r="D488" s="11">
        <v>41609</v>
      </c>
      <c r="E488" s="2">
        <v>107.61220986500422</v>
      </c>
      <c r="F488" s="2">
        <v>109.3338</v>
      </c>
      <c r="G488" s="2">
        <v>2.3722999999999956</v>
      </c>
      <c r="H488" s="4">
        <f t="shared" si="17"/>
        <v>-0.1396500000000008</v>
      </c>
      <c r="I488" s="4">
        <f t="shared" si="18"/>
        <v>0.60331382311916815</v>
      </c>
      <c r="J488" s="12">
        <v>2.3450090909090906</v>
      </c>
      <c r="K488" s="2">
        <v>3.42090909090909</v>
      </c>
      <c r="L488" s="2">
        <v>10.08</v>
      </c>
      <c r="M488" s="2">
        <v>3.6</v>
      </c>
      <c r="O488" s="15">
        <v>1</v>
      </c>
      <c r="P488" s="15">
        <v>6.6666666666666596E-2</v>
      </c>
      <c r="Q488" s="15">
        <v>0</v>
      </c>
      <c r="R488" s="15">
        <v>0</v>
      </c>
      <c r="S488" s="15">
        <v>3.3333333333333298E-2</v>
      </c>
      <c r="T488" s="15">
        <v>6.6666666999999999E-2</v>
      </c>
      <c r="U488" s="15">
        <v>0</v>
      </c>
      <c r="V488" s="15">
        <v>2.255639098E-2</v>
      </c>
      <c r="W488" s="2">
        <v>3.75</v>
      </c>
      <c r="X488" s="2">
        <v>3</v>
      </c>
      <c r="Y488" s="2">
        <v>1</v>
      </c>
      <c r="Z488" s="2">
        <v>1</v>
      </c>
      <c r="AA488" s="2">
        <v>2</v>
      </c>
      <c r="AB488" s="2">
        <v>1.5</v>
      </c>
      <c r="AC488" s="2">
        <v>8.5</v>
      </c>
      <c r="AD488" s="32">
        <v>110.69</v>
      </c>
      <c r="AE488" s="2">
        <v>-0.11824999999999999</v>
      </c>
      <c r="AG488">
        <v>1</v>
      </c>
      <c r="AH488" s="1"/>
      <c r="AJ488" s="2"/>
      <c r="AM488" s="2"/>
      <c r="AP488" s="2"/>
      <c r="AQ488" s="2"/>
      <c r="AR488" s="2"/>
      <c r="AS488" s="2"/>
      <c r="AT488" s="1"/>
      <c r="AV488" s="1"/>
    </row>
    <row r="489" spans="1:48" x14ac:dyDescent="0.2">
      <c r="A489" s="8">
        <v>3</v>
      </c>
      <c r="B489" s="8" t="s">
        <v>21</v>
      </c>
      <c r="C489" s="8">
        <v>61</v>
      </c>
      <c r="D489" s="11">
        <v>41640</v>
      </c>
      <c r="E489" s="2">
        <v>108.21491517553619</v>
      </c>
      <c r="F489" s="2">
        <v>110.2043</v>
      </c>
      <c r="G489" s="2">
        <v>2.919700000000006</v>
      </c>
      <c r="H489" s="4">
        <f t="shared" si="17"/>
        <v>0.21549999999999869</v>
      </c>
      <c r="I489" s="4">
        <f t="shared" si="18"/>
        <v>1.1248577673051221</v>
      </c>
      <c r="J489" s="12">
        <v>2.4001565217391301</v>
      </c>
      <c r="K489" s="2">
        <v>3.8423188260869567</v>
      </c>
      <c r="L489" s="2">
        <v>11.631</v>
      </c>
      <c r="M489" s="2">
        <v>4.6499999999999995</v>
      </c>
      <c r="O489" s="15">
        <v>1</v>
      </c>
      <c r="P489" s="15">
        <v>6.6666666666666596E-2</v>
      </c>
      <c r="Q489" s="15">
        <v>0.5</v>
      </c>
      <c r="R489" s="15">
        <v>1</v>
      </c>
      <c r="S489" s="15">
        <v>3.3333333333333298E-2</v>
      </c>
      <c r="T489" s="15">
        <v>6.6666666999999999E-2</v>
      </c>
      <c r="U489" s="15">
        <v>0</v>
      </c>
      <c r="V489" s="15">
        <v>2.255639098E-2</v>
      </c>
      <c r="W489" s="2">
        <v>3.75</v>
      </c>
      <c r="X489" s="2">
        <v>3</v>
      </c>
      <c r="Y489" s="2">
        <v>1.5</v>
      </c>
      <c r="Z489" s="2">
        <v>1</v>
      </c>
      <c r="AA489" s="2">
        <v>2</v>
      </c>
      <c r="AB489" s="2">
        <v>2</v>
      </c>
      <c r="AC489" s="2">
        <v>9.5</v>
      </c>
      <c r="AD489" s="32">
        <v>107.54</v>
      </c>
      <c r="AE489" s="2">
        <v>-0.49042999999999998</v>
      </c>
      <c r="AG489">
        <v>1</v>
      </c>
      <c r="AH489" s="1"/>
      <c r="AJ489" s="2"/>
      <c r="AM489" s="2"/>
      <c r="AP489" s="2"/>
      <c r="AQ489" s="2"/>
      <c r="AR489" s="2"/>
      <c r="AS489" s="2"/>
      <c r="AT489" s="1"/>
      <c r="AV489" s="1"/>
    </row>
    <row r="490" spans="1:48" x14ac:dyDescent="0.2">
      <c r="A490" s="8">
        <v>3</v>
      </c>
      <c r="B490" s="8" t="s">
        <v>21</v>
      </c>
      <c r="C490" s="8">
        <v>62</v>
      </c>
      <c r="D490" s="11">
        <v>41671</v>
      </c>
      <c r="E490" s="2">
        <v>108.81144554162428</v>
      </c>
      <c r="F490" s="2">
        <v>110.4513</v>
      </c>
      <c r="G490" s="2">
        <v>3.4608000000000061</v>
      </c>
      <c r="H490" s="4">
        <f t="shared" si="17"/>
        <v>0.73749999999999949</v>
      </c>
      <c r="I490" s="4">
        <f t="shared" si="18"/>
        <v>1.4768553743229802</v>
      </c>
      <c r="J490" s="12">
        <v>2.384185</v>
      </c>
      <c r="K490" s="2">
        <v>4.0397870999999999</v>
      </c>
      <c r="L490" s="2">
        <v>12.98</v>
      </c>
      <c r="M490" s="2">
        <v>4.9000000000000004</v>
      </c>
      <c r="O490" s="15">
        <v>1</v>
      </c>
      <c r="P490" s="15">
        <v>2.9239766081871298E-2</v>
      </c>
      <c r="Q490" s="15">
        <v>1</v>
      </c>
      <c r="R490" s="15">
        <v>0.2</v>
      </c>
      <c r="S490" s="15">
        <v>1.1695906432748499E-2</v>
      </c>
      <c r="T490" s="15">
        <v>2.9239766E-2</v>
      </c>
      <c r="U490" s="15">
        <v>5.1282051279999998E-3</v>
      </c>
      <c r="V490" s="15">
        <v>3.5897435900000003E-2</v>
      </c>
      <c r="W490" s="2">
        <v>4</v>
      </c>
      <c r="X490" s="2">
        <v>3</v>
      </c>
      <c r="Y490" s="2">
        <v>1.5</v>
      </c>
      <c r="Z490" s="2">
        <v>1</v>
      </c>
      <c r="AA490" s="2">
        <v>2</v>
      </c>
      <c r="AB490" s="2">
        <v>2</v>
      </c>
      <c r="AC490" s="2">
        <v>9.5</v>
      </c>
      <c r="AD490" s="32">
        <v>108.66</v>
      </c>
      <c r="AE490" s="2">
        <v>-0.60148000000000001</v>
      </c>
      <c r="AG490">
        <v>1</v>
      </c>
      <c r="AH490" s="1"/>
      <c r="AJ490" s="2"/>
      <c r="AM490" s="2"/>
      <c r="AP490" s="2"/>
      <c r="AQ490" s="2"/>
      <c r="AR490" s="2"/>
      <c r="AS490" s="2"/>
      <c r="AT490" s="1"/>
      <c r="AV490" s="1"/>
    </row>
    <row r="491" spans="1:48" x14ac:dyDescent="0.2">
      <c r="A491" s="8">
        <v>3</v>
      </c>
      <c r="B491" s="8" t="s">
        <v>21</v>
      </c>
      <c r="C491" s="8">
        <v>63</v>
      </c>
      <c r="D491" s="11">
        <v>41699</v>
      </c>
      <c r="E491" s="2">
        <v>109.40189537658927</v>
      </c>
      <c r="F491" s="2">
        <v>110.33759999999999</v>
      </c>
      <c r="G491" s="2">
        <v>3.4917999999999978</v>
      </c>
      <c r="H491" s="4">
        <f t="shared" si="17"/>
        <v>1.3731000000000009</v>
      </c>
      <c r="I491" s="4">
        <f t="shared" si="18"/>
        <v>1.677810846510021</v>
      </c>
      <c r="J491" s="12">
        <v>2.406104761904762</v>
      </c>
      <c r="K491" s="2">
        <v>3.9836508095238088</v>
      </c>
      <c r="L491" s="2">
        <v>13.430999999999999</v>
      </c>
      <c r="M491" s="2">
        <v>4.9499999999999993</v>
      </c>
      <c r="O491" s="15">
        <v>0.53846153846153799</v>
      </c>
      <c r="P491" s="15">
        <v>3.4313725490195998E-2</v>
      </c>
      <c r="Q491" s="15">
        <v>0.5</v>
      </c>
      <c r="R491" s="15">
        <v>0.25</v>
      </c>
      <c r="S491" s="15">
        <v>0</v>
      </c>
      <c r="T491" s="15">
        <v>3.4313725000000003E-2</v>
      </c>
      <c r="U491" s="15">
        <v>1.8604651159999999E-2</v>
      </c>
      <c r="V491" s="15">
        <v>4.1860465120000002E-2</v>
      </c>
      <c r="W491" s="2">
        <v>4</v>
      </c>
      <c r="X491" s="2">
        <v>3</v>
      </c>
      <c r="Y491" s="2">
        <v>1.5</v>
      </c>
      <c r="Z491" s="2">
        <v>1</v>
      </c>
      <c r="AA491" s="2">
        <v>2</v>
      </c>
      <c r="AB491" s="2">
        <v>2</v>
      </c>
      <c r="AC491" s="2">
        <v>9.5</v>
      </c>
      <c r="AD491" s="32">
        <v>107.87</v>
      </c>
      <c r="AE491" s="2">
        <v>-0.69596999999999998</v>
      </c>
      <c r="AG491">
        <v>1</v>
      </c>
      <c r="AH491" s="1"/>
      <c r="AJ491" s="2"/>
      <c r="AM491" s="2"/>
      <c r="AP491" s="2"/>
      <c r="AQ491" s="2"/>
      <c r="AR491" s="2"/>
      <c r="AS491" s="2"/>
      <c r="AT491" s="1"/>
      <c r="AV491" s="1"/>
    </row>
    <row r="492" spans="1:48" x14ac:dyDescent="0.2">
      <c r="A492" s="8">
        <v>3</v>
      </c>
      <c r="B492" s="8" t="s">
        <v>21</v>
      </c>
      <c r="C492" s="8">
        <v>64</v>
      </c>
      <c r="D492" s="11">
        <v>41730</v>
      </c>
      <c r="E492" s="2">
        <v>107.56698617065088</v>
      </c>
      <c r="F492" s="2">
        <v>110.6733</v>
      </c>
      <c r="G492" s="2">
        <v>3.4291000000000054</v>
      </c>
      <c r="H492" s="4">
        <f t="shared" si="17"/>
        <v>2.1707500000000004</v>
      </c>
      <c r="I492" s="4">
        <f t="shared" si="18"/>
        <v>1.3195804974182785</v>
      </c>
      <c r="J492" s="12">
        <v>2.4236454545454547</v>
      </c>
      <c r="K492" s="2">
        <v>3.9166666818181821</v>
      </c>
      <c r="L492" s="2">
        <v>13.391</v>
      </c>
      <c r="M492" s="2">
        <v>5</v>
      </c>
      <c r="O492" s="15">
        <v>0.53846153846153799</v>
      </c>
      <c r="P492" s="15">
        <v>3.4313725490195998E-2</v>
      </c>
      <c r="Q492" s="15">
        <v>0.5</v>
      </c>
      <c r="R492" s="15">
        <v>0.25</v>
      </c>
      <c r="S492" s="15">
        <v>0</v>
      </c>
      <c r="T492" s="15">
        <v>3.4313725000000003E-2</v>
      </c>
      <c r="U492" s="15">
        <v>1.8604651159999999E-2</v>
      </c>
      <c r="V492" s="15">
        <v>4.1860465120000002E-2</v>
      </c>
      <c r="W492" s="2">
        <v>4</v>
      </c>
      <c r="X492" s="2">
        <v>3</v>
      </c>
      <c r="Y492" s="2">
        <v>1.5</v>
      </c>
      <c r="Z492" s="2">
        <v>1</v>
      </c>
      <c r="AA492" s="2">
        <v>2</v>
      </c>
      <c r="AB492" s="2">
        <v>2</v>
      </c>
      <c r="AC492" s="2">
        <v>9.5</v>
      </c>
      <c r="AD492" s="32">
        <v>107.98</v>
      </c>
      <c r="AE492" s="2">
        <v>-0.73402000000000001</v>
      </c>
      <c r="AG492">
        <v>1</v>
      </c>
      <c r="AH492" s="1"/>
      <c r="AJ492" s="2"/>
      <c r="AM492" s="2"/>
      <c r="AP492" s="2"/>
      <c r="AQ492" s="2"/>
      <c r="AR492" s="2"/>
      <c r="AS492" s="2"/>
      <c r="AT492" s="1"/>
      <c r="AV492" s="1"/>
    </row>
    <row r="493" spans="1:48" x14ac:dyDescent="0.2">
      <c r="A493" s="8">
        <v>3</v>
      </c>
      <c r="B493" s="8" t="s">
        <v>21</v>
      </c>
      <c r="C493" s="8">
        <v>65</v>
      </c>
      <c r="D493" s="11">
        <v>41760</v>
      </c>
      <c r="E493" s="2">
        <v>105.76789809112599</v>
      </c>
      <c r="F493" s="2">
        <v>110.3755</v>
      </c>
      <c r="G493" s="2">
        <v>2.4047999999999945</v>
      </c>
      <c r="H493" s="4">
        <f t="shared" si="17"/>
        <v>2.7134666666666689</v>
      </c>
      <c r="I493" s="4">
        <f t="shared" si="18"/>
        <v>1.0224275339710993</v>
      </c>
      <c r="J493" s="12">
        <v>2.4268136363636361</v>
      </c>
      <c r="K493" s="2">
        <v>4.0645454545454536</v>
      </c>
      <c r="L493" s="2">
        <v>13.351000000000001</v>
      </c>
      <c r="M493" s="2">
        <v>5.1666666666666679</v>
      </c>
      <c r="O493" s="15">
        <v>0.63636363636363602</v>
      </c>
      <c r="P493" s="15">
        <v>4.54545454545454E-2</v>
      </c>
      <c r="Q493" s="15">
        <v>0.33333333333333298</v>
      </c>
      <c r="R493" s="15">
        <v>0.15384615384615299</v>
      </c>
      <c r="S493" s="15">
        <v>1.2987012987013E-2</v>
      </c>
      <c r="T493" s="15">
        <v>4.5454544999999999E-2</v>
      </c>
      <c r="U493" s="15">
        <v>1.204819277E-2</v>
      </c>
      <c r="V493" s="15">
        <v>1.204819277E-2</v>
      </c>
      <c r="W493" s="2">
        <v>4</v>
      </c>
      <c r="X493" s="2">
        <v>3</v>
      </c>
      <c r="Y493" s="2">
        <v>1.5</v>
      </c>
      <c r="Z493" s="2">
        <v>1</v>
      </c>
      <c r="AA493" s="2">
        <v>2</v>
      </c>
      <c r="AB493" s="2">
        <v>2</v>
      </c>
      <c r="AC493" s="2">
        <v>9.5</v>
      </c>
      <c r="AD493" s="32">
        <v>109.22</v>
      </c>
      <c r="AE493" s="2">
        <v>-0.82404999999999995</v>
      </c>
      <c r="AG493">
        <v>1</v>
      </c>
      <c r="AH493" s="1"/>
      <c r="AJ493" s="2"/>
      <c r="AM493" s="2"/>
      <c r="AP493" s="2"/>
      <c r="AQ493" s="2"/>
      <c r="AR493" s="2"/>
      <c r="AS493" s="2"/>
      <c r="AT493" s="1"/>
      <c r="AV493" s="1"/>
    </row>
    <row r="494" spans="1:48" x14ac:dyDescent="0.2">
      <c r="A494" s="8">
        <v>3</v>
      </c>
      <c r="B494" s="8" t="s">
        <v>21</v>
      </c>
      <c r="C494" s="8">
        <v>66</v>
      </c>
      <c r="D494" s="11">
        <v>41791</v>
      </c>
      <c r="E494" s="2">
        <v>104.00359232696647</v>
      </c>
      <c r="F494" s="2">
        <v>109.3276</v>
      </c>
      <c r="G494" s="2">
        <v>2.0417000000000058</v>
      </c>
      <c r="H494" s="4">
        <f t="shared" si="17"/>
        <v>3.0130833333333342</v>
      </c>
      <c r="I494" s="4">
        <f t="shared" si="18"/>
        <v>0.48166760121016838</v>
      </c>
      <c r="J494" s="12">
        <v>2.4035047619047623</v>
      </c>
      <c r="K494" s="2">
        <v>3.9441269523809517</v>
      </c>
      <c r="L494" s="2">
        <v>13.311</v>
      </c>
      <c r="M494" s="2">
        <v>5.2</v>
      </c>
      <c r="O494" s="15">
        <v>0</v>
      </c>
      <c r="P494" s="15">
        <v>0</v>
      </c>
      <c r="Q494" s="15">
        <v>0</v>
      </c>
      <c r="R494" s="15">
        <v>0</v>
      </c>
      <c r="S494" s="15">
        <v>-1.4285714285714299E-2</v>
      </c>
      <c r="T494" s="15">
        <v>0</v>
      </c>
      <c r="U494" s="15">
        <v>0</v>
      </c>
      <c r="V494" s="15">
        <v>1.324503311E-2</v>
      </c>
      <c r="W494" s="2">
        <v>4</v>
      </c>
      <c r="X494" s="2">
        <v>3</v>
      </c>
      <c r="Y494" s="2">
        <v>1.5</v>
      </c>
      <c r="Z494" s="2">
        <v>1</v>
      </c>
      <c r="AA494" s="2">
        <v>2</v>
      </c>
      <c r="AB494" s="2">
        <v>2</v>
      </c>
      <c r="AC494" s="2">
        <v>9.5</v>
      </c>
      <c r="AD494" s="32">
        <v>111.93</v>
      </c>
      <c r="AE494" s="2">
        <v>-0.86085</v>
      </c>
      <c r="AG494">
        <v>1</v>
      </c>
      <c r="AH494" s="1"/>
      <c r="AJ494" s="2"/>
      <c r="AM494" s="2"/>
      <c r="AP494" s="2"/>
      <c r="AQ494" s="2"/>
      <c r="AR494" s="2"/>
      <c r="AS494" s="2"/>
      <c r="AT494" s="1"/>
      <c r="AV494" s="1"/>
    </row>
    <row r="495" spans="1:48" x14ac:dyDescent="0.2">
      <c r="A495" s="8">
        <v>3</v>
      </c>
      <c r="B495" s="8" t="s">
        <v>21</v>
      </c>
      <c r="C495" s="8">
        <v>67</v>
      </c>
      <c r="D495" s="11">
        <v>41821</v>
      </c>
      <c r="E495" s="2">
        <v>103.09024831591739</v>
      </c>
      <c r="F495" s="2">
        <v>108.7133</v>
      </c>
      <c r="G495" s="2">
        <v>2.8499000000000052</v>
      </c>
      <c r="H495" s="4">
        <f t="shared" si="17"/>
        <v>2.9579833333333361</v>
      </c>
      <c r="I495" s="4">
        <f t="shared" si="18"/>
        <v>0.56373579927913753</v>
      </c>
      <c r="J495" s="12">
        <v>2.3846652173913041</v>
      </c>
      <c r="K495" s="2">
        <v>3.9765217826086952</v>
      </c>
      <c r="L495" s="2">
        <v>12.79</v>
      </c>
      <c r="M495" s="2">
        <v>5.2333333333333343</v>
      </c>
      <c r="O495" s="15">
        <v>0</v>
      </c>
      <c r="P495" s="15">
        <v>0</v>
      </c>
      <c r="Q495" s="15">
        <v>0</v>
      </c>
      <c r="R495" s="15">
        <v>0</v>
      </c>
      <c r="S495" s="15">
        <v>0.98571428571428599</v>
      </c>
      <c r="T495" s="15">
        <v>0</v>
      </c>
      <c r="U495" s="15">
        <v>0</v>
      </c>
      <c r="V495" s="15">
        <v>1.324503311E-2</v>
      </c>
      <c r="W495" s="2">
        <v>4</v>
      </c>
      <c r="X495" s="2">
        <v>3</v>
      </c>
      <c r="Y495" s="2">
        <v>1.5</v>
      </c>
      <c r="Z495" s="2">
        <v>1</v>
      </c>
      <c r="AA495" s="2">
        <v>2</v>
      </c>
      <c r="AB495" s="2">
        <v>2</v>
      </c>
      <c r="AC495" s="2">
        <v>9.5</v>
      </c>
      <c r="AD495" s="32">
        <v>108.64</v>
      </c>
      <c r="AE495" s="2">
        <v>-0.95765999999999996</v>
      </c>
      <c r="AG495">
        <v>1</v>
      </c>
      <c r="AH495" s="1"/>
      <c r="AJ495" s="2"/>
      <c r="AM495" s="2"/>
      <c r="AP495" s="2"/>
      <c r="AQ495" s="2"/>
      <c r="AR495" s="2"/>
      <c r="AS495" s="2"/>
      <c r="AT495" s="1"/>
      <c r="AV495" s="1"/>
    </row>
    <row r="496" spans="1:48" x14ac:dyDescent="0.2">
      <c r="A496" s="8">
        <v>3</v>
      </c>
      <c r="B496" s="8" t="s">
        <v>21</v>
      </c>
      <c r="C496" s="8">
        <v>68</v>
      </c>
      <c r="D496" s="11">
        <v>41852</v>
      </c>
      <c r="E496" s="2">
        <v>102.18670766893025</v>
      </c>
      <c r="F496" s="2">
        <v>109.25660000000001</v>
      </c>
      <c r="G496" s="2">
        <v>3.3765999999999963</v>
      </c>
      <c r="H496" s="4">
        <f t="shared" si="17"/>
        <v>2.9463500000000025</v>
      </c>
      <c r="I496" s="4">
        <f t="shared" si="18"/>
        <v>0.56512427762985573</v>
      </c>
      <c r="J496" s="12">
        <v>2.3054380952380948</v>
      </c>
      <c r="K496" s="2">
        <v>3.995238095238097</v>
      </c>
      <c r="L496" s="2">
        <v>12.75</v>
      </c>
      <c r="M496" s="2">
        <v>5.1333333333333329</v>
      </c>
      <c r="O496" s="15">
        <v>-0.25</v>
      </c>
      <c r="P496" s="15">
        <v>-1.05820105820105E-2</v>
      </c>
      <c r="Q496" s="15">
        <v>-0.5</v>
      </c>
      <c r="R496" s="15">
        <v>-0.15384615384615299</v>
      </c>
      <c r="S496" s="15">
        <v>-3.7037037037037E-2</v>
      </c>
      <c r="T496" s="15">
        <v>-1.0582011000000001E-2</v>
      </c>
      <c r="U496" s="15">
        <v>-9.8039215690000001E-3</v>
      </c>
      <c r="V496" s="15">
        <v>9.8039215690000001E-3</v>
      </c>
      <c r="W496" s="2">
        <v>4</v>
      </c>
      <c r="X496" s="2">
        <v>3</v>
      </c>
      <c r="Y496" s="2">
        <v>1.5</v>
      </c>
      <c r="Z496" s="2">
        <v>1</v>
      </c>
      <c r="AA496" s="2">
        <v>2</v>
      </c>
      <c r="AB496" s="2">
        <v>2</v>
      </c>
      <c r="AC496" s="2">
        <v>9.5</v>
      </c>
      <c r="AD496" s="32">
        <v>103.5</v>
      </c>
      <c r="AE496" s="2">
        <v>-1.33887</v>
      </c>
      <c r="AG496">
        <v>1</v>
      </c>
      <c r="AH496" s="1"/>
      <c r="AJ496" s="2"/>
      <c r="AM496" s="2"/>
      <c r="AP496" s="2"/>
      <c r="AQ496" s="2"/>
      <c r="AR496" s="2"/>
      <c r="AS496" s="2"/>
      <c r="AT496" s="1"/>
      <c r="AV496" s="1"/>
    </row>
    <row r="497" spans="1:48" x14ac:dyDescent="0.2">
      <c r="A497" s="8">
        <v>3</v>
      </c>
      <c r="B497" s="8" t="s">
        <v>21</v>
      </c>
      <c r="C497" s="8">
        <v>69</v>
      </c>
      <c r="D497" s="11">
        <v>41883</v>
      </c>
      <c r="E497" s="2">
        <v>101.29281339216176</v>
      </c>
      <c r="F497" s="2">
        <v>110.59</v>
      </c>
      <c r="G497" s="2">
        <v>4.7518000000000029</v>
      </c>
      <c r="H497" s="4">
        <f t="shared" si="17"/>
        <v>2.9323166666666673</v>
      </c>
      <c r="I497" s="4">
        <f t="shared" si="18"/>
        <v>0.55309241969332745</v>
      </c>
      <c r="J497" s="12">
        <v>2.2570136363636366</v>
      </c>
      <c r="K497" s="2">
        <v>3.9672222272727278</v>
      </c>
      <c r="L497" s="2">
        <v>12.21</v>
      </c>
      <c r="M497" s="2">
        <v>5.1749999999999998</v>
      </c>
      <c r="O497" s="15">
        <v>0.2</v>
      </c>
      <c r="P497" s="15">
        <v>8.1967213114754103E-3</v>
      </c>
      <c r="Q497" s="15">
        <v>0.33333333333333298</v>
      </c>
      <c r="R497" s="15">
        <v>0.16666666666666599</v>
      </c>
      <c r="S497" s="15">
        <v>0</v>
      </c>
      <c r="T497" s="15">
        <v>8.1967210000000006E-3</v>
      </c>
      <c r="U497" s="15">
        <v>7.5187969919999998E-3</v>
      </c>
      <c r="V497" s="15">
        <v>2.255639098E-2</v>
      </c>
      <c r="W497" s="2">
        <v>4</v>
      </c>
      <c r="X497" s="2">
        <v>3</v>
      </c>
      <c r="Y497" s="2">
        <v>1.5</v>
      </c>
      <c r="Z497" s="2">
        <v>1</v>
      </c>
      <c r="AA497" s="2">
        <v>2</v>
      </c>
      <c r="AB497" s="2">
        <v>2</v>
      </c>
      <c r="AC497" s="2">
        <v>9.5</v>
      </c>
      <c r="AD497" s="32">
        <v>99.09</v>
      </c>
      <c r="AE497" s="2">
        <v>-1.33213</v>
      </c>
      <c r="AG497">
        <v>1</v>
      </c>
      <c r="AH497" s="1"/>
      <c r="AJ497" s="2"/>
      <c r="AM497" s="2"/>
      <c r="AP497" s="2"/>
      <c r="AQ497" s="2"/>
      <c r="AR497" s="2"/>
      <c r="AS497" s="2"/>
      <c r="AT497" s="1"/>
      <c r="AV497" s="1"/>
    </row>
    <row r="498" spans="1:48" x14ac:dyDescent="0.2">
      <c r="A498" s="8">
        <v>3</v>
      </c>
      <c r="B498" s="8" t="s">
        <v>21</v>
      </c>
      <c r="C498" s="8">
        <v>70</v>
      </c>
      <c r="D498" s="11">
        <v>41913</v>
      </c>
      <c r="E498" s="2">
        <v>99.616336042995755</v>
      </c>
      <c r="F498" s="2">
        <v>110.8822</v>
      </c>
      <c r="G498" s="2">
        <v>3.4414000000000016</v>
      </c>
      <c r="H498" s="4">
        <f t="shared" si="17"/>
        <v>3.1423166666666682</v>
      </c>
      <c r="I498" s="4">
        <f t="shared" si="18"/>
        <v>0.87257906502632898</v>
      </c>
      <c r="J498" s="12">
        <v>2.2232260869565219</v>
      </c>
      <c r="K498" s="2">
        <v>4.0001127391304347</v>
      </c>
      <c r="L498" s="2">
        <v>12.17</v>
      </c>
      <c r="M498" s="2">
        <v>4.8833333333333329</v>
      </c>
      <c r="O498" s="15">
        <v>0.2</v>
      </c>
      <c r="P498" s="15">
        <v>8.1967213114754103E-3</v>
      </c>
      <c r="Q498" s="15">
        <v>0.33333333333333298</v>
      </c>
      <c r="R498" s="15">
        <v>0.16666666666666599</v>
      </c>
      <c r="S498" s="15">
        <v>0</v>
      </c>
      <c r="T498" s="15">
        <v>8.1967210000000006E-3</v>
      </c>
      <c r="U498" s="15">
        <v>7.5187969919999998E-3</v>
      </c>
      <c r="V498" s="15">
        <v>2.255639098E-2</v>
      </c>
      <c r="W498" s="2">
        <v>4</v>
      </c>
      <c r="X498" s="2">
        <v>3</v>
      </c>
      <c r="Y498" s="2">
        <v>1.5</v>
      </c>
      <c r="Z498" s="2">
        <v>1</v>
      </c>
      <c r="AA498" s="2">
        <v>2</v>
      </c>
      <c r="AB498" s="2">
        <v>2</v>
      </c>
      <c r="AC498" s="2">
        <v>9.5</v>
      </c>
      <c r="AD498" s="32">
        <v>88.63</v>
      </c>
      <c r="AE498" s="2">
        <v>-1.5501100000000001</v>
      </c>
      <c r="AG498">
        <v>1</v>
      </c>
      <c r="AH498" s="1"/>
      <c r="AJ498" s="2"/>
      <c r="AM498" s="2"/>
      <c r="AP498" s="2"/>
      <c r="AQ498" s="2"/>
      <c r="AR498" s="2"/>
      <c r="AS498" s="2"/>
      <c r="AT498" s="1"/>
      <c r="AV498" s="1"/>
    </row>
    <row r="499" spans="1:48" x14ac:dyDescent="0.2">
      <c r="A499" s="8">
        <v>3</v>
      </c>
      <c r="B499" s="8" t="s">
        <v>21</v>
      </c>
      <c r="C499" s="8">
        <v>71</v>
      </c>
      <c r="D499" s="11">
        <v>41944</v>
      </c>
      <c r="E499" s="2">
        <v>97.953670372568467</v>
      </c>
      <c r="F499" s="2">
        <v>110.72969999999999</v>
      </c>
      <c r="G499" s="2">
        <v>2.7643999999999949</v>
      </c>
      <c r="H499" s="4">
        <f t="shared" si="17"/>
        <v>3.1443666666666679</v>
      </c>
      <c r="I499" s="4">
        <f t="shared" si="18"/>
        <v>0.87326459271454027</v>
      </c>
      <c r="J499" s="12">
        <v>2.2159199999999997</v>
      </c>
      <c r="K499" s="2">
        <v>3.8888333000000004</v>
      </c>
      <c r="L499" s="2">
        <v>12.14</v>
      </c>
      <c r="M499" s="2">
        <v>4.6083333333333334</v>
      </c>
      <c r="O499" s="15">
        <v>-0.27272727272727199</v>
      </c>
      <c r="P499" s="15">
        <v>-1.9736842105263101E-2</v>
      </c>
      <c r="Q499" s="15">
        <v>-0.6</v>
      </c>
      <c r="R499" s="15">
        <v>-0.25</v>
      </c>
      <c r="S499" s="15">
        <v>-6.5789473684210497E-3</v>
      </c>
      <c r="T499" s="15">
        <v>-1.9736842000000001E-2</v>
      </c>
      <c r="U499" s="15">
        <v>-1.8518518519999999E-2</v>
      </c>
      <c r="V499" s="15">
        <v>1.2345679010000001E-2</v>
      </c>
      <c r="W499" s="2">
        <v>4</v>
      </c>
      <c r="X499" s="2">
        <v>3</v>
      </c>
      <c r="Y499" s="2">
        <v>1.5</v>
      </c>
      <c r="Z499" s="2">
        <v>1</v>
      </c>
      <c r="AA499" s="2">
        <v>2</v>
      </c>
      <c r="AB499" s="2">
        <v>2</v>
      </c>
      <c r="AC499" s="2">
        <v>9.5</v>
      </c>
      <c r="AD499" s="32">
        <v>79.540000000000006</v>
      </c>
      <c r="AE499" s="2">
        <v>-1.8859699999999999</v>
      </c>
      <c r="AG499">
        <v>1</v>
      </c>
      <c r="AH499" s="1"/>
      <c r="AJ499" s="2"/>
      <c r="AM499" s="2"/>
      <c r="AP499" s="2"/>
      <c r="AQ499" s="2"/>
      <c r="AR499" s="2"/>
      <c r="AS499" s="2"/>
      <c r="AT499" s="1"/>
      <c r="AV499" s="1"/>
    </row>
    <row r="500" spans="1:48" x14ac:dyDescent="0.2">
      <c r="A500" s="8">
        <v>3</v>
      </c>
      <c r="B500" s="8" t="s">
        <v>21</v>
      </c>
      <c r="C500" s="8">
        <v>72</v>
      </c>
      <c r="D500" s="11">
        <v>41974</v>
      </c>
      <c r="E500" s="2">
        <v>96.30464639955521</v>
      </c>
      <c r="F500" s="2">
        <v>111.4676</v>
      </c>
      <c r="G500" s="2">
        <v>1.9515999999999991</v>
      </c>
      <c r="H500" s="4">
        <f t="shared" si="17"/>
        <v>3.2043000000000013</v>
      </c>
      <c r="I500" s="4">
        <f t="shared" si="18"/>
        <v>0.83180627552333408</v>
      </c>
      <c r="J500" s="12">
        <v>2.3217391304347825</v>
      </c>
      <c r="K500" s="2">
        <v>4.0239613478260869</v>
      </c>
      <c r="L500" s="2">
        <v>11.64</v>
      </c>
      <c r="M500" s="2">
        <v>5.2</v>
      </c>
      <c r="O500" s="15">
        <v>-0.25</v>
      </c>
      <c r="P500" s="15">
        <v>-1.5748031496062902E-2</v>
      </c>
      <c r="Q500" s="15">
        <v>-0.42857142857142799</v>
      </c>
      <c r="R500" s="15">
        <v>-0.3</v>
      </c>
      <c r="S500" s="15">
        <v>0</v>
      </c>
      <c r="T500" s="15">
        <v>-1.5748030999999999E-2</v>
      </c>
      <c r="U500" s="15">
        <v>-1.8518518519999999E-2</v>
      </c>
      <c r="V500" s="15">
        <v>0</v>
      </c>
      <c r="W500" s="2">
        <v>4</v>
      </c>
      <c r="X500" s="2">
        <v>3</v>
      </c>
      <c r="Y500" s="2">
        <v>1.5</v>
      </c>
      <c r="Z500" s="2">
        <v>1</v>
      </c>
      <c r="AA500" s="2">
        <v>2</v>
      </c>
      <c r="AB500" s="2">
        <v>2</v>
      </c>
      <c r="AC500" s="2">
        <v>9.5</v>
      </c>
      <c r="AD500" s="32">
        <v>62.75</v>
      </c>
      <c r="AE500" s="2">
        <v>-2.2490199999999998</v>
      </c>
      <c r="AG500">
        <v>1</v>
      </c>
      <c r="AH500" s="1"/>
      <c r="AJ500" s="2"/>
      <c r="AM500" s="2"/>
      <c r="AP500" s="2"/>
      <c r="AQ500" s="2"/>
      <c r="AR500" s="2"/>
      <c r="AS500" s="2"/>
      <c r="AT500" s="1"/>
      <c r="AV500" s="1"/>
    </row>
    <row r="501" spans="1:48" x14ac:dyDescent="0.2">
      <c r="A501" s="8">
        <v>3</v>
      </c>
      <c r="B501" s="8" t="s">
        <v>21</v>
      </c>
      <c r="C501" s="8">
        <v>73</v>
      </c>
      <c r="D501" s="11">
        <v>42005</v>
      </c>
      <c r="E501" s="2">
        <v>93.06548355834957</v>
      </c>
      <c r="F501" s="2">
        <v>111.7403</v>
      </c>
      <c r="G501" s="2">
        <v>1.3937999999999988</v>
      </c>
      <c r="H501" s="4">
        <f t="shared" si="17"/>
        <v>3.1892833333333335</v>
      </c>
      <c r="I501" s="4">
        <f t="shared" si="18"/>
        <v>0.85319747697835013</v>
      </c>
      <c r="J501" s="12">
        <v>2.2663590909090914</v>
      </c>
      <c r="K501" s="2">
        <v>4.012863636363635</v>
      </c>
      <c r="L501" s="2">
        <v>11.61</v>
      </c>
      <c r="M501" s="2">
        <v>5</v>
      </c>
      <c r="O501" s="15">
        <v>-0.25</v>
      </c>
      <c r="P501" s="15">
        <v>-1.5748031496062902E-2</v>
      </c>
      <c r="Q501" s="15">
        <v>-0.42857142857142799</v>
      </c>
      <c r="R501" s="15">
        <v>-0.3</v>
      </c>
      <c r="S501" s="15">
        <v>0</v>
      </c>
      <c r="T501" s="15">
        <v>-1.5748030999999999E-2</v>
      </c>
      <c r="U501" s="15">
        <v>-1.8518518519999999E-2</v>
      </c>
      <c r="V501" s="15">
        <v>0</v>
      </c>
      <c r="W501" s="2">
        <v>4</v>
      </c>
      <c r="X501" s="2">
        <v>3</v>
      </c>
      <c r="Y501" s="2">
        <v>1.5</v>
      </c>
      <c r="Z501" s="2">
        <v>1</v>
      </c>
      <c r="AA501" s="2">
        <v>2</v>
      </c>
      <c r="AB501" s="2">
        <v>2</v>
      </c>
      <c r="AC501" s="2">
        <v>10.5</v>
      </c>
      <c r="AD501" s="32">
        <v>49.71</v>
      </c>
      <c r="AE501" s="2">
        <v>-2.6314600000000001</v>
      </c>
      <c r="AG501">
        <v>1</v>
      </c>
      <c r="AH501" s="1"/>
      <c r="AJ501" s="2"/>
      <c r="AM501" s="2"/>
      <c r="AP501" s="2"/>
      <c r="AQ501" s="2"/>
      <c r="AR501" s="2"/>
      <c r="AS501" s="2"/>
      <c r="AT501" s="1"/>
      <c r="AV501" s="1"/>
    </row>
    <row r="502" spans="1:48" x14ac:dyDescent="0.2">
      <c r="A502" s="8">
        <v>3</v>
      </c>
      <c r="B502" s="8" t="s">
        <v>21</v>
      </c>
      <c r="C502" s="8">
        <v>74</v>
      </c>
      <c r="D502" s="11">
        <v>42036</v>
      </c>
      <c r="E502" s="2">
        <v>89.89484096327908</v>
      </c>
      <c r="F502" s="2">
        <v>111.8569</v>
      </c>
      <c r="G502" s="2">
        <v>1.2725999999999971</v>
      </c>
      <c r="H502" s="4">
        <f t="shared" si="17"/>
        <v>2.9465999999999988</v>
      </c>
      <c r="I502" s="4">
        <f t="shared" si="18"/>
        <v>1.0895628909490895</v>
      </c>
      <c r="J502" s="12">
        <v>2.3719000000000001</v>
      </c>
      <c r="K502" s="2">
        <v>4.2736499999999991</v>
      </c>
      <c r="L502" s="2">
        <v>12.481</v>
      </c>
      <c r="M502" s="2">
        <v>5</v>
      </c>
      <c r="O502" s="15">
        <v>0.73333333333333295</v>
      </c>
      <c r="P502" s="15">
        <v>6.0439560439560398E-2</v>
      </c>
      <c r="Q502" s="15">
        <v>0</v>
      </c>
      <c r="R502" s="15">
        <v>0</v>
      </c>
      <c r="S502" s="15">
        <v>1.6483516483516501E-2</v>
      </c>
      <c r="T502" s="15">
        <v>6.0439560000000003E-2</v>
      </c>
      <c r="U502" s="15">
        <v>0</v>
      </c>
      <c r="V502" s="15">
        <v>-5.1020408159999997E-3</v>
      </c>
      <c r="W502" s="2">
        <v>4.5</v>
      </c>
      <c r="X502" s="2">
        <v>3</v>
      </c>
      <c r="Y502" s="2">
        <v>1.5</v>
      </c>
      <c r="Z502" s="2">
        <v>1</v>
      </c>
      <c r="AA502" s="2">
        <v>2</v>
      </c>
      <c r="AB502" s="2">
        <v>2</v>
      </c>
      <c r="AC502" s="2">
        <v>10.5</v>
      </c>
      <c r="AD502" s="32">
        <v>58.92</v>
      </c>
      <c r="AE502" s="2">
        <v>-2.5611899999999999</v>
      </c>
      <c r="AG502">
        <v>1</v>
      </c>
      <c r="AH502" s="1"/>
      <c r="AJ502" s="2"/>
      <c r="AM502" s="2"/>
      <c r="AP502" s="2"/>
      <c r="AQ502" s="2"/>
      <c r="AR502" s="2"/>
      <c r="AS502" s="2"/>
      <c r="AT502" s="1"/>
      <c r="AV502" s="1"/>
    </row>
    <row r="503" spans="1:48" x14ac:dyDescent="0.2">
      <c r="A503" s="8">
        <v>3</v>
      </c>
      <c r="B503" s="8" t="s">
        <v>21</v>
      </c>
      <c r="C503" s="8">
        <v>75</v>
      </c>
      <c r="D503" s="11">
        <v>42064</v>
      </c>
      <c r="E503" s="2">
        <v>86.790567185618301</v>
      </c>
      <c r="F503" s="2">
        <v>113.1635</v>
      </c>
      <c r="G503" s="2">
        <v>2.5610999999999962</v>
      </c>
      <c r="H503" s="4">
        <f t="shared" si="17"/>
        <v>2.5959333333333325</v>
      </c>
      <c r="I503" s="4">
        <f t="shared" si="18"/>
        <v>1.2249120440078785</v>
      </c>
      <c r="J503" s="12">
        <v>2.3764772727272723</v>
      </c>
      <c r="K503" s="2">
        <v>4.4231818181818179</v>
      </c>
      <c r="L503" s="2">
        <v>12.441000000000001</v>
      </c>
      <c r="M503" s="2">
        <v>4.6749999999999998</v>
      </c>
      <c r="O503" s="15">
        <v>0</v>
      </c>
      <c r="P503" s="15">
        <v>0</v>
      </c>
      <c r="Q503" s="15">
        <v>-0.33333333333333298</v>
      </c>
      <c r="R503" s="15">
        <v>-0.16666666666666599</v>
      </c>
      <c r="S503" s="15">
        <v>0</v>
      </c>
      <c r="T503" s="15">
        <v>0</v>
      </c>
      <c r="U503" s="15">
        <v>-1.351351351E-2</v>
      </c>
      <c r="V503" s="15">
        <v>-1.8018018019999998E-2</v>
      </c>
      <c r="W503" s="2">
        <v>4.5</v>
      </c>
      <c r="X503" s="2">
        <v>3</v>
      </c>
      <c r="Y503" s="2">
        <v>1.5</v>
      </c>
      <c r="Z503" s="2">
        <v>1</v>
      </c>
      <c r="AA503" s="2">
        <v>2</v>
      </c>
      <c r="AB503" s="2">
        <v>2</v>
      </c>
      <c r="AC503" s="2">
        <v>10.5</v>
      </c>
      <c r="AD503" s="32">
        <v>56.82</v>
      </c>
      <c r="AE503" s="2">
        <v>-2.59693</v>
      </c>
      <c r="AG503">
        <v>1</v>
      </c>
      <c r="AH503" s="1"/>
      <c r="AJ503" s="2"/>
      <c r="AM503" s="2"/>
      <c r="AP503" s="2"/>
      <c r="AQ503" s="2"/>
      <c r="AR503" s="2"/>
      <c r="AS503" s="2"/>
      <c r="AT503" s="1"/>
      <c r="AV503" s="1"/>
    </row>
    <row r="504" spans="1:48" x14ac:dyDescent="0.2">
      <c r="A504" s="8">
        <v>3</v>
      </c>
      <c r="B504" s="8" t="s">
        <v>21</v>
      </c>
      <c r="C504" s="8">
        <v>76</v>
      </c>
      <c r="D504" s="11">
        <v>42095</v>
      </c>
      <c r="E504" s="2">
        <v>86.000469649124597</v>
      </c>
      <c r="F504" s="2">
        <v>113.4584</v>
      </c>
      <c r="G504" s="2">
        <v>2.5164999999999935</v>
      </c>
      <c r="H504" s="4">
        <f t="shared" si="17"/>
        <v>2.2308166666666644</v>
      </c>
      <c r="I504" s="4">
        <f t="shared" si="18"/>
        <v>0.76985369695950823</v>
      </c>
      <c r="J504" s="12">
        <v>2.4398409090909086</v>
      </c>
      <c r="K504" s="2">
        <v>4.4572727272727271</v>
      </c>
      <c r="L504" s="2">
        <v>12.911</v>
      </c>
      <c r="M504" s="2">
        <v>4.4333333333333336</v>
      </c>
      <c r="O504" s="15">
        <v>0</v>
      </c>
      <c r="P504" s="15">
        <v>0</v>
      </c>
      <c r="Q504" s="15">
        <v>-0.33333333333333298</v>
      </c>
      <c r="R504" s="15">
        <v>-0.16666666666666599</v>
      </c>
      <c r="S504" s="15">
        <v>0</v>
      </c>
      <c r="T504" s="15">
        <v>0</v>
      </c>
      <c r="U504" s="15">
        <v>-1.351351351E-2</v>
      </c>
      <c r="V504" s="15">
        <v>-1.8018018019999998E-2</v>
      </c>
      <c r="W504" s="2">
        <v>4.5</v>
      </c>
      <c r="X504" s="2">
        <v>3</v>
      </c>
      <c r="Y504" s="2">
        <v>1.5</v>
      </c>
      <c r="Z504" s="2">
        <v>1</v>
      </c>
      <c r="AA504" s="2">
        <v>2</v>
      </c>
      <c r="AB504" s="2">
        <v>2</v>
      </c>
      <c r="AC504" s="2">
        <v>10.5</v>
      </c>
      <c r="AD504" s="32">
        <v>60.56</v>
      </c>
      <c r="AE504" s="2">
        <v>-2.0041799999999999</v>
      </c>
      <c r="AG504">
        <v>1</v>
      </c>
      <c r="AH504" s="1"/>
      <c r="AJ504" s="2"/>
      <c r="AM504" s="2"/>
      <c r="AP504" s="2"/>
      <c r="AQ504" s="2"/>
      <c r="AR504" s="2"/>
      <c r="AS504" s="2"/>
      <c r="AT504" s="1"/>
      <c r="AV504" s="1"/>
    </row>
    <row r="505" spans="1:48" x14ac:dyDescent="0.2">
      <c r="A505" s="8">
        <v>3</v>
      </c>
      <c r="B505" s="8" t="s">
        <v>21</v>
      </c>
      <c r="C505" s="8">
        <v>77</v>
      </c>
      <c r="D505" s="11">
        <v>42125</v>
      </c>
      <c r="E505" s="2">
        <v>85.199180011370785</v>
      </c>
      <c r="F505" s="2">
        <v>114.1939</v>
      </c>
      <c r="G505" s="2">
        <v>3.4594000000000023</v>
      </c>
      <c r="H505" s="4">
        <f t="shared" si="17"/>
        <v>2.0766666666666631</v>
      </c>
      <c r="I505" s="4">
        <f t="shared" si="18"/>
        <v>0.58160380462609906</v>
      </c>
      <c r="J505" s="12">
        <v>2.5953380952380956</v>
      </c>
      <c r="K505" s="2">
        <v>5.3457142857142852</v>
      </c>
      <c r="L505" s="2">
        <v>14.382</v>
      </c>
      <c r="M505" s="2">
        <v>4.4749999999999996</v>
      </c>
      <c r="O505" s="15">
        <v>0.23076923076923</v>
      </c>
      <c r="P505" s="15">
        <v>1.8867924528301799E-2</v>
      </c>
      <c r="Q505" s="15">
        <v>-0.66666666666666596</v>
      </c>
      <c r="R505" s="15">
        <v>-0.33333333333333298</v>
      </c>
      <c r="S505" s="15">
        <v>-1.25786163522013E-2</v>
      </c>
      <c r="T505" s="15">
        <v>1.8867925000000001E-2</v>
      </c>
      <c r="U505" s="15">
        <v>-2.3255813949999999E-2</v>
      </c>
      <c r="V505" s="15">
        <v>-1.7441860470000001E-2</v>
      </c>
      <c r="W505" s="2">
        <v>5</v>
      </c>
      <c r="X505" s="2">
        <v>3</v>
      </c>
      <c r="Y505" s="2">
        <v>1.5</v>
      </c>
      <c r="Z505" s="2">
        <v>1</v>
      </c>
      <c r="AA505" s="2">
        <v>2</v>
      </c>
      <c r="AB505" s="2">
        <v>2</v>
      </c>
      <c r="AC505" s="2">
        <v>10.5</v>
      </c>
      <c r="AD505" s="32">
        <v>65.27</v>
      </c>
      <c r="AE505" s="2">
        <v>-2.3478599999999998</v>
      </c>
      <c r="AG505">
        <v>1</v>
      </c>
      <c r="AH505" s="1"/>
      <c r="AJ505" s="2"/>
      <c r="AM505" s="2"/>
      <c r="AP505" s="2"/>
      <c r="AQ505" s="2"/>
      <c r="AR505" s="2"/>
      <c r="AS505" s="2"/>
      <c r="AT505" s="1"/>
      <c r="AV505" s="1"/>
    </row>
    <row r="506" spans="1:48" x14ac:dyDescent="0.2">
      <c r="A506" s="8">
        <v>3</v>
      </c>
      <c r="B506" s="8" t="s">
        <v>21</v>
      </c>
      <c r="C506" s="8">
        <v>78</v>
      </c>
      <c r="D506" s="11">
        <v>42156</v>
      </c>
      <c r="E506" s="2">
        <v>84.386458763956512</v>
      </c>
      <c r="F506" s="2">
        <v>114.2188</v>
      </c>
      <c r="G506" s="2">
        <v>4.4740000000000038</v>
      </c>
      <c r="H506" s="4">
        <f t="shared" si="17"/>
        <v>2.1924999999999977</v>
      </c>
      <c r="I506" s="4">
        <f t="shared" si="18"/>
        <v>0.75144838811458026</v>
      </c>
      <c r="J506" s="12">
        <v>2.5368045454545451</v>
      </c>
      <c r="K506" s="2">
        <v>5.6400000000000006</v>
      </c>
      <c r="L506" s="2">
        <v>14.340999999999999</v>
      </c>
      <c r="M506" s="2">
        <v>4.3499999999999996</v>
      </c>
      <c r="O506" s="15">
        <v>0.23076923076923</v>
      </c>
      <c r="P506" s="15">
        <v>1.8867924528301799E-2</v>
      </c>
      <c r="Q506" s="15">
        <v>-0.66666666666666596</v>
      </c>
      <c r="R506" s="15">
        <v>-0.33333333333333298</v>
      </c>
      <c r="S506" s="15">
        <v>-1.25786163522013E-2</v>
      </c>
      <c r="T506" s="15">
        <v>1.8867925000000001E-2</v>
      </c>
      <c r="U506" s="15">
        <v>-2.3255813949999999E-2</v>
      </c>
      <c r="V506" s="15">
        <v>-1.7441860470000001E-2</v>
      </c>
      <c r="W506" s="2">
        <v>5</v>
      </c>
      <c r="X506" s="2">
        <v>3</v>
      </c>
      <c r="Y506" s="2">
        <v>1.5</v>
      </c>
      <c r="Z506" s="2">
        <v>1</v>
      </c>
      <c r="AA506" s="2">
        <v>2</v>
      </c>
      <c r="AB506" s="2">
        <v>2</v>
      </c>
      <c r="AC506" s="2">
        <v>10.5</v>
      </c>
      <c r="AD506" s="32">
        <v>62.45</v>
      </c>
      <c r="AE506" s="2">
        <v>-2.3401700000000001</v>
      </c>
      <c r="AG506">
        <v>1</v>
      </c>
      <c r="AH506" s="1"/>
      <c r="AJ506" s="2"/>
      <c r="AM506" s="2"/>
      <c r="AP506" s="2"/>
      <c r="AQ506" s="2"/>
      <c r="AR506" s="2"/>
      <c r="AS506" s="2"/>
      <c r="AT506" s="1"/>
      <c r="AV506" s="1"/>
    </row>
    <row r="507" spans="1:48" x14ac:dyDescent="0.2">
      <c r="A507" s="8">
        <v>3</v>
      </c>
      <c r="B507" s="8" t="s">
        <v>21</v>
      </c>
      <c r="C507" s="8">
        <v>79</v>
      </c>
      <c r="D507" s="11">
        <v>42186</v>
      </c>
      <c r="E507" s="2">
        <v>84.440022336136849</v>
      </c>
      <c r="F507" s="2">
        <v>113.99079999999999</v>
      </c>
      <c r="G507" s="2">
        <v>4.8545000000000016</v>
      </c>
      <c r="H507" s="4">
        <f t="shared" si="17"/>
        <v>2.6128999999999984</v>
      </c>
      <c r="I507" s="4">
        <f t="shared" si="18"/>
        <v>1.1161571394745469</v>
      </c>
      <c r="J507" s="12">
        <v>2.4849217391304346</v>
      </c>
      <c r="K507" s="2">
        <v>5.9304347826086961</v>
      </c>
      <c r="L507" s="2">
        <v>15.813000000000001</v>
      </c>
      <c r="M507" s="2">
        <v>4.4250000000000007</v>
      </c>
      <c r="O507" s="15">
        <v>-5.8823529411764698E-2</v>
      </c>
      <c r="P507" s="15">
        <v>-5.9523809523809503E-3</v>
      </c>
      <c r="Q507" s="15">
        <v>-0.55555555555555503</v>
      </c>
      <c r="R507" s="15">
        <v>-0.38461538461538403</v>
      </c>
      <c r="S507" s="15">
        <v>-5.9523809523809503E-3</v>
      </c>
      <c r="T507" s="15">
        <v>-5.9523809999999996E-3</v>
      </c>
      <c r="U507" s="15">
        <v>-2.7932960890000001E-2</v>
      </c>
      <c r="V507" s="15">
        <v>-1.1173184359999999E-2</v>
      </c>
      <c r="W507" s="2">
        <v>5.5</v>
      </c>
      <c r="X507" s="2">
        <v>3</v>
      </c>
      <c r="Y507" s="2">
        <v>1.5</v>
      </c>
      <c r="Z507" s="2">
        <v>1</v>
      </c>
      <c r="AA507" s="2">
        <v>2</v>
      </c>
      <c r="AB507" s="2">
        <v>2</v>
      </c>
      <c r="AC507" s="2">
        <v>10.5</v>
      </c>
      <c r="AD507" s="32">
        <v>57.09</v>
      </c>
      <c r="AE507" s="2">
        <v>-2.5641799999999999</v>
      </c>
      <c r="AG507">
        <v>1</v>
      </c>
      <c r="AH507" s="1"/>
      <c r="AJ507" s="2"/>
      <c r="AM507" s="2"/>
      <c r="AP507" s="2"/>
      <c r="AQ507" s="2"/>
      <c r="AR507" s="2"/>
      <c r="AS507" s="2"/>
      <c r="AT507" s="1"/>
      <c r="AV507" s="1"/>
    </row>
    <row r="508" spans="1:48" x14ac:dyDescent="0.2">
      <c r="A508" s="8">
        <v>3</v>
      </c>
      <c r="B508" s="8" t="s">
        <v>21</v>
      </c>
      <c r="C508" s="8">
        <v>80</v>
      </c>
      <c r="D508" s="11">
        <v>42217</v>
      </c>
      <c r="E508" s="2">
        <v>84.493953125288115</v>
      </c>
      <c r="F508" s="2">
        <v>115.1259</v>
      </c>
      <c r="G508" s="2">
        <v>5.3719999999999999</v>
      </c>
      <c r="H508" s="4">
        <f t="shared" si="17"/>
        <v>3.1896833333333325</v>
      </c>
      <c r="I508" s="4">
        <f t="shared" si="18"/>
        <v>1.2259236129230187</v>
      </c>
      <c r="J508" s="12">
        <v>2.5833809523809523</v>
      </c>
      <c r="K508" s="2">
        <v>6.3952380952380947</v>
      </c>
      <c r="L508" s="2">
        <v>16.28</v>
      </c>
      <c r="M508" s="2">
        <v>4.7666666666666657</v>
      </c>
      <c r="O508" s="15">
        <v>0</v>
      </c>
      <c r="P508" s="15">
        <v>0</v>
      </c>
      <c r="Q508" s="15">
        <v>-0.57142857142857095</v>
      </c>
      <c r="R508" s="15">
        <v>-0.38095238095237999</v>
      </c>
      <c r="S508" s="15">
        <v>3.9840637450199202E-3</v>
      </c>
      <c r="T508" s="15">
        <v>0</v>
      </c>
      <c r="U508" s="15">
        <v>-3.0188679249999999E-2</v>
      </c>
      <c r="V508" s="15">
        <v>-3.773584906E-2</v>
      </c>
      <c r="W508" s="2">
        <v>6</v>
      </c>
      <c r="X508" s="2">
        <v>3</v>
      </c>
      <c r="Y508" s="2">
        <v>1.5</v>
      </c>
      <c r="Z508" s="2">
        <v>1</v>
      </c>
      <c r="AA508" s="2">
        <v>2</v>
      </c>
      <c r="AB508" s="2">
        <v>2</v>
      </c>
      <c r="AC508" s="2">
        <v>10.5</v>
      </c>
      <c r="AD508" s="32">
        <v>48.38</v>
      </c>
      <c r="AE508" s="2">
        <v>-2.4012600000000002</v>
      </c>
      <c r="AG508">
        <v>1</v>
      </c>
      <c r="AH508" s="1"/>
      <c r="AJ508" s="2"/>
      <c r="AM508" s="2"/>
      <c r="AP508" s="2"/>
      <c r="AQ508" s="2"/>
      <c r="AR508" s="2"/>
      <c r="AS508" s="2"/>
      <c r="AT508" s="1"/>
      <c r="AV508" s="1"/>
    </row>
    <row r="509" spans="1:48" x14ac:dyDescent="0.2">
      <c r="A509" s="8">
        <v>3</v>
      </c>
      <c r="B509" s="8" t="s">
        <v>21</v>
      </c>
      <c r="C509" s="8">
        <v>81</v>
      </c>
      <c r="D509" s="11">
        <v>42248</v>
      </c>
      <c r="E509" s="2">
        <v>84.54825492070583</v>
      </c>
      <c r="F509" s="2">
        <v>116.3593</v>
      </c>
      <c r="G509" s="2">
        <v>5.2168000000000063</v>
      </c>
      <c r="H509" s="4">
        <f t="shared" si="17"/>
        <v>3.8729166666666663</v>
      </c>
      <c r="I509" s="4">
        <f t="shared" si="18"/>
        <v>1.1033119102905113</v>
      </c>
      <c r="J509" s="12">
        <v>2.6901772727272726</v>
      </c>
      <c r="K509" s="2">
        <v>7.0809090909090919</v>
      </c>
      <c r="L509" s="2">
        <v>14.971</v>
      </c>
      <c r="M509" s="2">
        <v>4.8499999999999996</v>
      </c>
      <c r="O509" s="15">
        <v>0.238095238095238</v>
      </c>
      <c r="P509" s="15">
        <v>2.3255813953488299E-2</v>
      </c>
      <c r="Q509" s="15">
        <v>-0.81818181818181801</v>
      </c>
      <c r="R509" s="15">
        <v>-0.5</v>
      </c>
      <c r="S509" s="15">
        <v>1.8604651162790701E-2</v>
      </c>
      <c r="T509" s="15">
        <v>2.3255814E-2</v>
      </c>
      <c r="U509" s="15">
        <v>-3.9473684209999998E-2</v>
      </c>
      <c r="V509" s="15">
        <v>-5.7017543859999999E-2</v>
      </c>
      <c r="W509" s="2">
        <v>7</v>
      </c>
      <c r="X509" s="2">
        <v>3</v>
      </c>
      <c r="Y509" s="2">
        <v>1.5</v>
      </c>
      <c r="Z509" s="2">
        <v>1</v>
      </c>
      <c r="AA509" s="2">
        <v>2</v>
      </c>
      <c r="AB509" s="2">
        <v>2</v>
      </c>
      <c r="AC509" s="2">
        <v>10.5</v>
      </c>
      <c r="AD509" s="32">
        <v>48.54</v>
      </c>
      <c r="AE509" s="2">
        <v>-2.5592600000000001</v>
      </c>
      <c r="AG509">
        <v>1</v>
      </c>
      <c r="AH509" s="1"/>
      <c r="AJ509" s="2"/>
      <c r="AM509" s="2"/>
      <c r="AP509" s="2"/>
      <c r="AQ509" s="2"/>
      <c r="AR509" s="2"/>
      <c r="AS509" s="2"/>
      <c r="AT509" s="1"/>
      <c r="AV509" s="1"/>
    </row>
    <row r="510" spans="1:48" x14ac:dyDescent="0.2">
      <c r="A510" s="8">
        <v>3</v>
      </c>
      <c r="B510" s="8" t="s">
        <v>21</v>
      </c>
      <c r="C510" s="8">
        <v>82</v>
      </c>
      <c r="D510" s="11">
        <v>42278</v>
      </c>
      <c r="E510" s="2">
        <v>86.064650576006443</v>
      </c>
      <c r="F510" s="2">
        <v>117.3078</v>
      </c>
      <c r="G510" s="2">
        <v>5.7948999999999984</v>
      </c>
      <c r="H510" s="4">
        <f t="shared" si="17"/>
        <v>4.3155333333333346</v>
      </c>
      <c r="I510" s="4">
        <f t="shared" si="18"/>
        <v>1.017634953649339</v>
      </c>
      <c r="J510" s="12">
        <v>2.6898636363636368</v>
      </c>
      <c r="K510" s="2">
        <v>7.9236363636363656</v>
      </c>
      <c r="L510" s="2">
        <v>14.962</v>
      </c>
      <c r="M510" s="2">
        <v>5.6000000000000005</v>
      </c>
      <c r="O510" s="15">
        <v>0.238095238095238</v>
      </c>
      <c r="P510" s="15">
        <v>2.3255813953488299E-2</v>
      </c>
      <c r="Q510" s="15">
        <v>-0.81818181818181801</v>
      </c>
      <c r="R510" s="15">
        <v>-0.5</v>
      </c>
      <c r="S510" s="15">
        <v>1.8604651162790701E-2</v>
      </c>
      <c r="T510" s="15">
        <v>2.3255814E-2</v>
      </c>
      <c r="U510" s="15">
        <v>-3.9473684209999998E-2</v>
      </c>
      <c r="V510" s="15">
        <v>-5.7017543859999999E-2</v>
      </c>
      <c r="W510" s="2">
        <v>7</v>
      </c>
      <c r="X510" s="2">
        <v>3</v>
      </c>
      <c r="Y510" s="2">
        <v>1.5</v>
      </c>
      <c r="Z510" s="2">
        <v>1</v>
      </c>
      <c r="AA510" s="2">
        <v>2</v>
      </c>
      <c r="AB510" s="2">
        <v>2</v>
      </c>
      <c r="AC510" s="2">
        <v>10.5</v>
      </c>
      <c r="AD510" s="32">
        <v>49.4</v>
      </c>
      <c r="AE510" s="2">
        <v>-2.72919</v>
      </c>
      <c r="AG510">
        <v>1</v>
      </c>
      <c r="AH510" s="1"/>
      <c r="AJ510" s="2"/>
      <c r="AM510" s="2"/>
      <c r="AP510" s="2"/>
      <c r="AQ510" s="2"/>
      <c r="AR510" s="2"/>
      <c r="AS510" s="2"/>
      <c r="AT510" s="1"/>
      <c r="AV510" s="1"/>
    </row>
    <row r="511" spans="1:48" x14ac:dyDescent="0.2">
      <c r="A511" s="8">
        <v>3</v>
      </c>
      <c r="B511" s="8" t="s">
        <v>21</v>
      </c>
      <c r="C511" s="8">
        <v>83</v>
      </c>
      <c r="D511" s="11">
        <v>42309</v>
      </c>
      <c r="E511" s="2">
        <v>87.619819935841733</v>
      </c>
      <c r="F511" s="2">
        <v>117.6545</v>
      </c>
      <c r="G511" s="2">
        <v>6.2537999999999982</v>
      </c>
      <c r="H511" s="4">
        <f t="shared" si="17"/>
        <v>4.8619333333333357</v>
      </c>
      <c r="I511" s="4">
        <f t="shared" si="18"/>
        <v>0.74990804251069387</v>
      </c>
      <c r="J511" s="12">
        <v>2.5845285714285713</v>
      </c>
      <c r="K511" s="2">
        <v>7.7328571428571449</v>
      </c>
      <c r="L511" s="2">
        <v>16.462</v>
      </c>
      <c r="M511" s="2">
        <v>5.4249999999999989</v>
      </c>
      <c r="O511" s="15">
        <v>5.2631578947368397E-2</v>
      </c>
      <c r="P511" s="15">
        <v>4.4642857142857097E-3</v>
      </c>
      <c r="Q511" s="15">
        <v>-0.8</v>
      </c>
      <c r="R511" s="15">
        <v>-0.47058823529411697</v>
      </c>
      <c r="S511" s="15">
        <v>1.33928571428571E-2</v>
      </c>
      <c r="T511" s="15">
        <v>4.4642859999999996E-3</v>
      </c>
      <c r="U511" s="15">
        <v>-3.3613445380000002E-2</v>
      </c>
      <c r="V511" s="15">
        <v>-4.621848739E-2</v>
      </c>
      <c r="W511" s="2">
        <v>7.5</v>
      </c>
      <c r="X511" s="2">
        <v>3</v>
      </c>
      <c r="Y511" s="2">
        <v>1.5</v>
      </c>
      <c r="Z511" s="2">
        <v>1</v>
      </c>
      <c r="AA511" s="2">
        <v>2</v>
      </c>
      <c r="AB511" s="2">
        <v>2</v>
      </c>
      <c r="AC511" s="2">
        <v>10.5</v>
      </c>
      <c r="AD511" s="32">
        <v>46.04</v>
      </c>
      <c r="AE511" s="2">
        <v>-2.86056</v>
      </c>
      <c r="AG511">
        <v>1</v>
      </c>
      <c r="AH511" s="1"/>
      <c r="AJ511" s="2"/>
      <c r="AM511" s="2"/>
      <c r="AP511" s="2"/>
      <c r="AQ511" s="2"/>
      <c r="AR511" s="2"/>
      <c r="AS511" s="2"/>
      <c r="AT511" s="1"/>
      <c r="AV511" s="1"/>
    </row>
    <row r="512" spans="1:48" x14ac:dyDescent="0.2">
      <c r="A512" s="8">
        <v>3</v>
      </c>
      <c r="B512" s="8" t="s">
        <v>21</v>
      </c>
      <c r="C512" s="8">
        <v>84</v>
      </c>
      <c r="D512" s="11">
        <v>42339</v>
      </c>
      <c r="E512" s="2">
        <v>89.215269404342706</v>
      </c>
      <c r="F512" s="2">
        <v>116.9066</v>
      </c>
      <c r="G512" s="2">
        <v>4.8794999999999931</v>
      </c>
      <c r="H512" s="4">
        <f t="shared" si="17"/>
        <v>5.3276666666666683</v>
      </c>
      <c r="I512" s="4">
        <f t="shared" si="18"/>
        <v>0.58351239251811715</v>
      </c>
      <c r="J512" s="12">
        <v>2.6053217391304351</v>
      </c>
      <c r="K512" s="2">
        <v>7.6865217391304332</v>
      </c>
      <c r="L512" s="2">
        <v>15.214</v>
      </c>
      <c r="M512" s="2">
        <v>5.7</v>
      </c>
      <c r="O512" s="15">
        <v>5.2631578947368397E-2</v>
      </c>
      <c r="P512" s="15">
        <v>4.65116279069767E-3</v>
      </c>
      <c r="Q512" s="15">
        <v>-0.5</v>
      </c>
      <c r="R512" s="15">
        <v>-0.375</v>
      </c>
      <c r="S512" s="15">
        <v>9.3023255813953504E-3</v>
      </c>
      <c r="T512" s="15">
        <v>4.6511629999999998E-3</v>
      </c>
      <c r="U512" s="15">
        <v>-2.6086956519999999E-2</v>
      </c>
      <c r="V512" s="15">
        <v>-2.6086956519999999E-2</v>
      </c>
      <c r="W512" s="2">
        <v>8</v>
      </c>
      <c r="X512" s="2">
        <v>3</v>
      </c>
      <c r="Y512" s="2">
        <v>1.5</v>
      </c>
      <c r="Z512" s="2">
        <v>1</v>
      </c>
      <c r="AA512" s="2">
        <v>2</v>
      </c>
      <c r="AB512" s="2">
        <v>2</v>
      </c>
      <c r="AC512" s="2">
        <v>10.5</v>
      </c>
      <c r="AD512" s="32">
        <v>38.880000000000003</v>
      </c>
      <c r="AE512" s="2">
        <v>-2.5615600000000001</v>
      </c>
      <c r="AG512">
        <v>1</v>
      </c>
      <c r="AH512" s="1"/>
      <c r="AJ512" s="2"/>
      <c r="AM512" s="2"/>
      <c r="AP512" s="2"/>
      <c r="AQ512" s="2"/>
      <c r="AR512" s="2"/>
      <c r="AS512" s="2"/>
      <c r="AT512" s="1"/>
      <c r="AV512" s="1"/>
    </row>
    <row r="513" spans="1:48" x14ac:dyDescent="0.2">
      <c r="A513" s="8">
        <v>3</v>
      </c>
      <c r="B513" s="8" t="s">
        <v>21</v>
      </c>
      <c r="C513" s="8">
        <v>85</v>
      </c>
      <c r="D513" s="11">
        <v>42370</v>
      </c>
      <c r="E513" s="2">
        <v>91.983168679266129</v>
      </c>
      <c r="F513" s="2">
        <v>117.965</v>
      </c>
      <c r="G513" s="2">
        <v>5.5707000000000022</v>
      </c>
      <c r="H513" s="4">
        <f t="shared" si="17"/>
        <v>5.3952499999999999</v>
      </c>
      <c r="I513" s="4">
        <f t="shared" si="18"/>
        <v>0.49793269541843355</v>
      </c>
      <c r="J513" s="12">
        <v>2.646638095238095</v>
      </c>
      <c r="K513" s="2">
        <v>8.46904761904762</v>
      </c>
      <c r="L513" s="2">
        <v>16.154</v>
      </c>
      <c r="M513" s="2">
        <v>5.625</v>
      </c>
      <c r="O513" s="15">
        <v>5.2631578947368397E-2</v>
      </c>
      <c r="P513" s="15">
        <v>4.65116279069767E-3</v>
      </c>
      <c r="Q513" s="15">
        <v>-0.5</v>
      </c>
      <c r="R513" s="15">
        <v>-0.375</v>
      </c>
      <c r="S513" s="15">
        <v>9.3023255813953504E-3</v>
      </c>
      <c r="T513" s="15">
        <v>4.6511629999999998E-3</v>
      </c>
      <c r="U513" s="15">
        <v>-2.6086956519999999E-2</v>
      </c>
      <c r="V513" s="15">
        <v>-2.6086956519999999E-2</v>
      </c>
      <c r="W513" s="2">
        <v>8</v>
      </c>
      <c r="X513" s="2">
        <v>3</v>
      </c>
      <c r="Y513" s="2">
        <v>2.5</v>
      </c>
      <c r="Z513" s="2">
        <v>1</v>
      </c>
      <c r="AA513" s="2">
        <v>2</v>
      </c>
      <c r="AB513" s="2">
        <v>2</v>
      </c>
      <c r="AC513" s="2">
        <v>10.5</v>
      </c>
      <c r="AD513" s="32">
        <v>32.4</v>
      </c>
      <c r="AE513" s="2">
        <v>-3.22174</v>
      </c>
      <c r="AG513">
        <v>1</v>
      </c>
      <c r="AH513" s="1"/>
      <c r="AJ513" s="2"/>
      <c r="AM513" s="2"/>
      <c r="AP513" s="2"/>
      <c r="AQ513" s="2"/>
      <c r="AR513" s="2"/>
      <c r="AS513" s="2"/>
      <c r="AT513" s="1"/>
      <c r="AV513" s="1"/>
    </row>
    <row r="514" spans="1:48" x14ac:dyDescent="0.2">
      <c r="A514" s="8">
        <v>3</v>
      </c>
      <c r="B514" s="8" t="s">
        <v>21</v>
      </c>
      <c r="C514" s="8">
        <v>86</v>
      </c>
      <c r="D514" s="11">
        <v>42401</v>
      </c>
      <c r="E514" s="2">
        <v>94.88570232366132</v>
      </c>
      <c r="F514" s="2">
        <v>118.0924</v>
      </c>
      <c r="G514" s="2">
        <v>5.5745000000000005</v>
      </c>
      <c r="H514" s="4">
        <f t="shared" si="17"/>
        <v>5.5146166666666661</v>
      </c>
      <c r="I514" s="4">
        <f t="shared" si="18"/>
        <v>0.43598615198446677</v>
      </c>
      <c r="J514" s="12">
        <v>2.7549000000000006</v>
      </c>
      <c r="K514" s="2">
        <v>8.6638095238095225</v>
      </c>
      <c r="L514" s="2">
        <v>15.622</v>
      </c>
      <c r="M514" s="2">
        <v>5.166666666666667</v>
      </c>
      <c r="O514" s="15">
        <v>-0.157894736842105</v>
      </c>
      <c r="P514" s="15">
        <v>-1.1904761904761901E-2</v>
      </c>
      <c r="Q514" s="15">
        <v>-0.73333333333333295</v>
      </c>
      <c r="R514" s="15">
        <v>-0.55000000000000004</v>
      </c>
      <c r="S514" s="15">
        <v>7.9365079365079395E-3</v>
      </c>
      <c r="T514" s="15">
        <v>-1.1904761999999999E-2</v>
      </c>
      <c r="U514" s="15">
        <v>-4.1044776120000001E-2</v>
      </c>
      <c r="V514" s="15">
        <v>-4.1044776120000001E-2</v>
      </c>
      <c r="W514" s="2">
        <v>8</v>
      </c>
      <c r="X514" s="2">
        <v>3</v>
      </c>
      <c r="Y514" s="2">
        <v>2.5</v>
      </c>
      <c r="Z514" s="2">
        <v>1</v>
      </c>
      <c r="AA514" s="2">
        <v>2</v>
      </c>
      <c r="AB514" s="2">
        <v>2</v>
      </c>
      <c r="AC514" s="2">
        <v>10.5</v>
      </c>
      <c r="AD514" s="32">
        <v>33.64</v>
      </c>
      <c r="AE514" s="2">
        <v>-3.6768800000000001</v>
      </c>
      <c r="AG514">
        <v>1</v>
      </c>
      <c r="AH514" s="1"/>
      <c r="AJ514" s="2"/>
      <c r="AM514" s="2"/>
      <c r="AP514" s="2"/>
      <c r="AQ514" s="2"/>
      <c r="AR514" s="2"/>
      <c r="AS514" s="2"/>
      <c r="AT514" s="1"/>
      <c r="AV514" s="1"/>
    </row>
    <row r="515" spans="1:48" x14ac:dyDescent="0.2">
      <c r="A515" s="8">
        <v>3</v>
      </c>
      <c r="B515" s="8" t="s">
        <v>21</v>
      </c>
      <c r="C515" s="8">
        <v>87</v>
      </c>
      <c r="D515" s="11">
        <v>42430</v>
      </c>
      <c r="E515" s="2">
        <v>97.932938396656539</v>
      </c>
      <c r="F515" s="2">
        <v>117.75960000000001</v>
      </c>
      <c r="G515" s="2">
        <v>4.0614999999999952</v>
      </c>
      <c r="H515" s="4">
        <f t="shared" si="17"/>
        <v>5.5483666666666664</v>
      </c>
      <c r="I515" s="4">
        <f t="shared" si="18"/>
        <v>0.4314540673376745</v>
      </c>
      <c r="J515" s="12">
        <v>2.651630434782609</v>
      </c>
      <c r="K515" s="2">
        <v>8.0830434782608673</v>
      </c>
      <c r="L515" s="2">
        <v>14.771000000000001</v>
      </c>
      <c r="M515" s="2">
        <v>5.15</v>
      </c>
      <c r="O515" s="15">
        <v>-6.6666666666666596E-2</v>
      </c>
      <c r="P515" s="15">
        <v>-5.8823529411764696E-3</v>
      </c>
      <c r="Q515" s="15">
        <v>-0.69230769230769196</v>
      </c>
      <c r="R515" s="15">
        <v>-0.6</v>
      </c>
      <c r="S515" s="15">
        <v>0</v>
      </c>
      <c r="T515" s="15">
        <v>-5.8823529999999999E-3</v>
      </c>
      <c r="U515" s="15">
        <v>-4.1044776120000001E-2</v>
      </c>
      <c r="V515" s="15">
        <v>-3.8674033150000002E-2</v>
      </c>
      <c r="W515" s="2">
        <v>8</v>
      </c>
      <c r="X515" s="2">
        <v>3</v>
      </c>
      <c r="Y515" s="2">
        <v>2.5</v>
      </c>
      <c r="Z515" s="2">
        <v>1</v>
      </c>
      <c r="AA515" s="2">
        <v>2</v>
      </c>
      <c r="AB515" s="2">
        <v>2</v>
      </c>
      <c r="AC515" s="2">
        <v>10.5</v>
      </c>
      <c r="AD515" s="32">
        <v>39.770000000000003</v>
      </c>
      <c r="AE515" s="2">
        <v>-3.7627700000000002</v>
      </c>
      <c r="AG515">
        <v>1</v>
      </c>
      <c r="AH515" s="1"/>
      <c r="AJ515" s="2"/>
      <c r="AM515" s="2"/>
      <c r="AP515" s="2"/>
      <c r="AQ515" s="2"/>
      <c r="AR515" s="2"/>
      <c r="AS515" s="2"/>
      <c r="AT515" s="1"/>
      <c r="AV515" s="1"/>
    </row>
    <row r="516" spans="1:48" x14ac:dyDescent="0.2">
      <c r="A516" s="8">
        <v>3</v>
      </c>
      <c r="B516" s="8" t="s">
        <v>21</v>
      </c>
      <c r="C516" s="8">
        <v>88</v>
      </c>
      <c r="D516" s="11">
        <v>42461</v>
      </c>
      <c r="E516" s="2">
        <v>101.21329389075918</v>
      </c>
      <c r="F516" s="2">
        <v>117.04219999999999</v>
      </c>
      <c r="G516" s="2">
        <v>3.1586999999999961</v>
      </c>
      <c r="H516" s="4">
        <f t="shared" si="17"/>
        <v>5.3558166666666649</v>
      </c>
      <c r="I516" s="4">
        <f t="shared" si="18"/>
        <v>0.70655250905757649</v>
      </c>
      <c r="J516" s="12">
        <v>2.5656523809523812</v>
      </c>
      <c r="K516" s="2">
        <v>8.009047619047621</v>
      </c>
      <c r="L516" s="2">
        <v>13.131</v>
      </c>
      <c r="M516" s="2">
        <v>5.1333333333333329</v>
      </c>
      <c r="O516" s="15">
        <v>-0.157894736842105</v>
      </c>
      <c r="P516" s="15">
        <v>-1.3574660633484101E-2</v>
      </c>
      <c r="Q516" s="15">
        <v>-0.2</v>
      </c>
      <c r="R516" s="15">
        <v>-0.11764705882352899</v>
      </c>
      <c r="S516" s="15">
        <v>-3.1674208144796399E-2</v>
      </c>
      <c r="T516" s="15">
        <v>-1.3574661E-2</v>
      </c>
      <c r="U516" s="15">
        <v>-8.2987551870000002E-3</v>
      </c>
      <c r="V516" s="15">
        <v>1.2448132779999999E-2</v>
      </c>
      <c r="W516" s="2">
        <v>7.5</v>
      </c>
      <c r="X516" s="2">
        <v>3</v>
      </c>
      <c r="Y516" s="2">
        <v>2.5</v>
      </c>
      <c r="Z516" s="2">
        <v>1</v>
      </c>
      <c r="AA516" s="2">
        <v>2</v>
      </c>
      <c r="AB516" s="2">
        <v>2</v>
      </c>
      <c r="AC516" s="2">
        <v>10.5</v>
      </c>
      <c r="AD516" s="32">
        <v>43.22</v>
      </c>
      <c r="AE516" s="2">
        <v>-3.6241099999999999</v>
      </c>
      <c r="AG516">
        <v>1</v>
      </c>
      <c r="AH516" s="1"/>
      <c r="AJ516" s="2"/>
      <c r="AM516" s="2"/>
      <c r="AP516" s="2"/>
      <c r="AQ516" s="2"/>
      <c r="AR516" s="2"/>
      <c r="AS516" s="2"/>
      <c r="AT516" s="1"/>
      <c r="AV516" s="1"/>
    </row>
    <row r="517" spans="1:48" x14ac:dyDescent="0.2">
      <c r="A517" s="8">
        <v>3</v>
      </c>
      <c r="B517" s="8" t="s">
        <v>21</v>
      </c>
      <c r="C517" s="8">
        <v>89</v>
      </c>
      <c r="D517" s="11">
        <v>42491</v>
      </c>
      <c r="E517" s="2">
        <v>104.60225700058432</v>
      </c>
      <c r="F517" s="2">
        <v>116.5609</v>
      </c>
      <c r="G517" s="2">
        <v>2.0728000000000009</v>
      </c>
      <c r="H517" s="4">
        <f t="shared" si="17"/>
        <v>4.9164499999999975</v>
      </c>
      <c r="I517" s="4">
        <f t="shared" si="18"/>
        <v>1.0385541034695001</v>
      </c>
      <c r="J517" s="12">
        <v>2.4735909090909094</v>
      </c>
      <c r="K517" s="2">
        <v>7.4222727272727269</v>
      </c>
      <c r="L517" s="2">
        <v>13.11</v>
      </c>
      <c r="M517" s="2">
        <v>4.9000000000000004</v>
      </c>
      <c r="O517" s="15">
        <v>-0.157894736842105</v>
      </c>
      <c r="P517" s="15">
        <v>-1.3574660633484101E-2</v>
      </c>
      <c r="Q517" s="15">
        <v>-0.2</v>
      </c>
      <c r="R517" s="15">
        <v>-0.11764705882352899</v>
      </c>
      <c r="S517" s="15">
        <v>-3.1674208144796399E-2</v>
      </c>
      <c r="T517" s="15">
        <v>-1.3574661E-2</v>
      </c>
      <c r="U517" s="15">
        <v>-8.2987551870000002E-3</v>
      </c>
      <c r="V517" s="15">
        <v>1.2448132779999999E-2</v>
      </c>
      <c r="W517" s="2">
        <v>7.5</v>
      </c>
      <c r="X517" s="2">
        <v>3</v>
      </c>
      <c r="Y517" s="2">
        <v>2.5</v>
      </c>
      <c r="Z517" s="2">
        <v>1</v>
      </c>
      <c r="AA517" s="2">
        <v>2</v>
      </c>
      <c r="AB517" s="2">
        <v>2</v>
      </c>
      <c r="AC517" s="2">
        <v>10.5</v>
      </c>
      <c r="AD517" s="32">
        <v>47.64</v>
      </c>
      <c r="AE517" s="2">
        <v>-3.8114599999999998</v>
      </c>
      <c r="AG517">
        <v>1</v>
      </c>
      <c r="AH517" s="1"/>
      <c r="AJ517" s="2"/>
      <c r="AM517" s="2"/>
      <c r="AP517" s="2"/>
      <c r="AQ517" s="2"/>
      <c r="AR517" s="2"/>
      <c r="AS517" s="2"/>
      <c r="AT517" s="1"/>
      <c r="AV517" s="1"/>
    </row>
    <row r="518" spans="1:48" x14ac:dyDescent="0.2">
      <c r="A518" s="8">
        <v>3</v>
      </c>
      <c r="B518" s="8" t="s">
        <v>21</v>
      </c>
      <c r="C518" s="8">
        <v>90</v>
      </c>
      <c r="D518" s="11">
        <v>42522</v>
      </c>
      <c r="E518" s="2">
        <v>108.10531226978162</v>
      </c>
      <c r="F518" s="2">
        <v>115.52290000000001</v>
      </c>
      <c r="G518" s="2">
        <v>1.1417000000000002</v>
      </c>
      <c r="H518" s="4">
        <f t="shared" si="17"/>
        <v>4.2196166666666644</v>
      </c>
      <c r="I518" s="4">
        <f t="shared" si="18"/>
        <v>1.2816621947256195</v>
      </c>
      <c r="J518" s="12">
        <v>2.4588545454545456</v>
      </c>
      <c r="K518" s="2">
        <v>7.044999999999999</v>
      </c>
      <c r="L518" s="2">
        <v>12.31</v>
      </c>
      <c r="M518" s="2">
        <v>4.75</v>
      </c>
      <c r="O518" s="15">
        <v>-0.157894736842105</v>
      </c>
      <c r="P518" s="15">
        <v>-1.3574660633484101E-2</v>
      </c>
      <c r="Q518" s="15">
        <v>-0.2</v>
      </c>
      <c r="R518" s="15">
        <v>-0.11764705882352899</v>
      </c>
      <c r="S518" s="15">
        <v>-2.9761904761904798E-2</v>
      </c>
      <c r="T518" s="15">
        <v>-5.9523809999999996E-3</v>
      </c>
      <c r="U518" s="15">
        <v>-5.3475935830000002E-3</v>
      </c>
      <c r="V518" s="15">
        <v>1.6042780749999999E-2</v>
      </c>
      <c r="W518" s="2">
        <v>7</v>
      </c>
      <c r="X518" s="2">
        <v>3</v>
      </c>
      <c r="Y518" s="2">
        <v>2.5</v>
      </c>
      <c r="Z518" s="2">
        <v>1</v>
      </c>
      <c r="AA518" s="2">
        <v>2</v>
      </c>
      <c r="AB518" s="2">
        <v>2</v>
      </c>
      <c r="AC518" s="2">
        <v>10.5</v>
      </c>
      <c r="AD518" s="32">
        <v>49.9</v>
      </c>
      <c r="AE518" s="2">
        <v>-4.3353999999999999</v>
      </c>
      <c r="AG518">
        <v>1</v>
      </c>
      <c r="AH518" s="1"/>
      <c r="AJ518" s="2"/>
      <c r="AM518" s="2"/>
      <c r="AP518" s="2"/>
      <c r="AQ518" s="2"/>
      <c r="AR518" s="2"/>
      <c r="AS518" s="2"/>
      <c r="AT518" s="1"/>
      <c r="AV518" s="1"/>
    </row>
    <row r="519" spans="1:48" x14ac:dyDescent="0.2">
      <c r="A519" s="8">
        <v>3</v>
      </c>
      <c r="B519" s="8" t="s">
        <v>21</v>
      </c>
      <c r="C519" s="8">
        <v>91</v>
      </c>
      <c r="D519" s="11">
        <v>42552</v>
      </c>
      <c r="E519" s="2">
        <v>107.74544953975671</v>
      </c>
      <c r="F519" s="2">
        <v>115.71510000000001</v>
      </c>
      <c r="G519" s="2">
        <v>1.5126000000000062</v>
      </c>
      <c r="H519" s="4">
        <f t="shared" si="17"/>
        <v>3.596649999999999</v>
      </c>
      <c r="I519" s="4">
        <f t="shared" si="18"/>
        <v>1.6616030450040316</v>
      </c>
      <c r="J519" s="12">
        <v>2.5860428571428571</v>
      </c>
      <c r="K519" s="2">
        <v>6.7704761904761925</v>
      </c>
      <c r="L519" s="2">
        <v>12.262</v>
      </c>
      <c r="M519" s="2">
        <v>4.333333333333333</v>
      </c>
      <c r="O519" s="15">
        <v>-0.14285714285714199</v>
      </c>
      <c r="P519" s="15">
        <v>-1.20481927710843E-2</v>
      </c>
      <c r="Q519" s="15">
        <v>-0.6</v>
      </c>
      <c r="R519" s="15">
        <v>-0.27272727272727199</v>
      </c>
      <c r="S519" s="15">
        <v>-1.8072289156626498E-2</v>
      </c>
      <c r="T519" s="15">
        <v>-1.2048193E-2</v>
      </c>
      <c r="U519" s="15">
        <v>-1.6853932580000001E-2</v>
      </c>
      <c r="V519" s="15">
        <v>-2.247191011E-2</v>
      </c>
      <c r="W519" s="2">
        <v>6.75</v>
      </c>
      <c r="X519" s="2">
        <v>3</v>
      </c>
      <c r="Y519" s="2">
        <v>2.5</v>
      </c>
      <c r="Z519" s="2">
        <v>1</v>
      </c>
      <c r="AA519" s="2">
        <v>2</v>
      </c>
      <c r="AB519" s="2">
        <v>2</v>
      </c>
      <c r="AC519" s="2">
        <v>10.5</v>
      </c>
      <c r="AD519" s="32">
        <v>46.57</v>
      </c>
      <c r="AE519" s="2">
        <v>-4.5447499999999996</v>
      </c>
      <c r="AG519">
        <v>1</v>
      </c>
      <c r="AH519" s="1"/>
      <c r="AJ519" s="2"/>
      <c r="AM519" s="2"/>
      <c r="AP519" s="2"/>
      <c r="AQ519" s="2"/>
      <c r="AR519" s="2"/>
      <c r="AS519" s="2"/>
      <c r="AT519" s="1"/>
      <c r="AV519" s="1"/>
    </row>
    <row r="520" spans="1:48" x14ac:dyDescent="0.2">
      <c r="A520" s="8">
        <v>3</v>
      </c>
      <c r="B520" s="8" t="s">
        <v>21</v>
      </c>
      <c r="C520" s="8">
        <v>92</v>
      </c>
      <c r="D520" s="11">
        <v>42583</v>
      </c>
      <c r="E520" s="2">
        <v>107.38358065180739</v>
      </c>
      <c r="F520" s="2">
        <v>116.187</v>
      </c>
      <c r="G520" s="2">
        <v>0.9217000000000013</v>
      </c>
      <c r="H520" s="4">
        <f t="shared" si="17"/>
        <v>2.9202999999999997</v>
      </c>
      <c r="I520" s="4">
        <f t="shared" si="18"/>
        <v>1.5420356210758117</v>
      </c>
      <c r="J520" s="12">
        <v>2.6005130434782604</v>
      </c>
      <c r="K520" s="2">
        <v>6.6973913043478266</v>
      </c>
      <c r="L520" s="2">
        <v>11.56</v>
      </c>
      <c r="M520" s="2">
        <v>3.6999999999999997</v>
      </c>
      <c r="O520" s="15">
        <v>-0.14285714285714199</v>
      </c>
      <c r="P520" s="15">
        <v>-1.20481927710843E-2</v>
      </c>
      <c r="Q520" s="15">
        <v>-0.6</v>
      </c>
      <c r="R520" s="15">
        <v>-0.27272727272727199</v>
      </c>
      <c r="S520" s="15">
        <v>-1.8072289156626498E-2</v>
      </c>
      <c r="T520" s="15">
        <v>-1.2048193E-2</v>
      </c>
      <c r="U520" s="15">
        <v>-1.6853932580000001E-2</v>
      </c>
      <c r="V520" s="15">
        <v>-2.247191011E-2</v>
      </c>
      <c r="W520" s="2">
        <v>6.75</v>
      </c>
      <c r="X520" s="2">
        <v>3</v>
      </c>
      <c r="Y520" s="2">
        <v>2.5</v>
      </c>
      <c r="Z520" s="2">
        <v>1</v>
      </c>
      <c r="AA520" s="2">
        <v>2</v>
      </c>
      <c r="AB520" s="2">
        <v>2</v>
      </c>
      <c r="AC520" s="2">
        <v>10.5</v>
      </c>
      <c r="AD520" s="32">
        <v>47.09</v>
      </c>
      <c r="AE520" s="2">
        <v>-4.5219500000000004</v>
      </c>
      <c r="AG520">
        <v>1</v>
      </c>
      <c r="AH520" s="1"/>
      <c r="AJ520" s="2"/>
      <c r="AM520" s="2"/>
      <c r="AP520" s="2"/>
      <c r="AQ520" s="2"/>
      <c r="AR520" s="2"/>
      <c r="AS520" s="2"/>
      <c r="AT520" s="1"/>
      <c r="AV520" s="1"/>
    </row>
    <row r="521" spans="1:48" x14ac:dyDescent="0.2">
      <c r="A521" s="8">
        <v>3</v>
      </c>
      <c r="B521" s="8" t="s">
        <v>21</v>
      </c>
      <c r="C521" s="8">
        <v>93</v>
      </c>
      <c r="D521" s="11">
        <v>42614</v>
      </c>
      <c r="E521" s="2">
        <v>107.01968878318861</v>
      </c>
      <c r="F521" s="2">
        <v>116.4941</v>
      </c>
      <c r="G521" s="2">
        <v>0.11579999999999302</v>
      </c>
      <c r="H521" s="4">
        <f t="shared" ref="H521:H584" si="19">AVERAGE(G515:G520)</f>
        <v>2.1448333333333331</v>
      </c>
      <c r="I521" s="4">
        <f t="shared" ref="I521:I584" si="20">_xlfn.STDEV.P(G515:G520)</f>
        <v>1.126112498327269</v>
      </c>
      <c r="J521" s="12">
        <v>2.5920500000000004</v>
      </c>
      <c r="K521" s="2">
        <v>6.5659090909090914</v>
      </c>
      <c r="L521" s="2">
        <v>10.34</v>
      </c>
      <c r="M521" s="2">
        <v>4.0250000000000004</v>
      </c>
      <c r="O521" s="15">
        <v>-0.14285714285714199</v>
      </c>
      <c r="P521" s="15">
        <v>-7.9365079365079309E-3</v>
      </c>
      <c r="Q521" s="15">
        <v>-0.2</v>
      </c>
      <c r="R521" s="15">
        <v>-0.125</v>
      </c>
      <c r="S521" s="15">
        <v>-1.58730158730159E-2</v>
      </c>
      <c r="T521" s="15">
        <v>-7.9365080000000001E-3</v>
      </c>
      <c r="U521" s="15">
        <v>-7.2992700730000002E-3</v>
      </c>
      <c r="V521" s="15">
        <v>0</v>
      </c>
      <c r="W521" s="2">
        <v>6.5</v>
      </c>
      <c r="X521" s="2">
        <v>3</v>
      </c>
      <c r="Y521" s="2">
        <v>2.5</v>
      </c>
      <c r="Z521" s="2">
        <v>1</v>
      </c>
      <c r="AA521" s="2">
        <v>2</v>
      </c>
      <c r="AB521" s="2">
        <v>2</v>
      </c>
      <c r="AC521" s="2">
        <v>10.5</v>
      </c>
      <c r="AD521" s="32">
        <v>47.31</v>
      </c>
      <c r="AE521" s="2">
        <v>-4.5695800000000002</v>
      </c>
      <c r="AG521">
        <v>1</v>
      </c>
      <c r="AH521" s="1"/>
      <c r="AJ521" s="2"/>
      <c r="AM521" s="2"/>
      <c r="AP521" s="2"/>
      <c r="AQ521" s="2"/>
      <c r="AR521" s="2"/>
      <c r="AS521" s="2"/>
      <c r="AT521" s="1"/>
      <c r="AV521" s="1"/>
    </row>
    <row r="522" spans="1:48" x14ac:dyDescent="0.2">
      <c r="A522" s="8">
        <v>3</v>
      </c>
      <c r="B522" s="8" t="s">
        <v>21</v>
      </c>
      <c r="C522" s="8">
        <v>94</v>
      </c>
      <c r="D522" s="11">
        <v>42644</v>
      </c>
      <c r="E522" s="2">
        <v>106.42021338942035</v>
      </c>
      <c r="F522" s="2">
        <v>117.1298</v>
      </c>
      <c r="G522" s="2">
        <v>-0.15170000000000528</v>
      </c>
      <c r="H522" s="4">
        <f t="shared" si="19"/>
        <v>1.4872166666666662</v>
      </c>
      <c r="I522" s="4">
        <f t="shared" si="20"/>
        <v>0.95371058051638014</v>
      </c>
      <c r="J522" s="12">
        <v>2.6036619047619047</v>
      </c>
      <c r="K522" s="2">
        <v>6.345714285714287</v>
      </c>
      <c r="L522" s="2">
        <v>9.48</v>
      </c>
      <c r="M522" s="2">
        <v>4</v>
      </c>
      <c r="O522" s="15">
        <v>-0.17647058823529399</v>
      </c>
      <c r="P522" s="15">
        <v>-1.6483516483516401E-2</v>
      </c>
      <c r="Q522" s="15">
        <v>0</v>
      </c>
      <c r="R522" s="15">
        <v>0</v>
      </c>
      <c r="S522" s="15">
        <v>-3.8461538461538498E-2</v>
      </c>
      <c r="T522" s="15">
        <v>-1.6483516E-2</v>
      </c>
      <c r="U522" s="15">
        <v>0</v>
      </c>
      <c r="V522" s="15">
        <v>3.1746031750000001E-2</v>
      </c>
      <c r="W522" s="2">
        <v>6.5</v>
      </c>
      <c r="X522" s="2">
        <v>3</v>
      </c>
      <c r="Y522" s="2">
        <v>2.5</v>
      </c>
      <c r="Z522" s="2">
        <v>1</v>
      </c>
      <c r="AA522" s="2">
        <v>2</v>
      </c>
      <c r="AB522" s="2">
        <v>2</v>
      </c>
      <c r="AC522" s="2">
        <v>10.5</v>
      </c>
      <c r="AD522" s="32">
        <v>51.39</v>
      </c>
      <c r="AE522" s="2">
        <v>-3.6245099999999999</v>
      </c>
      <c r="AG522">
        <v>1</v>
      </c>
      <c r="AH522" s="1"/>
      <c r="AJ522" s="2"/>
      <c r="AM522" s="2"/>
      <c r="AP522" s="2"/>
      <c r="AQ522" s="2"/>
      <c r="AR522" s="2"/>
      <c r="AS522" s="2"/>
      <c r="AT522" s="1"/>
      <c r="AV522" s="1"/>
    </row>
    <row r="523" spans="1:48" x14ac:dyDescent="0.2">
      <c r="A523" s="8">
        <v>3</v>
      </c>
      <c r="B523" s="8" t="s">
        <v>21</v>
      </c>
      <c r="C523" s="8">
        <v>95</v>
      </c>
      <c r="D523" s="11">
        <v>42675</v>
      </c>
      <c r="E523" s="2">
        <v>105.82696193288628</v>
      </c>
      <c r="F523" s="2">
        <v>117.8355</v>
      </c>
      <c r="G523" s="2">
        <v>0.15389999999999304</v>
      </c>
      <c r="H523" s="4">
        <f t="shared" si="19"/>
        <v>0.93548333333333267</v>
      </c>
      <c r="I523" s="4">
        <f t="shared" si="20"/>
        <v>0.76628068272808991</v>
      </c>
      <c r="J523" s="12">
        <v>2.6778909090909098</v>
      </c>
      <c r="K523" s="2">
        <v>6.1927272727272733</v>
      </c>
      <c r="L523" s="2">
        <v>10.78</v>
      </c>
      <c r="M523" s="2">
        <v>3.958333333333333</v>
      </c>
      <c r="O523" s="15">
        <v>-0.17647058823529399</v>
      </c>
      <c r="P523" s="15">
        <v>-1.6483516483516401E-2</v>
      </c>
      <c r="Q523" s="15">
        <v>0</v>
      </c>
      <c r="R523" s="15">
        <v>0</v>
      </c>
      <c r="S523" s="15">
        <v>-3.8461538461538498E-2</v>
      </c>
      <c r="T523" s="15">
        <v>-1.6483516E-2</v>
      </c>
      <c r="U523" s="15">
        <v>0</v>
      </c>
      <c r="V523" s="15">
        <v>3.1746031750000001E-2</v>
      </c>
      <c r="W523" s="2">
        <v>6.5</v>
      </c>
      <c r="X523" s="2">
        <v>3</v>
      </c>
      <c r="Y523" s="2">
        <v>2.5</v>
      </c>
      <c r="Z523" s="2">
        <v>1</v>
      </c>
      <c r="AA523" s="2">
        <v>2</v>
      </c>
      <c r="AB523" s="2">
        <v>2</v>
      </c>
      <c r="AC523" s="2">
        <v>10.5</v>
      </c>
      <c r="AD523" s="32">
        <v>47.06</v>
      </c>
      <c r="AE523" s="2">
        <v>-4.1779200000000003</v>
      </c>
      <c r="AG523">
        <v>1</v>
      </c>
      <c r="AH523" s="1"/>
      <c r="AJ523" s="2"/>
      <c r="AM523" s="2"/>
      <c r="AP523" s="2"/>
      <c r="AQ523" s="2"/>
      <c r="AR523" s="2"/>
      <c r="AS523" s="2"/>
      <c r="AT523" s="1"/>
      <c r="AV523" s="1"/>
    </row>
    <row r="524" spans="1:48" x14ac:dyDescent="0.2">
      <c r="A524" s="8">
        <v>3</v>
      </c>
      <c r="B524" s="8" t="s">
        <v>21</v>
      </c>
      <c r="C524" s="8">
        <v>96</v>
      </c>
      <c r="D524" s="11">
        <v>42705</v>
      </c>
      <c r="E524" s="2">
        <v>105.23983798592182</v>
      </c>
      <c r="F524" s="2">
        <v>119.0483</v>
      </c>
      <c r="G524" s="2">
        <v>1.8319999999999936</v>
      </c>
      <c r="H524" s="4">
        <f t="shared" si="19"/>
        <v>0.6156666666666647</v>
      </c>
      <c r="I524" s="4">
        <f t="shared" si="20"/>
        <v>0.60920762926572181</v>
      </c>
      <c r="J524" s="12">
        <v>2.7963636363636355</v>
      </c>
      <c r="K524" s="2">
        <v>6.6859090909090915</v>
      </c>
      <c r="L524" s="2">
        <v>10.74</v>
      </c>
      <c r="M524" s="2">
        <v>3.9</v>
      </c>
      <c r="O524" s="15">
        <v>9.0909090909090898E-2</v>
      </c>
      <c r="P524" s="15">
        <v>6.0240963855421603E-3</v>
      </c>
      <c r="Q524" s="15">
        <v>-0.25</v>
      </c>
      <c r="R524" s="15">
        <v>-0.25</v>
      </c>
      <c r="S524" s="15">
        <v>-3.0120481927710802E-2</v>
      </c>
      <c r="T524" s="15">
        <v>6.0240959999999996E-3</v>
      </c>
      <c r="U524" s="15">
        <v>-1.169590643E-2</v>
      </c>
      <c r="V524" s="15">
        <v>-1.754385965E-2</v>
      </c>
      <c r="W524" s="2">
        <v>6.5</v>
      </c>
      <c r="X524" s="2">
        <v>3</v>
      </c>
      <c r="Y524" s="2">
        <v>2.5</v>
      </c>
      <c r="Z524" s="2">
        <v>1</v>
      </c>
      <c r="AA524" s="2">
        <v>2</v>
      </c>
      <c r="AB524" s="2">
        <v>2</v>
      </c>
      <c r="AC524" s="2">
        <v>10.5</v>
      </c>
      <c r="AD524" s="32">
        <v>54.86</v>
      </c>
      <c r="AE524" s="2">
        <v>-4.52379</v>
      </c>
      <c r="AG524">
        <v>1</v>
      </c>
      <c r="AH524" s="1"/>
      <c r="AJ524" s="2"/>
      <c r="AM524" s="2"/>
      <c r="AP524" s="2"/>
      <c r="AQ524" s="2"/>
      <c r="AR524" s="2"/>
      <c r="AS524" s="2"/>
      <c r="AT524" s="1"/>
      <c r="AV524" s="1"/>
    </row>
    <row r="525" spans="1:48" x14ac:dyDescent="0.2">
      <c r="A525" s="8">
        <v>3</v>
      </c>
      <c r="B525" s="8" t="s">
        <v>21</v>
      </c>
      <c r="C525" s="8">
        <v>97</v>
      </c>
      <c r="D525" s="11">
        <v>42736</v>
      </c>
      <c r="E525" s="2">
        <v>105.21344853784302</v>
      </c>
      <c r="F525" s="2">
        <v>122.5371</v>
      </c>
      <c r="G525" s="2">
        <v>3.8757999999999981</v>
      </c>
      <c r="H525" s="4">
        <f t="shared" si="19"/>
        <v>0.73071666666666368</v>
      </c>
      <c r="I525" s="4">
        <f t="shared" si="20"/>
        <v>0.74723270676246456</v>
      </c>
      <c r="J525" s="12">
        <v>2.8631681818181818</v>
      </c>
      <c r="K525" s="2">
        <v>6.5481818181818179</v>
      </c>
      <c r="L525" s="2">
        <v>11.71</v>
      </c>
      <c r="M525" s="2">
        <v>3.6583333333333332</v>
      </c>
      <c r="O525" s="15">
        <v>0.3</v>
      </c>
      <c r="P525" s="15">
        <v>3.3707865168539297E-2</v>
      </c>
      <c r="Q525" s="15">
        <v>0</v>
      </c>
      <c r="R525" s="15">
        <v>0</v>
      </c>
      <c r="S525" s="15">
        <v>-1.1235955056179799E-2</v>
      </c>
      <c r="T525" s="15">
        <v>3.3707864999999997E-2</v>
      </c>
      <c r="U525" s="15">
        <v>0</v>
      </c>
      <c r="V525" s="15">
        <v>-5.1813471499999996E-3</v>
      </c>
      <c r="W525" s="2">
        <v>6.75</v>
      </c>
      <c r="X525" s="2">
        <v>3</v>
      </c>
      <c r="Y525" s="2">
        <v>2.5</v>
      </c>
      <c r="Z525" s="2">
        <v>1</v>
      </c>
      <c r="AA525" s="2">
        <v>2</v>
      </c>
      <c r="AB525" s="2">
        <v>2</v>
      </c>
      <c r="AC525" s="2">
        <v>10.5</v>
      </c>
      <c r="AD525" s="13">
        <v>55.49</v>
      </c>
      <c r="AE525" s="2">
        <v>-4.6239299999999997</v>
      </c>
      <c r="AG525">
        <v>1</v>
      </c>
      <c r="AH525" s="1"/>
      <c r="AJ525" s="2"/>
      <c r="AM525" s="2"/>
      <c r="AP525" s="2"/>
      <c r="AQ525" s="2"/>
      <c r="AR525" s="2"/>
      <c r="AS525" s="2"/>
      <c r="AT525" s="1"/>
      <c r="AV525" s="1"/>
    </row>
    <row r="526" spans="1:48" x14ac:dyDescent="0.2">
      <c r="A526" s="8">
        <v>3</v>
      </c>
      <c r="B526" s="8" t="s">
        <v>21</v>
      </c>
      <c r="C526" s="8">
        <v>98</v>
      </c>
      <c r="D526" s="11">
        <v>42767</v>
      </c>
      <c r="E526" s="2">
        <v>105.18742923220262</v>
      </c>
      <c r="F526" s="2">
        <v>124.6311</v>
      </c>
      <c r="G526" s="2">
        <v>5.5369000000000028</v>
      </c>
      <c r="H526" s="4">
        <f t="shared" si="19"/>
        <v>1.124583333333329</v>
      </c>
      <c r="I526" s="4">
        <f t="shared" si="20"/>
        <v>1.3963978795656913</v>
      </c>
      <c r="J526" s="12">
        <v>2.8173900000000001</v>
      </c>
      <c r="K526" s="2">
        <v>6.7865000000000011</v>
      </c>
      <c r="L526" s="2">
        <v>11.680999999999999</v>
      </c>
      <c r="M526" s="2">
        <v>4.0333333333333332</v>
      </c>
      <c r="O526" s="15">
        <v>0.3</v>
      </c>
      <c r="P526" s="15">
        <v>3.3707865168539297E-2</v>
      </c>
      <c r="Q526" s="15">
        <v>0</v>
      </c>
      <c r="R526" s="15">
        <v>0</v>
      </c>
      <c r="S526" s="15">
        <v>-1.1235955056179799E-2</v>
      </c>
      <c r="T526" s="15">
        <v>3.3707864999999997E-2</v>
      </c>
      <c r="U526" s="15">
        <v>0</v>
      </c>
      <c r="V526" s="15">
        <v>-5.1813471499999996E-3</v>
      </c>
      <c r="W526" s="2">
        <v>6.75</v>
      </c>
      <c r="X526" s="2">
        <v>3</v>
      </c>
      <c r="Y526" s="2">
        <v>2.5</v>
      </c>
      <c r="Z526" s="2">
        <v>1</v>
      </c>
      <c r="AA526" s="2">
        <v>2</v>
      </c>
      <c r="AB526" s="2">
        <v>2</v>
      </c>
      <c r="AC526" s="2">
        <v>10.5</v>
      </c>
      <c r="AD526" s="13">
        <v>56.04</v>
      </c>
      <c r="AE526" s="2">
        <v>-5.3222699999999996</v>
      </c>
      <c r="AG526">
        <v>1</v>
      </c>
      <c r="AH526" s="1"/>
      <c r="AJ526" s="2"/>
      <c r="AM526" s="2"/>
      <c r="AP526" s="2"/>
      <c r="AQ526" s="2"/>
      <c r="AR526" s="2"/>
      <c r="AS526" s="2"/>
      <c r="AT526" s="1"/>
      <c r="AV526" s="1"/>
    </row>
    <row r="527" spans="1:48" x14ac:dyDescent="0.2">
      <c r="A527" s="8">
        <v>3</v>
      </c>
      <c r="B527" s="8" t="s">
        <v>21</v>
      </c>
      <c r="C527" s="8">
        <v>99</v>
      </c>
      <c r="D527" s="11">
        <v>42795</v>
      </c>
      <c r="E527" s="2">
        <v>105.16177233572289</v>
      </c>
      <c r="F527" s="2">
        <v>124.0624</v>
      </c>
      <c r="G527" s="2">
        <v>5.3521999999999963</v>
      </c>
      <c r="H527" s="4">
        <f t="shared" si="19"/>
        <v>1.8937833333333292</v>
      </c>
      <c r="I527" s="4">
        <f t="shared" si="20"/>
        <v>2.14386438891446</v>
      </c>
      <c r="J527" s="12">
        <v>2.6377521739130434</v>
      </c>
      <c r="K527" s="2">
        <v>6.7643478260869569</v>
      </c>
      <c r="L527" s="2">
        <v>10.64</v>
      </c>
      <c r="M527" s="2">
        <v>4.5250000000000004</v>
      </c>
      <c r="O527" s="15">
        <v>0.28571428571428498</v>
      </c>
      <c r="P527" s="15">
        <v>2.2598870056497099E-2</v>
      </c>
      <c r="Q527" s="15">
        <v>0.2</v>
      </c>
      <c r="R527" s="15">
        <v>0.16666666666666599</v>
      </c>
      <c r="S527" s="15">
        <v>0</v>
      </c>
      <c r="T527" s="15">
        <v>2.259887E-2</v>
      </c>
      <c r="U527" s="15">
        <v>5.3191489359999998E-3</v>
      </c>
      <c r="V527" s="15">
        <v>5.3191489359999998E-3</v>
      </c>
      <c r="W527" s="2">
        <v>6.75</v>
      </c>
      <c r="X527" s="2">
        <v>3</v>
      </c>
      <c r="Y527" s="2">
        <v>2.5</v>
      </c>
      <c r="Z527" s="2">
        <v>1</v>
      </c>
      <c r="AA527" s="2">
        <v>2</v>
      </c>
      <c r="AB527" s="2">
        <v>2</v>
      </c>
      <c r="AC527" s="2">
        <v>10.5</v>
      </c>
      <c r="AD527" s="13">
        <v>52.6</v>
      </c>
      <c r="AE527" s="2">
        <v>-5.3752599999999999</v>
      </c>
      <c r="AG527">
        <v>1</v>
      </c>
      <c r="AH527" s="1"/>
      <c r="AJ527" s="2"/>
      <c r="AM527" s="2"/>
      <c r="AP527" s="2"/>
      <c r="AQ527" s="2"/>
      <c r="AR527" s="2"/>
      <c r="AS527" s="2"/>
      <c r="AT527" s="1"/>
      <c r="AV527" s="1"/>
    </row>
    <row r="528" spans="1:48" x14ac:dyDescent="0.2">
      <c r="A528" s="8">
        <v>3</v>
      </c>
      <c r="B528" s="8" t="s">
        <v>21</v>
      </c>
      <c r="C528" s="8">
        <v>100</v>
      </c>
      <c r="D528" s="11">
        <v>42826</v>
      </c>
      <c r="E528" s="2">
        <v>102.55657436364724</v>
      </c>
      <c r="F528" s="2">
        <v>124.19889999999999</v>
      </c>
      <c r="G528" s="2">
        <v>6.1146999999999991</v>
      </c>
      <c r="H528" s="4">
        <f t="shared" si="19"/>
        <v>2.766516666666663</v>
      </c>
      <c r="I528" s="4">
        <f t="shared" si="20"/>
        <v>2.3024033598370419</v>
      </c>
      <c r="J528" s="12">
        <v>2.5859350000000001</v>
      </c>
      <c r="K528" s="2">
        <v>6.9239999999999995</v>
      </c>
      <c r="L528" s="2">
        <v>9.7889999999999997</v>
      </c>
      <c r="M528" s="2">
        <v>4.4666666666666668</v>
      </c>
      <c r="O528" s="15">
        <v>0.28571428571428498</v>
      </c>
      <c r="P528" s="15">
        <v>2.2598870056497099E-2</v>
      </c>
      <c r="Q528" s="15">
        <v>0.2</v>
      </c>
      <c r="R528" s="15">
        <v>0.16666666666666599</v>
      </c>
      <c r="S528" s="15">
        <v>0</v>
      </c>
      <c r="T528" s="15">
        <v>2.259887E-2</v>
      </c>
      <c r="U528" s="15">
        <v>5.3191489359999998E-3</v>
      </c>
      <c r="V528" s="15">
        <v>5.3191489359999998E-3</v>
      </c>
      <c r="W528" s="2">
        <v>6.75</v>
      </c>
      <c r="X528" s="2">
        <v>3</v>
      </c>
      <c r="Y528" s="2">
        <v>2.5</v>
      </c>
      <c r="Z528" s="2">
        <v>1</v>
      </c>
      <c r="AA528" s="2">
        <v>2</v>
      </c>
      <c r="AB528" s="2">
        <v>2</v>
      </c>
      <c r="AC528" s="2">
        <v>10.5</v>
      </c>
      <c r="AD528" s="13">
        <v>53.87</v>
      </c>
      <c r="AE528" s="2">
        <v>-5.3340800000000002</v>
      </c>
      <c r="AG528">
        <v>1</v>
      </c>
      <c r="AH528" s="1"/>
      <c r="AJ528" s="2"/>
      <c r="AM528" s="2"/>
      <c r="AP528" s="2"/>
      <c r="AQ528" s="2"/>
      <c r="AR528" s="2"/>
      <c r="AS528" s="2"/>
      <c r="AT528" s="1"/>
      <c r="AV528" s="1"/>
    </row>
    <row r="529" spans="1:48" x14ac:dyDescent="0.2">
      <c r="A529" s="8">
        <v>3</v>
      </c>
      <c r="B529" s="8" t="s">
        <v>21</v>
      </c>
      <c r="C529" s="8">
        <v>101</v>
      </c>
      <c r="D529" s="11">
        <v>42856</v>
      </c>
      <c r="E529" s="2">
        <v>100.03672608905883</v>
      </c>
      <c r="F529" s="2">
        <v>124.2024</v>
      </c>
      <c r="G529" s="2">
        <v>6.555800000000005</v>
      </c>
      <c r="H529" s="4">
        <f t="shared" si="19"/>
        <v>3.8109166666666638</v>
      </c>
      <c r="I529" s="4">
        <f t="shared" si="20"/>
        <v>2.1585520744368356</v>
      </c>
      <c r="J529" s="12">
        <v>2.6802173913043474</v>
      </c>
      <c r="K529" s="2">
        <v>7.0960869565217406</v>
      </c>
      <c r="L529" s="2">
        <v>9.6999999999999993</v>
      </c>
      <c r="M529" s="2">
        <v>4.4666666666666668</v>
      </c>
      <c r="O529" s="15">
        <v>0.27272727272727199</v>
      </c>
      <c r="P529" s="15">
        <v>2.1428571428571401E-2</v>
      </c>
      <c r="Q529" s="15">
        <v>0</v>
      </c>
      <c r="R529" s="15">
        <v>0</v>
      </c>
      <c r="S529" s="15">
        <v>0</v>
      </c>
      <c r="T529" s="15">
        <v>2.1428571E-2</v>
      </c>
      <c r="U529" s="15">
        <v>0</v>
      </c>
      <c r="V529" s="15">
        <v>-6.6225165559999997E-3</v>
      </c>
      <c r="W529" s="2">
        <v>7</v>
      </c>
      <c r="X529" s="2">
        <v>3</v>
      </c>
      <c r="Y529" s="2">
        <v>2.5</v>
      </c>
      <c r="Z529" s="2">
        <v>1</v>
      </c>
      <c r="AA529" s="2">
        <v>2</v>
      </c>
      <c r="AB529" s="2">
        <v>2</v>
      </c>
      <c r="AC529" s="2">
        <v>10.5</v>
      </c>
      <c r="AD529" s="13">
        <v>51.42</v>
      </c>
      <c r="AE529" s="2">
        <v>-5.50204</v>
      </c>
      <c r="AG529">
        <v>1</v>
      </c>
      <c r="AH529" s="1"/>
      <c r="AJ529" s="2"/>
      <c r="AM529" s="2"/>
      <c r="AP529" s="2"/>
      <c r="AQ529" s="2"/>
      <c r="AR529" s="2"/>
      <c r="AS529" s="2"/>
      <c r="AT529" s="1"/>
      <c r="AV529" s="1"/>
    </row>
    <row r="530" spans="1:48" x14ac:dyDescent="0.2">
      <c r="A530" s="8">
        <v>3</v>
      </c>
      <c r="B530" s="8" t="s">
        <v>21</v>
      </c>
      <c r="C530" s="8">
        <v>102</v>
      </c>
      <c r="D530" s="11">
        <v>42887</v>
      </c>
      <c r="E530" s="2">
        <v>97.598100857457482</v>
      </c>
      <c r="F530" s="2">
        <v>123.7183</v>
      </c>
      <c r="G530" s="2">
        <v>7.0942000000000007</v>
      </c>
      <c r="H530" s="4">
        <f t="shared" si="19"/>
        <v>4.8778999999999995</v>
      </c>
      <c r="I530" s="4">
        <f t="shared" si="20"/>
        <v>1.5961398936183542</v>
      </c>
      <c r="J530" s="12">
        <v>2.7042045454545454</v>
      </c>
      <c r="K530" s="2">
        <v>7.0613636363636365</v>
      </c>
      <c r="L530" s="2">
        <v>9.6790000000000003</v>
      </c>
      <c r="M530" s="2">
        <v>4.45</v>
      </c>
      <c r="O530" s="15">
        <v>-9.0909090909090898E-2</v>
      </c>
      <c r="P530" s="15">
        <v>-6.5789473684210497E-3</v>
      </c>
      <c r="Q530" s="15">
        <v>-0.71428571428571397</v>
      </c>
      <c r="R530" s="15">
        <v>-0.625</v>
      </c>
      <c r="S530" s="15">
        <v>-5.2631578947368397E-2</v>
      </c>
      <c r="T530" s="15">
        <v>-6.5789469999999999E-3</v>
      </c>
      <c r="U530" s="15">
        <v>-3.0864197530000002E-2</v>
      </c>
      <c r="V530" s="15">
        <v>-1.8518518519999999E-2</v>
      </c>
      <c r="W530" s="2">
        <v>7</v>
      </c>
      <c r="X530" s="2">
        <v>3</v>
      </c>
      <c r="Y530" s="2">
        <v>2.5</v>
      </c>
      <c r="Z530" s="2">
        <v>1</v>
      </c>
      <c r="AA530" s="2">
        <v>2</v>
      </c>
      <c r="AB530" s="2">
        <v>2</v>
      </c>
      <c r="AC530" s="2">
        <v>10.5</v>
      </c>
      <c r="AD530" s="13">
        <v>47.52</v>
      </c>
      <c r="AE530" s="2">
        <v>-5.1359399999999997</v>
      </c>
      <c r="AG530">
        <v>1</v>
      </c>
      <c r="AH530" s="1"/>
      <c r="AJ530" s="2"/>
      <c r="AM530" s="2"/>
      <c r="AP530" s="2"/>
      <c r="AQ530" s="2"/>
      <c r="AR530" s="2"/>
      <c r="AS530" s="2"/>
      <c r="AT530" s="1"/>
      <c r="AV530" s="1"/>
    </row>
    <row r="531" spans="1:48" x14ac:dyDescent="0.2">
      <c r="A531" s="8">
        <v>3</v>
      </c>
      <c r="B531" s="8" t="s">
        <v>21</v>
      </c>
      <c r="C531" s="8">
        <v>103</v>
      </c>
      <c r="D531" s="11">
        <v>42917</v>
      </c>
      <c r="E531" s="2">
        <v>99.338129032202559</v>
      </c>
      <c r="F531" s="2">
        <v>122.6044</v>
      </c>
      <c r="G531" s="2">
        <v>5.9536999999999978</v>
      </c>
      <c r="H531" s="4">
        <f t="shared" si="19"/>
        <v>5.7549333333333337</v>
      </c>
      <c r="I531" s="4">
        <f t="shared" si="20"/>
        <v>1.0251284011717205</v>
      </c>
      <c r="J531" s="12">
        <v>2.7571619047619045</v>
      </c>
      <c r="K531" s="2">
        <v>6.9514285714285711</v>
      </c>
      <c r="L531" s="2">
        <v>9.51</v>
      </c>
      <c r="M531" s="2">
        <v>4.6083333333333334</v>
      </c>
      <c r="O531" s="15">
        <v>0.63636363636363602</v>
      </c>
      <c r="P531" s="15">
        <v>4.3478260869565202E-2</v>
      </c>
      <c r="Q531" s="15">
        <v>0.14285714285714199</v>
      </c>
      <c r="R531" s="15">
        <v>0.14285714285714199</v>
      </c>
      <c r="S531" s="15">
        <v>1.8633540372670801E-2</v>
      </c>
      <c r="T531" s="15">
        <v>4.3478260999999997E-2</v>
      </c>
      <c r="U531" s="15">
        <v>5.7803468210000002E-3</v>
      </c>
      <c r="V531" s="15">
        <v>0</v>
      </c>
      <c r="W531" s="2">
        <v>7</v>
      </c>
      <c r="X531" s="2">
        <v>3</v>
      </c>
      <c r="Y531" s="2">
        <v>2.5</v>
      </c>
      <c r="Z531" s="2">
        <v>1</v>
      </c>
      <c r="AA531" s="2">
        <v>2</v>
      </c>
      <c r="AB531" s="2">
        <v>2</v>
      </c>
      <c r="AC531" s="2">
        <v>10.5</v>
      </c>
      <c r="AD531" s="13">
        <v>49.18</v>
      </c>
      <c r="AE531" s="2">
        <v>-5.1847700000000003</v>
      </c>
      <c r="AG531">
        <v>1</v>
      </c>
      <c r="AH531" s="1"/>
      <c r="AJ531" s="2"/>
      <c r="AM531" s="2"/>
      <c r="AP531" s="2"/>
      <c r="AQ531" s="2"/>
      <c r="AR531" s="2"/>
      <c r="AS531" s="2"/>
      <c r="AT531" s="1"/>
      <c r="AV531" s="1"/>
    </row>
    <row r="532" spans="1:48" x14ac:dyDescent="0.2">
      <c r="A532" s="8">
        <v>3</v>
      </c>
      <c r="B532" s="8" t="s">
        <v>21</v>
      </c>
      <c r="C532" s="8">
        <v>104</v>
      </c>
      <c r="D532" s="11">
        <v>42948</v>
      </c>
      <c r="E532" s="2">
        <v>101.09961752477108</v>
      </c>
      <c r="F532" s="2">
        <v>122.8492</v>
      </c>
      <c r="G532" s="2">
        <v>5.7339999999999947</v>
      </c>
      <c r="H532" s="4">
        <f t="shared" si="19"/>
        <v>6.1012500000000003</v>
      </c>
      <c r="I532" s="4">
        <f t="shared" si="20"/>
        <v>0.59077408753262151</v>
      </c>
      <c r="J532" s="12">
        <v>2.8279434782608694</v>
      </c>
      <c r="K532" s="2">
        <v>7.0356521739130455</v>
      </c>
      <c r="L532" s="2">
        <v>9.48</v>
      </c>
      <c r="M532" s="2">
        <v>4.4666666666666659</v>
      </c>
      <c r="O532" s="15">
        <v>0.63636363636363602</v>
      </c>
      <c r="P532" s="15">
        <v>4.3478260869565202E-2</v>
      </c>
      <c r="Q532" s="15">
        <v>0.14285714285714199</v>
      </c>
      <c r="R532" s="15">
        <v>0.14285714285714199</v>
      </c>
      <c r="S532" s="15">
        <v>1.8633540372670801E-2</v>
      </c>
      <c r="T532" s="15">
        <v>4.3478260999999997E-2</v>
      </c>
      <c r="U532" s="15">
        <v>5.7803468210000002E-3</v>
      </c>
      <c r="V532" s="15">
        <v>0</v>
      </c>
      <c r="W532" s="2">
        <v>7</v>
      </c>
      <c r="X532" s="2">
        <v>3</v>
      </c>
      <c r="Y532" s="2">
        <v>2.5</v>
      </c>
      <c r="Z532" s="2">
        <v>1</v>
      </c>
      <c r="AA532" s="2">
        <v>2</v>
      </c>
      <c r="AB532" s="2">
        <v>2</v>
      </c>
      <c r="AC532" s="2">
        <v>10.5</v>
      </c>
      <c r="AD532" s="13">
        <v>51.82</v>
      </c>
      <c r="AE532" s="2">
        <v>-5.4388399999999999</v>
      </c>
      <c r="AG532">
        <v>1</v>
      </c>
      <c r="AH532" s="1"/>
      <c r="AJ532" s="2"/>
      <c r="AM532" s="2"/>
      <c r="AP532" s="2"/>
      <c r="AQ532" s="2"/>
      <c r="AR532" s="2"/>
      <c r="AS532" s="2"/>
      <c r="AT532" s="1"/>
      <c r="AV532" s="1"/>
    </row>
    <row r="533" spans="1:48" x14ac:dyDescent="0.2">
      <c r="A533" s="8">
        <v>3</v>
      </c>
      <c r="B533" s="8" t="s">
        <v>21</v>
      </c>
      <c r="C533" s="8">
        <v>105</v>
      </c>
      <c r="D533" s="11">
        <v>42979</v>
      </c>
      <c r="E533" s="2">
        <v>102.88296581394304</v>
      </c>
      <c r="F533" s="2">
        <v>123.679</v>
      </c>
      <c r="G533" s="2">
        <v>6.1675999999999931</v>
      </c>
      <c r="H533" s="4">
        <f t="shared" si="19"/>
        <v>6.1340999999999992</v>
      </c>
      <c r="I533" s="4">
        <f t="shared" si="20"/>
        <v>0.56332214584552132</v>
      </c>
      <c r="J533" s="12">
        <v>2.9429619047619049</v>
      </c>
      <c r="K533" s="2">
        <v>7.1114285714285712</v>
      </c>
      <c r="L533" s="2">
        <v>9.1590000000000007</v>
      </c>
      <c r="M533" s="2">
        <v>4.5</v>
      </c>
      <c r="O533" s="15">
        <v>0.63636363636363602</v>
      </c>
      <c r="P533" s="15">
        <v>5.1851851851851802E-2</v>
      </c>
      <c r="Q533" s="15">
        <v>1</v>
      </c>
      <c r="R533" s="15">
        <v>0.57142857142857095</v>
      </c>
      <c r="S533" s="15">
        <v>-7.4074074074074103E-3</v>
      </c>
      <c r="T533" s="15">
        <v>5.1851851999999997E-2</v>
      </c>
      <c r="U533" s="15">
        <v>2.75862069E-2</v>
      </c>
      <c r="V533" s="15">
        <v>2.0689655170000001E-2</v>
      </c>
      <c r="W533" s="2">
        <v>7</v>
      </c>
      <c r="X533" s="2">
        <v>3</v>
      </c>
      <c r="Y533" s="2">
        <v>2.5</v>
      </c>
      <c r="Z533" s="2">
        <v>1</v>
      </c>
      <c r="AA533" s="2">
        <v>2</v>
      </c>
      <c r="AB533" s="2">
        <v>2</v>
      </c>
      <c r="AC533" s="2">
        <v>10.5</v>
      </c>
      <c r="AD533" s="13">
        <v>55.41</v>
      </c>
      <c r="AE533" s="2">
        <v>-5.2564000000000002</v>
      </c>
      <c r="AG533">
        <v>1</v>
      </c>
      <c r="AH533" s="1"/>
      <c r="AJ533" s="2"/>
      <c r="AM533" s="2"/>
      <c r="AP533" s="2"/>
      <c r="AQ533" s="2"/>
      <c r="AR533" s="2"/>
      <c r="AS533" s="2"/>
      <c r="AT533" s="1"/>
      <c r="AV533" s="1"/>
    </row>
    <row r="534" spans="1:48" x14ac:dyDescent="0.2">
      <c r="A534" s="8">
        <v>3</v>
      </c>
      <c r="B534" s="8" t="s">
        <v>21</v>
      </c>
      <c r="C534" s="8">
        <v>106</v>
      </c>
      <c r="D534" s="11">
        <v>43009</v>
      </c>
      <c r="E534" s="2">
        <v>103.36123799961972</v>
      </c>
      <c r="F534" s="2">
        <v>124.6414</v>
      </c>
      <c r="G534" s="2">
        <v>6.4129999999999967</v>
      </c>
      <c r="H534" s="4">
        <f t="shared" si="19"/>
        <v>6.2699999999999987</v>
      </c>
      <c r="I534" s="4">
        <f t="shared" si="20"/>
        <v>0.4440219251343363</v>
      </c>
      <c r="J534" s="12">
        <v>2.9374363636363636</v>
      </c>
      <c r="K534" s="2">
        <v>7.0195454545454545</v>
      </c>
      <c r="L534" s="2">
        <v>9.14</v>
      </c>
      <c r="M534" s="2">
        <v>4.3666666666666663</v>
      </c>
      <c r="O534" s="15">
        <v>0.55555555555555503</v>
      </c>
      <c r="P534" s="15">
        <v>3.04878048780487E-2</v>
      </c>
      <c r="Q534" s="15">
        <v>0.71428571428571397</v>
      </c>
      <c r="R534" s="15">
        <v>0.625</v>
      </c>
      <c r="S534" s="15">
        <v>-1.21951219512195E-2</v>
      </c>
      <c r="T534" s="15">
        <v>3.0487805E-2</v>
      </c>
      <c r="U534" s="15">
        <v>2.840909091E-2</v>
      </c>
      <c r="V534" s="15">
        <v>3.4090909090000003E-2</v>
      </c>
      <c r="W534" s="2">
        <v>7</v>
      </c>
      <c r="X534" s="2">
        <v>3</v>
      </c>
      <c r="Y534" s="2">
        <v>2.5</v>
      </c>
      <c r="Z534" s="2">
        <v>1</v>
      </c>
      <c r="AA534" s="2">
        <v>2</v>
      </c>
      <c r="AB534" s="2">
        <v>2</v>
      </c>
      <c r="AC534" s="2">
        <v>10.5</v>
      </c>
      <c r="AD534" s="13">
        <v>57.61</v>
      </c>
      <c r="AE534" s="2">
        <v>-5.3181099999999999</v>
      </c>
      <c r="AG534">
        <v>1</v>
      </c>
      <c r="AH534" s="1"/>
      <c r="AJ534" s="2"/>
      <c r="AM534" s="2"/>
      <c r="AP534" s="2"/>
      <c r="AQ534" s="2"/>
      <c r="AR534" s="2"/>
      <c r="AS534" s="2"/>
      <c r="AT534" s="1"/>
      <c r="AV534" s="1"/>
    </row>
    <row r="535" spans="1:48" x14ac:dyDescent="0.2">
      <c r="A535" s="8">
        <v>3</v>
      </c>
      <c r="B535" s="8" t="s">
        <v>21</v>
      </c>
      <c r="C535" s="8">
        <v>107</v>
      </c>
      <c r="D535" s="11">
        <v>43040</v>
      </c>
      <c r="E535" s="2">
        <v>103.83987903736784</v>
      </c>
      <c r="F535" s="2">
        <v>126.0021</v>
      </c>
      <c r="G535" s="2">
        <v>6.930499999999995</v>
      </c>
      <c r="H535" s="4">
        <f t="shared" si="19"/>
        <v>6.3197166666666647</v>
      </c>
      <c r="I535" s="4">
        <f t="shared" si="20"/>
        <v>0.44053627325744438</v>
      </c>
      <c r="J535" s="12">
        <v>3.1319363636363637</v>
      </c>
      <c r="K535" s="2">
        <v>7.0195454545454545</v>
      </c>
      <c r="L535" s="2">
        <v>9.11</v>
      </c>
      <c r="M535" s="2">
        <v>4.2249999999999996</v>
      </c>
      <c r="O535" s="15">
        <v>0.55555555555555503</v>
      </c>
      <c r="P535" s="15">
        <v>3.04878048780487E-2</v>
      </c>
      <c r="Q535" s="15">
        <v>0.71428571428571397</v>
      </c>
      <c r="R535" s="15">
        <v>0.625</v>
      </c>
      <c r="S535" s="15">
        <v>-1.21951219512195E-2</v>
      </c>
      <c r="T535" s="15">
        <v>3.0487805E-2</v>
      </c>
      <c r="U535" s="15">
        <v>2.840909091E-2</v>
      </c>
      <c r="V535" s="15">
        <v>3.4090909090000003E-2</v>
      </c>
      <c r="W535" s="2">
        <v>7</v>
      </c>
      <c r="X535" s="2">
        <v>3</v>
      </c>
      <c r="Y535" s="2">
        <v>2.5</v>
      </c>
      <c r="Z535" s="2">
        <v>1</v>
      </c>
      <c r="AA535" s="2">
        <v>2</v>
      </c>
      <c r="AB535" s="2">
        <v>2</v>
      </c>
      <c r="AC535" s="2">
        <v>10.5</v>
      </c>
      <c r="AD535" s="13">
        <v>62.71</v>
      </c>
      <c r="AE535" s="2">
        <v>-5.2229599999999996</v>
      </c>
      <c r="AG535">
        <v>1</v>
      </c>
      <c r="AH535" s="1"/>
      <c r="AJ535" s="2"/>
      <c r="AM535" s="2"/>
      <c r="AP535" s="2"/>
      <c r="AQ535" s="2"/>
      <c r="AR535" s="2"/>
      <c r="AS535" s="2"/>
      <c r="AT535" s="1"/>
      <c r="AV535" s="1"/>
    </row>
    <row r="536" spans="1:48" x14ac:dyDescent="0.2">
      <c r="A536" s="8">
        <v>3</v>
      </c>
      <c r="B536" s="8" t="s">
        <v>21</v>
      </c>
      <c r="C536" s="8">
        <v>108</v>
      </c>
      <c r="D536" s="11">
        <v>43070</v>
      </c>
      <c r="E536" s="2">
        <v>104.31888935405003</v>
      </c>
      <c r="F536" s="2">
        <v>127.044</v>
      </c>
      <c r="G536" s="2">
        <v>6.716399999999993</v>
      </c>
      <c r="H536" s="4">
        <f t="shared" si="19"/>
        <v>6.382166666666663</v>
      </c>
      <c r="I536" s="4">
        <f t="shared" si="20"/>
        <v>0.49301017118198492</v>
      </c>
      <c r="J536" s="12">
        <v>3.0915999999999997</v>
      </c>
      <c r="K536" s="2">
        <v>7.2809523809523826</v>
      </c>
      <c r="L536" s="2">
        <v>9.0890000000000004</v>
      </c>
      <c r="M536" s="2">
        <v>4.0999999999999996</v>
      </c>
      <c r="O536" s="15">
        <v>0.52380952380952295</v>
      </c>
      <c r="P536" s="15">
        <v>5.7291666666666602E-2</v>
      </c>
      <c r="Q536" s="15">
        <v>0.55555555555555503</v>
      </c>
      <c r="R536" s="15">
        <v>0.35714285714285698</v>
      </c>
      <c r="S536" s="15">
        <v>2.0833333333333301E-2</v>
      </c>
      <c r="T536" s="15">
        <v>5.7291666999999998E-2</v>
      </c>
      <c r="U536" s="15">
        <v>2.392344498E-2</v>
      </c>
      <c r="V536" s="15">
        <v>4.3062200959999998E-2</v>
      </c>
      <c r="W536" s="2">
        <v>7.25</v>
      </c>
      <c r="X536" s="2">
        <v>3</v>
      </c>
      <c r="Y536" s="2">
        <v>2.5</v>
      </c>
      <c r="Z536" s="2">
        <v>1</v>
      </c>
      <c r="AA536" s="2">
        <v>2</v>
      </c>
      <c r="AB536" s="2">
        <v>2</v>
      </c>
      <c r="AC536" s="2">
        <v>10.5</v>
      </c>
      <c r="AD536" s="13">
        <v>63.98</v>
      </c>
      <c r="AE536" s="2">
        <v>-4.8251999999999997</v>
      </c>
      <c r="AG536">
        <v>1</v>
      </c>
      <c r="AH536" s="1"/>
      <c r="AJ536" s="2"/>
      <c r="AM536" s="2"/>
      <c r="AP536" s="2"/>
      <c r="AQ536" s="2"/>
      <c r="AR536" s="2"/>
      <c r="AS536" s="2"/>
      <c r="AT536" s="1"/>
      <c r="AV536" s="1"/>
    </row>
    <row r="537" spans="1:48" x14ac:dyDescent="0.2">
      <c r="A537" s="8">
        <v>3</v>
      </c>
      <c r="B537" s="8" t="s">
        <v>21</v>
      </c>
      <c r="C537" s="8">
        <v>109</v>
      </c>
      <c r="D537" s="11">
        <v>43101</v>
      </c>
      <c r="E537" s="2">
        <v>104.54176785092255</v>
      </c>
      <c r="F537" s="2">
        <v>127.83240000000001</v>
      </c>
      <c r="G537" s="2">
        <v>4.321399999999997</v>
      </c>
      <c r="H537" s="4">
        <f t="shared" si="19"/>
        <v>6.319199999999995</v>
      </c>
      <c r="I537" s="4">
        <f t="shared" si="20"/>
        <v>0.41619022493726709</v>
      </c>
      <c r="J537" s="12">
        <v>3.1010086956521739</v>
      </c>
      <c r="K537" s="2">
        <v>7.3413043478260871</v>
      </c>
      <c r="L537" s="2">
        <v>9.06</v>
      </c>
      <c r="M537" s="2">
        <v>4.208333333333333</v>
      </c>
      <c r="O537" s="15">
        <v>0.42857142857142799</v>
      </c>
      <c r="P537" s="15">
        <v>3.1578947368420998E-2</v>
      </c>
      <c r="Q537" s="15">
        <v>-7.69230769230769E-2</v>
      </c>
      <c r="R537" s="15">
        <v>-7.1428571428571397E-2</v>
      </c>
      <c r="S537" s="15">
        <v>1.05263157894737E-2</v>
      </c>
      <c r="T537" s="15">
        <v>3.1578947000000003E-2</v>
      </c>
      <c r="U537" s="15">
        <v>-4.7846889950000004E-3</v>
      </c>
      <c r="V537" s="15">
        <v>2.8708133970000001E-2</v>
      </c>
      <c r="W537" s="2">
        <v>7.25</v>
      </c>
      <c r="X537" s="2">
        <v>3</v>
      </c>
      <c r="Y537" s="2">
        <v>2.5</v>
      </c>
      <c r="Z537" s="2">
        <v>1</v>
      </c>
      <c r="AA537" s="2">
        <v>2</v>
      </c>
      <c r="AB537" s="2">
        <v>2</v>
      </c>
      <c r="AC537" s="2">
        <v>10.5</v>
      </c>
      <c r="AD537" s="13">
        <v>69.010000000000005</v>
      </c>
      <c r="AE537" s="2">
        <v>-4.7183000000000002</v>
      </c>
      <c r="AG537">
        <v>1</v>
      </c>
      <c r="AH537" s="1"/>
      <c r="AJ537" s="2"/>
      <c r="AM537" s="2"/>
      <c r="AP537" s="2"/>
      <c r="AQ537" s="2"/>
      <c r="AR537" s="2"/>
      <c r="AS537" s="2"/>
      <c r="AT537" s="1"/>
      <c r="AV537" s="1"/>
    </row>
    <row r="538" spans="1:48" x14ac:dyDescent="0.2">
      <c r="A538" s="8">
        <v>3</v>
      </c>
      <c r="B538" s="8" t="s">
        <v>21</v>
      </c>
      <c r="C538" s="8">
        <v>110</v>
      </c>
      <c r="D538" s="11">
        <v>43132</v>
      </c>
      <c r="E538" s="2">
        <v>104.76162970965358</v>
      </c>
      <c r="F538" s="2">
        <v>128.0487</v>
      </c>
      <c r="G538" s="2">
        <v>2.7421999999999969</v>
      </c>
      <c r="H538" s="4">
        <f t="shared" si="19"/>
        <v>6.0471499999999949</v>
      </c>
      <c r="I538" s="4">
        <f t="shared" si="20"/>
        <v>0.86147482019693045</v>
      </c>
      <c r="J538" s="12">
        <v>3.0494850000000002</v>
      </c>
      <c r="K538" s="2">
        <v>7.3029999999999999</v>
      </c>
      <c r="L538" s="2">
        <v>9.0389999999999997</v>
      </c>
      <c r="M538" s="2">
        <v>4.05</v>
      </c>
      <c r="O538" s="15">
        <v>0.42857142857142799</v>
      </c>
      <c r="P538" s="15">
        <v>3.1578947368420998E-2</v>
      </c>
      <c r="Q538" s="15">
        <v>-7.69230769230769E-2</v>
      </c>
      <c r="R538" s="15">
        <v>-7.1428571428571397E-2</v>
      </c>
      <c r="S538" s="15">
        <v>1.05263157894737E-2</v>
      </c>
      <c r="T538" s="15">
        <v>3.1578947000000003E-2</v>
      </c>
      <c r="U538" s="15">
        <v>-4.7846889950000004E-3</v>
      </c>
      <c r="V538" s="15">
        <v>2.8708133970000001E-2</v>
      </c>
      <c r="W538" s="2">
        <v>7.25</v>
      </c>
      <c r="X538" s="2">
        <v>3</v>
      </c>
      <c r="Y538" s="2">
        <v>2.5</v>
      </c>
      <c r="Z538" s="2">
        <v>1</v>
      </c>
      <c r="AA538" s="2">
        <v>2</v>
      </c>
      <c r="AB538" s="2">
        <v>2</v>
      </c>
      <c r="AC538" s="2">
        <v>10.5</v>
      </c>
      <c r="AD538" s="13">
        <v>65.53</v>
      </c>
      <c r="AE538" s="2">
        <v>-5.14663</v>
      </c>
      <c r="AG538">
        <v>1</v>
      </c>
      <c r="AH538" s="1"/>
      <c r="AJ538" s="2"/>
      <c r="AM538" s="2"/>
      <c r="AP538" s="2"/>
      <c r="AQ538" s="2"/>
      <c r="AR538" s="2"/>
      <c r="AS538" s="2"/>
      <c r="AT538" s="1"/>
      <c r="AV538" s="1"/>
    </row>
    <row r="539" spans="1:48" x14ac:dyDescent="0.2">
      <c r="A539" s="8">
        <v>3</v>
      </c>
      <c r="B539" s="8" t="s">
        <v>21</v>
      </c>
      <c r="C539" s="8">
        <v>111</v>
      </c>
      <c r="D539" s="11">
        <v>43160</v>
      </c>
      <c r="E539" s="2">
        <v>104.97853576340064</v>
      </c>
      <c r="F539" s="2">
        <v>127.5694</v>
      </c>
      <c r="G539" s="2">
        <v>2.8268000000000058</v>
      </c>
      <c r="H539" s="4">
        <f t="shared" si="19"/>
        <v>5.5485166666666617</v>
      </c>
      <c r="I539" s="4">
        <f t="shared" si="20"/>
        <v>1.5157865707465381</v>
      </c>
      <c r="J539" s="12">
        <v>3.0116000000000001</v>
      </c>
      <c r="K539" s="2">
        <v>7.3</v>
      </c>
      <c r="L539" s="2">
        <v>8.6379999999999999</v>
      </c>
      <c r="M539" s="2">
        <v>3.95</v>
      </c>
      <c r="O539" s="15">
        <v>0.5</v>
      </c>
      <c r="P539" s="15">
        <v>2.8776978417266098E-2</v>
      </c>
      <c r="Q539" s="15">
        <v>0.14285714285714199</v>
      </c>
      <c r="R539" s="15">
        <v>0.125</v>
      </c>
      <c r="S539" s="15">
        <v>0</v>
      </c>
      <c r="T539" s="15">
        <v>2.8776978000000002E-2</v>
      </c>
      <c r="U539" s="15">
        <v>6.4935064940000002E-3</v>
      </c>
      <c r="V539" s="15">
        <v>3.896103896E-2</v>
      </c>
      <c r="W539" s="2">
        <v>7.25</v>
      </c>
      <c r="X539" s="2">
        <v>3</v>
      </c>
      <c r="Y539" s="2">
        <v>2.5</v>
      </c>
      <c r="Z539" s="2">
        <v>1</v>
      </c>
      <c r="AA539" s="2">
        <v>2</v>
      </c>
      <c r="AB539" s="2">
        <v>2</v>
      </c>
      <c r="AC539" s="2">
        <v>10.5</v>
      </c>
      <c r="AD539" s="13">
        <v>66.819999999999993</v>
      </c>
      <c r="AE539" s="2">
        <v>-5.4761300000000004</v>
      </c>
      <c r="AG539">
        <v>1</v>
      </c>
      <c r="AH539" s="1"/>
      <c r="AJ539" s="2"/>
      <c r="AM539" s="2"/>
      <c r="AP539" s="2"/>
      <c r="AQ539" s="2"/>
      <c r="AR539" s="2"/>
      <c r="AS539" s="2"/>
      <c r="AT539" s="1"/>
      <c r="AV539" s="1"/>
    </row>
    <row r="540" spans="1:48" x14ac:dyDescent="0.2">
      <c r="A540" s="8">
        <v>3</v>
      </c>
      <c r="B540" s="8" t="s">
        <v>21</v>
      </c>
      <c r="C540" s="8">
        <v>112</v>
      </c>
      <c r="D540" s="11">
        <v>43191</v>
      </c>
      <c r="E540" s="2">
        <v>105.99886581462179</v>
      </c>
      <c r="F540" s="2">
        <v>127.298</v>
      </c>
      <c r="G540" s="2">
        <v>2.495199999999997</v>
      </c>
      <c r="H540" s="4">
        <f t="shared" si="19"/>
        <v>4.9917166666666644</v>
      </c>
      <c r="I540" s="4">
        <f t="shared" si="20"/>
        <v>1.7771687956003341</v>
      </c>
      <c r="J540" s="12">
        <v>2.9800095238095241</v>
      </c>
      <c r="K540" s="2">
        <v>7.3061904761904763</v>
      </c>
      <c r="L540" s="2">
        <v>8.859</v>
      </c>
      <c r="M540" s="2">
        <v>3.7</v>
      </c>
      <c r="O540" s="15">
        <v>0.5</v>
      </c>
      <c r="P540" s="15">
        <v>2.8776978417266098E-2</v>
      </c>
      <c r="Q540" s="15">
        <v>0.14285714285714199</v>
      </c>
      <c r="R540" s="15">
        <v>0.125</v>
      </c>
      <c r="S540" s="15">
        <v>0</v>
      </c>
      <c r="T540" s="15">
        <v>2.8776978000000002E-2</v>
      </c>
      <c r="U540" s="15">
        <v>6.4935064940000002E-3</v>
      </c>
      <c r="V540" s="15">
        <v>3.896103896E-2</v>
      </c>
      <c r="W540" s="2">
        <v>7.25</v>
      </c>
      <c r="X540" s="2">
        <v>3</v>
      </c>
      <c r="Y540" s="2">
        <v>2.5</v>
      </c>
      <c r="Z540" s="2">
        <v>1</v>
      </c>
      <c r="AA540" s="2">
        <v>2</v>
      </c>
      <c r="AB540" s="2">
        <v>2</v>
      </c>
      <c r="AC540" s="2">
        <v>10.5</v>
      </c>
      <c r="AD540" s="13">
        <v>71.72</v>
      </c>
      <c r="AE540" s="2">
        <v>-5.5954800000000002</v>
      </c>
      <c r="AG540">
        <v>1</v>
      </c>
      <c r="AH540" s="1"/>
      <c r="AJ540" s="2"/>
      <c r="AM540" s="2"/>
      <c r="AP540" s="2"/>
      <c r="AQ540" s="2"/>
      <c r="AR540" s="2"/>
      <c r="AS540" s="2"/>
      <c r="AT540" s="1"/>
      <c r="AV540" s="1"/>
    </row>
    <row r="541" spans="1:48" x14ac:dyDescent="0.2">
      <c r="A541" s="8">
        <v>3</v>
      </c>
      <c r="B541" s="8" t="s">
        <v>21</v>
      </c>
      <c r="C541" s="8">
        <v>113</v>
      </c>
      <c r="D541" s="11">
        <v>43221</v>
      </c>
      <c r="E541" s="2">
        <v>107.03632916804095</v>
      </c>
      <c r="F541" s="2">
        <v>127.25790000000001</v>
      </c>
      <c r="G541" s="2">
        <v>2.4600999999999971</v>
      </c>
      <c r="H541" s="4">
        <f t="shared" si="19"/>
        <v>4.3387499999999974</v>
      </c>
      <c r="I541" s="4">
        <f t="shared" si="20"/>
        <v>1.8531203376557397</v>
      </c>
      <c r="J541" s="12">
        <v>2.9050130434782613</v>
      </c>
      <c r="K541" s="2">
        <v>7.3004347826086944</v>
      </c>
      <c r="L541" s="2">
        <v>9.7050000000000001</v>
      </c>
      <c r="M541" s="2">
        <v>3.6416666666666666</v>
      </c>
      <c r="O541" s="15">
        <v>0.2</v>
      </c>
      <c r="P541" s="15">
        <v>1.35135135135135E-2</v>
      </c>
      <c r="Q541" s="15">
        <v>-0.4</v>
      </c>
      <c r="R541" s="15">
        <v>-0.30769230769230699</v>
      </c>
      <c r="S541" s="15">
        <v>3.37837837837838E-2</v>
      </c>
      <c r="T541" s="15">
        <v>1.3513514000000001E-2</v>
      </c>
      <c r="U541" s="15">
        <v>-2.4390243900000001E-2</v>
      </c>
      <c r="V541" s="15">
        <v>6.0975609759999997E-3</v>
      </c>
      <c r="W541" s="2">
        <v>7.25</v>
      </c>
      <c r="X541" s="2">
        <v>3</v>
      </c>
      <c r="Y541" s="2">
        <v>2.5</v>
      </c>
      <c r="Z541" s="2">
        <v>1</v>
      </c>
      <c r="AA541" s="2">
        <v>2</v>
      </c>
      <c r="AB541" s="2">
        <v>2</v>
      </c>
      <c r="AC541" s="2">
        <v>10.5</v>
      </c>
      <c r="AD541" s="13">
        <v>77.03</v>
      </c>
      <c r="AE541" s="2">
        <v>-6.1347800000000001</v>
      </c>
      <c r="AG541">
        <v>1</v>
      </c>
      <c r="AH541" s="1"/>
      <c r="AJ541" s="2"/>
      <c r="AM541" s="2"/>
      <c r="AP541" s="2"/>
      <c r="AQ541" s="2"/>
      <c r="AR541" s="2"/>
      <c r="AS541" s="2"/>
      <c r="AT541" s="1"/>
      <c r="AV541" s="1"/>
    </row>
    <row r="542" spans="1:48" ht="16" x14ac:dyDescent="0.2">
      <c r="A542" s="8">
        <v>3</v>
      </c>
      <c r="B542" s="8" t="s">
        <v>21</v>
      </c>
      <c r="C542" s="8">
        <v>114</v>
      </c>
      <c r="D542" s="11">
        <v>43252</v>
      </c>
      <c r="E542" s="2">
        <v>108.09136102922723</v>
      </c>
      <c r="F542" s="2">
        <v>126.4389</v>
      </c>
      <c r="G542" s="2">
        <v>2.1989999999999981</v>
      </c>
      <c r="H542" s="4">
        <f t="shared" si="19"/>
        <v>3.5936833333333311</v>
      </c>
      <c r="I542" s="4">
        <f t="shared" si="20"/>
        <v>1.5321956820378875</v>
      </c>
      <c r="J542" s="12">
        <v>2.870052380952381</v>
      </c>
      <c r="K542" s="2">
        <v>7.3180952380952382</v>
      </c>
      <c r="L542" s="2">
        <v>9.6750000000000007</v>
      </c>
      <c r="M542" s="2">
        <v>3.7</v>
      </c>
      <c r="O542" s="15">
        <v>0.46666666666666601</v>
      </c>
      <c r="P542" s="15">
        <v>3.7234042553191397E-2</v>
      </c>
      <c r="Q542" s="15">
        <v>-0.6</v>
      </c>
      <c r="R542" s="15">
        <v>-0.4</v>
      </c>
      <c r="S542" s="15">
        <v>2.6595744680851099E-2</v>
      </c>
      <c r="T542" s="15">
        <v>3.7234043000000001E-2</v>
      </c>
      <c r="U542" s="15">
        <v>-2.8985507250000001E-2</v>
      </c>
      <c r="V542" s="15">
        <v>3.381642512E-2</v>
      </c>
      <c r="W542" s="2">
        <v>7.25</v>
      </c>
      <c r="X542" s="2">
        <v>3</v>
      </c>
      <c r="Y542" s="2">
        <v>2.5</v>
      </c>
      <c r="Z542" s="2">
        <v>1</v>
      </c>
      <c r="AA542" s="2">
        <v>2</v>
      </c>
      <c r="AB542" s="2">
        <v>2</v>
      </c>
      <c r="AC542" s="2">
        <v>10.5</v>
      </c>
      <c r="AD542" s="33">
        <v>75.47</v>
      </c>
      <c r="AE542" s="2">
        <v>-6.3408499999999997</v>
      </c>
      <c r="AG542">
        <v>1</v>
      </c>
      <c r="AH542" s="1"/>
      <c r="AJ542" s="2"/>
      <c r="AM542" s="2"/>
      <c r="AP542" s="2"/>
      <c r="AQ542" s="2"/>
      <c r="AR542" s="2"/>
      <c r="AS542" s="2"/>
      <c r="AT542" s="1"/>
      <c r="AV542" s="1"/>
    </row>
    <row r="543" spans="1:48" x14ac:dyDescent="0.2">
      <c r="A543" s="8">
        <v>3</v>
      </c>
      <c r="B543" s="8" t="s">
        <v>21</v>
      </c>
      <c r="C543" s="8">
        <v>115</v>
      </c>
      <c r="D543" s="11">
        <v>43282</v>
      </c>
      <c r="E543" s="2">
        <v>106.62675281149794</v>
      </c>
      <c r="F543" s="2">
        <v>126.08410000000001</v>
      </c>
      <c r="G543" s="2">
        <v>2.8380999999999972</v>
      </c>
      <c r="H543" s="4">
        <f t="shared" si="19"/>
        <v>2.8407833333333321</v>
      </c>
      <c r="I543" s="4">
        <f t="shared" si="20"/>
        <v>0.6926246468245898</v>
      </c>
      <c r="J543" s="12">
        <v>2.8570999999999995</v>
      </c>
      <c r="K543" s="2">
        <v>7.2522727272727261</v>
      </c>
      <c r="L543" s="2">
        <v>9.4550000000000001</v>
      </c>
      <c r="M543" s="2">
        <v>3.6</v>
      </c>
      <c r="O543" s="15">
        <v>0.47826086956521702</v>
      </c>
      <c r="P543" s="15">
        <v>5.0228310502283102E-2</v>
      </c>
      <c r="Q543" s="15">
        <v>-0.22222222222222199</v>
      </c>
      <c r="R543" s="15">
        <v>-0.16</v>
      </c>
      <c r="S543" s="15">
        <v>1.3698630136986301E-2</v>
      </c>
      <c r="T543" s="15">
        <v>5.0228310999999998E-2</v>
      </c>
      <c r="U543" s="15">
        <v>-1.666666667E-2</v>
      </c>
      <c r="V543" s="15">
        <v>2.9166666670000001E-2</v>
      </c>
      <c r="W543" s="2">
        <v>7</v>
      </c>
      <c r="X543" s="2">
        <v>3</v>
      </c>
      <c r="Y543" s="2">
        <v>2.5</v>
      </c>
      <c r="Z543" s="2">
        <v>1</v>
      </c>
      <c r="AA543" s="2">
        <v>2</v>
      </c>
      <c r="AB543" s="2">
        <v>2</v>
      </c>
      <c r="AC543" s="2">
        <v>10.5</v>
      </c>
      <c r="AD543" s="32">
        <v>74.98</v>
      </c>
      <c r="AE543" s="2">
        <v>-6.2901600000000002</v>
      </c>
      <c r="AG543">
        <v>1</v>
      </c>
      <c r="AH543" s="1"/>
      <c r="AJ543" s="2"/>
      <c r="AM543" s="2"/>
      <c r="AP543" s="2"/>
      <c r="AQ543" s="2"/>
      <c r="AR543" s="2"/>
      <c r="AS543" s="2"/>
      <c r="AT543" s="1"/>
      <c r="AV543" s="1"/>
    </row>
    <row r="544" spans="1:48" x14ac:dyDescent="0.2">
      <c r="A544" s="8">
        <v>3</v>
      </c>
      <c r="B544" s="8" t="s">
        <v>21</v>
      </c>
      <c r="C544" s="8">
        <v>116</v>
      </c>
      <c r="D544" s="11">
        <v>43313</v>
      </c>
      <c r="E544" s="2">
        <v>105.19543244567203</v>
      </c>
      <c r="F544" s="2">
        <v>126.71210000000001</v>
      </c>
      <c r="G544" s="2">
        <v>3.1444999999999936</v>
      </c>
      <c r="H544" s="4">
        <f t="shared" si="19"/>
        <v>2.5935666666666655</v>
      </c>
      <c r="I544" s="4">
        <f t="shared" si="20"/>
        <v>0.23074459666239086</v>
      </c>
      <c r="J544" s="12">
        <v>2.9258956521739132</v>
      </c>
      <c r="K544" s="2">
        <v>7.0826086956521728</v>
      </c>
      <c r="L544" s="2">
        <v>9.5250000000000004</v>
      </c>
      <c r="M544" s="2">
        <v>3.4999999999999996</v>
      </c>
      <c r="O544" s="15">
        <v>0.47826086956521702</v>
      </c>
      <c r="P544" s="15">
        <v>5.0228310502283102E-2</v>
      </c>
      <c r="Q544" s="15">
        <v>-0.22222222222222199</v>
      </c>
      <c r="R544" s="15">
        <v>-0.16</v>
      </c>
      <c r="S544" s="15">
        <v>1.3698630136986301E-2</v>
      </c>
      <c r="T544" s="15">
        <v>5.0228310999999998E-2</v>
      </c>
      <c r="U544" s="15">
        <v>-1.666666667E-2</v>
      </c>
      <c r="V544" s="15">
        <v>2.9166666670000001E-2</v>
      </c>
      <c r="W544" s="2">
        <v>7</v>
      </c>
      <c r="X544" s="2">
        <v>3</v>
      </c>
      <c r="Y544" s="2">
        <v>2.5</v>
      </c>
      <c r="Z544" s="2">
        <v>1</v>
      </c>
      <c r="AA544" s="2">
        <v>2</v>
      </c>
      <c r="AB544" s="2">
        <v>2</v>
      </c>
      <c r="AC544" s="2">
        <v>10.5</v>
      </c>
      <c r="AD544" s="32">
        <v>73.83</v>
      </c>
      <c r="AE544" s="2">
        <v>-6.4017200000000001</v>
      </c>
      <c r="AG544">
        <v>1</v>
      </c>
      <c r="AH544" s="1"/>
      <c r="AJ544" s="2"/>
      <c r="AM544" s="2"/>
      <c r="AP544" s="2"/>
      <c r="AQ544" s="2"/>
      <c r="AR544" s="2"/>
      <c r="AS544" s="2"/>
      <c r="AT544" s="1"/>
      <c r="AV544" s="1"/>
    </row>
    <row r="545" spans="1:48" x14ac:dyDescent="0.2">
      <c r="A545" s="8">
        <v>3</v>
      </c>
      <c r="B545" s="8" t="s">
        <v>21</v>
      </c>
      <c r="C545" s="8">
        <v>117</v>
      </c>
      <c r="D545" s="11">
        <v>43344</v>
      </c>
      <c r="E545" s="2">
        <v>103.79627782594625</v>
      </c>
      <c r="F545" s="2">
        <v>127.0728</v>
      </c>
      <c r="G545" s="2">
        <v>2.7441000000000031</v>
      </c>
      <c r="H545" s="4">
        <f t="shared" si="19"/>
        <v>2.6606166666666646</v>
      </c>
      <c r="I545" s="4">
        <f t="shared" si="20"/>
        <v>0.30927869533624497</v>
      </c>
      <c r="J545" s="12">
        <v>3.0450199999999992</v>
      </c>
      <c r="K545" s="2">
        <v>7.0489999999999995</v>
      </c>
      <c r="L545" s="2">
        <v>9.5050000000000008</v>
      </c>
      <c r="M545" s="2">
        <v>3.4</v>
      </c>
      <c r="O545" s="15">
        <v>0.81818181818181801</v>
      </c>
      <c r="P545" s="15">
        <v>6.6176470588235295E-2</v>
      </c>
      <c r="Q545" s="15">
        <v>0.33333333333333298</v>
      </c>
      <c r="R545" s="15">
        <v>0.133333333333333</v>
      </c>
      <c r="S545" s="15">
        <v>2.2058823529411801E-2</v>
      </c>
      <c r="T545" s="15">
        <v>6.6176471000000001E-2</v>
      </c>
      <c r="U545" s="15">
        <v>1.324503311E-2</v>
      </c>
      <c r="V545" s="15">
        <v>-6.6225165559999997E-3</v>
      </c>
      <c r="W545" s="2">
        <v>7</v>
      </c>
      <c r="X545" s="2">
        <v>3</v>
      </c>
      <c r="Y545" s="2">
        <v>2.5</v>
      </c>
      <c r="Z545" s="2">
        <v>1</v>
      </c>
      <c r="AA545" s="2">
        <v>2</v>
      </c>
      <c r="AB545" s="2">
        <v>2</v>
      </c>
      <c r="AC545" s="2">
        <v>10.5</v>
      </c>
      <c r="AD545" s="32">
        <v>79.08</v>
      </c>
      <c r="AE545" s="2">
        <v>-6.2217799999999999</v>
      </c>
      <c r="AG545">
        <v>1</v>
      </c>
      <c r="AH545" s="1"/>
      <c r="AJ545" s="2"/>
      <c r="AM545" s="2"/>
      <c r="AP545" s="2"/>
      <c r="AQ545" s="2"/>
      <c r="AR545" s="2"/>
      <c r="AS545" s="2"/>
      <c r="AT545" s="1"/>
      <c r="AV545" s="1"/>
    </row>
    <row r="546" spans="1:48" x14ac:dyDescent="0.2">
      <c r="A546" s="8">
        <v>3</v>
      </c>
      <c r="B546" s="8" t="s">
        <v>21</v>
      </c>
      <c r="C546" s="8">
        <v>118</v>
      </c>
      <c r="D546" s="11">
        <v>43374</v>
      </c>
      <c r="E546" s="2">
        <v>103.18591830530752</v>
      </c>
      <c r="F546" s="2">
        <v>127.47929999999999</v>
      </c>
      <c r="G546" s="2">
        <v>2.2767999999999944</v>
      </c>
      <c r="H546" s="4">
        <f t="shared" si="19"/>
        <v>2.6468333333333312</v>
      </c>
      <c r="I546" s="4">
        <f t="shared" si="20"/>
        <v>0.30335143352590571</v>
      </c>
      <c r="J546" s="12">
        <v>3.0584434782608692</v>
      </c>
      <c r="K546" s="2">
        <v>7.0434782608695654</v>
      </c>
      <c r="L546" s="2">
        <v>9.4749999999999996</v>
      </c>
      <c r="M546" s="2">
        <v>3.45</v>
      </c>
      <c r="O546" s="15">
        <v>0.47368421052631499</v>
      </c>
      <c r="P546" s="15">
        <v>6.0402684563758302E-2</v>
      </c>
      <c r="Q546" s="15">
        <v>-0.4</v>
      </c>
      <c r="R546" s="15">
        <v>-0.2</v>
      </c>
      <c r="S546" s="15">
        <v>0</v>
      </c>
      <c r="T546" s="15">
        <v>6.0402684999999998E-2</v>
      </c>
      <c r="U546" s="15">
        <v>-2.4691358020000002E-2</v>
      </c>
      <c r="V546" s="15">
        <v>-1.8518518519999999E-2</v>
      </c>
      <c r="W546" s="2">
        <v>7</v>
      </c>
      <c r="X546" s="2">
        <v>3</v>
      </c>
      <c r="Y546" s="2">
        <v>2.5</v>
      </c>
      <c r="Z546" s="2">
        <v>1</v>
      </c>
      <c r="AA546" s="2">
        <v>2</v>
      </c>
      <c r="AB546" s="2">
        <v>2</v>
      </c>
      <c r="AC546" s="2">
        <v>10.5</v>
      </c>
      <c r="AD546" s="32">
        <v>80.510000000000005</v>
      </c>
      <c r="AE546" s="2">
        <v>-6.1745000000000001</v>
      </c>
      <c r="AG546">
        <v>1</v>
      </c>
      <c r="AH546" s="1"/>
      <c r="AJ546" s="2"/>
      <c r="AM546" s="2"/>
      <c r="AP546" s="2"/>
      <c r="AQ546" s="2"/>
      <c r="AR546" s="2"/>
      <c r="AS546" s="2"/>
      <c r="AT546" s="1"/>
      <c r="AV546" s="1"/>
    </row>
    <row r="547" spans="1:48" x14ac:dyDescent="0.2">
      <c r="A547" s="8">
        <v>3</v>
      </c>
      <c r="B547" s="8" t="s">
        <v>21</v>
      </c>
      <c r="C547" s="8">
        <v>119</v>
      </c>
      <c r="D547" s="11">
        <v>43405</v>
      </c>
      <c r="E547" s="2">
        <v>102.58071703419895</v>
      </c>
      <c r="F547" s="2">
        <v>128.37950000000001</v>
      </c>
      <c r="G547" s="2">
        <v>1.8867999999999938</v>
      </c>
      <c r="H547" s="4">
        <f t="shared" si="19"/>
        <v>2.6104333333333307</v>
      </c>
      <c r="I547" s="4">
        <f t="shared" si="20"/>
        <v>0.33118846430527799</v>
      </c>
      <c r="J547" s="12">
        <v>3.0665545454545455</v>
      </c>
      <c r="K547" s="2">
        <v>7.0522727272727259</v>
      </c>
      <c r="L547" s="2">
        <v>9.4550000000000001</v>
      </c>
      <c r="M547" s="2">
        <v>3.5583333333333331</v>
      </c>
      <c r="O547" s="15">
        <v>0.47368421052631499</v>
      </c>
      <c r="P547" s="15">
        <v>6.0402684563758302E-2</v>
      </c>
      <c r="Q547" s="15">
        <v>-0.4</v>
      </c>
      <c r="R547" s="15">
        <v>-0.2</v>
      </c>
      <c r="S547" s="15">
        <v>0</v>
      </c>
      <c r="T547" s="15">
        <v>6.0402684999999998E-2</v>
      </c>
      <c r="U547" s="15">
        <v>-2.4691358020000002E-2</v>
      </c>
      <c r="V547" s="15">
        <v>-1.8518518519999999E-2</v>
      </c>
      <c r="W547" s="2">
        <v>7</v>
      </c>
      <c r="X547" s="2">
        <v>3</v>
      </c>
      <c r="Y547" s="2">
        <v>2.5</v>
      </c>
      <c r="Z547" s="2">
        <v>1</v>
      </c>
      <c r="AA547" s="2">
        <v>2</v>
      </c>
      <c r="AB547" s="2">
        <v>2</v>
      </c>
      <c r="AC547" s="2">
        <v>10.5</v>
      </c>
      <c r="AD547" s="32">
        <v>65.86</v>
      </c>
      <c r="AE547" s="2">
        <v>-6.2358700000000002</v>
      </c>
      <c r="AG547">
        <v>1</v>
      </c>
      <c r="AH547" s="1"/>
      <c r="AJ547" s="2"/>
      <c r="AM547" s="2"/>
      <c r="AP547" s="2"/>
      <c r="AQ547" s="2"/>
      <c r="AR547" s="2"/>
      <c r="AS547" s="2"/>
      <c r="AT547" s="1"/>
      <c r="AV547" s="1"/>
    </row>
    <row r="548" spans="1:48" x14ac:dyDescent="0.2">
      <c r="A548" s="8">
        <v>3</v>
      </c>
      <c r="B548" s="8" t="s">
        <v>21</v>
      </c>
      <c r="C548" s="8">
        <v>120</v>
      </c>
      <c r="D548" s="11">
        <v>43435</v>
      </c>
      <c r="E548" s="2">
        <v>101.98060889793472</v>
      </c>
      <c r="F548" s="2">
        <v>128.96879999999999</v>
      </c>
      <c r="G548" s="2">
        <v>1.5151000000000039</v>
      </c>
      <c r="H548" s="4">
        <f t="shared" si="19"/>
        <v>2.51488333333333</v>
      </c>
      <c r="I548" s="4">
        <f t="shared" si="20"/>
        <v>0.42902623624772629</v>
      </c>
      <c r="J548" s="12">
        <v>3.0365476190476191</v>
      </c>
      <c r="K548" s="2">
        <v>7.060952380952382</v>
      </c>
      <c r="L548" s="2">
        <v>9.4350000000000005</v>
      </c>
      <c r="M548" s="2">
        <v>3.5</v>
      </c>
      <c r="O548" s="15">
        <v>0.53846153846153799</v>
      </c>
      <c r="P548" s="15">
        <v>4.72972972972973E-2</v>
      </c>
      <c r="Q548" s="15">
        <v>0.33333333333333298</v>
      </c>
      <c r="R548" s="15">
        <v>0.15384615384615299</v>
      </c>
      <c r="S548" s="15">
        <v>-2.7027027027027001E-2</v>
      </c>
      <c r="T548" s="15">
        <v>4.7297297000000002E-2</v>
      </c>
      <c r="U548" s="15">
        <v>1.2345679010000001E-2</v>
      </c>
      <c r="V548" s="15">
        <v>1.2345679010000001E-2</v>
      </c>
      <c r="W548" s="2">
        <v>7</v>
      </c>
      <c r="X548" s="2">
        <v>3</v>
      </c>
      <c r="Y548" s="2">
        <v>2.5</v>
      </c>
      <c r="Z548" s="2">
        <v>1</v>
      </c>
      <c r="AA548" s="2">
        <v>2</v>
      </c>
      <c r="AB548" s="2">
        <v>2</v>
      </c>
      <c r="AC548" s="2">
        <v>10.5</v>
      </c>
      <c r="AD548" s="32">
        <v>57.77</v>
      </c>
      <c r="AE548" s="2">
        <v>-6.1543000000000001</v>
      </c>
      <c r="AG548">
        <v>1</v>
      </c>
      <c r="AH548" s="1"/>
      <c r="AJ548" s="2"/>
      <c r="AM548" s="2"/>
      <c r="AP548" s="2"/>
      <c r="AQ548" s="2"/>
      <c r="AR548" s="2"/>
      <c r="AS548" s="2"/>
      <c r="AT548" s="1"/>
      <c r="AV548" s="1"/>
    </row>
    <row r="549" spans="1:48" x14ac:dyDescent="0.2">
      <c r="A549" s="8">
        <v>3</v>
      </c>
      <c r="B549" s="8" t="s">
        <v>21</v>
      </c>
      <c r="C549" s="8">
        <v>121</v>
      </c>
      <c r="D549" s="11">
        <v>43466</v>
      </c>
      <c r="E549" s="2">
        <v>101.49125974984882</v>
      </c>
      <c r="F549" s="2">
        <v>130.6302</v>
      </c>
      <c r="G549" s="2">
        <v>2.1885999999999939</v>
      </c>
      <c r="H549" s="4">
        <f t="shared" si="19"/>
        <v>2.4008999999999978</v>
      </c>
      <c r="I549" s="4">
        <f t="shared" si="20"/>
        <v>0.56659984409928277</v>
      </c>
      <c r="J549" s="12">
        <v>3.0433217391304344</v>
      </c>
      <c r="K549" s="2">
        <v>7.0017391304347809</v>
      </c>
      <c r="L549" s="2">
        <v>9.2449999999999992</v>
      </c>
      <c r="M549" s="2">
        <v>3.4833333333333329</v>
      </c>
      <c r="O549" s="15">
        <v>0.63636363636363602</v>
      </c>
      <c r="P549" s="15">
        <v>4.8611111111111098E-2</v>
      </c>
      <c r="Q549" s="15">
        <v>-0.33333333333333298</v>
      </c>
      <c r="R549" s="15">
        <v>-0.16666666666666599</v>
      </c>
      <c r="S549" s="15">
        <v>-6.9444444444444397E-3</v>
      </c>
      <c r="T549" s="15">
        <v>4.8611110999999999E-2</v>
      </c>
      <c r="U549" s="15">
        <v>-1.257861635E-2</v>
      </c>
      <c r="V549" s="15">
        <v>-1.257861635E-2</v>
      </c>
      <c r="W549" s="2">
        <v>6.75</v>
      </c>
      <c r="X549" s="2">
        <v>3</v>
      </c>
      <c r="Y549" s="2">
        <v>2.5</v>
      </c>
      <c r="Z549" s="2">
        <v>1</v>
      </c>
      <c r="AA549" s="2">
        <v>2</v>
      </c>
      <c r="AB549" s="2">
        <v>2</v>
      </c>
      <c r="AC549" s="2">
        <v>10.5</v>
      </c>
      <c r="AD549" s="32">
        <v>60.19</v>
      </c>
      <c r="AE549" s="2">
        <v>-6.3397500000000004</v>
      </c>
      <c r="AG549">
        <v>1</v>
      </c>
      <c r="AH549" s="1"/>
      <c r="AJ549" s="2"/>
      <c r="AM549" s="2"/>
      <c r="AP549" s="2"/>
      <c r="AQ549" s="2"/>
      <c r="AR549" s="2"/>
      <c r="AS549" s="2"/>
      <c r="AT549" s="1"/>
      <c r="AV549" s="1"/>
    </row>
    <row r="550" spans="1:48" x14ac:dyDescent="0.2">
      <c r="A550" s="8">
        <v>3</v>
      </c>
      <c r="B550" s="8" t="s">
        <v>21</v>
      </c>
      <c r="C550" s="8">
        <v>122</v>
      </c>
      <c r="D550" s="11">
        <v>43497</v>
      </c>
      <c r="E550" s="2">
        <v>101.0105739745575</v>
      </c>
      <c r="F550" s="2">
        <v>130.9881</v>
      </c>
      <c r="G550" s="2">
        <v>2.2955000000000041</v>
      </c>
      <c r="H550" s="4">
        <f t="shared" si="19"/>
        <v>2.292649999999997</v>
      </c>
      <c r="I550" s="4">
        <f t="shared" si="20"/>
        <v>0.53382758998887669</v>
      </c>
      <c r="J550" s="12">
        <v>3.0140749999999996</v>
      </c>
      <c r="K550" s="2">
        <v>6.6455000000000011</v>
      </c>
      <c r="L550" s="2">
        <v>9.2249999999999996</v>
      </c>
      <c r="M550" s="2">
        <v>3.3</v>
      </c>
      <c r="O550" s="15">
        <v>0.63636363636363602</v>
      </c>
      <c r="P550" s="15">
        <v>4.8611111111111098E-2</v>
      </c>
      <c r="Q550" s="15">
        <v>-0.33333333333333298</v>
      </c>
      <c r="R550" s="15">
        <v>-0.16666666666666599</v>
      </c>
      <c r="S550" s="15">
        <v>-6.9444444444444397E-3</v>
      </c>
      <c r="T550" s="15">
        <v>4.8611110999999999E-2</v>
      </c>
      <c r="U550" s="15">
        <v>-1.257861635E-2</v>
      </c>
      <c r="V550" s="15">
        <v>-1.257861635E-2</v>
      </c>
      <c r="W550" s="2">
        <v>6.75</v>
      </c>
      <c r="X550" s="2">
        <v>3</v>
      </c>
      <c r="Y550" s="2">
        <v>2.5</v>
      </c>
      <c r="Z550" s="2">
        <v>1</v>
      </c>
      <c r="AA550" s="2">
        <v>2</v>
      </c>
      <c r="AB550" s="2">
        <v>2</v>
      </c>
      <c r="AC550" s="2">
        <v>10.5</v>
      </c>
      <c r="AD550" s="32">
        <v>64.48</v>
      </c>
      <c r="AE550" s="2">
        <v>-6.2922099999999999</v>
      </c>
      <c r="AG550">
        <v>1</v>
      </c>
      <c r="AH550" s="1"/>
      <c r="AJ550" s="2"/>
      <c r="AM550" s="2"/>
      <c r="AP550" s="2"/>
      <c r="AQ550" s="2"/>
      <c r="AR550" s="2"/>
      <c r="AS550" s="2"/>
      <c r="AT550" s="1"/>
      <c r="AV550" s="1"/>
    </row>
    <row r="551" spans="1:48" x14ac:dyDescent="0.2">
      <c r="A551" s="8">
        <v>3</v>
      </c>
      <c r="B551" s="8" t="s">
        <v>21</v>
      </c>
      <c r="C551" s="8">
        <v>123</v>
      </c>
      <c r="D551" s="11">
        <v>43525</v>
      </c>
      <c r="E551" s="2">
        <v>100.53832352787835</v>
      </c>
      <c r="F551" s="2">
        <v>132.29519999999999</v>
      </c>
      <c r="G551" s="2">
        <v>3.7044000000000068</v>
      </c>
      <c r="H551" s="4">
        <f t="shared" si="19"/>
        <v>2.151149999999999</v>
      </c>
      <c r="I551" s="4">
        <f t="shared" si="20"/>
        <v>0.37948596263015211</v>
      </c>
      <c r="J551" s="12">
        <v>3.0381904761904766</v>
      </c>
      <c r="K551" s="2">
        <v>6.5638095238095238</v>
      </c>
      <c r="L551" s="2">
        <v>8.9550000000000001</v>
      </c>
      <c r="M551" s="2">
        <v>3.1750000000000003</v>
      </c>
      <c r="O551" s="15">
        <v>0.5</v>
      </c>
      <c r="P551" s="15">
        <v>3.94736842105263E-2</v>
      </c>
      <c r="Q551" s="15">
        <v>-0.16666666666666599</v>
      </c>
      <c r="R551" s="15">
        <v>-0.105263157894736</v>
      </c>
      <c r="S551" s="15">
        <v>-6.5789473684210497E-3</v>
      </c>
      <c r="T551" s="15">
        <v>3.9473684000000002E-2</v>
      </c>
      <c r="U551" s="15">
        <v>-1.2121212120000001E-2</v>
      </c>
      <c r="V551" s="15">
        <v>1.2121212120000001E-2</v>
      </c>
      <c r="W551" s="2">
        <v>6.5</v>
      </c>
      <c r="X551" s="2">
        <v>3</v>
      </c>
      <c r="Y551" s="2">
        <v>2.5</v>
      </c>
      <c r="Z551" s="2">
        <v>1</v>
      </c>
      <c r="AA551" s="2">
        <v>2</v>
      </c>
      <c r="AB551" s="2">
        <v>2</v>
      </c>
      <c r="AC551" s="2">
        <v>10.5</v>
      </c>
      <c r="AD551" s="32">
        <v>66.930000000000007</v>
      </c>
      <c r="AE551" s="2">
        <v>-6.6025900000000002</v>
      </c>
      <c r="AG551">
        <v>1</v>
      </c>
      <c r="AH551" s="1"/>
      <c r="AJ551" s="2"/>
      <c r="AM551" s="2"/>
      <c r="AP551" s="2"/>
      <c r="AQ551" s="2"/>
      <c r="AR551" s="2"/>
      <c r="AS551" s="2"/>
      <c r="AT551" s="1"/>
      <c r="AV551" s="1"/>
    </row>
    <row r="552" spans="1:48" x14ac:dyDescent="0.2">
      <c r="A552" s="8">
        <v>3</v>
      </c>
      <c r="B552" s="8" t="s">
        <v>21</v>
      </c>
      <c r="C552" s="8">
        <v>124</v>
      </c>
      <c r="D552" s="11">
        <v>43556</v>
      </c>
      <c r="E552" s="2">
        <v>100.22873688137439</v>
      </c>
      <c r="F552" s="2">
        <v>132.5658</v>
      </c>
      <c r="G552" s="2">
        <v>4.1381999999999977</v>
      </c>
      <c r="H552" s="4">
        <f t="shared" si="19"/>
        <v>2.3111999999999995</v>
      </c>
      <c r="I552" s="4">
        <f t="shared" si="20"/>
        <v>0.67962703252102663</v>
      </c>
      <c r="J552" s="12">
        <v>3.0276863636363633</v>
      </c>
      <c r="K552" s="2">
        <v>6.4504545454545452</v>
      </c>
      <c r="L552" s="2">
        <v>8.9350000000000005</v>
      </c>
      <c r="M552" s="2">
        <v>3</v>
      </c>
      <c r="O552" s="15">
        <v>0.5</v>
      </c>
      <c r="P552" s="15">
        <v>3.94736842105263E-2</v>
      </c>
      <c r="Q552" s="15">
        <v>-0.16666666666666599</v>
      </c>
      <c r="R552" s="15">
        <v>-0.105263157894736</v>
      </c>
      <c r="S552" s="15">
        <v>-6.5789473684210497E-3</v>
      </c>
      <c r="T552" s="15">
        <v>3.9473684000000002E-2</v>
      </c>
      <c r="U552" s="15">
        <v>-1.2121212120000001E-2</v>
      </c>
      <c r="V552" s="15">
        <v>1.2121212120000001E-2</v>
      </c>
      <c r="W552" s="2">
        <v>6.5</v>
      </c>
      <c r="X552" s="2">
        <v>3</v>
      </c>
      <c r="Y552" s="2">
        <v>2.5</v>
      </c>
      <c r="Z552" s="2">
        <v>1</v>
      </c>
      <c r="AA552" s="2">
        <v>2</v>
      </c>
      <c r="AB552" s="2">
        <v>2</v>
      </c>
      <c r="AC552" s="2">
        <v>10.5</v>
      </c>
      <c r="AD552" s="32">
        <v>71.569999999999993</v>
      </c>
      <c r="AE552" s="2">
        <v>-6.4430500000000004</v>
      </c>
      <c r="AG552">
        <v>1</v>
      </c>
      <c r="AH552" s="1"/>
      <c r="AJ552" s="2"/>
      <c r="AM552" s="2"/>
      <c r="AP552" s="2"/>
      <c r="AQ552" s="2"/>
      <c r="AR552" s="2"/>
      <c r="AS552" s="2"/>
      <c r="AT552" s="1"/>
      <c r="AV552" s="1"/>
    </row>
    <row r="553" spans="1:48" x14ac:dyDescent="0.2">
      <c r="A553" s="8">
        <v>3</v>
      </c>
      <c r="B553" s="8" t="s">
        <v>21</v>
      </c>
      <c r="C553" s="8">
        <v>125</v>
      </c>
      <c r="D553" s="11">
        <v>43586</v>
      </c>
      <c r="E553" s="2">
        <v>99.920003484424342</v>
      </c>
      <c r="F553" s="2">
        <v>133.24199999999999</v>
      </c>
      <c r="G553" s="2">
        <v>4.7023999999999972</v>
      </c>
      <c r="H553" s="4">
        <f t="shared" si="19"/>
        <v>2.6214333333333335</v>
      </c>
      <c r="I553" s="4">
        <f t="shared" si="20"/>
        <v>0.960089816400298</v>
      </c>
      <c r="J553" s="12">
        <v>3.0744217391304351</v>
      </c>
      <c r="K553" s="2">
        <v>6.3978260869565222</v>
      </c>
      <c r="L553" s="2">
        <v>8.4550000000000001</v>
      </c>
      <c r="M553" s="2">
        <v>3.041666666666667</v>
      </c>
      <c r="O553" s="15">
        <v>0.4</v>
      </c>
      <c r="P553" s="15">
        <v>2.0725388601036201E-2</v>
      </c>
      <c r="Q553" s="15">
        <v>-0.33333333333333298</v>
      </c>
      <c r="R553" s="15">
        <v>-0.22222222222222199</v>
      </c>
      <c r="S553" s="15">
        <v>-5.1813471502590702E-3</v>
      </c>
      <c r="T553" s="15">
        <v>2.0725389E-2</v>
      </c>
      <c r="U553" s="15">
        <v>-9.5693779900000008E-3</v>
      </c>
      <c r="V553" s="15">
        <v>4.7846889950000004E-3</v>
      </c>
      <c r="W553" s="2">
        <v>6.5</v>
      </c>
      <c r="X553" s="2">
        <v>3</v>
      </c>
      <c r="Y553" s="2">
        <v>2.5</v>
      </c>
      <c r="Z553" s="2">
        <v>1</v>
      </c>
      <c r="AA553" s="2">
        <v>2</v>
      </c>
      <c r="AB553" s="2">
        <v>2</v>
      </c>
      <c r="AC553" s="2">
        <v>10.5</v>
      </c>
      <c r="AD553" s="32">
        <v>70.13</v>
      </c>
      <c r="AE553" s="2">
        <v>-6.8278499999999998</v>
      </c>
      <c r="AG553">
        <v>1</v>
      </c>
      <c r="AH553" s="1"/>
      <c r="AJ553" s="2"/>
      <c r="AM553" s="2"/>
      <c r="AP553" s="2"/>
      <c r="AQ553" s="2"/>
      <c r="AR553" s="2"/>
      <c r="AS553" s="2"/>
      <c r="AT553" s="1"/>
      <c r="AV553" s="1"/>
    </row>
    <row r="554" spans="1:48" x14ac:dyDescent="0.2">
      <c r="A554" s="8">
        <v>3</v>
      </c>
      <c r="B554" s="8" t="s">
        <v>21</v>
      </c>
      <c r="C554" s="8">
        <v>126</v>
      </c>
      <c r="D554" s="11">
        <v>43617</v>
      </c>
      <c r="E554" s="2">
        <v>99.612119814429974</v>
      </c>
      <c r="F554" s="2">
        <v>131.9349</v>
      </c>
      <c r="G554" s="2">
        <v>4.3468000000000018</v>
      </c>
      <c r="H554" s="4">
        <f t="shared" si="19"/>
        <v>3.0907000000000004</v>
      </c>
      <c r="I554" s="4">
        <f t="shared" si="20"/>
        <v>1.1547080179277633</v>
      </c>
      <c r="J554" s="12">
        <v>3.1285499999999993</v>
      </c>
      <c r="K554" s="2">
        <v>6.4929999999999994</v>
      </c>
      <c r="L554" s="2">
        <v>8.4350000000000005</v>
      </c>
      <c r="M554" s="2">
        <v>3.1</v>
      </c>
      <c r="O554" s="15">
        <v>0.33333333333333298</v>
      </c>
      <c r="P554" s="15">
        <v>2.6041666666666598E-2</v>
      </c>
      <c r="Q554" s="15">
        <v>-0.2</v>
      </c>
      <c r="R554" s="15">
        <v>-0.14285714285714199</v>
      </c>
      <c r="S554" s="15">
        <v>-5.2083333333333296E-3</v>
      </c>
      <c r="T554" s="15">
        <v>2.6041667000000001E-2</v>
      </c>
      <c r="U554" s="15">
        <v>-9.8522167489999996E-3</v>
      </c>
      <c r="V554" s="15">
        <v>1.97044335E-2</v>
      </c>
      <c r="W554" s="2">
        <v>6.5</v>
      </c>
      <c r="X554" s="2">
        <v>3</v>
      </c>
      <c r="Y554" s="2">
        <v>2.5</v>
      </c>
      <c r="Z554" s="2">
        <v>1</v>
      </c>
      <c r="AA554" s="2">
        <v>2</v>
      </c>
      <c r="AB554" s="2">
        <v>2</v>
      </c>
      <c r="AC554" s="2">
        <v>10.5</v>
      </c>
      <c r="AD554" s="32">
        <v>62.94</v>
      </c>
      <c r="AE554" s="2">
        <v>-7.0868500000000001</v>
      </c>
      <c r="AG554">
        <v>1</v>
      </c>
      <c r="AH554" s="1"/>
      <c r="AJ554" s="2"/>
      <c r="AM554" s="2"/>
      <c r="AP554" s="2"/>
      <c r="AQ554" s="2"/>
      <c r="AR554" s="2"/>
      <c r="AS554" s="2"/>
      <c r="AT554" s="1"/>
      <c r="AV554" s="1"/>
    </row>
    <row r="555" spans="1:48" x14ac:dyDescent="0.2">
      <c r="A555" s="8">
        <v>4</v>
      </c>
      <c r="B555" s="8" t="s">
        <v>22</v>
      </c>
      <c r="C555" s="8">
        <v>1</v>
      </c>
      <c r="D555" s="11">
        <v>37591</v>
      </c>
      <c r="E555" s="2">
        <v>110.78014076866691</v>
      </c>
      <c r="F555" s="2">
        <v>81.5</v>
      </c>
      <c r="G555" s="2">
        <v>4.8</v>
      </c>
      <c r="H555" s="4"/>
      <c r="I555" s="4"/>
      <c r="J555" s="12">
        <v>236.07590909090905</v>
      </c>
      <c r="K555" s="2">
        <v>8.5159090909090907</v>
      </c>
      <c r="L555" s="5" t="s">
        <v>19</v>
      </c>
      <c r="M555" s="2">
        <v>4.5354166666666664</v>
      </c>
      <c r="O555" s="15">
        <v>0</v>
      </c>
      <c r="P555" s="15">
        <v>0</v>
      </c>
      <c r="Q555" s="15">
        <v>-1</v>
      </c>
      <c r="R555" s="15">
        <v>-0.4</v>
      </c>
      <c r="S555" s="15">
        <v>0</v>
      </c>
      <c r="T555" s="15">
        <v>0</v>
      </c>
      <c r="U555" s="15">
        <v>-2.5641025639999999E-2</v>
      </c>
      <c r="V555" s="15">
        <v>-1.2820512819999999E-2</v>
      </c>
      <c r="W555" s="2">
        <v>8.5</v>
      </c>
      <c r="X555" s="2">
        <v>3</v>
      </c>
      <c r="Y555" s="2">
        <v>1.5</v>
      </c>
      <c r="Z555" s="2">
        <v>1</v>
      </c>
      <c r="AA555" s="2">
        <v>1.5</v>
      </c>
      <c r="AB555" s="2">
        <v>2</v>
      </c>
      <c r="AC555" s="2">
        <v>9</v>
      </c>
      <c r="AD555" s="26">
        <v>28.47</v>
      </c>
      <c r="AE555" s="2" t="s">
        <v>19</v>
      </c>
      <c r="AF555">
        <v>1</v>
      </c>
      <c r="AH555" s="1"/>
      <c r="AJ555" s="2"/>
      <c r="AM555" s="2"/>
      <c r="AP555" s="2"/>
      <c r="AQ555" s="2"/>
      <c r="AR555" s="2"/>
      <c r="AS555" s="2"/>
      <c r="AT555" s="1"/>
      <c r="AV555" s="1"/>
    </row>
    <row r="556" spans="1:48" x14ac:dyDescent="0.2">
      <c r="A556" s="8">
        <v>4</v>
      </c>
      <c r="B556" s="8" t="s">
        <v>22</v>
      </c>
      <c r="C556" s="8">
        <v>2</v>
      </c>
      <c r="D556" s="11">
        <v>37622</v>
      </c>
      <c r="E556" s="2">
        <v>106.8627441473609</v>
      </c>
      <c r="F556" s="2">
        <v>82.5</v>
      </c>
      <c r="G556" s="2">
        <v>4.7</v>
      </c>
      <c r="H556" s="4"/>
      <c r="I556" s="4"/>
      <c r="J556" s="12">
        <v>239.98130434782607</v>
      </c>
      <c r="K556" s="2">
        <v>7.1369565217391306</v>
      </c>
      <c r="L556" s="5" t="s">
        <v>19</v>
      </c>
      <c r="M556" s="2">
        <v>4.9361111111111109</v>
      </c>
      <c r="O556" s="15">
        <v>0</v>
      </c>
      <c r="P556" s="15">
        <v>0</v>
      </c>
      <c r="Q556" s="15">
        <v>-1</v>
      </c>
      <c r="R556" s="15">
        <v>-1</v>
      </c>
      <c r="S556" s="15">
        <v>0</v>
      </c>
      <c r="T556" s="15">
        <v>0</v>
      </c>
      <c r="U556" s="15">
        <v>-2.2727272730000001E-2</v>
      </c>
      <c r="V556" s="15">
        <v>-2.2727272730000001E-2</v>
      </c>
      <c r="W556" s="2">
        <v>6.5</v>
      </c>
      <c r="X556" s="2">
        <v>3</v>
      </c>
      <c r="Y556" s="2">
        <v>1.5</v>
      </c>
      <c r="Z556" s="2">
        <v>1</v>
      </c>
      <c r="AA556" s="2">
        <v>1.5</v>
      </c>
      <c r="AB556" s="2">
        <v>2</v>
      </c>
      <c r="AC556" s="2">
        <v>9</v>
      </c>
      <c r="AD556" s="26">
        <v>31.3</v>
      </c>
      <c r="AE556" s="2" t="s">
        <v>19</v>
      </c>
      <c r="AF556">
        <v>1</v>
      </c>
      <c r="AH556" s="1"/>
      <c r="AJ556" s="2"/>
      <c r="AM556" s="2"/>
      <c r="AP556" s="2"/>
      <c r="AQ556" s="2"/>
      <c r="AR556" s="2"/>
      <c r="AS556" s="2"/>
      <c r="AT556" s="1"/>
      <c r="AV556" s="1"/>
    </row>
    <row r="557" spans="1:48" x14ac:dyDescent="0.2">
      <c r="A557" s="8">
        <v>4</v>
      </c>
      <c r="B557" s="8" t="s">
        <v>22</v>
      </c>
      <c r="C557" s="8">
        <v>3</v>
      </c>
      <c r="D557" s="11">
        <v>37653</v>
      </c>
      <c r="E557" s="2">
        <v>100.26281172859788</v>
      </c>
      <c r="F557" s="2">
        <v>83.1</v>
      </c>
      <c r="G557" s="2">
        <v>4.5</v>
      </c>
      <c r="H557" s="4"/>
      <c r="I557" s="4"/>
      <c r="J557" s="12">
        <v>245.09450000000001</v>
      </c>
      <c r="K557" s="2">
        <v>5.7794999999999996</v>
      </c>
      <c r="L557" s="5" t="s">
        <v>19</v>
      </c>
      <c r="M557" s="2">
        <v>4.9165032679738561</v>
      </c>
      <c r="O557" s="15">
        <v>0</v>
      </c>
      <c r="P557" s="15">
        <v>0</v>
      </c>
      <c r="Q557" s="15">
        <v>-1</v>
      </c>
      <c r="R557" s="15">
        <v>-1</v>
      </c>
      <c r="S557" s="15">
        <v>0</v>
      </c>
      <c r="T557" s="15">
        <v>0</v>
      </c>
      <c r="U557" s="15">
        <v>-2.2727272730000001E-2</v>
      </c>
      <c r="V557" s="15">
        <v>-2.2727272730000001E-2</v>
      </c>
      <c r="W557" s="2">
        <v>6.5</v>
      </c>
      <c r="X557" s="2">
        <v>3</v>
      </c>
      <c r="Y557" s="2">
        <v>1.5</v>
      </c>
      <c r="Z557" s="2">
        <v>1</v>
      </c>
      <c r="AA557" s="2">
        <v>1.5</v>
      </c>
      <c r="AB557" s="2">
        <v>2</v>
      </c>
      <c r="AC557" s="2">
        <v>9</v>
      </c>
      <c r="AD557" s="26">
        <v>32.81</v>
      </c>
      <c r="AE557" s="2" t="s">
        <v>19</v>
      </c>
      <c r="AF557">
        <v>1</v>
      </c>
      <c r="AH557" s="1"/>
      <c r="AJ557" s="2"/>
      <c r="AM557" s="2"/>
      <c r="AP557" s="2"/>
      <c r="AQ557" s="2"/>
      <c r="AR557" s="2"/>
      <c r="AS557" s="2"/>
      <c r="AT557" s="1"/>
      <c r="AV557" s="1"/>
    </row>
    <row r="558" spans="1:48" x14ac:dyDescent="0.2">
      <c r="A558" s="8">
        <v>4</v>
      </c>
      <c r="B558" s="8" t="s">
        <v>22</v>
      </c>
      <c r="C558" s="8">
        <v>4</v>
      </c>
      <c r="D558" s="11">
        <v>37681</v>
      </c>
      <c r="E558" s="2">
        <v>103.45744690731571</v>
      </c>
      <c r="F558" s="2">
        <v>83.8</v>
      </c>
      <c r="G558" s="2">
        <v>4.7</v>
      </c>
      <c r="H558" s="4"/>
      <c r="I558" s="4"/>
      <c r="J558" s="12">
        <v>245.64095238095243</v>
      </c>
      <c r="K558" s="2">
        <v>6.48</v>
      </c>
      <c r="L558" s="5" t="s">
        <v>19</v>
      </c>
      <c r="M558" s="2">
        <v>4.8999999999999995</v>
      </c>
      <c r="O558" s="15">
        <v>0</v>
      </c>
      <c r="P558" s="15">
        <v>0</v>
      </c>
      <c r="Q558" s="15">
        <v>-1</v>
      </c>
      <c r="R558" s="15">
        <v>-1</v>
      </c>
      <c r="S558" s="15">
        <v>0</v>
      </c>
      <c r="T558" s="15">
        <v>0</v>
      </c>
      <c r="U558" s="15">
        <v>-2.2727272730000001E-2</v>
      </c>
      <c r="V558" s="15">
        <v>-2.2727272730000001E-2</v>
      </c>
      <c r="W558" s="2">
        <v>6.5</v>
      </c>
      <c r="X558" s="2">
        <v>3</v>
      </c>
      <c r="Y558" s="2">
        <v>1.5</v>
      </c>
      <c r="Z558" s="2">
        <v>1</v>
      </c>
      <c r="AA558" s="2">
        <v>1.5</v>
      </c>
      <c r="AB558" s="2">
        <v>2</v>
      </c>
      <c r="AC558" s="2">
        <v>9</v>
      </c>
      <c r="AD558" s="26">
        <v>30.28</v>
      </c>
      <c r="AE558" s="2" t="s">
        <v>19</v>
      </c>
      <c r="AF558">
        <v>1</v>
      </c>
      <c r="AH558" s="1"/>
      <c r="AJ558" s="2"/>
      <c r="AM558" s="2"/>
      <c r="AP558" s="2"/>
      <c r="AQ558" s="2"/>
      <c r="AR558" s="2"/>
      <c r="AS558" s="2"/>
      <c r="AT558" s="1"/>
      <c r="AV558" s="1"/>
    </row>
    <row r="559" spans="1:48" x14ac:dyDescent="0.2">
      <c r="A559" s="8">
        <v>4</v>
      </c>
      <c r="B559" s="8" t="s">
        <v>22</v>
      </c>
      <c r="C559" s="8">
        <v>5</v>
      </c>
      <c r="D559" s="11">
        <v>37712</v>
      </c>
      <c r="E559" s="2">
        <v>103.59999990282667</v>
      </c>
      <c r="F559" s="2">
        <v>83.9</v>
      </c>
      <c r="G559" s="2">
        <v>3.9</v>
      </c>
      <c r="H559" s="4"/>
      <c r="I559" s="4"/>
      <c r="J559" s="12">
        <v>245.58681818181819</v>
      </c>
      <c r="K559" s="2">
        <v>6.5186363636363645</v>
      </c>
      <c r="L559" s="5" t="s">
        <v>19</v>
      </c>
      <c r="M559" s="2">
        <v>4.7206495098039216</v>
      </c>
      <c r="O559" s="15">
        <v>-9.0909090909090898E-2</v>
      </c>
      <c r="P559" s="15">
        <v>-4.65116279069767E-3</v>
      </c>
      <c r="Q559" s="15">
        <v>-0.66666666666666596</v>
      </c>
      <c r="R559" s="15">
        <v>-0.53333333333333299</v>
      </c>
      <c r="S559" s="15">
        <v>-3.7209302325581402E-2</v>
      </c>
      <c r="T559" s="15">
        <v>-4.6511629999999998E-3</v>
      </c>
      <c r="U559" s="15">
        <v>-2.9962546820000002E-2</v>
      </c>
      <c r="V559" s="15">
        <v>-3.745318352E-3</v>
      </c>
      <c r="W559" s="2">
        <v>6.5</v>
      </c>
      <c r="X559" s="2">
        <v>3</v>
      </c>
      <c r="Y559" s="2">
        <v>1.5</v>
      </c>
      <c r="Z559" s="2">
        <v>1</v>
      </c>
      <c r="AA559" s="2">
        <v>1.5</v>
      </c>
      <c r="AB559" s="2">
        <v>2</v>
      </c>
      <c r="AC559" s="2">
        <v>9</v>
      </c>
      <c r="AD559" s="26">
        <v>24.92</v>
      </c>
      <c r="AE559" s="2" t="s">
        <v>19</v>
      </c>
      <c r="AF559">
        <v>1</v>
      </c>
      <c r="AH559" s="1"/>
      <c r="AJ559" s="2"/>
      <c r="AM559" s="2"/>
      <c r="AP559" s="2"/>
      <c r="AQ559" s="2"/>
      <c r="AR559" s="2"/>
      <c r="AS559" s="2"/>
      <c r="AT559" s="1"/>
      <c r="AV559" s="1"/>
    </row>
    <row r="560" spans="1:48" x14ac:dyDescent="0.2">
      <c r="A560" s="8">
        <v>4</v>
      </c>
      <c r="B560" s="8" t="s">
        <v>22</v>
      </c>
      <c r="C560" s="8">
        <v>6</v>
      </c>
      <c r="D560" s="11">
        <v>37742</v>
      </c>
      <c r="E560" s="2">
        <v>105.60109181939094</v>
      </c>
      <c r="F560" s="2">
        <v>84.1</v>
      </c>
      <c r="G560" s="2">
        <v>3.6</v>
      </c>
      <c r="H560" s="4"/>
      <c r="I560" s="4"/>
      <c r="J560" s="12">
        <v>245.89500000000001</v>
      </c>
      <c r="K560" s="2">
        <v>6.4827272727272716</v>
      </c>
      <c r="L560" s="5" t="s">
        <v>19</v>
      </c>
      <c r="M560" s="2">
        <v>4.5494791666666679</v>
      </c>
      <c r="O560" s="15">
        <v>-1</v>
      </c>
      <c r="P560" s="15">
        <v>-1.5625E-2</v>
      </c>
      <c r="Q560" s="15">
        <v>-1</v>
      </c>
      <c r="R560" s="15">
        <v>-1</v>
      </c>
      <c r="S560" s="15">
        <v>0</v>
      </c>
      <c r="T560" s="15">
        <v>-1.5625E-2</v>
      </c>
      <c r="U560" s="15">
        <v>-5.6338028169999999E-2</v>
      </c>
      <c r="V560" s="15">
        <v>-4.2253521129999999E-2</v>
      </c>
      <c r="W560" s="2">
        <v>6.5</v>
      </c>
      <c r="X560" s="2">
        <v>3</v>
      </c>
      <c r="Y560" s="2">
        <v>1.5</v>
      </c>
      <c r="Z560" s="2">
        <v>1</v>
      </c>
      <c r="AA560" s="2">
        <v>1.5</v>
      </c>
      <c r="AB560" s="2">
        <v>2</v>
      </c>
      <c r="AC560" s="2">
        <v>9</v>
      </c>
      <c r="AD560" s="26">
        <v>25.8</v>
      </c>
      <c r="AE560" s="2" t="s">
        <v>19</v>
      </c>
      <c r="AF560">
        <v>1</v>
      </c>
      <c r="AH560" s="1"/>
      <c r="AJ560" s="2"/>
      <c r="AM560" s="2"/>
      <c r="AP560" s="2"/>
      <c r="AQ560" s="2"/>
      <c r="AR560" s="2"/>
      <c r="AS560" s="2"/>
      <c r="AT560" s="1"/>
      <c r="AV560" s="1"/>
    </row>
    <row r="561" spans="1:48" x14ac:dyDescent="0.2">
      <c r="A561" s="8">
        <v>4</v>
      </c>
      <c r="B561" s="8" t="s">
        <v>22</v>
      </c>
      <c r="C561" s="8">
        <v>7</v>
      </c>
      <c r="D561" s="11">
        <v>37773</v>
      </c>
      <c r="E561" s="2">
        <v>105.7409881788446</v>
      </c>
      <c r="F561" s="2">
        <v>84.3</v>
      </c>
      <c r="G561" s="2">
        <v>4.3</v>
      </c>
      <c r="H561" s="4">
        <f t="shared" si="19"/>
        <v>4.3666666666666663</v>
      </c>
      <c r="I561" s="4">
        <f t="shared" si="20"/>
        <v>0.45338235029118074</v>
      </c>
      <c r="J561" s="12">
        <v>261.16238095238089</v>
      </c>
      <c r="K561" s="2">
        <v>8.0223809523809528</v>
      </c>
      <c r="L561" s="5" t="s">
        <v>19</v>
      </c>
      <c r="M561" s="2">
        <v>4.5343750000000007</v>
      </c>
      <c r="O561" s="15">
        <v>-1</v>
      </c>
      <c r="P561" s="15">
        <v>-1.5625E-2</v>
      </c>
      <c r="Q561" s="15">
        <v>-1</v>
      </c>
      <c r="R561" s="15">
        <v>-1</v>
      </c>
      <c r="S561" s="15">
        <v>0</v>
      </c>
      <c r="T561" s="15">
        <v>-1.5625E-2</v>
      </c>
      <c r="U561" s="15">
        <v>-5.6338028169999999E-2</v>
      </c>
      <c r="V561" s="15">
        <v>-4.2253521129999999E-2</v>
      </c>
      <c r="W561" s="2">
        <v>9.5</v>
      </c>
      <c r="X561" s="2">
        <v>3</v>
      </c>
      <c r="Y561" s="2">
        <v>1.5</v>
      </c>
      <c r="Z561" s="2">
        <v>1</v>
      </c>
      <c r="AA561" s="2">
        <v>1.5</v>
      </c>
      <c r="AB561" s="2">
        <v>2</v>
      </c>
      <c r="AC561" s="2">
        <v>9</v>
      </c>
      <c r="AD561" s="26">
        <v>27.61</v>
      </c>
      <c r="AE561" s="2" t="s">
        <v>19</v>
      </c>
      <c r="AF561">
        <v>1</v>
      </c>
      <c r="AH561" s="1"/>
      <c r="AJ561" s="2"/>
      <c r="AM561" s="2"/>
      <c r="AP561" s="2"/>
      <c r="AQ561" s="2"/>
      <c r="AR561" s="2"/>
      <c r="AS561" s="2"/>
      <c r="AT561" s="1"/>
      <c r="AV561" s="1"/>
    </row>
    <row r="562" spans="1:48" x14ac:dyDescent="0.2">
      <c r="A562" s="8">
        <v>4</v>
      </c>
      <c r="B562" s="8" t="s">
        <v>22</v>
      </c>
      <c r="C562" s="8">
        <v>8</v>
      </c>
      <c r="D562" s="11">
        <v>37803</v>
      </c>
      <c r="E562" s="2">
        <v>104.99342922794143</v>
      </c>
      <c r="F562" s="2">
        <v>84.5</v>
      </c>
      <c r="G562" s="2">
        <v>4.7</v>
      </c>
      <c r="H562" s="4">
        <f t="shared" si="19"/>
        <v>4.2833333333333332</v>
      </c>
      <c r="I562" s="4">
        <f t="shared" si="20"/>
        <v>0.40994579587496155</v>
      </c>
      <c r="J562" s="12">
        <v>264.03652173913042</v>
      </c>
      <c r="K562" s="2">
        <v>9.635217391304348</v>
      </c>
      <c r="L562" s="5" t="s">
        <v>19</v>
      </c>
      <c r="M562" s="2">
        <v>4.544270833333333</v>
      </c>
      <c r="O562" s="15">
        <v>0</v>
      </c>
      <c r="P562" s="15">
        <v>0</v>
      </c>
      <c r="Q562" s="15">
        <v>0.2</v>
      </c>
      <c r="R562" s="15">
        <v>0.11111111111111099</v>
      </c>
      <c r="S562" s="15">
        <v>-6.8965517241379301E-3</v>
      </c>
      <c r="T562" s="15">
        <v>0</v>
      </c>
      <c r="U562" s="15">
        <v>6.2893081759999997E-3</v>
      </c>
      <c r="V562" s="15">
        <v>3.1446540879999998E-2</v>
      </c>
      <c r="W562" s="2">
        <v>9.5</v>
      </c>
      <c r="X562" s="2">
        <v>3</v>
      </c>
      <c r="Y562" s="2">
        <v>1.5</v>
      </c>
      <c r="Z562" s="2">
        <v>1</v>
      </c>
      <c r="AA562" s="2">
        <v>1.5</v>
      </c>
      <c r="AB562" s="2">
        <v>2</v>
      </c>
      <c r="AC562" s="2">
        <v>9</v>
      </c>
      <c r="AD562" s="26">
        <v>28.52</v>
      </c>
      <c r="AE562" s="2" t="s">
        <v>19</v>
      </c>
      <c r="AF562">
        <v>1</v>
      </c>
      <c r="AH562" s="1"/>
      <c r="AJ562" s="2"/>
      <c r="AM562" s="2"/>
      <c r="AP562" s="2"/>
      <c r="AQ562" s="2"/>
      <c r="AR562" s="2"/>
      <c r="AS562" s="2"/>
      <c r="AT562" s="1"/>
      <c r="AV562" s="1"/>
    </row>
    <row r="563" spans="1:48" x14ac:dyDescent="0.2">
      <c r="A563" s="8">
        <v>4</v>
      </c>
      <c r="B563" s="8" t="s">
        <v>22</v>
      </c>
      <c r="C563" s="8">
        <v>9</v>
      </c>
      <c r="D563" s="11">
        <v>37834</v>
      </c>
      <c r="E563" s="2">
        <v>110.73825500072969</v>
      </c>
      <c r="F563" s="2">
        <v>84.3</v>
      </c>
      <c r="G563" s="2">
        <v>4.7</v>
      </c>
      <c r="H563" s="4">
        <f t="shared" si="19"/>
        <v>4.2833333333333332</v>
      </c>
      <c r="I563" s="4">
        <f t="shared" si="20"/>
        <v>0.40994579587496149</v>
      </c>
      <c r="J563" s="12">
        <v>259.67619047619047</v>
      </c>
      <c r="K563" s="2">
        <v>9.581904761904763</v>
      </c>
      <c r="L563" s="2">
        <v>7.26</v>
      </c>
      <c r="M563" s="2">
        <v>4.8849999999999998</v>
      </c>
      <c r="O563" s="15">
        <v>0</v>
      </c>
      <c r="P563" s="15">
        <v>0</v>
      </c>
      <c r="Q563" s="15">
        <v>0.2</v>
      </c>
      <c r="R563" s="15">
        <v>0.11111111111111099</v>
      </c>
      <c r="S563" s="15">
        <v>-6.8965517241379301E-3</v>
      </c>
      <c r="T563" s="15">
        <v>0</v>
      </c>
      <c r="U563" s="15">
        <v>6.2893081759999997E-3</v>
      </c>
      <c r="V563" s="15">
        <v>3.1446540879999998E-2</v>
      </c>
      <c r="W563" s="2">
        <v>9.5</v>
      </c>
      <c r="X563" s="2">
        <v>3</v>
      </c>
      <c r="Y563" s="2">
        <v>1.5</v>
      </c>
      <c r="Z563" s="2">
        <v>1</v>
      </c>
      <c r="AA563" s="2">
        <v>1.5</v>
      </c>
      <c r="AB563" s="2">
        <v>2</v>
      </c>
      <c r="AC563" s="2">
        <v>9</v>
      </c>
      <c r="AD563" s="26">
        <v>29.84</v>
      </c>
      <c r="AE563" s="2" t="s">
        <v>19</v>
      </c>
      <c r="AF563">
        <v>1</v>
      </c>
      <c r="AH563" s="1"/>
      <c r="AJ563" s="2"/>
      <c r="AM563" s="2"/>
      <c r="AP563" s="2"/>
      <c r="AQ563" s="2"/>
      <c r="AR563" s="2"/>
      <c r="AS563" s="2"/>
      <c r="AT563" s="1"/>
      <c r="AV563" s="1"/>
    </row>
    <row r="564" spans="1:48" x14ac:dyDescent="0.2">
      <c r="A564" s="8">
        <v>4</v>
      </c>
      <c r="B564" s="8" t="s">
        <v>22</v>
      </c>
      <c r="C564" s="8">
        <v>10</v>
      </c>
      <c r="D564" s="11">
        <v>37865</v>
      </c>
      <c r="E564" s="2">
        <v>107.22733211331426</v>
      </c>
      <c r="F564" s="2">
        <v>84.8</v>
      </c>
      <c r="G564" s="2">
        <v>4.7</v>
      </c>
      <c r="H564" s="4">
        <f t="shared" si="19"/>
        <v>4.3166666666666664</v>
      </c>
      <c r="I564" s="4">
        <f t="shared" si="20"/>
        <v>0.43365372770858968</v>
      </c>
      <c r="J564" s="12">
        <v>255.50999999999993</v>
      </c>
      <c r="K564" s="2">
        <v>9.4640909090909098</v>
      </c>
      <c r="L564" s="2">
        <v>7.06</v>
      </c>
      <c r="M564" s="2">
        <v>5.3166666666666664</v>
      </c>
      <c r="O564" s="15">
        <v>0</v>
      </c>
      <c r="P564" s="15">
        <v>0</v>
      </c>
      <c r="Q564" s="15">
        <v>0.2</v>
      </c>
      <c r="R564" s="15">
        <v>0.11111111111111099</v>
      </c>
      <c r="S564" s="15">
        <v>-6.8965517241379301E-3</v>
      </c>
      <c r="T564" s="15">
        <v>0</v>
      </c>
      <c r="U564" s="15">
        <v>6.2893081759999997E-3</v>
      </c>
      <c r="V564" s="15">
        <v>3.1446540879999998E-2</v>
      </c>
      <c r="W564" s="2">
        <v>9.5</v>
      </c>
      <c r="X564" s="2">
        <v>3</v>
      </c>
      <c r="Y564" s="2">
        <v>1.5</v>
      </c>
      <c r="Z564" s="2">
        <v>1</v>
      </c>
      <c r="AA564" s="2">
        <v>1.5</v>
      </c>
      <c r="AB564" s="2">
        <v>2</v>
      </c>
      <c r="AC564" s="2">
        <v>9</v>
      </c>
      <c r="AD564" s="26">
        <v>26.93</v>
      </c>
      <c r="AE564" s="2" t="s">
        <v>19</v>
      </c>
      <c r="AF564">
        <v>1</v>
      </c>
      <c r="AH564" s="1"/>
      <c r="AJ564" s="2"/>
      <c r="AM564" s="2"/>
      <c r="AP564" s="2"/>
      <c r="AQ564" s="2"/>
      <c r="AR564" s="2"/>
      <c r="AS564" s="2"/>
      <c r="AT564" s="1"/>
      <c r="AV564" s="1"/>
    </row>
    <row r="565" spans="1:48" x14ac:dyDescent="0.2">
      <c r="A565" s="8">
        <v>4</v>
      </c>
      <c r="B565" s="8" t="s">
        <v>22</v>
      </c>
      <c r="C565" s="8">
        <v>11</v>
      </c>
      <c r="D565" s="11">
        <v>37895</v>
      </c>
      <c r="E565" s="2">
        <v>111.82065248559832</v>
      </c>
      <c r="F565" s="2">
        <v>85.4</v>
      </c>
      <c r="G565" s="2">
        <v>4.9000000000000004</v>
      </c>
      <c r="H565" s="4">
        <f t="shared" si="19"/>
        <v>4.3166666666666664</v>
      </c>
      <c r="I565" s="4">
        <f t="shared" si="20"/>
        <v>0.43365372770858968</v>
      </c>
      <c r="J565" s="12">
        <v>255.52782608695651</v>
      </c>
      <c r="K565" s="2">
        <v>9.4456521739130412</v>
      </c>
      <c r="L565" s="2">
        <v>8.02</v>
      </c>
      <c r="M565" s="2">
        <v>5.6113541666666666</v>
      </c>
      <c r="O565" s="15">
        <v>1</v>
      </c>
      <c r="P565" s="15">
        <v>0.01</v>
      </c>
      <c r="Q565" s="15">
        <v>1</v>
      </c>
      <c r="R565" s="15">
        <v>0.5</v>
      </c>
      <c r="S565" s="15">
        <v>0</v>
      </c>
      <c r="T565" s="15">
        <v>0.01</v>
      </c>
      <c r="U565" s="15">
        <v>8.4745762709999995E-3</v>
      </c>
      <c r="V565" s="15">
        <v>1.6949152540000002E-2</v>
      </c>
      <c r="W565" s="2">
        <v>9.5</v>
      </c>
      <c r="X565" s="2">
        <v>3</v>
      </c>
      <c r="Y565" s="2">
        <v>1.5</v>
      </c>
      <c r="Z565" s="2">
        <v>1</v>
      </c>
      <c r="AA565" s="2">
        <v>1.5</v>
      </c>
      <c r="AB565" s="2">
        <v>2</v>
      </c>
      <c r="AC565" s="2">
        <v>9</v>
      </c>
      <c r="AD565" s="26">
        <v>29.56</v>
      </c>
      <c r="AE565" s="2" t="s">
        <v>19</v>
      </c>
      <c r="AF565">
        <v>1</v>
      </c>
      <c r="AH565" s="1"/>
      <c r="AJ565" s="2"/>
      <c r="AM565" s="2"/>
      <c r="AP565" s="2"/>
      <c r="AQ565" s="2"/>
      <c r="AR565" s="2"/>
      <c r="AS565" s="2"/>
      <c r="AT565" s="1"/>
      <c r="AV565" s="1"/>
    </row>
    <row r="566" spans="1:48" x14ac:dyDescent="0.2">
      <c r="A566" s="8">
        <v>4</v>
      </c>
      <c r="B566" s="8" t="s">
        <v>22</v>
      </c>
      <c r="C566" s="8">
        <v>12</v>
      </c>
      <c r="D566" s="11">
        <v>37926</v>
      </c>
      <c r="E566" s="2">
        <v>107.63260082385513</v>
      </c>
      <c r="F566" s="2">
        <v>85.9</v>
      </c>
      <c r="G566" s="2">
        <v>5.6</v>
      </c>
      <c r="H566" s="4">
        <f t="shared" si="19"/>
        <v>4.4833333333333334</v>
      </c>
      <c r="I566" s="4">
        <f t="shared" si="20"/>
        <v>0.43365372770858968</v>
      </c>
      <c r="J566" s="12">
        <v>259.40800000000002</v>
      </c>
      <c r="K566" s="2">
        <v>10.0535</v>
      </c>
      <c r="L566" s="2">
        <v>9.08</v>
      </c>
      <c r="M566" s="2">
        <v>5.9557291666666661</v>
      </c>
      <c r="O566" s="15">
        <v>0.52380952380952295</v>
      </c>
      <c r="P566" s="15">
        <v>5.0691244239631297E-2</v>
      </c>
      <c r="Q566" s="15">
        <v>-0.36363636363636298</v>
      </c>
      <c r="R566" s="15">
        <v>-0.28571428571428498</v>
      </c>
      <c r="S566" s="15">
        <v>2.76497695852535E-2</v>
      </c>
      <c r="T566" s="15">
        <v>5.0691244000000003E-2</v>
      </c>
      <c r="U566" s="15">
        <v>-3.493449782E-2</v>
      </c>
      <c r="V566" s="15">
        <v>2.183406114E-2</v>
      </c>
      <c r="W566" s="2">
        <v>12.5</v>
      </c>
      <c r="X566" s="2">
        <v>3</v>
      </c>
      <c r="Y566" s="2">
        <v>1.5</v>
      </c>
      <c r="Z566" s="2">
        <v>1</v>
      </c>
      <c r="AA566" s="2">
        <v>1.5</v>
      </c>
      <c r="AB566" s="2">
        <v>2</v>
      </c>
      <c r="AC566" s="2">
        <v>9</v>
      </c>
      <c r="AD566" s="26">
        <v>28.87</v>
      </c>
      <c r="AE566" s="2" t="s">
        <v>19</v>
      </c>
      <c r="AF566">
        <v>1</v>
      </c>
      <c r="AH566" s="1"/>
      <c r="AJ566" s="2"/>
      <c r="AM566" s="2"/>
      <c r="AP566" s="2"/>
      <c r="AQ566" s="2"/>
      <c r="AR566" s="2"/>
      <c r="AS566" s="2"/>
      <c r="AT566" s="1"/>
      <c r="AV566" s="1"/>
    </row>
    <row r="567" spans="1:48" x14ac:dyDescent="0.2">
      <c r="A567" s="8">
        <v>4</v>
      </c>
      <c r="B567" s="8" t="s">
        <v>22</v>
      </c>
      <c r="C567" s="8">
        <v>13</v>
      </c>
      <c r="D567" s="11">
        <v>37956</v>
      </c>
      <c r="E567" s="2">
        <v>112.9321392480809</v>
      </c>
      <c r="F567" s="2">
        <v>86.1</v>
      </c>
      <c r="G567" s="2">
        <v>5.7</v>
      </c>
      <c r="H567" s="4">
        <f t="shared" si="19"/>
        <v>4.8166666666666664</v>
      </c>
      <c r="I567" s="4">
        <f t="shared" si="20"/>
        <v>0.39334745737353144</v>
      </c>
      <c r="J567" s="12">
        <v>264.4560869565218</v>
      </c>
      <c r="K567" s="2">
        <v>12.732608695652173</v>
      </c>
      <c r="L567" s="2">
        <v>8.08</v>
      </c>
      <c r="M567" s="2">
        <v>5.1781249999999996</v>
      </c>
      <c r="O567" s="15">
        <v>0.5</v>
      </c>
      <c r="P567" s="15">
        <v>3.65853658536585E-2</v>
      </c>
      <c r="Q567" s="15">
        <v>-1</v>
      </c>
      <c r="R567" s="15">
        <v>-0.42857142857142799</v>
      </c>
      <c r="S567" s="15">
        <v>2.4390243902439001E-2</v>
      </c>
      <c r="T567" s="15">
        <v>3.6585366000000001E-2</v>
      </c>
      <c r="U567" s="15">
        <v>-3.4285714289999998E-2</v>
      </c>
      <c r="V567" s="15">
        <v>-1.7142857139999999E-2</v>
      </c>
      <c r="W567" s="2">
        <v>12.5</v>
      </c>
      <c r="X567" s="2">
        <v>3</v>
      </c>
      <c r="Y567" s="2">
        <v>1.5</v>
      </c>
      <c r="Z567" s="2">
        <v>1</v>
      </c>
      <c r="AA567" s="2">
        <v>1.5</v>
      </c>
      <c r="AB567" s="2">
        <v>2</v>
      </c>
      <c r="AC567" s="2">
        <v>9</v>
      </c>
      <c r="AD567" s="26">
        <v>29.98</v>
      </c>
      <c r="AE567" s="2" t="s">
        <v>19</v>
      </c>
      <c r="AF567">
        <v>1</v>
      </c>
      <c r="AH567" s="1"/>
      <c r="AJ567" s="2"/>
      <c r="AM567" s="2"/>
      <c r="AP567" s="2"/>
      <c r="AQ567" s="2"/>
      <c r="AR567" s="2"/>
      <c r="AS567" s="2"/>
      <c r="AT567" s="1"/>
      <c r="AV567" s="1"/>
    </row>
    <row r="568" spans="1:48" x14ac:dyDescent="0.2">
      <c r="A568" s="8">
        <v>4</v>
      </c>
      <c r="B568" s="8" t="s">
        <v>22</v>
      </c>
      <c r="C568" s="8">
        <v>14</v>
      </c>
      <c r="D568" s="11">
        <v>37987</v>
      </c>
      <c r="E568" s="2">
        <v>110.74705231999185</v>
      </c>
      <c r="F568" s="2">
        <v>87.9</v>
      </c>
      <c r="G568" s="2">
        <v>6.6</v>
      </c>
      <c r="H568" s="4">
        <f t="shared" si="19"/>
        <v>5.05</v>
      </c>
      <c r="I568" s="4">
        <f t="shared" si="20"/>
        <v>0.43108390521258533</v>
      </c>
      <c r="J568" s="12">
        <v>264.38181818181823</v>
      </c>
      <c r="K568" s="2">
        <v>12.506363636363638</v>
      </c>
      <c r="L568" s="2">
        <v>8.6300000000000008</v>
      </c>
      <c r="M568" s="2">
        <v>6.4130208333333334</v>
      </c>
      <c r="O568" s="15">
        <v>1</v>
      </c>
      <c r="P568" s="15">
        <v>3.03030303030303E-2</v>
      </c>
      <c r="Q568" s="15">
        <v>-0.2</v>
      </c>
      <c r="R568" s="15">
        <v>-0.1</v>
      </c>
      <c r="S568" s="15">
        <v>7.5757575757575803E-3</v>
      </c>
      <c r="T568" s="15">
        <v>3.0303030000000002E-2</v>
      </c>
      <c r="U568" s="15">
        <v>-6.9686411150000002E-3</v>
      </c>
      <c r="V568" s="15">
        <v>3.8327526129999998E-2</v>
      </c>
      <c r="W568" s="2">
        <v>12.5</v>
      </c>
      <c r="X568" s="2">
        <v>3</v>
      </c>
      <c r="Y568" s="2">
        <v>1.5</v>
      </c>
      <c r="Z568" s="2">
        <v>1</v>
      </c>
      <c r="AA568" s="2">
        <v>1.5</v>
      </c>
      <c r="AB568" s="2">
        <v>2</v>
      </c>
      <c r="AC568" s="2">
        <v>9</v>
      </c>
      <c r="AD568" s="26">
        <v>31.34</v>
      </c>
      <c r="AE568" s="2" t="s">
        <v>19</v>
      </c>
      <c r="AF568">
        <v>1</v>
      </c>
      <c r="AH568" s="1"/>
      <c r="AJ568" s="2"/>
      <c r="AM568" s="2"/>
      <c r="AP568" s="2"/>
      <c r="AQ568" s="2"/>
      <c r="AR568" s="2"/>
      <c r="AS568" s="2"/>
      <c r="AT568" s="1"/>
      <c r="AV568" s="1"/>
    </row>
    <row r="569" spans="1:48" x14ac:dyDescent="0.2">
      <c r="A569" s="8">
        <v>4</v>
      </c>
      <c r="B569" s="8" t="s">
        <v>22</v>
      </c>
      <c r="C569" s="8">
        <v>15</v>
      </c>
      <c r="D569" s="11">
        <v>38018</v>
      </c>
      <c r="E569" s="2">
        <v>111.1402365785422</v>
      </c>
      <c r="F569" s="2">
        <v>89</v>
      </c>
      <c r="G569" s="2">
        <v>7.1</v>
      </c>
      <c r="H569" s="4">
        <f t="shared" si="19"/>
        <v>5.3666666666666663</v>
      </c>
      <c r="I569" s="4">
        <f t="shared" si="20"/>
        <v>0.6823163163486331</v>
      </c>
      <c r="J569" s="12">
        <v>262.97449999999992</v>
      </c>
      <c r="K569" s="2">
        <v>12.763000000000002</v>
      </c>
      <c r="L569" s="2">
        <v>8.58</v>
      </c>
      <c r="M569" s="2">
        <v>6.3869288581423733</v>
      </c>
      <c r="O569" s="15">
        <v>1</v>
      </c>
      <c r="P569" s="15">
        <v>4.4776119402985003E-2</v>
      </c>
      <c r="Q569" s="15">
        <v>0.5</v>
      </c>
      <c r="R569" s="15">
        <v>0.33333333333333298</v>
      </c>
      <c r="S569" s="15">
        <v>0</v>
      </c>
      <c r="T569" s="15">
        <v>4.4776119000000003E-2</v>
      </c>
      <c r="U569" s="15">
        <v>2.7397260270000001E-2</v>
      </c>
      <c r="V569" s="15">
        <v>8.2191780820000004E-2</v>
      </c>
      <c r="W569" s="2">
        <v>12.5</v>
      </c>
      <c r="X569" s="2">
        <v>3</v>
      </c>
      <c r="Y569" s="2">
        <v>1.5</v>
      </c>
      <c r="Z569" s="2">
        <v>1</v>
      </c>
      <c r="AA569" s="2">
        <v>1.5</v>
      </c>
      <c r="AB569" s="2">
        <v>2</v>
      </c>
      <c r="AC569" s="2">
        <v>9</v>
      </c>
      <c r="AD569" s="26">
        <v>30.86</v>
      </c>
      <c r="AE569" s="2" t="s">
        <v>19</v>
      </c>
      <c r="AF569">
        <v>1</v>
      </c>
      <c r="AH569" s="1"/>
      <c r="AJ569" s="2"/>
      <c r="AM569" s="2"/>
      <c r="AP569" s="2"/>
      <c r="AQ569" s="2"/>
      <c r="AR569" s="2"/>
      <c r="AS569" s="2"/>
      <c r="AT569" s="1"/>
      <c r="AV569" s="1"/>
    </row>
    <row r="570" spans="1:48" x14ac:dyDescent="0.2">
      <c r="A570" s="8">
        <v>4</v>
      </c>
      <c r="B570" s="8" t="s">
        <v>22</v>
      </c>
      <c r="C570" s="8">
        <v>16</v>
      </c>
      <c r="D570" s="11">
        <v>38047</v>
      </c>
      <c r="E570" s="2">
        <v>109.76863816225992</v>
      </c>
      <c r="F570" s="2">
        <v>89.5</v>
      </c>
      <c r="G570" s="2">
        <v>6.7</v>
      </c>
      <c r="H570" s="4">
        <f t="shared" si="19"/>
        <v>5.7666666666666666</v>
      </c>
      <c r="I570" s="4">
        <f t="shared" si="20"/>
        <v>0.85569984353289408</v>
      </c>
      <c r="J570" s="12">
        <v>253.32869565217388</v>
      </c>
      <c r="K570" s="2">
        <v>12.221304347826088</v>
      </c>
      <c r="L570" s="2">
        <v>7.84</v>
      </c>
      <c r="M570" s="2">
        <v>6.3822529928206659</v>
      </c>
      <c r="O570" s="15">
        <v>1</v>
      </c>
      <c r="P570" s="15">
        <v>4.4776119402985003E-2</v>
      </c>
      <c r="Q570" s="15">
        <v>0.5</v>
      </c>
      <c r="R570" s="15">
        <v>0.33333333333333298</v>
      </c>
      <c r="S570" s="15">
        <v>0</v>
      </c>
      <c r="T570" s="15">
        <v>4.4776119000000003E-2</v>
      </c>
      <c r="U570" s="15">
        <v>2.7397260270000001E-2</v>
      </c>
      <c r="V570" s="15">
        <v>8.2191780820000004E-2</v>
      </c>
      <c r="W570" s="2">
        <v>12.25</v>
      </c>
      <c r="X570" s="2">
        <v>3</v>
      </c>
      <c r="Y570" s="2">
        <v>1.5</v>
      </c>
      <c r="Z570" s="2">
        <v>1</v>
      </c>
      <c r="AA570" s="2">
        <v>1.5</v>
      </c>
      <c r="AB570" s="2">
        <v>2</v>
      </c>
      <c r="AC570" s="2">
        <v>9</v>
      </c>
      <c r="AD570" s="26">
        <v>33.799999999999997</v>
      </c>
      <c r="AE570" s="2" t="s">
        <v>19</v>
      </c>
      <c r="AF570">
        <v>1</v>
      </c>
      <c r="AH570" s="1"/>
      <c r="AJ570" s="2"/>
      <c r="AM570" s="2"/>
      <c r="AP570" s="2"/>
      <c r="AQ570" s="2"/>
      <c r="AR570" s="2"/>
      <c r="AS570" s="2"/>
      <c r="AT570" s="1"/>
      <c r="AV570" s="1"/>
    </row>
    <row r="571" spans="1:48" x14ac:dyDescent="0.2">
      <c r="A571" s="8">
        <v>4</v>
      </c>
      <c r="B571" s="8" t="s">
        <v>22</v>
      </c>
      <c r="C571" s="8">
        <v>17</v>
      </c>
      <c r="D571" s="11">
        <v>38078</v>
      </c>
      <c r="E571" s="2">
        <v>109.5238089282752</v>
      </c>
      <c r="F571" s="2">
        <v>89.7</v>
      </c>
      <c r="G571" s="2">
        <v>6.9</v>
      </c>
      <c r="H571" s="4">
        <f t="shared" si="19"/>
        <v>6.1000000000000005</v>
      </c>
      <c r="I571" s="4">
        <f t="shared" si="20"/>
        <v>0.75938571665963428</v>
      </c>
      <c r="J571" s="12">
        <v>250.20318181818178</v>
      </c>
      <c r="K571" s="2">
        <v>11.736818181818183</v>
      </c>
      <c r="L571" s="2">
        <v>8.17</v>
      </c>
      <c r="M571" s="2">
        <v>6.0869565216636952</v>
      </c>
      <c r="O571" s="15">
        <v>1</v>
      </c>
      <c r="P571" s="15">
        <v>0</v>
      </c>
      <c r="Q571" s="15">
        <v>0.5</v>
      </c>
      <c r="R571" s="15">
        <v>0.33333333333333298</v>
      </c>
      <c r="S571" s="15">
        <v>0</v>
      </c>
      <c r="T571" s="15">
        <v>0</v>
      </c>
      <c r="U571" s="15">
        <v>2.7397260270000001E-2</v>
      </c>
      <c r="V571" s="15">
        <v>-1.7391304350000001E-2</v>
      </c>
      <c r="W571" s="2">
        <v>12</v>
      </c>
      <c r="X571" s="2">
        <v>3</v>
      </c>
      <c r="Y571" s="2">
        <v>1.5</v>
      </c>
      <c r="Z571" s="2">
        <v>1</v>
      </c>
      <c r="AA571" s="2">
        <v>1.5</v>
      </c>
      <c r="AB571" s="2">
        <v>2</v>
      </c>
      <c r="AC571" s="2">
        <v>9</v>
      </c>
      <c r="AD571" s="26">
        <v>33.51</v>
      </c>
      <c r="AE571" s="2" t="s">
        <v>19</v>
      </c>
      <c r="AF571">
        <v>1</v>
      </c>
      <c r="AH571" s="1"/>
      <c r="AJ571" s="2"/>
      <c r="AM571" s="2"/>
      <c r="AP571" s="2"/>
      <c r="AQ571" s="2"/>
      <c r="AR571" s="2"/>
      <c r="AS571" s="2"/>
      <c r="AT571" s="1"/>
      <c r="AV571" s="1"/>
    </row>
    <row r="572" spans="1:48" x14ac:dyDescent="0.2">
      <c r="A572" s="8">
        <v>4</v>
      </c>
      <c r="B572" s="8" t="s">
        <v>22</v>
      </c>
      <c r="C572" s="8">
        <v>18</v>
      </c>
      <c r="D572" s="11">
        <v>38108</v>
      </c>
      <c r="E572" s="2">
        <v>109.57309290496697</v>
      </c>
      <c r="F572" s="2">
        <v>90.5</v>
      </c>
      <c r="G572" s="2">
        <v>7.6</v>
      </c>
      <c r="H572" s="4">
        <f t="shared" si="19"/>
        <v>6.4333333333333336</v>
      </c>
      <c r="I572" s="4">
        <f t="shared" si="20"/>
        <v>0.57638721552635286</v>
      </c>
      <c r="J572" s="12">
        <v>252.80190476190472</v>
      </c>
      <c r="K572" s="2">
        <v>11.490952380952379</v>
      </c>
      <c r="L572" s="2">
        <v>8.4700000000000006</v>
      </c>
      <c r="M572" s="2">
        <v>5.7845391583161287</v>
      </c>
      <c r="O572" s="15">
        <v>1</v>
      </c>
      <c r="P572" s="15">
        <v>0</v>
      </c>
      <c r="Q572" s="15">
        <v>0.5</v>
      </c>
      <c r="R572" s="15">
        <v>0.33333333333333298</v>
      </c>
      <c r="S572" s="15">
        <v>0</v>
      </c>
      <c r="T572" s="15">
        <v>0</v>
      </c>
      <c r="U572" s="15">
        <v>2.7397260270000001E-2</v>
      </c>
      <c r="V572" s="15">
        <v>-2.5000000000000001E-2</v>
      </c>
      <c r="W572" s="2">
        <v>11.5</v>
      </c>
      <c r="X572" s="2">
        <v>3</v>
      </c>
      <c r="Y572" s="2">
        <v>1.5</v>
      </c>
      <c r="Z572" s="2">
        <v>1</v>
      </c>
      <c r="AA572" s="2">
        <v>1.5</v>
      </c>
      <c r="AB572" s="2">
        <v>2</v>
      </c>
      <c r="AC572" s="2">
        <v>9</v>
      </c>
      <c r="AD572" s="26">
        <v>37.590000000000003</v>
      </c>
      <c r="AE572" s="2" t="s">
        <v>19</v>
      </c>
      <c r="AF572">
        <v>1</v>
      </c>
      <c r="AH572" s="1"/>
      <c r="AJ572" s="2"/>
      <c r="AM572" s="2"/>
      <c r="AP572" s="2"/>
      <c r="AQ572" s="2"/>
      <c r="AR572" s="2"/>
      <c r="AS572" s="2"/>
      <c r="AT572" s="1"/>
      <c r="AV572" s="1"/>
    </row>
    <row r="573" spans="1:48" x14ac:dyDescent="0.2">
      <c r="A573" s="8">
        <v>4</v>
      </c>
      <c r="B573" s="8" t="s">
        <v>22</v>
      </c>
      <c r="C573" s="8">
        <v>19</v>
      </c>
      <c r="D573" s="11">
        <v>38139</v>
      </c>
      <c r="E573" s="2">
        <v>109.21717126404194</v>
      </c>
      <c r="F573" s="2">
        <v>90.6</v>
      </c>
      <c r="G573" s="2">
        <v>7.5</v>
      </c>
      <c r="H573" s="4">
        <f t="shared" si="19"/>
        <v>6.7666666666666666</v>
      </c>
      <c r="I573" s="4">
        <f t="shared" si="20"/>
        <v>0.57638721552635264</v>
      </c>
      <c r="J573" s="12">
        <v>253.17590909090907</v>
      </c>
      <c r="K573" s="2">
        <v>11.483181818181819</v>
      </c>
      <c r="L573" s="2">
        <v>8.7200000000000006</v>
      </c>
      <c r="M573" s="2">
        <v>5.6464101958031119</v>
      </c>
      <c r="O573" s="15">
        <v>0.85714285714285698</v>
      </c>
      <c r="P573" s="15">
        <v>6.4516129032257993E-2</v>
      </c>
      <c r="Q573" s="15">
        <v>-0.33333333333333298</v>
      </c>
      <c r="R573" s="15">
        <v>-0.125</v>
      </c>
      <c r="S573" s="15">
        <v>6.4516129032258104E-2</v>
      </c>
      <c r="T573" s="15">
        <v>6.4516129000000005E-2</v>
      </c>
      <c r="U573" s="15">
        <v>-1.0362694299999999E-2</v>
      </c>
      <c r="V573" s="15">
        <v>-5.1813471499999996E-3</v>
      </c>
      <c r="W573" s="2">
        <v>11.5</v>
      </c>
      <c r="X573" s="2">
        <v>3</v>
      </c>
      <c r="Y573" s="2">
        <v>1.5</v>
      </c>
      <c r="Z573" s="2">
        <v>1</v>
      </c>
      <c r="AA573" s="2">
        <v>1.5</v>
      </c>
      <c r="AB573" s="2">
        <v>2</v>
      </c>
      <c r="AC573" s="2">
        <v>9</v>
      </c>
      <c r="AD573" s="26">
        <v>35.24</v>
      </c>
      <c r="AE573" s="2" t="s">
        <v>19</v>
      </c>
      <c r="AF573">
        <v>1</v>
      </c>
      <c r="AH573" s="1"/>
      <c r="AJ573" s="2"/>
      <c r="AM573" s="2"/>
      <c r="AP573" s="2"/>
      <c r="AQ573" s="2"/>
      <c r="AR573" s="2"/>
      <c r="AS573" s="2"/>
      <c r="AT573" s="1"/>
      <c r="AV573" s="1"/>
    </row>
    <row r="574" spans="1:48" x14ac:dyDescent="0.2">
      <c r="A574" s="8">
        <v>4</v>
      </c>
      <c r="B574" s="8" t="s">
        <v>22</v>
      </c>
      <c r="C574" s="8">
        <v>20</v>
      </c>
      <c r="D574" s="11">
        <v>38169</v>
      </c>
      <c r="E574" s="2">
        <v>107.38423082631554</v>
      </c>
      <c r="F574" s="2">
        <v>90.6</v>
      </c>
      <c r="G574" s="2">
        <v>7.2</v>
      </c>
      <c r="H574" s="4">
        <f t="shared" si="19"/>
        <v>7.0666666666666664</v>
      </c>
      <c r="I574" s="4">
        <f t="shared" si="20"/>
        <v>0.37712361663282529</v>
      </c>
      <c r="J574" s="12">
        <v>249.84590909090909</v>
      </c>
      <c r="K574" s="2">
        <v>11.405909090909089</v>
      </c>
      <c r="L574" s="2">
        <v>8.5</v>
      </c>
      <c r="M574" s="2">
        <v>5.497470612169546</v>
      </c>
      <c r="O574" s="15">
        <v>0.57142857142857095</v>
      </c>
      <c r="P574" s="15">
        <v>3.6199095022624403E-2</v>
      </c>
      <c r="Q574" s="15">
        <v>-0.4</v>
      </c>
      <c r="R574" s="15">
        <v>-0.22222222222222199</v>
      </c>
      <c r="S574" s="15">
        <v>1.8099547511312201E-2</v>
      </c>
      <c r="T574" s="15">
        <v>3.6199095000000001E-2</v>
      </c>
      <c r="U574" s="15">
        <v>-1.754385965E-2</v>
      </c>
      <c r="V574" s="15">
        <v>1.754385965E-2</v>
      </c>
      <c r="W574" s="2">
        <v>11.5</v>
      </c>
      <c r="X574" s="2">
        <v>3</v>
      </c>
      <c r="Y574" s="2">
        <v>1.5</v>
      </c>
      <c r="Z574" s="2">
        <v>1</v>
      </c>
      <c r="AA574" s="2">
        <v>1.5</v>
      </c>
      <c r="AB574" s="2">
        <v>2</v>
      </c>
      <c r="AC574" s="2">
        <v>9</v>
      </c>
      <c r="AD574" s="26">
        <v>38.450000000000003</v>
      </c>
      <c r="AE574" s="2" t="s">
        <v>19</v>
      </c>
      <c r="AF574">
        <v>1</v>
      </c>
      <c r="AH574" s="1"/>
      <c r="AJ574" s="2"/>
      <c r="AM574" s="2"/>
      <c r="AP574" s="2"/>
      <c r="AQ574" s="2"/>
      <c r="AR574" s="2"/>
      <c r="AS574" s="2"/>
      <c r="AT574" s="1"/>
      <c r="AV574" s="1"/>
    </row>
    <row r="575" spans="1:48" x14ac:dyDescent="0.2">
      <c r="A575" s="8">
        <v>4</v>
      </c>
      <c r="B575" s="8" t="s">
        <v>22</v>
      </c>
      <c r="C575" s="8">
        <v>21</v>
      </c>
      <c r="D575" s="11">
        <v>38200</v>
      </c>
      <c r="E575" s="2">
        <v>103.63636454652709</v>
      </c>
      <c r="F575" s="2">
        <v>90.3</v>
      </c>
      <c r="G575" s="2">
        <v>7.2</v>
      </c>
      <c r="H575" s="4">
        <f t="shared" si="19"/>
        <v>7.1666666666666679</v>
      </c>
      <c r="I575" s="4">
        <f t="shared" si="20"/>
        <v>0.31446603773521997</v>
      </c>
      <c r="J575" s="12">
        <v>248.8359090909091</v>
      </c>
      <c r="K575" s="2">
        <v>11.168636363636365</v>
      </c>
      <c r="L575" s="2">
        <v>8.7799999999999994</v>
      </c>
      <c r="M575" s="2">
        <v>5.3382603414595735</v>
      </c>
      <c r="O575" s="15">
        <v>0.5</v>
      </c>
      <c r="P575" s="15">
        <v>4.71698113207547E-2</v>
      </c>
      <c r="Q575" s="15">
        <v>-0.14285714285714199</v>
      </c>
      <c r="R575" s="15">
        <v>-9.4339622641509399E-2</v>
      </c>
      <c r="S575" s="15">
        <v>1.1792452830188699E-2</v>
      </c>
      <c r="T575" s="15">
        <v>4.7169810999999999E-2</v>
      </c>
      <c r="U575" s="15">
        <v>-1.131221719E-2</v>
      </c>
      <c r="V575" s="15">
        <v>2.262443439E-2</v>
      </c>
      <c r="W575" s="2">
        <v>11</v>
      </c>
      <c r="X575" s="2">
        <v>3</v>
      </c>
      <c r="Y575" s="2">
        <v>1.5</v>
      </c>
      <c r="Z575" s="2">
        <v>1</v>
      </c>
      <c r="AA575" s="2">
        <v>1.5</v>
      </c>
      <c r="AB575" s="2">
        <v>2</v>
      </c>
      <c r="AC575" s="2">
        <v>9</v>
      </c>
      <c r="AD575" s="26">
        <v>42.69</v>
      </c>
      <c r="AE575" s="2" t="s">
        <v>19</v>
      </c>
      <c r="AF575">
        <v>1</v>
      </c>
      <c r="AH575" s="1"/>
      <c r="AJ575" s="2"/>
      <c r="AM575" s="2"/>
      <c r="AP575" s="2"/>
      <c r="AQ575" s="2"/>
      <c r="AR575" s="2"/>
      <c r="AS575" s="2"/>
      <c r="AT575" s="1"/>
      <c r="AV575" s="1"/>
    </row>
    <row r="576" spans="1:48" x14ac:dyDescent="0.2">
      <c r="A576" s="8">
        <v>4</v>
      </c>
      <c r="B576" s="8" t="s">
        <v>22</v>
      </c>
      <c r="C576" s="8">
        <v>22</v>
      </c>
      <c r="D576" s="11">
        <v>38231</v>
      </c>
      <c r="E576" s="2">
        <v>105.63725462467961</v>
      </c>
      <c r="F576" s="2">
        <v>90.4</v>
      </c>
      <c r="G576" s="2">
        <v>6.6</v>
      </c>
      <c r="H576" s="4">
        <f t="shared" si="19"/>
        <v>7.1833333333333345</v>
      </c>
      <c r="I576" s="4">
        <f t="shared" si="20"/>
        <v>0.31313823713426542</v>
      </c>
      <c r="J576" s="12">
        <v>247.67000000000004</v>
      </c>
      <c r="K576" s="2">
        <v>11.002727272727272</v>
      </c>
      <c r="L576" s="2">
        <v>8.58</v>
      </c>
      <c r="M576" s="2">
        <v>5.1807032646219264</v>
      </c>
      <c r="O576" s="15">
        <v>-0.33333333333333298</v>
      </c>
      <c r="P576" s="15">
        <v>-1.5957446808510599E-2</v>
      </c>
      <c r="Q576" s="15">
        <v>-0.55555555555555503</v>
      </c>
      <c r="R576" s="15">
        <v>-0.26315789473684198</v>
      </c>
      <c r="S576" s="15">
        <v>0</v>
      </c>
      <c r="T576" s="15">
        <v>-1.5957447E-2</v>
      </c>
      <c r="U576" s="15">
        <v>-2.5510204080000001E-2</v>
      </c>
      <c r="V576" s="15">
        <v>0</v>
      </c>
      <c r="W576" s="2">
        <v>11</v>
      </c>
      <c r="X576" s="2">
        <v>3</v>
      </c>
      <c r="Y576" s="2">
        <v>1.5</v>
      </c>
      <c r="Z576" s="2">
        <v>1</v>
      </c>
      <c r="AA576" s="2">
        <v>1.5</v>
      </c>
      <c r="AB576" s="2">
        <v>2</v>
      </c>
      <c r="AC576" s="2">
        <v>9</v>
      </c>
      <c r="AD576" s="26">
        <v>43.42</v>
      </c>
      <c r="AE576" s="2">
        <v>2.0447360090000002</v>
      </c>
      <c r="AF576">
        <v>1</v>
      </c>
      <c r="AH576" s="1"/>
      <c r="AJ576" s="2"/>
      <c r="AM576" s="2"/>
      <c r="AP576" s="2"/>
      <c r="AQ576" s="2"/>
      <c r="AR576" s="2"/>
      <c r="AS576" s="2"/>
      <c r="AT576" s="1"/>
      <c r="AV576" s="1"/>
    </row>
    <row r="577" spans="1:58" x14ac:dyDescent="0.2">
      <c r="A577" s="8">
        <v>4</v>
      </c>
      <c r="B577" s="8" t="s">
        <v>22</v>
      </c>
      <c r="C577" s="8">
        <v>23</v>
      </c>
      <c r="D577" s="11">
        <v>38261</v>
      </c>
      <c r="E577" s="2">
        <v>106.31834769203149</v>
      </c>
      <c r="F577" s="2">
        <v>90.8</v>
      </c>
      <c r="G577" s="2">
        <v>6.3</v>
      </c>
      <c r="H577" s="4">
        <f t="shared" si="19"/>
        <v>7.166666666666667</v>
      </c>
      <c r="I577" s="4">
        <f t="shared" si="20"/>
        <v>0.33993463423951903</v>
      </c>
      <c r="J577" s="12">
        <v>246.79952380952381</v>
      </c>
      <c r="K577" s="2">
        <v>10.647142857142857</v>
      </c>
      <c r="L577" s="2">
        <v>8.1</v>
      </c>
      <c r="M577" s="2">
        <v>4.9562545051999036</v>
      </c>
      <c r="O577" s="15">
        <v>0.33333333333333298</v>
      </c>
      <c r="P577" s="15">
        <v>2.59067357512953E-2</v>
      </c>
      <c r="Q577" s="15">
        <v>-0.16666666666666599</v>
      </c>
      <c r="R577" s="15">
        <v>-9.5238095238095205E-2</v>
      </c>
      <c r="S577" s="15">
        <v>-2.0725388601036301E-2</v>
      </c>
      <c r="T577" s="15">
        <v>2.5906736E-2</v>
      </c>
      <c r="U577" s="15">
        <v>-9.9009900989999993E-3</v>
      </c>
      <c r="V577" s="15">
        <v>-9.9009900989999993E-3</v>
      </c>
      <c r="W577" s="2">
        <v>10.5</v>
      </c>
      <c r="X577" s="2">
        <v>3</v>
      </c>
      <c r="Y577" s="2">
        <v>1.5</v>
      </c>
      <c r="Z577" s="2">
        <v>1</v>
      </c>
      <c r="AA577" s="2">
        <v>1.5</v>
      </c>
      <c r="AB577" s="2">
        <v>2</v>
      </c>
      <c r="AC577" s="2">
        <v>9</v>
      </c>
      <c r="AD577" s="26">
        <v>49.83</v>
      </c>
      <c r="AE577" s="2">
        <v>2.1357639480000001</v>
      </c>
      <c r="AF577">
        <v>1</v>
      </c>
      <c r="AH577" s="1"/>
      <c r="AJ577" s="2"/>
      <c r="AM577" s="2"/>
      <c r="AP577" s="2"/>
      <c r="AQ577" s="2"/>
      <c r="AR577" s="2"/>
      <c r="AS577" s="2"/>
      <c r="AT577" s="1"/>
      <c r="AV577" s="1"/>
    </row>
    <row r="578" spans="1:58" x14ac:dyDescent="0.2">
      <c r="A578" s="8">
        <v>4</v>
      </c>
      <c r="B578" s="8" t="s">
        <v>22</v>
      </c>
      <c r="C578" s="8">
        <v>24</v>
      </c>
      <c r="D578" s="11">
        <v>38292</v>
      </c>
      <c r="E578" s="2">
        <v>106.37019232523961</v>
      </c>
      <c r="F578" s="2">
        <v>90.9</v>
      </c>
      <c r="G578" s="2">
        <v>5.8</v>
      </c>
      <c r="H578" s="4">
        <f t="shared" si="19"/>
        <v>7.0666666666666664</v>
      </c>
      <c r="I578" s="4">
        <f t="shared" si="20"/>
        <v>0.46785562825394006</v>
      </c>
      <c r="J578" s="12">
        <v>245.35545454545456</v>
      </c>
      <c r="K578" s="2">
        <v>10.007727272727273</v>
      </c>
      <c r="L578" s="2">
        <v>7.67</v>
      </c>
      <c r="M578" s="2">
        <v>4.7313062312714385</v>
      </c>
      <c r="O578" s="15">
        <v>0.33333333333333298</v>
      </c>
      <c r="P578" s="15">
        <v>0</v>
      </c>
      <c r="Q578" s="15">
        <v>-0.16666666666666599</v>
      </c>
      <c r="R578" s="15">
        <v>-9.5238095238095205E-2</v>
      </c>
      <c r="S578" s="15">
        <v>0</v>
      </c>
      <c r="T578" s="15">
        <v>0</v>
      </c>
      <c r="U578" s="15">
        <v>-9.9009900989999993E-3</v>
      </c>
      <c r="V578" s="15">
        <v>-1.666666667E-2</v>
      </c>
      <c r="W578" s="2">
        <v>10</v>
      </c>
      <c r="X578" s="2">
        <v>3</v>
      </c>
      <c r="Y578" s="2">
        <v>1.5</v>
      </c>
      <c r="Z578" s="2">
        <v>1</v>
      </c>
      <c r="AA578" s="2">
        <v>1.5</v>
      </c>
      <c r="AB578" s="2">
        <v>2</v>
      </c>
      <c r="AC578" s="2">
        <v>9</v>
      </c>
      <c r="AD578" s="26">
        <v>43.46</v>
      </c>
      <c r="AE578" s="2">
        <v>2.1681051710000001</v>
      </c>
      <c r="AF578">
        <v>1</v>
      </c>
      <c r="AH578" s="1"/>
      <c r="AJ578" s="2"/>
      <c r="AM578" s="2"/>
      <c r="AP578" s="2"/>
      <c r="AQ578" s="2"/>
      <c r="AR578" s="2"/>
      <c r="AS578" s="2"/>
      <c r="AT578" s="1"/>
      <c r="AV578" s="1"/>
    </row>
    <row r="579" spans="1:58" x14ac:dyDescent="0.2">
      <c r="A579" s="8">
        <v>4</v>
      </c>
      <c r="B579" s="8" t="s">
        <v>22</v>
      </c>
      <c r="C579" s="8">
        <v>25</v>
      </c>
      <c r="D579" s="11">
        <v>38322</v>
      </c>
      <c r="E579" s="2">
        <v>97.278911180516346</v>
      </c>
      <c r="F579" s="2">
        <v>90.8</v>
      </c>
      <c r="G579" s="2">
        <v>5.5</v>
      </c>
      <c r="H579" s="4">
        <f t="shared" si="19"/>
        <v>6.7666666666666657</v>
      </c>
      <c r="I579" s="4">
        <f t="shared" si="20"/>
        <v>0.59066817155564511</v>
      </c>
      <c r="J579" s="12">
        <v>245.91695652173905</v>
      </c>
      <c r="K579" s="2">
        <v>9.4882608695652184</v>
      </c>
      <c r="L579" s="2">
        <v>7.19</v>
      </c>
      <c r="M579" s="2">
        <v>4.1435798924866045</v>
      </c>
      <c r="O579" s="15">
        <v>0.11111111111111099</v>
      </c>
      <c r="P579" s="15">
        <v>7.09219858156028E-3</v>
      </c>
      <c r="Q579" s="15">
        <v>-0.2</v>
      </c>
      <c r="R579" s="15">
        <v>-0.16129032258064499</v>
      </c>
      <c r="S579" s="15">
        <v>-2.1276595744680899E-2</v>
      </c>
      <c r="T579" s="15">
        <v>7.0921990000000004E-3</v>
      </c>
      <c r="U579" s="15">
        <v>-9.1743119270000003E-3</v>
      </c>
      <c r="V579" s="15">
        <v>-1.6513761469999999E-2</v>
      </c>
      <c r="W579" s="2">
        <v>9.5</v>
      </c>
      <c r="X579" s="2">
        <v>3</v>
      </c>
      <c r="Y579" s="2">
        <v>1.5</v>
      </c>
      <c r="Z579" s="2">
        <v>1</v>
      </c>
      <c r="AA579" s="2">
        <v>1.5</v>
      </c>
      <c r="AB579" s="2">
        <v>2</v>
      </c>
      <c r="AC579" s="2">
        <v>9</v>
      </c>
      <c r="AD579" s="26">
        <v>39.729999999999997</v>
      </c>
      <c r="AE579" s="2">
        <v>2.0753298650000001</v>
      </c>
      <c r="AF579">
        <v>1</v>
      </c>
      <c r="AH579" s="1"/>
      <c r="AJ579" s="2"/>
      <c r="AM579" s="2"/>
      <c r="AP579" s="2"/>
      <c r="AQ579" s="2"/>
      <c r="AR579" s="2"/>
      <c r="AS579" s="2"/>
      <c r="AT579" s="1"/>
      <c r="AV579" s="1"/>
    </row>
    <row r="580" spans="1:58" x14ac:dyDescent="0.2">
      <c r="A580" s="8">
        <v>4</v>
      </c>
      <c r="B580" s="8" t="s">
        <v>22</v>
      </c>
      <c r="C580" s="8">
        <v>26</v>
      </c>
      <c r="D580" s="11">
        <v>38353</v>
      </c>
      <c r="E580" s="2">
        <v>103.43195223913449</v>
      </c>
      <c r="F580" s="2">
        <v>91.5</v>
      </c>
      <c r="G580" s="2">
        <v>4.0999999999999996</v>
      </c>
      <c r="H580" s="4">
        <f t="shared" si="19"/>
        <v>6.4333333333333336</v>
      </c>
      <c r="I580" s="4">
        <f t="shared" si="20"/>
        <v>0.64463598686045731</v>
      </c>
      <c r="J580" s="12">
        <v>246.56476190476192</v>
      </c>
      <c r="K580" s="2">
        <v>9.0642857142857114</v>
      </c>
      <c r="L580" s="2">
        <v>7.36</v>
      </c>
      <c r="M580" s="2">
        <v>4.4617027278982082</v>
      </c>
      <c r="O580" s="15">
        <v>0.11111111111111099</v>
      </c>
      <c r="P580" s="15">
        <v>7.09219858156028E-3</v>
      </c>
      <c r="Q580" s="15">
        <v>-0.2</v>
      </c>
      <c r="R580" s="15">
        <v>-0.16129032258064499</v>
      </c>
      <c r="S580" s="15">
        <v>-2.1276595744680899E-2</v>
      </c>
      <c r="T580" s="15">
        <v>7.0921990000000004E-3</v>
      </c>
      <c r="U580" s="15">
        <v>-9.1743119270000003E-3</v>
      </c>
      <c r="V580" s="15">
        <v>-1.6513761469999999E-2</v>
      </c>
      <c r="W580" s="2">
        <v>9</v>
      </c>
      <c r="X580" s="2">
        <v>3</v>
      </c>
      <c r="Y580" s="2">
        <v>1.5</v>
      </c>
      <c r="Z580" s="2">
        <v>2.5</v>
      </c>
      <c r="AA580" s="2">
        <v>1.5</v>
      </c>
      <c r="AB580" s="2">
        <v>2</v>
      </c>
      <c r="AC580" s="2">
        <v>10.5</v>
      </c>
      <c r="AD580" s="26">
        <v>44.06</v>
      </c>
      <c r="AE580" s="2">
        <v>2.0284757999999998</v>
      </c>
      <c r="AF580">
        <v>1</v>
      </c>
      <c r="AH580" s="1"/>
      <c r="AJ580" s="2"/>
      <c r="AM580" s="2"/>
      <c r="AP580" s="2"/>
      <c r="AQ580" s="2"/>
      <c r="AR580" s="2"/>
      <c r="AS580" s="2"/>
      <c r="AT580" s="1"/>
      <c r="AV580" s="1"/>
    </row>
    <row r="581" spans="1:58" x14ac:dyDescent="0.2">
      <c r="A581" s="8">
        <v>4</v>
      </c>
      <c r="B581" s="8" t="s">
        <v>22</v>
      </c>
      <c r="C581" s="8">
        <v>27</v>
      </c>
      <c r="D581" s="11">
        <v>38384</v>
      </c>
      <c r="E581" s="2">
        <v>102.83018908463868</v>
      </c>
      <c r="F581" s="2">
        <v>91.9</v>
      </c>
      <c r="G581" s="2">
        <v>3.2</v>
      </c>
      <c r="H581" s="4">
        <f t="shared" si="19"/>
        <v>5.916666666666667</v>
      </c>
      <c r="I581" s="4">
        <f t="shared" si="20"/>
        <v>0.97880312400173819</v>
      </c>
      <c r="J581" s="12">
        <v>243.77399999999997</v>
      </c>
      <c r="K581" s="2">
        <v>8.4079999999999995</v>
      </c>
      <c r="L581" s="2">
        <v>6.76</v>
      </c>
      <c r="M581" s="2">
        <v>3.9982487147012069</v>
      </c>
      <c r="O581" s="15">
        <v>0.11111111111111099</v>
      </c>
      <c r="P581" s="15">
        <v>0</v>
      </c>
      <c r="Q581" s="15">
        <v>-0.2</v>
      </c>
      <c r="R581" s="15">
        <v>-0.16129032258064499</v>
      </c>
      <c r="S581" s="15">
        <v>0</v>
      </c>
      <c r="T581" s="15">
        <v>0</v>
      </c>
      <c r="U581" s="15">
        <v>-9.1743119270000003E-3</v>
      </c>
      <c r="V581" s="15">
        <v>-1.351351351E-2</v>
      </c>
      <c r="W581" s="2">
        <v>8.25</v>
      </c>
      <c r="X581" s="2">
        <v>3</v>
      </c>
      <c r="Y581" s="2">
        <v>1.5</v>
      </c>
      <c r="Z581" s="2">
        <v>2.5</v>
      </c>
      <c r="AA581" s="2">
        <v>1.5</v>
      </c>
      <c r="AB581" s="2">
        <v>2</v>
      </c>
      <c r="AC581" s="2">
        <v>10.5</v>
      </c>
      <c r="AD581" s="26">
        <v>45.4</v>
      </c>
      <c r="AE581" s="2">
        <v>1.987459833</v>
      </c>
      <c r="AF581">
        <v>1</v>
      </c>
      <c r="AH581" s="1"/>
      <c r="AJ581" s="2"/>
      <c r="AM581" s="2"/>
      <c r="AP581" s="2"/>
      <c r="AQ581" s="2"/>
      <c r="AR581" s="2"/>
      <c r="AS581" s="2"/>
      <c r="AT581" s="1"/>
      <c r="AV581" s="1"/>
    </row>
    <row r="582" spans="1:58" x14ac:dyDescent="0.2">
      <c r="A582" s="8">
        <v>4</v>
      </c>
      <c r="B582" s="8" t="s">
        <v>22</v>
      </c>
      <c r="C582" s="8">
        <v>28</v>
      </c>
      <c r="D582" s="11">
        <v>38412</v>
      </c>
      <c r="E582" s="2">
        <v>103.86416755402048</v>
      </c>
      <c r="F582" s="2">
        <v>92.5</v>
      </c>
      <c r="G582" s="2">
        <v>3.5</v>
      </c>
      <c r="H582" s="4">
        <f t="shared" si="19"/>
        <v>5.2499999999999991</v>
      </c>
      <c r="I582" s="4">
        <f t="shared" si="20"/>
        <v>1.212091855705115</v>
      </c>
      <c r="J582" s="12">
        <v>244.92260869565223</v>
      </c>
      <c r="K582" s="2">
        <v>7.6830434782608661</v>
      </c>
      <c r="L582" s="2">
        <v>6.92</v>
      </c>
      <c r="M582" s="2">
        <v>3.6026315789473689</v>
      </c>
      <c r="O582" s="15">
        <v>0.29032258064516098</v>
      </c>
      <c r="P582" s="15">
        <v>2.5568181818181799E-2</v>
      </c>
      <c r="Q582" s="15">
        <v>-0.30434782608695599</v>
      </c>
      <c r="R582" s="15">
        <v>-0.21212121212121199</v>
      </c>
      <c r="S582" s="15">
        <v>-4.2613636363636402E-2</v>
      </c>
      <c r="T582" s="15">
        <v>2.5568181999999998E-2</v>
      </c>
      <c r="U582" s="15">
        <v>-1.8766756030000002E-2</v>
      </c>
      <c r="V582" s="15">
        <v>8.0428954420000004E-3</v>
      </c>
      <c r="W582" s="2">
        <v>7.75</v>
      </c>
      <c r="X582" s="2">
        <v>3</v>
      </c>
      <c r="Y582" s="2">
        <v>1.5</v>
      </c>
      <c r="Z582" s="2">
        <v>2.5</v>
      </c>
      <c r="AA582" s="2">
        <v>1.5</v>
      </c>
      <c r="AB582" s="2">
        <v>2</v>
      </c>
      <c r="AC582" s="2">
        <v>10.5</v>
      </c>
      <c r="AD582" s="26">
        <v>53.12</v>
      </c>
      <c r="AE582" s="2">
        <v>2.0028966010000002</v>
      </c>
      <c r="AF582">
        <v>1</v>
      </c>
      <c r="AH582" s="1"/>
      <c r="AJ582" s="2"/>
      <c r="AM582" s="2"/>
      <c r="AP582" s="2"/>
      <c r="AQ582" s="2"/>
      <c r="AR582" s="2"/>
      <c r="AS582" s="2"/>
      <c r="AT582" s="1"/>
      <c r="AV582" s="1"/>
    </row>
    <row r="583" spans="1:58" x14ac:dyDescent="0.2">
      <c r="A583" s="8">
        <v>4</v>
      </c>
      <c r="B583" s="8" t="s">
        <v>22</v>
      </c>
      <c r="C583" s="8">
        <v>29</v>
      </c>
      <c r="D583" s="11">
        <v>38443</v>
      </c>
      <c r="E583" s="2">
        <v>109.2831963655118</v>
      </c>
      <c r="F583" s="2">
        <v>93.2</v>
      </c>
      <c r="G583" s="2">
        <v>3.9</v>
      </c>
      <c r="H583" s="4">
        <f t="shared" si="19"/>
        <v>4.7333333333333334</v>
      </c>
      <c r="I583" s="4">
        <f t="shared" si="20"/>
        <v>1.1869662543176547</v>
      </c>
      <c r="J583" s="12">
        <v>248.15952380952379</v>
      </c>
      <c r="K583" s="2">
        <v>7.6385714285714297</v>
      </c>
      <c r="L583" s="2">
        <v>7.19</v>
      </c>
      <c r="M583" s="2">
        <v>3.6116139255549586</v>
      </c>
      <c r="O583" s="15">
        <v>0.45</v>
      </c>
      <c r="P583" s="15">
        <v>6.7415730337078594E-2</v>
      </c>
      <c r="Q583" s="15">
        <v>-0.125</v>
      </c>
      <c r="R583" s="15">
        <v>-6.0606060606060601E-2</v>
      </c>
      <c r="S583" s="15">
        <v>-3.7453183520599299E-3</v>
      </c>
      <c r="T583" s="15">
        <v>6.7415729999999993E-2</v>
      </c>
      <c r="U583" s="15">
        <v>-6.8965517239999996E-3</v>
      </c>
      <c r="V583" s="15">
        <v>-1.379310345E-2</v>
      </c>
      <c r="W583" s="2">
        <v>7.5</v>
      </c>
      <c r="X583" s="2">
        <v>3</v>
      </c>
      <c r="Y583" s="2">
        <v>1.5</v>
      </c>
      <c r="Z583" s="2">
        <v>2.5</v>
      </c>
      <c r="AA583" s="2">
        <v>1.5</v>
      </c>
      <c r="AB583" s="2">
        <v>2</v>
      </c>
      <c r="AC583" s="2">
        <v>10.5</v>
      </c>
      <c r="AD583" s="26">
        <v>51.12</v>
      </c>
      <c r="AE583" s="2">
        <v>2.0534996190000001</v>
      </c>
      <c r="AF583">
        <v>1</v>
      </c>
      <c r="AH583" s="1"/>
      <c r="AJ583" s="2"/>
      <c r="AM583" s="2"/>
      <c r="AP583" s="2"/>
      <c r="AQ583" s="2"/>
      <c r="AR583" s="2"/>
      <c r="AS583" s="2"/>
      <c r="AT583" s="1"/>
      <c r="AV583" s="1"/>
    </row>
    <row r="584" spans="1:58" x14ac:dyDescent="0.2">
      <c r="A584" s="8">
        <v>4</v>
      </c>
      <c r="B584" s="8" t="s">
        <v>22</v>
      </c>
      <c r="C584" s="8">
        <v>30</v>
      </c>
      <c r="D584" s="11">
        <v>38473</v>
      </c>
      <c r="E584" s="2">
        <v>110.27154683497233</v>
      </c>
      <c r="F584" s="2">
        <v>93.7</v>
      </c>
      <c r="G584" s="2">
        <v>3.6</v>
      </c>
      <c r="H584" s="4">
        <f t="shared" si="19"/>
        <v>4.333333333333333</v>
      </c>
      <c r="I584" s="4">
        <f t="shared" si="20"/>
        <v>0.97752521990767838</v>
      </c>
      <c r="J584" s="12">
        <v>251.98454545454553</v>
      </c>
      <c r="K584" s="2">
        <v>7.4318181818181817</v>
      </c>
      <c r="L584" s="2">
        <v>7.14</v>
      </c>
      <c r="M584" s="2">
        <v>3.6070478976043931</v>
      </c>
      <c r="O584" s="15">
        <v>0.5</v>
      </c>
      <c r="P584" s="15">
        <v>3.0769230769230702E-2</v>
      </c>
      <c r="Q584" s="15">
        <v>1</v>
      </c>
      <c r="R584" s="15">
        <v>0.5</v>
      </c>
      <c r="S584" s="15">
        <v>0</v>
      </c>
      <c r="T584" s="15">
        <v>3.0769231000000001E-2</v>
      </c>
      <c r="U584" s="15">
        <v>1.204819277E-2</v>
      </c>
      <c r="V584" s="15">
        <v>-1.204819277E-2</v>
      </c>
      <c r="W584" s="2">
        <v>7.25</v>
      </c>
      <c r="X584" s="2">
        <v>3</v>
      </c>
      <c r="Y584" s="2">
        <v>1.5</v>
      </c>
      <c r="Z584" s="2">
        <v>2.5</v>
      </c>
      <c r="AA584" s="2">
        <v>1.5</v>
      </c>
      <c r="AB584" s="2">
        <v>2</v>
      </c>
      <c r="AC584" s="2">
        <v>10.5</v>
      </c>
      <c r="AD584" s="26">
        <v>48.01</v>
      </c>
      <c r="AE584" s="2">
        <v>2.0857671409999998</v>
      </c>
      <c r="AF584">
        <v>1</v>
      </c>
      <c r="AH584" s="1"/>
      <c r="AJ584" s="2"/>
      <c r="AM584" s="2"/>
      <c r="AP584" s="2"/>
      <c r="AQ584" s="2"/>
      <c r="AR584" s="2"/>
      <c r="AS584" s="2"/>
      <c r="AT584" s="1"/>
      <c r="AV584" s="1"/>
    </row>
    <row r="585" spans="1:58" x14ac:dyDescent="0.2">
      <c r="A585" s="8">
        <v>4</v>
      </c>
      <c r="B585" s="8" t="s">
        <v>22</v>
      </c>
      <c r="C585" s="8">
        <v>31</v>
      </c>
      <c r="D585" s="11">
        <v>38504</v>
      </c>
      <c r="E585" s="2">
        <v>105.89595406891779</v>
      </c>
      <c r="F585" s="2">
        <v>94</v>
      </c>
      <c r="G585" s="2">
        <v>3.8</v>
      </c>
      <c r="H585" s="4">
        <f t="shared" ref="H585:H648" si="21">AVERAGE(G579:G584)</f>
        <v>3.9666666666666668</v>
      </c>
      <c r="I585" s="4">
        <f t="shared" ref="I585:I648" si="22">_xlfn.STDEV.P(G579:G584)</f>
        <v>0.74311656032026296</v>
      </c>
      <c r="J585" s="12">
        <v>249.03681818181821</v>
      </c>
      <c r="K585" s="2">
        <v>7.041363636363636</v>
      </c>
      <c r="L585" s="2">
        <v>6.39</v>
      </c>
      <c r="M585" s="2">
        <v>3.3787650735909414</v>
      </c>
      <c r="O585" s="15">
        <v>-8.3333333333333301E-2</v>
      </c>
      <c r="P585" s="15">
        <v>-8.0321285140562207E-3</v>
      </c>
      <c r="Q585" s="15">
        <v>-0.53846153846153799</v>
      </c>
      <c r="R585" s="15">
        <v>-0.30434782608695599</v>
      </c>
      <c r="S585" s="15">
        <v>-7.63052208835341E-2</v>
      </c>
      <c r="T585" s="15">
        <v>-8.0321290000000007E-3</v>
      </c>
      <c r="U585" s="15">
        <v>-2.5547445259999999E-2</v>
      </c>
      <c r="V585" s="15">
        <v>-2.1897810220000001E-2</v>
      </c>
      <c r="W585" s="2">
        <v>7</v>
      </c>
      <c r="X585" s="2">
        <v>3</v>
      </c>
      <c r="Y585" s="2">
        <v>1.5</v>
      </c>
      <c r="Z585" s="2">
        <v>2.5</v>
      </c>
      <c r="AA585" s="2">
        <v>1.5</v>
      </c>
      <c r="AB585" s="2">
        <v>2</v>
      </c>
      <c r="AC585" s="2">
        <v>10.5</v>
      </c>
      <c r="AD585" s="26">
        <v>53.96</v>
      </c>
      <c r="AE585" s="2">
        <v>2.1122235599999999</v>
      </c>
      <c r="AF585">
        <v>1</v>
      </c>
      <c r="AH585" s="1"/>
      <c r="AJ585" s="2"/>
      <c r="AM585" s="2"/>
      <c r="AP585" s="2"/>
      <c r="AQ585" s="2"/>
      <c r="AR585" s="2"/>
      <c r="AS585" s="2"/>
      <c r="AT585" s="1"/>
      <c r="AV585" s="1"/>
    </row>
    <row r="586" spans="1:58" x14ac:dyDescent="0.2">
      <c r="A586" s="8">
        <v>4</v>
      </c>
      <c r="B586" s="8" t="s">
        <v>22</v>
      </c>
      <c r="C586" s="8">
        <v>32</v>
      </c>
      <c r="D586" s="11">
        <v>38534</v>
      </c>
      <c r="E586" s="2">
        <v>107.45920712590853</v>
      </c>
      <c r="F586" s="2">
        <v>94</v>
      </c>
      <c r="G586" s="2">
        <v>3.7</v>
      </c>
      <c r="H586" s="4">
        <f t="shared" si="21"/>
        <v>3.6833333333333336</v>
      </c>
      <c r="I586" s="4">
        <f t="shared" si="22"/>
        <v>0.29107081994288286</v>
      </c>
      <c r="J586" s="12">
        <v>246.45380952380947</v>
      </c>
      <c r="K586" s="2">
        <v>6.67</v>
      </c>
      <c r="L586" s="2">
        <v>6.16</v>
      </c>
      <c r="M586" s="2">
        <v>3.067786065540171</v>
      </c>
      <c r="O586" s="15">
        <v>0.33333333333333298</v>
      </c>
      <c r="P586" s="15">
        <v>2.9126213592233E-2</v>
      </c>
      <c r="Q586" s="15">
        <v>0</v>
      </c>
      <c r="R586" s="15">
        <v>0</v>
      </c>
      <c r="S586" s="15">
        <v>0</v>
      </c>
      <c r="T586" s="15">
        <v>2.9126214000000001E-2</v>
      </c>
      <c r="U586" s="15">
        <v>0</v>
      </c>
      <c r="V586" s="15">
        <v>-4.4247787609999999E-3</v>
      </c>
      <c r="W586" s="2">
        <v>6.75</v>
      </c>
      <c r="X586" s="2">
        <v>3</v>
      </c>
      <c r="Y586" s="2">
        <v>1.5</v>
      </c>
      <c r="Z586" s="2">
        <v>2.5</v>
      </c>
      <c r="AA586" s="2">
        <v>1.5</v>
      </c>
      <c r="AB586" s="2">
        <v>2</v>
      </c>
      <c r="AC586" s="2">
        <v>10.5</v>
      </c>
      <c r="AD586" s="26">
        <v>57.68</v>
      </c>
      <c r="AE586" s="2">
        <v>2.1170651789999999</v>
      </c>
      <c r="AF586">
        <v>1</v>
      </c>
      <c r="AH586" s="1"/>
      <c r="AJ586" s="2"/>
      <c r="AM586" s="2"/>
      <c r="AP586" s="2"/>
      <c r="AQ586" s="2"/>
      <c r="AR586" s="2"/>
      <c r="AS586" s="2"/>
      <c r="AT586" s="1"/>
      <c r="AV586" s="1"/>
    </row>
    <row r="587" spans="1:58" x14ac:dyDescent="0.2">
      <c r="A587" s="8">
        <v>4</v>
      </c>
      <c r="B587" s="8" t="s">
        <v>22</v>
      </c>
      <c r="C587" s="8">
        <v>33</v>
      </c>
      <c r="D587" s="11">
        <v>38565</v>
      </c>
      <c r="E587" s="2">
        <v>107.01754271314937</v>
      </c>
      <c r="F587" s="2">
        <v>93.5</v>
      </c>
      <c r="G587" s="2">
        <v>3.6</v>
      </c>
      <c r="H587" s="4">
        <f t="shared" si="21"/>
        <v>3.6166666666666667</v>
      </c>
      <c r="I587" s="4">
        <f t="shared" si="22"/>
        <v>0.22669117514559065</v>
      </c>
      <c r="J587" s="12">
        <v>244.445652173913</v>
      </c>
      <c r="K587" s="2">
        <v>6.3360869565217399</v>
      </c>
      <c r="L587" s="2">
        <v>5.65</v>
      </c>
      <c r="M587" s="2">
        <v>2.8712023984186672</v>
      </c>
      <c r="O587" s="15">
        <v>0.33333333333333298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-1.4705882349999999E-2</v>
      </c>
      <c r="W587" s="2">
        <v>6.25</v>
      </c>
      <c r="X587" s="2">
        <v>3</v>
      </c>
      <c r="Y587" s="2">
        <v>1.5</v>
      </c>
      <c r="Z587" s="2">
        <v>2.5</v>
      </c>
      <c r="AA587" s="2">
        <v>1.5</v>
      </c>
      <c r="AB587" s="2">
        <v>2</v>
      </c>
      <c r="AC587" s="2">
        <v>10.5</v>
      </c>
      <c r="AD587" s="26">
        <v>64.37</v>
      </c>
      <c r="AE587" s="2">
        <v>2.102268628</v>
      </c>
      <c r="AF587">
        <v>1</v>
      </c>
      <c r="AH587" s="1"/>
      <c r="AJ587" s="2"/>
      <c r="AM587" s="2"/>
      <c r="AP587" s="2"/>
      <c r="AQ587" s="2"/>
      <c r="AR587" s="2"/>
      <c r="AS587" s="2"/>
      <c r="AT587" s="1"/>
      <c r="AV587" s="1"/>
    </row>
    <row r="588" spans="1:58" x14ac:dyDescent="0.2">
      <c r="A588" s="8">
        <v>4</v>
      </c>
      <c r="B588" s="8" t="s">
        <v>22</v>
      </c>
      <c r="C588" s="8">
        <v>34</v>
      </c>
      <c r="D588" s="11">
        <v>38596</v>
      </c>
      <c r="E588" s="2">
        <v>108.35266947872806</v>
      </c>
      <c r="F588" s="2">
        <v>93.7</v>
      </c>
      <c r="G588" s="2">
        <v>3.7</v>
      </c>
      <c r="H588" s="4">
        <f t="shared" si="21"/>
        <v>3.6833333333333336</v>
      </c>
      <c r="I588" s="4">
        <f t="shared" si="22"/>
        <v>0.13437096247164243</v>
      </c>
      <c r="J588" s="12">
        <v>245.87772727272721</v>
      </c>
      <c r="K588" s="2">
        <v>5.924545454545453</v>
      </c>
      <c r="L588" s="2">
        <v>6.31</v>
      </c>
      <c r="M588" s="2">
        <v>2.644772752706213</v>
      </c>
      <c r="O588" s="15">
        <v>0.375</v>
      </c>
      <c r="P588" s="15">
        <v>3.0769230769230702E-2</v>
      </c>
      <c r="Q588" s="15">
        <v>0</v>
      </c>
      <c r="R588" s="15">
        <v>0</v>
      </c>
      <c r="S588" s="15">
        <v>1.5384615384615399E-2</v>
      </c>
      <c r="T588" s="15">
        <v>3.0769231000000001E-2</v>
      </c>
      <c r="U588" s="15">
        <v>0</v>
      </c>
      <c r="V588" s="15">
        <v>-9.1743119270000003E-3</v>
      </c>
      <c r="W588" s="2">
        <v>6</v>
      </c>
      <c r="X588" s="2">
        <v>3</v>
      </c>
      <c r="Y588" s="2">
        <v>1.5</v>
      </c>
      <c r="Z588" s="2">
        <v>2.5</v>
      </c>
      <c r="AA588" s="2">
        <v>1.5</v>
      </c>
      <c r="AB588" s="2">
        <v>2</v>
      </c>
      <c r="AC588" s="2">
        <v>10.5</v>
      </c>
      <c r="AD588" s="26">
        <v>62.66</v>
      </c>
      <c r="AE588" s="2">
        <v>1.9800761060000001</v>
      </c>
      <c r="AF588">
        <v>1</v>
      </c>
      <c r="AH588" s="1"/>
      <c r="AJ588" s="2"/>
      <c r="AM588" s="2"/>
      <c r="AP588" s="2"/>
      <c r="AQ588" s="2"/>
      <c r="AR588" s="2"/>
      <c r="AS588" s="2"/>
      <c r="AT588" s="1"/>
      <c r="BF588" s="3"/>
    </row>
    <row r="589" spans="1:58" x14ac:dyDescent="0.2">
      <c r="A589" s="8">
        <v>4</v>
      </c>
      <c r="B589" s="8" t="s">
        <v>22</v>
      </c>
      <c r="C589" s="8">
        <v>35</v>
      </c>
      <c r="D589" s="11">
        <v>38626</v>
      </c>
      <c r="E589" s="2">
        <v>109.48571374313009</v>
      </c>
      <c r="F589" s="2">
        <v>93.7</v>
      </c>
      <c r="G589" s="2">
        <v>3.2</v>
      </c>
      <c r="H589" s="4">
        <f t="shared" si="21"/>
        <v>3.7166666666666668</v>
      </c>
      <c r="I589" s="4">
        <f t="shared" si="22"/>
        <v>0.10671873729054739</v>
      </c>
      <c r="J589" s="12">
        <v>251.71095238095239</v>
      </c>
      <c r="K589" s="2">
        <v>6.1142857142857148</v>
      </c>
      <c r="L589" s="2">
        <v>6.88</v>
      </c>
      <c r="M589" s="2">
        <v>2.3883616484468786</v>
      </c>
      <c r="O589" s="15">
        <v>0.25</v>
      </c>
      <c r="P589" s="15">
        <v>1.65975103734439E-2</v>
      </c>
      <c r="Q589" s="15">
        <v>-1</v>
      </c>
      <c r="R589" s="15">
        <v>-0.52631578947368396</v>
      </c>
      <c r="S589" s="15">
        <v>-1.6597510373444001E-2</v>
      </c>
      <c r="T589" s="15">
        <v>1.6597509999999999E-2</v>
      </c>
      <c r="U589" s="15">
        <v>-3.8022813689999997E-2</v>
      </c>
      <c r="V589" s="15">
        <v>-2.2813688209999999E-2</v>
      </c>
      <c r="W589" s="2">
        <v>6</v>
      </c>
      <c r="X589" s="2">
        <v>3</v>
      </c>
      <c r="Y589" s="2">
        <v>1.5</v>
      </c>
      <c r="Z589" s="2">
        <v>2.5</v>
      </c>
      <c r="AA589" s="2">
        <v>1.5</v>
      </c>
      <c r="AB589" s="2">
        <v>2</v>
      </c>
      <c r="AC589" s="2">
        <v>10.5</v>
      </c>
      <c r="AD589" s="26">
        <v>58.32</v>
      </c>
      <c r="AE589" s="2">
        <v>2.1470197340000001</v>
      </c>
      <c r="AF589">
        <v>1</v>
      </c>
      <c r="AH589" s="1"/>
      <c r="AJ589" s="2"/>
      <c r="AM589" s="2"/>
      <c r="AP589" s="2"/>
      <c r="AQ589" s="2"/>
      <c r="AR589" s="2"/>
      <c r="AS589" s="2"/>
      <c r="AT589" s="1"/>
      <c r="BF589" s="3"/>
    </row>
    <row r="590" spans="1:58" x14ac:dyDescent="0.2">
      <c r="A590" s="8">
        <v>4</v>
      </c>
      <c r="B590" s="8" t="s">
        <v>22</v>
      </c>
      <c r="C590" s="8">
        <v>36</v>
      </c>
      <c r="D590" s="11">
        <v>38657</v>
      </c>
      <c r="E590" s="2">
        <v>107.79661044864504</v>
      </c>
      <c r="F590" s="2">
        <v>93.9</v>
      </c>
      <c r="G590" s="2">
        <v>3.3</v>
      </c>
      <c r="H590" s="4">
        <f t="shared" si="21"/>
        <v>3.6</v>
      </c>
      <c r="I590" s="4">
        <f t="shared" si="22"/>
        <v>0.19148542155126758</v>
      </c>
      <c r="J590" s="12">
        <v>251.05545454545461</v>
      </c>
      <c r="K590" s="2">
        <v>6.2718181818181824</v>
      </c>
      <c r="L590" s="2">
        <v>6.85</v>
      </c>
      <c r="M590" s="2">
        <v>2.1189210658726076</v>
      </c>
      <c r="O590" s="15">
        <v>1</v>
      </c>
      <c r="P590" s="15">
        <v>4.7169811320754698E-3</v>
      </c>
      <c r="Q590" s="15">
        <v>1</v>
      </c>
      <c r="R590" s="15">
        <v>1</v>
      </c>
      <c r="S590" s="15">
        <v>0</v>
      </c>
      <c r="T590" s="15">
        <v>4.7169810000000003E-3</v>
      </c>
      <c r="U590" s="15">
        <v>2.9761904759999999E-3</v>
      </c>
      <c r="V590" s="15">
        <v>-5.9523809519999998E-3</v>
      </c>
      <c r="W590" s="2">
        <v>6</v>
      </c>
      <c r="X590" s="2">
        <v>3</v>
      </c>
      <c r="Y590" s="2">
        <v>1.5</v>
      </c>
      <c r="Z590" s="2">
        <v>2.5</v>
      </c>
      <c r="AA590" s="2">
        <v>1.5</v>
      </c>
      <c r="AB590" s="2">
        <v>2</v>
      </c>
      <c r="AC590" s="2">
        <v>10.5</v>
      </c>
      <c r="AD590" s="26">
        <v>55.01</v>
      </c>
      <c r="AE590" s="2">
        <v>2.3497015320000001</v>
      </c>
      <c r="AF590">
        <v>1</v>
      </c>
      <c r="AH590" s="1"/>
      <c r="AJ590" s="2"/>
      <c r="AM590" s="2"/>
      <c r="AP590" s="2"/>
      <c r="AQ590" s="2"/>
      <c r="AR590" s="2"/>
      <c r="AS590" s="2"/>
      <c r="AT590" s="1"/>
      <c r="BF590" s="3"/>
    </row>
    <row r="591" spans="1:58" x14ac:dyDescent="0.2">
      <c r="A591" s="8">
        <v>4</v>
      </c>
      <c r="B591" s="8" t="s">
        <v>22</v>
      </c>
      <c r="C591" s="8">
        <v>37</v>
      </c>
      <c r="D591" s="11">
        <v>38687</v>
      </c>
      <c r="E591" s="2">
        <v>111.65501122271304</v>
      </c>
      <c r="F591" s="2">
        <v>93.9</v>
      </c>
      <c r="G591" s="2">
        <v>3.3</v>
      </c>
      <c r="H591" s="4">
        <f t="shared" si="21"/>
        <v>3.5500000000000003</v>
      </c>
      <c r="I591" s="4">
        <f t="shared" si="22"/>
        <v>0.22173557826083451</v>
      </c>
      <c r="J591" s="12">
        <v>252.60727272727266</v>
      </c>
      <c r="K591" s="2">
        <v>6.3013636363636376</v>
      </c>
      <c r="L591" s="2">
        <v>7.1</v>
      </c>
      <c r="M591" s="2">
        <v>2.4258442076603659</v>
      </c>
      <c r="O591" s="15">
        <v>0.36842105263157798</v>
      </c>
      <c r="P591" s="15">
        <v>3.5000000000000003E-2</v>
      </c>
      <c r="Q591" s="15">
        <v>-0.33333333333333298</v>
      </c>
      <c r="R591" s="15">
        <v>-0.14285714285714199</v>
      </c>
      <c r="S591" s="15">
        <v>-5.0000000000000001E-3</v>
      </c>
      <c r="T591" s="15">
        <v>3.5000000000000003E-2</v>
      </c>
      <c r="U591" s="15">
        <v>-9.3457943929999999E-3</v>
      </c>
      <c r="V591" s="15">
        <v>-2.3364485979999999E-2</v>
      </c>
      <c r="W591" s="2">
        <v>6</v>
      </c>
      <c r="X591" s="2">
        <v>3</v>
      </c>
      <c r="Y591" s="2">
        <v>1.5</v>
      </c>
      <c r="Z591" s="2">
        <v>2.5</v>
      </c>
      <c r="AA591" s="2">
        <v>1.5</v>
      </c>
      <c r="AB591" s="2">
        <v>2</v>
      </c>
      <c r="AC591" s="2">
        <v>10.5</v>
      </c>
      <c r="AD591" s="26">
        <v>56.51</v>
      </c>
      <c r="AE591" s="2">
        <v>2.3013087959999998</v>
      </c>
      <c r="AF591">
        <v>1</v>
      </c>
      <c r="AH591" s="1"/>
      <c r="AJ591" s="2"/>
      <c r="AM591" s="2"/>
      <c r="AP591" s="2"/>
      <c r="AQ591" s="2"/>
      <c r="AR591" s="2"/>
      <c r="AS591" s="2"/>
      <c r="AT591" s="1"/>
      <c r="BF591" s="3"/>
    </row>
    <row r="592" spans="1:58" x14ac:dyDescent="0.2">
      <c r="A592" s="8">
        <v>4</v>
      </c>
      <c r="B592" s="8" t="s">
        <v>22</v>
      </c>
      <c r="C592" s="8">
        <v>38</v>
      </c>
      <c r="D592" s="11">
        <v>38718</v>
      </c>
      <c r="E592" s="2">
        <v>109.61098326613219</v>
      </c>
      <c r="F592" s="2">
        <v>94</v>
      </c>
      <c r="G592" s="2">
        <v>2.7</v>
      </c>
      <c r="H592" s="4">
        <f t="shared" si="21"/>
        <v>3.4666666666666668</v>
      </c>
      <c r="I592" s="4">
        <f t="shared" si="22"/>
        <v>0.20548046676563261</v>
      </c>
      <c r="J592" s="12">
        <v>250.8536363636363</v>
      </c>
      <c r="K592" s="2">
        <v>6.1527272727272706</v>
      </c>
      <c r="L592" s="2">
        <v>7.08</v>
      </c>
      <c r="M592" s="2">
        <v>1.759154068047255</v>
      </c>
      <c r="O592" s="15">
        <v>0.33333333333333298</v>
      </c>
      <c r="P592" s="15">
        <v>2.6041666666666598E-2</v>
      </c>
      <c r="Q592" s="15">
        <v>-0.125</v>
      </c>
      <c r="R592" s="15">
        <v>-8.6956521739130405E-2</v>
      </c>
      <c r="S592" s="15">
        <v>-1.8229166666666699E-2</v>
      </c>
      <c r="T592" s="15">
        <v>2.6041667000000001E-2</v>
      </c>
      <c r="U592" s="15">
        <v>-4.77326969E-3</v>
      </c>
      <c r="V592" s="15">
        <v>7.159904535E-3</v>
      </c>
      <c r="W592" s="2">
        <v>6</v>
      </c>
      <c r="X592" s="2">
        <v>3</v>
      </c>
      <c r="Y592" s="2">
        <v>1.5</v>
      </c>
      <c r="Z592" s="2">
        <v>2.5</v>
      </c>
      <c r="AA592" s="2">
        <v>1.5</v>
      </c>
      <c r="AB592" s="2">
        <v>2</v>
      </c>
      <c r="AC592" s="2">
        <v>10.5</v>
      </c>
      <c r="AD592" s="26">
        <v>62.87</v>
      </c>
      <c r="AE592" s="2">
        <v>2.2861926129999999</v>
      </c>
      <c r="AF592">
        <v>1</v>
      </c>
      <c r="AH592" s="1"/>
      <c r="AJ592" s="2"/>
      <c r="AM592" s="2"/>
      <c r="AP592" s="2"/>
      <c r="AQ592" s="2"/>
      <c r="AR592" s="2"/>
      <c r="AS592" s="2"/>
      <c r="AT592" s="1"/>
      <c r="BF592" s="3"/>
    </row>
    <row r="593" spans="1:58" x14ac:dyDescent="0.2">
      <c r="A593" s="8">
        <v>4</v>
      </c>
      <c r="B593" s="8" t="s">
        <v>22</v>
      </c>
      <c r="C593" s="8">
        <v>39</v>
      </c>
      <c r="D593" s="11">
        <v>38749</v>
      </c>
      <c r="E593" s="2">
        <v>111.00917305953485</v>
      </c>
      <c r="F593" s="2">
        <v>94.2</v>
      </c>
      <c r="G593" s="2">
        <v>2.5</v>
      </c>
      <c r="H593" s="4">
        <f t="shared" si="21"/>
        <v>3.3000000000000003</v>
      </c>
      <c r="I593" s="4">
        <f t="shared" si="22"/>
        <v>0.32145502536643183</v>
      </c>
      <c r="J593" s="12">
        <v>251.60699999999997</v>
      </c>
      <c r="K593" s="2">
        <v>6.1150000000000011</v>
      </c>
      <c r="L593" s="2">
        <v>6.94</v>
      </c>
      <c r="M593" s="2">
        <v>1.9693437096601882</v>
      </c>
      <c r="O593" s="15">
        <v>0.39130434782608697</v>
      </c>
      <c r="P593" s="15">
        <v>3.7499999999999999E-2</v>
      </c>
      <c r="Q593" s="15">
        <v>-0.14285714285714199</v>
      </c>
      <c r="R593" s="15">
        <v>-6.25E-2</v>
      </c>
      <c r="S593" s="15">
        <v>-4.1666666666666701E-3</v>
      </c>
      <c r="T593" s="15">
        <v>3.7499999999999999E-2</v>
      </c>
      <c r="U593" s="15">
        <v>-3.8167938930000001E-3</v>
      </c>
      <c r="V593" s="15">
        <v>-2.6717557249999999E-2</v>
      </c>
      <c r="W593" s="2">
        <v>6</v>
      </c>
      <c r="X593" s="2">
        <v>3</v>
      </c>
      <c r="Y593" s="2">
        <v>1.5</v>
      </c>
      <c r="Z593" s="2">
        <v>2.5</v>
      </c>
      <c r="AA593" s="2">
        <v>1.5</v>
      </c>
      <c r="AB593" s="2">
        <v>2</v>
      </c>
      <c r="AC593" s="2">
        <v>10.5</v>
      </c>
      <c r="AD593" s="26">
        <v>59.66</v>
      </c>
      <c r="AE593" s="2">
        <v>2.3231834070000001</v>
      </c>
      <c r="AF593">
        <v>1</v>
      </c>
      <c r="AH593" s="1"/>
      <c r="AJ593" s="2"/>
      <c r="AM593" s="2"/>
      <c r="AP593" s="2"/>
      <c r="AQ593" s="2"/>
      <c r="AR593" s="2"/>
      <c r="AS593" s="2"/>
      <c r="AT593" s="1"/>
      <c r="BF593" s="3"/>
    </row>
    <row r="594" spans="1:58" x14ac:dyDescent="0.2">
      <c r="A594" s="8">
        <v>4</v>
      </c>
      <c r="B594" s="8" t="s">
        <v>22</v>
      </c>
      <c r="C594" s="8">
        <v>40</v>
      </c>
      <c r="D594" s="11">
        <v>38777</v>
      </c>
      <c r="E594" s="2">
        <v>112.62683252905832</v>
      </c>
      <c r="F594" s="2">
        <v>94.7</v>
      </c>
      <c r="G594" s="2">
        <v>2.2999999999999998</v>
      </c>
      <c r="H594" s="4">
        <f t="shared" si="21"/>
        <v>3.1166666666666667</v>
      </c>
      <c r="I594" s="4">
        <f t="shared" si="22"/>
        <v>0.40173235977313171</v>
      </c>
      <c r="J594" s="12">
        <v>260.97521739130428</v>
      </c>
      <c r="K594" s="2">
        <v>6.3521739130434769</v>
      </c>
      <c r="L594" s="2">
        <v>7.26</v>
      </c>
      <c r="M594" s="2">
        <v>2.1618114688736552</v>
      </c>
      <c r="O594" s="15">
        <v>0.45454545454545398</v>
      </c>
      <c r="P594" s="15">
        <v>3.1446540880503103E-2</v>
      </c>
      <c r="Q594" s="15">
        <v>-1</v>
      </c>
      <c r="R594" s="15">
        <v>-0.625</v>
      </c>
      <c r="S594" s="15">
        <v>1.88679245283019E-2</v>
      </c>
      <c r="T594" s="15">
        <v>3.1446541000000001E-2</v>
      </c>
      <c r="U594" s="15">
        <v>-2.923976608E-2</v>
      </c>
      <c r="V594" s="15">
        <v>-2.923976608E-2</v>
      </c>
      <c r="W594" s="2">
        <v>6</v>
      </c>
      <c r="X594" s="2">
        <v>3</v>
      </c>
      <c r="Y594" s="2">
        <v>1.5</v>
      </c>
      <c r="Z594" s="2">
        <v>2.5</v>
      </c>
      <c r="AA594" s="2">
        <v>1.5</v>
      </c>
      <c r="AB594" s="2">
        <v>2</v>
      </c>
      <c r="AC594" s="2">
        <v>10.5</v>
      </c>
      <c r="AD594" s="26">
        <v>61.59</v>
      </c>
      <c r="AE594" s="2">
        <v>2.518025309</v>
      </c>
      <c r="AF594">
        <v>1</v>
      </c>
      <c r="AH594" s="1"/>
      <c r="AJ594" s="2"/>
      <c r="AM594" s="2"/>
      <c r="AP594" s="2"/>
      <c r="AQ594" s="2"/>
      <c r="AR594" s="2"/>
      <c r="AS594" s="2"/>
      <c r="AT594" s="1"/>
      <c r="BF594" s="3"/>
    </row>
    <row r="595" spans="1:58" x14ac:dyDescent="0.2">
      <c r="A595" s="8">
        <v>4</v>
      </c>
      <c r="B595" s="8" t="s">
        <v>22</v>
      </c>
      <c r="C595" s="8">
        <v>41</v>
      </c>
      <c r="D595" s="11">
        <v>38808</v>
      </c>
      <c r="E595" s="2">
        <v>107.6344085810845</v>
      </c>
      <c r="F595" s="2">
        <v>95.4</v>
      </c>
      <c r="G595" s="2">
        <v>2.2999999999999998</v>
      </c>
      <c r="H595" s="4">
        <f t="shared" si="21"/>
        <v>2.8833333333333333</v>
      </c>
      <c r="I595" s="4">
        <f t="shared" si="22"/>
        <v>0.40173235977313171</v>
      </c>
      <c r="J595" s="12">
        <v>265.41300000000001</v>
      </c>
      <c r="K595" s="2">
        <v>6.2685000000000004</v>
      </c>
      <c r="L595" s="2">
        <v>6.99</v>
      </c>
      <c r="M595" s="2">
        <v>2.4317632214943012</v>
      </c>
      <c r="O595" s="15">
        <v>0.11111111111111099</v>
      </c>
      <c r="P595" s="15">
        <v>1.01522842639593E-2</v>
      </c>
      <c r="Q595" s="15">
        <v>-0.55555555555555503</v>
      </c>
      <c r="R595" s="15">
        <v>-0.38461538461538403</v>
      </c>
      <c r="S595" s="15">
        <v>-1.01522842639594E-2</v>
      </c>
      <c r="T595" s="15">
        <v>1.0152283999999999E-2</v>
      </c>
      <c r="U595" s="15">
        <v>-2.392344498E-2</v>
      </c>
      <c r="V595" s="15">
        <v>0</v>
      </c>
      <c r="W595" s="2">
        <v>6</v>
      </c>
      <c r="X595" s="2">
        <v>3</v>
      </c>
      <c r="Y595" s="2">
        <v>1.5</v>
      </c>
      <c r="Z595" s="2">
        <v>2.5</v>
      </c>
      <c r="AA595" s="2">
        <v>1.5</v>
      </c>
      <c r="AB595" s="2">
        <v>2</v>
      </c>
      <c r="AC595" s="2">
        <v>10.5</v>
      </c>
      <c r="AD595" s="26">
        <v>70.45</v>
      </c>
      <c r="AE595" s="2">
        <v>2.544533532</v>
      </c>
      <c r="AF595">
        <v>1</v>
      </c>
      <c r="AH595" s="1"/>
      <c r="AJ595" s="2"/>
      <c r="AM595" s="2"/>
      <c r="AP595" s="2"/>
      <c r="AQ595" s="2"/>
      <c r="AR595" s="2"/>
      <c r="AS595" s="2"/>
      <c r="AT595" s="1"/>
      <c r="BF595" s="3"/>
    </row>
    <row r="596" spans="1:58" x14ac:dyDescent="0.2">
      <c r="A596" s="8">
        <v>4</v>
      </c>
      <c r="B596" s="8" t="s">
        <v>22</v>
      </c>
      <c r="C596" s="8">
        <v>42</v>
      </c>
      <c r="D596" s="11">
        <v>38838</v>
      </c>
      <c r="E596" s="2">
        <v>108.77944285659218</v>
      </c>
      <c r="F596" s="2">
        <v>96.3</v>
      </c>
      <c r="G596" s="2">
        <v>2.8</v>
      </c>
      <c r="H596" s="4">
        <f t="shared" si="21"/>
        <v>2.7333333333333338</v>
      </c>
      <c r="I596" s="4">
        <f t="shared" si="22"/>
        <v>0.42295258468164687</v>
      </c>
      <c r="J596" s="12">
        <v>262.50521739130437</v>
      </c>
      <c r="K596" s="2">
        <v>6.1513043478260867</v>
      </c>
      <c r="L596" s="2">
        <v>6.96</v>
      </c>
      <c r="M596" s="2">
        <v>2.6884259259259258</v>
      </c>
      <c r="O596" s="15">
        <v>0.11111111111111099</v>
      </c>
      <c r="P596" s="15">
        <v>0</v>
      </c>
      <c r="Q596" s="15">
        <v>-0.55555555555555503</v>
      </c>
      <c r="R596" s="15">
        <v>-0.38461538461538403</v>
      </c>
      <c r="S596" s="15">
        <v>0</v>
      </c>
      <c r="T596" s="15">
        <v>0</v>
      </c>
      <c r="U596" s="15">
        <v>-2.392344498E-2</v>
      </c>
      <c r="V596" s="15">
        <v>-1.7241379309999999E-2</v>
      </c>
      <c r="W596" s="2">
        <v>6</v>
      </c>
      <c r="X596" s="2">
        <v>3</v>
      </c>
      <c r="Y596" s="2">
        <v>1.5</v>
      </c>
      <c r="Z596" s="2">
        <v>2.5</v>
      </c>
      <c r="AA596" s="2">
        <v>1.5</v>
      </c>
      <c r="AB596" s="2">
        <v>2</v>
      </c>
      <c r="AC596" s="2">
        <v>10.5</v>
      </c>
      <c r="AD596" s="26">
        <v>69.489999999999995</v>
      </c>
      <c r="AE596" s="2">
        <v>2.7401602550000002</v>
      </c>
      <c r="AF596">
        <v>1</v>
      </c>
      <c r="AH596" s="1"/>
      <c r="AJ596" s="2"/>
      <c r="AM596" s="2"/>
      <c r="AP596" s="2"/>
      <c r="AQ596" s="2"/>
      <c r="AR596" s="2"/>
      <c r="AS596" s="2"/>
      <c r="AT596" s="1"/>
      <c r="BF596" s="3"/>
    </row>
    <row r="597" spans="1:58" x14ac:dyDescent="0.2">
      <c r="A597" s="8">
        <v>4</v>
      </c>
      <c r="B597" s="8" t="s">
        <v>22</v>
      </c>
      <c r="C597" s="8">
        <v>43</v>
      </c>
      <c r="D597" s="11">
        <v>38869</v>
      </c>
      <c r="E597" s="2">
        <v>111.79039266566238</v>
      </c>
      <c r="F597" s="2">
        <v>96.6</v>
      </c>
      <c r="G597" s="2">
        <v>2.8</v>
      </c>
      <c r="H597" s="4">
        <f t="shared" si="21"/>
        <v>2.6500000000000004</v>
      </c>
      <c r="I597" s="4">
        <f t="shared" si="22"/>
        <v>0.34520525295346255</v>
      </c>
      <c r="J597" s="12">
        <v>271.44318181818181</v>
      </c>
      <c r="K597" s="2">
        <v>6.4618181818181819</v>
      </c>
      <c r="L597" s="2">
        <v>8.09</v>
      </c>
      <c r="M597" s="2">
        <v>3.6578713215068492</v>
      </c>
      <c r="O597" s="15">
        <v>0.64285714285714202</v>
      </c>
      <c r="P597" s="15">
        <v>6.1224489795918297E-2</v>
      </c>
      <c r="Q597" s="15">
        <v>-0.44444444444444398</v>
      </c>
      <c r="R597" s="15">
        <v>-0.30769230769230699</v>
      </c>
      <c r="S597" s="15">
        <v>3.06122448979592E-2</v>
      </c>
      <c r="T597" s="15">
        <v>6.1224489999999999E-2</v>
      </c>
      <c r="U597" s="15">
        <v>-2.53968254E-2</v>
      </c>
      <c r="V597" s="15">
        <v>3.174603175E-3</v>
      </c>
      <c r="W597" s="2">
        <v>6.25</v>
      </c>
      <c r="X597" s="2">
        <v>3</v>
      </c>
      <c r="Y597" s="2">
        <v>1.5</v>
      </c>
      <c r="Z597" s="2">
        <v>2.5</v>
      </c>
      <c r="AA597" s="2">
        <v>1.5</v>
      </c>
      <c r="AB597" s="2">
        <v>2</v>
      </c>
      <c r="AC597" s="2">
        <v>10.5</v>
      </c>
      <c r="AD597" s="26">
        <v>68.14</v>
      </c>
      <c r="AE597" s="2">
        <v>2.8227288349999999</v>
      </c>
      <c r="AF597">
        <v>1</v>
      </c>
      <c r="AH597" s="1"/>
      <c r="AJ597" s="2"/>
      <c r="AM597" s="2"/>
      <c r="AP597" s="2"/>
      <c r="AQ597" s="2"/>
      <c r="AR597" s="2"/>
      <c r="AS597" s="2"/>
      <c r="AT597" s="1"/>
      <c r="BF597" s="3"/>
    </row>
    <row r="598" spans="1:58" x14ac:dyDescent="0.2">
      <c r="A598" s="8">
        <v>4</v>
      </c>
      <c r="B598" s="8" t="s">
        <v>22</v>
      </c>
      <c r="C598" s="8">
        <v>44</v>
      </c>
      <c r="D598" s="11">
        <v>38899</v>
      </c>
      <c r="E598" s="2">
        <v>112.5813447909336</v>
      </c>
      <c r="F598" s="2">
        <v>96.8</v>
      </c>
      <c r="G598" s="2">
        <v>3</v>
      </c>
      <c r="H598" s="4">
        <f t="shared" si="21"/>
        <v>2.5666666666666669</v>
      </c>
      <c r="I598" s="4">
        <f t="shared" si="22"/>
        <v>0.21343747458109499</v>
      </c>
      <c r="J598" s="12">
        <v>277.57904761904763</v>
      </c>
      <c r="K598" s="2">
        <v>6.8876190476190482</v>
      </c>
      <c r="L598" s="2">
        <v>7.39</v>
      </c>
      <c r="M598" s="2">
        <v>4.7474321467950453</v>
      </c>
      <c r="O598" s="15">
        <v>0.85714285714285698</v>
      </c>
      <c r="P598" s="15">
        <v>6.9767441860465101E-2</v>
      </c>
      <c r="Q598" s="15">
        <v>-0.66666666666666596</v>
      </c>
      <c r="R598" s="15">
        <v>-0.33333333333333298</v>
      </c>
      <c r="S598" s="15">
        <v>-1.16279069767442E-2</v>
      </c>
      <c r="T598" s="15">
        <v>6.9767441999999999E-2</v>
      </c>
      <c r="U598" s="15">
        <v>-2.0833333329999999E-2</v>
      </c>
      <c r="V598" s="15">
        <v>-1.5625E-2</v>
      </c>
      <c r="W598" s="2">
        <v>6.75</v>
      </c>
      <c r="X598" s="2">
        <v>3</v>
      </c>
      <c r="Y598" s="2">
        <v>1.5</v>
      </c>
      <c r="Z598" s="2">
        <v>2.5</v>
      </c>
      <c r="AA598" s="2">
        <v>1.5</v>
      </c>
      <c r="AB598" s="2">
        <v>2</v>
      </c>
      <c r="AC598" s="2">
        <v>10.5</v>
      </c>
      <c r="AD598" s="26">
        <v>73.81</v>
      </c>
      <c r="AE598" s="2">
        <v>2.9813743750000001</v>
      </c>
      <c r="AF598">
        <v>1</v>
      </c>
      <c r="AH598" s="1"/>
      <c r="AJ598" s="2"/>
      <c r="AM598" s="2"/>
      <c r="AP598" s="2"/>
      <c r="AQ598" s="2"/>
      <c r="AR598" s="2"/>
      <c r="AS598" s="2"/>
      <c r="AT598" s="1"/>
      <c r="BF598" s="3"/>
    </row>
    <row r="599" spans="1:58" x14ac:dyDescent="0.2">
      <c r="A599" s="8">
        <v>4</v>
      </c>
      <c r="B599" s="8" t="s">
        <v>22</v>
      </c>
      <c r="C599" s="8">
        <v>45</v>
      </c>
      <c r="D599" s="11">
        <v>38930</v>
      </c>
      <c r="E599" s="2">
        <v>109.18032859136315</v>
      </c>
      <c r="F599" s="2">
        <v>96.8</v>
      </c>
      <c r="G599" s="2">
        <v>3.5</v>
      </c>
      <c r="H599" s="4">
        <f t="shared" si="21"/>
        <v>2.6166666666666667</v>
      </c>
      <c r="I599" s="4">
        <f t="shared" si="22"/>
        <v>0.26718699236469107</v>
      </c>
      <c r="J599" s="12">
        <v>274.24869565217392</v>
      </c>
      <c r="K599" s="2">
        <v>7.2973913043478236</v>
      </c>
      <c r="L599" s="2">
        <v>7.75</v>
      </c>
      <c r="M599" s="2">
        <v>5.2100235843993508</v>
      </c>
      <c r="O599" s="15">
        <v>0.90909090909090895</v>
      </c>
      <c r="P599" s="15">
        <v>7.5187969924811998E-2</v>
      </c>
      <c r="Q599" s="15">
        <v>-0.33333333333333298</v>
      </c>
      <c r="R599" s="15">
        <v>-0.2</v>
      </c>
      <c r="S599" s="15">
        <v>5.6390977443608999E-2</v>
      </c>
      <c r="T599" s="15">
        <v>7.5187970000000007E-2</v>
      </c>
      <c r="U599" s="15">
        <v>-1.045296167E-2</v>
      </c>
      <c r="V599" s="15">
        <v>-1.045296167E-2</v>
      </c>
      <c r="W599" s="2">
        <v>7.25</v>
      </c>
      <c r="X599" s="2">
        <v>3</v>
      </c>
      <c r="Y599" s="2">
        <v>1.5</v>
      </c>
      <c r="Z599" s="2">
        <v>2.5</v>
      </c>
      <c r="AA599" s="2">
        <v>1.5</v>
      </c>
      <c r="AB599" s="2">
        <v>2</v>
      </c>
      <c r="AC599" s="2">
        <v>10.5</v>
      </c>
      <c r="AD599" s="26">
        <v>73.19</v>
      </c>
      <c r="AE599" s="2">
        <v>3.2144115709999999</v>
      </c>
      <c r="AF599">
        <v>1</v>
      </c>
      <c r="AH599" s="1"/>
      <c r="AJ599" s="2"/>
      <c r="AM599" s="2"/>
      <c r="AP599" s="2"/>
      <c r="AQ599" s="2"/>
      <c r="AR599" s="2"/>
      <c r="AS599" s="2"/>
      <c r="AT599" s="1"/>
      <c r="BF599" s="3"/>
    </row>
    <row r="600" spans="1:58" x14ac:dyDescent="0.2">
      <c r="A600" s="8">
        <v>4</v>
      </c>
      <c r="B600" s="8" t="s">
        <v>22</v>
      </c>
      <c r="C600" s="8">
        <v>46</v>
      </c>
      <c r="D600" s="11">
        <v>38961</v>
      </c>
      <c r="E600" s="2">
        <v>111.24196882952066</v>
      </c>
      <c r="F600" s="2">
        <v>99.2</v>
      </c>
      <c r="G600" s="2">
        <v>5.9</v>
      </c>
      <c r="H600" s="4">
        <f t="shared" si="21"/>
        <v>2.7833333333333332</v>
      </c>
      <c r="I600" s="4">
        <f t="shared" si="22"/>
        <v>0.41399141161247455</v>
      </c>
      <c r="J600" s="12">
        <v>274.73714285714294</v>
      </c>
      <c r="K600" s="2">
        <v>7.7990476190476192</v>
      </c>
      <c r="L600" s="2">
        <v>7.75</v>
      </c>
      <c r="M600" s="2">
        <v>5.7065506730463103</v>
      </c>
      <c r="O600" s="15">
        <v>0.41176470588235198</v>
      </c>
      <c r="P600" s="15">
        <v>4.5751633986928102E-2</v>
      </c>
      <c r="Q600" s="15">
        <v>-0.55555555555555503</v>
      </c>
      <c r="R600" s="15">
        <v>-0.35714285714285698</v>
      </c>
      <c r="S600" s="15">
        <v>-6.5359477124183E-3</v>
      </c>
      <c r="T600" s="15">
        <v>4.5751633999999999E-2</v>
      </c>
      <c r="U600" s="15">
        <v>-2.941176471E-2</v>
      </c>
      <c r="V600" s="15">
        <v>-2.941176471E-2</v>
      </c>
      <c r="W600" s="2">
        <v>7.75</v>
      </c>
      <c r="X600" s="2">
        <v>3</v>
      </c>
      <c r="Y600" s="2">
        <v>1.5</v>
      </c>
      <c r="Z600" s="2">
        <v>2.5</v>
      </c>
      <c r="AA600" s="2">
        <v>1.5</v>
      </c>
      <c r="AB600" s="2">
        <v>2</v>
      </c>
      <c r="AC600" s="2">
        <v>10.5</v>
      </c>
      <c r="AD600" s="26">
        <v>62.02</v>
      </c>
      <c r="AE600" s="2">
        <v>3.3606117950000001</v>
      </c>
      <c r="AF600">
        <v>1</v>
      </c>
      <c r="AH600" s="1"/>
      <c r="AJ600" s="2"/>
      <c r="AM600" s="2"/>
      <c r="AP600" s="2"/>
      <c r="AQ600" s="2"/>
      <c r="AR600" s="2"/>
      <c r="AS600" s="2"/>
      <c r="AT600" s="1"/>
    </row>
    <row r="601" spans="1:58" x14ac:dyDescent="0.2">
      <c r="A601" s="8">
        <v>4</v>
      </c>
      <c r="B601" s="8" t="s">
        <v>22</v>
      </c>
      <c r="C601" s="8">
        <v>47</v>
      </c>
      <c r="D601" s="11">
        <v>38991</v>
      </c>
      <c r="E601" s="2">
        <v>110.33403029165669</v>
      </c>
      <c r="F601" s="2">
        <v>99.6</v>
      </c>
      <c r="G601" s="2">
        <v>6.3</v>
      </c>
      <c r="H601" s="4">
        <f t="shared" si="21"/>
        <v>3.3833333333333329</v>
      </c>
      <c r="I601" s="4">
        <f t="shared" si="22"/>
        <v>1.1795714852813681</v>
      </c>
      <c r="J601" s="12">
        <v>267.05</v>
      </c>
      <c r="K601" s="2">
        <v>8.2340909090909076</v>
      </c>
      <c r="L601" s="2">
        <v>7.37</v>
      </c>
      <c r="M601" s="2">
        <v>5.9742649939180028</v>
      </c>
      <c r="O601" s="15">
        <v>0.65217391304347805</v>
      </c>
      <c r="P601" s="15">
        <v>7.10900473933649E-2</v>
      </c>
      <c r="Q601" s="15">
        <v>-0.2</v>
      </c>
      <c r="R601" s="15">
        <v>-0.133333333333333</v>
      </c>
      <c r="S601" s="15">
        <v>2.8436018957346001E-2</v>
      </c>
      <c r="T601" s="15">
        <v>7.1090047000000003E-2</v>
      </c>
      <c r="U601" s="15">
        <v>-8.7719298250000001E-3</v>
      </c>
      <c r="V601" s="15">
        <v>-1.754385965E-2</v>
      </c>
      <c r="W601" s="2">
        <v>8</v>
      </c>
      <c r="X601" s="2">
        <v>3</v>
      </c>
      <c r="Y601" s="2">
        <v>1.5</v>
      </c>
      <c r="Z601" s="2">
        <v>2.5</v>
      </c>
      <c r="AA601" s="2">
        <v>1.5</v>
      </c>
      <c r="AB601" s="2">
        <v>2</v>
      </c>
      <c r="AC601" s="2">
        <v>10.5</v>
      </c>
      <c r="AD601" s="26">
        <v>58.01</v>
      </c>
      <c r="AE601" s="2">
        <v>3.3911580649999999</v>
      </c>
      <c r="AF601">
        <v>1</v>
      </c>
      <c r="AH601" s="1"/>
      <c r="AJ601" s="2"/>
      <c r="AM601" s="2"/>
      <c r="AP601" s="2"/>
      <c r="AQ601" s="2"/>
      <c r="AR601" s="2"/>
      <c r="AS601" s="2"/>
      <c r="AT601" s="1"/>
    </row>
    <row r="602" spans="1:58" x14ac:dyDescent="0.2">
      <c r="A602" s="8">
        <v>4</v>
      </c>
      <c r="B602" s="8" t="s">
        <v>22</v>
      </c>
      <c r="C602" s="8">
        <v>48</v>
      </c>
      <c r="D602" s="11">
        <v>39022</v>
      </c>
      <c r="E602" s="2">
        <v>111.32075442870139</v>
      </c>
      <c r="F602" s="2">
        <v>99.9</v>
      </c>
      <c r="G602" s="2">
        <v>6.4</v>
      </c>
      <c r="H602" s="4">
        <f t="shared" si="21"/>
        <v>4.05</v>
      </c>
      <c r="I602" s="4">
        <f t="shared" si="22"/>
        <v>1.4728091073410252</v>
      </c>
      <c r="J602" s="12">
        <v>259.01590909090908</v>
      </c>
      <c r="K602" s="2">
        <v>8.1845454545454555</v>
      </c>
      <c r="L602" s="2">
        <v>7.05</v>
      </c>
      <c r="M602" s="2">
        <v>6.236458407298862</v>
      </c>
      <c r="O602" s="15">
        <v>0.65217391304347805</v>
      </c>
      <c r="P602" s="15">
        <v>0</v>
      </c>
      <c r="Q602" s="15">
        <v>-0.2</v>
      </c>
      <c r="R602" s="15">
        <v>-0.133333333333333</v>
      </c>
      <c r="S602" s="15">
        <v>0</v>
      </c>
      <c r="T602" s="15">
        <v>7.0000000000000007E-2</v>
      </c>
      <c r="U602" s="15">
        <v>-8.7719298250000001E-3</v>
      </c>
      <c r="V602" s="15">
        <v>-1.3333333330000001E-2</v>
      </c>
      <c r="W602" s="2">
        <v>8</v>
      </c>
      <c r="X602" s="2">
        <v>3</v>
      </c>
      <c r="Y602" s="2">
        <v>1.5</v>
      </c>
      <c r="Z602" s="2">
        <v>2.5</v>
      </c>
      <c r="AA602" s="2">
        <v>1.5</v>
      </c>
      <c r="AB602" s="2">
        <v>2</v>
      </c>
      <c r="AC602" s="2">
        <v>10.5</v>
      </c>
      <c r="AD602" s="26">
        <v>58.9</v>
      </c>
      <c r="AE602" s="2">
        <v>3.424142813</v>
      </c>
      <c r="AF602">
        <v>1</v>
      </c>
      <c r="AH602" s="1"/>
      <c r="AJ602" s="2"/>
      <c r="AM602" s="2"/>
      <c r="AP602" s="2"/>
      <c r="AQ602" s="2"/>
      <c r="AR602" s="2"/>
      <c r="AS602" s="2"/>
      <c r="AT602" s="1"/>
    </row>
    <row r="603" spans="1:58" x14ac:dyDescent="0.2">
      <c r="A603" s="8">
        <v>4</v>
      </c>
      <c r="B603" s="8" t="s">
        <v>22</v>
      </c>
      <c r="C603" s="8">
        <v>49</v>
      </c>
      <c r="D603" s="11">
        <v>39052</v>
      </c>
      <c r="E603" s="2">
        <v>113.88308977829595</v>
      </c>
      <c r="F603" s="2">
        <v>100</v>
      </c>
      <c r="G603" s="2">
        <v>6.5</v>
      </c>
      <c r="H603" s="4">
        <f t="shared" si="21"/>
        <v>4.6499999999999995</v>
      </c>
      <c r="I603" s="4">
        <f t="shared" si="22"/>
        <v>1.5713582235335994</v>
      </c>
      <c r="J603" s="12">
        <v>253.92761904761906</v>
      </c>
      <c r="K603" s="2">
        <v>8.098095238095242</v>
      </c>
      <c r="L603" s="2">
        <v>6.85</v>
      </c>
      <c r="M603" s="2">
        <v>5.0973387087536848</v>
      </c>
      <c r="O603" s="15">
        <v>0.38461538461538403</v>
      </c>
      <c r="P603" s="15">
        <v>3.1055900621118002E-2</v>
      </c>
      <c r="Q603" s="15">
        <v>-0.42857142857142799</v>
      </c>
      <c r="R603" s="15">
        <v>-0.27272727272727199</v>
      </c>
      <c r="S603" s="15">
        <v>-6.2111801242236003E-3</v>
      </c>
      <c r="T603" s="15">
        <v>3.1055901E-2</v>
      </c>
      <c r="U603" s="15">
        <v>-1.6853932580000001E-2</v>
      </c>
      <c r="V603" s="15">
        <v>-2.247191011E-2</v>
      </c>
      <c r="W603" s="2">
        <v>8</v>
      </c>
      <c r="X603" s="2">
        <v>3</v>
      </c>
      <c r="Y603" s="2">
        <v>1.5</v>
      </c>
      <c r="Z603" s="2">
        <v>2.5</v>
      </c>
      <c r="AA603" s="2">
        <v>1.5</v>
      </c>
      <c r="AB603" s="2">
        <v>2</v>
      </c>
      <c r="AC603" s="2">
        <v>10.5</v>
      </c>
      <c r="AD603" s="26">
        <v>62.2</v>
      </c>
      <c r="AE603" s="2">
        <v>3.4797052160000002</v>
      </c>
      <c r="AF603">
        <v>1</v>
      </c>
      <c r="AH603" s="1"/>
      <c r="AJ603" s="2"/>
      <c r="AM603" s="2"/>
      <c r="AP603" s="2"/>
      <c r="AQ603" s="2"/>
      <c r="AR603" s="2"/>
      <c r="AS603" s="2"/>
      <c r="AT603" s="1"/>
    </row>
    <row r="604" spans="1:58" x14ac:dyDescent="0.2">
      <c r="A604" s="8">
        <v>4</v>
      </c>
      <c r="B604" s="8" t="s">
        <v>22</v>
      </c>
      <c r="C604" s="8">
        <v>50</v>
      </c>
      <c r="D604" s="11">
        <v>39083</v>
      </c>
      <c r="E604" s="2">
        <v>111.58663944765178</v>
      </c>
      <c r="F604" s="2">
        <v>101.2</v>
      </c>
      <c r="G604" s="2">
        <v>7.8</v>
      </c>
      <c r="H604" s="4">
        <f t="shared" si="21"/>
        <v>5.2666666666666666</v>
      </c>
      <c r="I604" s="4">
        <f t="shared" si="22"/>
        <v>1.4452988925785859</v>
      </c>
      <c r="J604" s="12">
        <v>253.76478260869561</v>
      </c>
      <c r="K604" s="2">
        <v>8.075652173913042</v>
      </c>
      <c r="L604" s="2">
        <v>7.2</v>
      </c>
      <c r="M604" s="2">
        <v>6.376941508167091</v>
      </c>
      <c r="O604" s="15">
        <v>0.71428571428571397</v>
      </c>
      <c r="P604" s="15">
        <v>5.8823529411764698E-2</v>
      </c>
      <c r="Q604" s="15">
        <v>0.2</v>
      </c>
      <c r="R604" s="15">
        <v>0.125</v>
      </c>
      <c r="S604" s="15">
        <v>3.2352941176470598E-2</v>
      </c>
      <c r="T604" s="15">
        <v>5.8823528999999999E-2</v>
      </c>
      <c r="U604" s="15">
        <v>8.1081081080000006E-3</v>
      </c>
      <c r="V604" s="15">
        <v>2.7027027030000001E-2</v>
      </c>
      <c r="W604" s="2">
        <v>8</v>
      </c>
      <c r="X604" s="2">
        <v>3</v>
      </c>
      <c r="Y604" s="2">
        <v>2.5</v>
      </c>
      <c r="Z604" s="2">
        <v>2.5</v>
      </c>
      <c r="AA604" s="2">
        <v>1.5</v>
      </c>
      <c r="AB604" s="2">
        <v>2</v>
      </c>
      <c r="AC604" s="2">
        <v>11.5</v>
      </c>
      <c r="AD604" s="26">
        <v>53.68</v>
      </c>
      <c r="AE604" s="2">
        <v>3.5605909859999998</v>
      </c>
      <c r="AF604">
        <v>1</v>
      </c>
      <c r="AH604" s="1"/>
      <c r="AJ604" s="2"/>
      <c r="AM604" s="2"/>
      <c r="AP604" s="2"/>
      <c r="AQ604" s="2"/>
      <c r="AR604" s="2"/>
      <c r="AS604" s="2"/>
      <c r="AT604" s="1"/>
    </row>
    <row r="605" spans="1:58" x14ac:dyDescent="0.2">
      <c r="A605" s="8">
        <v>4</v>
      </c>
      <c r="B605" s="8" t="s">
        <v>22</v>
      </c>
      <c r="C605" s="8">
        <v>51</v>
      </c>
      <c r="D605" s="11">
        <v>39114</v>
      </c>
      <c r="E605" s="2">
        <v>110.95041330351125</v>
      </c>
      <c r="F605" s="2">
        <v>102.5</v>
      </c>
      <c r="G605" s="2">
        <v>8.8000000000000007</v>
      </c>
      <c r="H605" s="4">
        <f t="shared" si="21"/>
        <v>6.0666666666666664</v>
      </c>
      <c r="I605" s="4">
        <f t="shared" si="22"/>
        <v>1.2892719737209184</v>
      </c>
      <c r="J605" s="12">
        <v>253.39750000000004</v>
      </c>
      <c r="K605" s="2">
        <v>8.1639999999999997</v>
      </c>
      <c r="L605" s="2">
        <v>7.15</v>
      </c>
      <c r="M605" s="2">
        <v>6.2363750206602102</v>
      </c>
      <c r="O605" s="15">
        <v>0.17647058823529399</v>
      </c>
      <c r="P605" s="15">
        <v>1.43540669856459E-2</v>
      </c>
      <c r="Q605" s="15">
        <v>-0.77777777777777701</v>
      </c>
      <c r="R605" s="15">
        <v>-0.35</v>
      </c>
      <c r="S605" s="15">
        <v>-2.8708133971291901E-2</v>
      </c>
      <c r="T605" s="15">
        <v>1.4354067E-2</v>
      </c>
      <c r="U605" s="15">
        <v>-3.083700441E-2</v>
      </c>
      <c r="V605" s="15">
        <v>-2.6431718060000001E-2</v>
      </c>
      <c r="W605" s="2">
        <v>8</v>
      </c>
      <c r="X605" s="2">
        <v>3</v>
      </c>
      <c r="Y605" s="2">
        <v>2.5</v>
      </c>
      <c r="Z605" s="2">
        <v>2.5</v>
      </c>
      <c r="AA605" s="2">
        <v>1.5</v>
      </c>
      <c r="AB605" s="2">
        <v>2</v>
      </c>
      <c r="AC605" s="2">
        <v>11.5</v>
      </c>
      <c r="AD605" s="26">
        <v>57.68</v>
      </c>
      <c r="AE605" s="2">
        <v>3.6190706129999999</v>
      </c>
      <c r="AF605">
        <v>1</v>
      </c>
      <c r="AH605" s="1"/>
      <c r="AJ605" s="2"/>
      <c r="AM605" s="2"/>
      <c r="AP605" s="2"/>
      <c r="AQ605" s="2"/>
      <c r="AR605" s="2"/>
      <c r="AS605" s="2"/>
      <c r="AT605" s="1"/>
    </row>
    <row r="606" spans="1:58" x14ac:dyDescent="0.2">
      <c r="A606" s="8">
        <v>4</v>
      </c>
      <c r="B606" s="8" t="s">
        <v>22</v>
      </c>
      <c r="C606" s="8">
        <v>52</v>
      </c>
      <c r="D606" s="11">
        <v>39142</v>
      </c>
      <c r="E606" s="2">
        <v>107.50750691964836</v>
      </c>
      <c r="F606" s="2">
        <v>103.3</v>
      </c>
      <c r="G606" s="2">
        <v>9</v>
      </c>
      <c r="H606" s="4">
        <f t="shared" si="21"/>
        <v>6.95</v>
      </c>
      <c r="I606" s="4">
        <f t="shared" si="22"/>
        <v>1.0144785195688764</v>
      </c>
      <c r="J606" s="12">
        <v>249.98818181818177</v>
      </c>
      <c r="K606" s="2">
        <v>8.0286363636363625</v>
      </c>
      <c r="L606" s="2">
        <v>6.83</v>
      </c>
      <c r="M606" s="2">
        <v>6.0745826308436452</v>
      </c>
      <c r="O606" s="15">
        <v>0.14285714285714199</v>
      </c>
      <c r="P606" s="15">
        <v>1.47058823529411E-2</v>
      </c>
      <c r="Q606" s="15">
        <v>-0.5</v>
      </c>
      <c r="R606" s="15">
        <v>-0.25</v>
      </c>
      <c r="S606" s="15">
        <v>-4.9019607843137298E-3</v>
      </c>
      <c r="T606" s="15">
        <v>1.4705882E-2</v>
      </c>
      <c r="U606" s="15">
        <v>-1.818181818E-2</v>
      </c>
      <c r="V606" s="15">
        <v>-3.636363636E-2</v>
      </c>
      <c r="W606" s="2">
        <v>8</v>
      </c>
      <c r="X606" s="2">
        <v>3</v>
      </c>
      <c r="Y606" s="2">
        <v>2.5</v>
      </c>
      <c r="Z606" s="2">
        <v>2.5</v>
      </c>
      <c r="AA606" s="2">
        <v>1.5</v>
      </c>
      <c r="AB606" s="2">
        <v>2</v>
      </c>
      <c r="AC606" s="2">
        <v>11.5</v>
      </c>
      <c r="AD606" s="26">
        <v>62.13</v>
      </c>
      <c r="AE606" s="2">
        <v>3.7235367730000002</v>
      </c>
      <c r="AF606">
        <v>1</v>
      </c>
      <c r="AH606" s="1"/>
      <c r="AJ606" s="2"/>
      <c r="AM606" s="2"/>
      <c r="AP606" s="2"/>
      <c r="AQ606" s="2"/>
      <c r="AR606" s="2"/>
      <c r="AS606" s="2"/>
      <c r="AT606" s="1"/>
    </row>
    <row r="607" spans="1:58" x14ac:dyDescent="0.2">
      <c r="A607" s="8">
        <v>4</v>
      </c>
      <c r="B607" s="8" t="s">
        <v>22</v>
      </c>
      <c r="C607" s="8">
        <v>53</v>
      </c>
      <c r="D607" s="11">
        <v>39173</v>
      </c>
      <c r="E607" s="2">
        <v>107.99200795442852</v>
      </c>
      <c r="F607" s="2">
        <v>103.7</v>
      </c>
      <c r="G607" s="2">
        <v>8.8000000000000007</v>
      </c>
      <c r="H607" s="4">
        <f t="shared" si="21"/>
        <v>7.4666666666666659</v>
      </c>
      <c r="I607" s="4">
        <f t="shared" si="22"/>
        <v>1.1308796969124939</v>
      </c>
      <c r="J607" s="12">
        <v>245.98571428571432</v>
      </c>
      <c r="K607" s="2">
        <v>7.8604761904761888</v>
      </c>
      <c r="L607" s="2">
        <v>6.69</v>
      </c>
      <c r="M607" s="2">
        <v>5.9238163527522723</v>
      </c>
      <c r="O607" s="15">
        <v>0.33333333333333298</v>
      </c>
      <c r="P607" s="15">
        <v>2.61437908496732E-2</v>
      </c>
      <c r="Q607" s="15">
        <v>-0.6</v>
      </c>
      <c r="R607" s="15">
        <v>-0.25</v>
      </c>
      <c r="S607" s="15">
        <v>0</v>
      </c>
      <c r="T607" s="15">
        <v>2.6143791E-2</v>
      </c>
      <c r="U607" s="15">
        <v>-1.8072289160000001E-2</v>
      </c>
      <c r="V607" s="15">
        <v>-4.2168674699999999E-2</v>
      </c>
      <c r="W607" s="2">
        <v>8</v>
      </c>
      <c r="X607" s="2">
        <v>3</v>
      </c>
      <c r="Y607" s="2">
        <v>2.5</v>
      </c>
      <c r="Z607" s="2">
        <v>2.5</v>
      </c>
      <c r="AA607" s="2">
        <v>1.5</v>
      </c>
      <c r="AB607" s="2">
        <v>2</v>
      </c>
      <c r="AC607" s="2">
        <v>11.5</v>
      </c>
      <c r="AD607" s="26">
        <v>67.44</v>
      </c>
      <c r="AE607" s="2">
        <v>3.7510659340000001</v>
      </c>
      <c r="AF607">
        <v>1</v>
      </c>
      <c r="AH607" s="1"/>
      <c r="AJ607" s="2"/>
      <c r="AM607" s="2"/>
      <c r="AP607" s="2"/>
      <c r="AQ607" s="2"/>
      <c r="AR607" s="2"/>
      <c r="AS607" s="2"/>
      <c r="AT607" s="1"/>
    </row>
    <row r="608" spans="1:58" x14ac:dyDescent="0.2">
      <c r="A608" s="8">
        <v>4</v>
      </c>
      <c r="B608" s="8" t="s">
        <v>22</v>
      </c>
      <c r="C608" s="8">
        <v>54</v>
      </c>
      <c r="D608" s="11">
        <v>39203</v>
      </c>
      <c r="E608" s="2">
        <v>105.11811037271892</v>
      </c>
      <c r="F608" s="2">
        <v>104.5</v>
      </c>
      <c r="G608" s="2">
        <v>8.5</v>
      </c>
      <c r="H608" s="4">
        <f t="shared" si="21"/>
        <v>7.8833333333333329</v>
      </c>
      <c r="I608" s="4">
        <f t="shared" si="22"/>
        <v>1.0838460325259458</v>
      </c>
      <c r="J608" s="12">
        <v>248.45391304347831</v>
      </c>
      <c r="K608" s="2">
        <v>7.7943478260869554</v>
      </c>
      <c r="L608" s="2">
        <v>6.69</v>
      </c>
      <c r="M608" s="2">
        <v>5.7393360830598255</v>
      </c>
      <c r="O608" s="15">
        <v>0.238095238095238</v>
      </c>
      <c r="P608" s="15">
        <v>2.0661157024793299E-2</v>
      </c>
      <c r="Q608" s="15">
        <v>-0.57142857142857095</v>
      </c>
      <c r="R608" s="15">
        <v>-0.34782608695652101</v>
      </c>
      <c r="S608" s="15">
        <v>0</v>
      </c>
      <c r="T608" s="15">
        <v>2.0661156999999999E-2</v>
      </c>
      <c r="U608" s="15">
        <v>-3.1007751940000002E-2</v>
      </c>
      <c r="V608" s="15">
        <v>-2.7131782949999999E-2</v>
      </c>
      <c r="W608" s="2">
        <v>8</v>
      </c>
      <c r="X608" s="2">
        <v>3</v>
      </c>
      <c r="Y608" s="2">
        <v>2.5</v>
      </c>
      <c r="Z608" s="2">
        <v>2.5</v>
      </c>
      <c r="AA608" s="2">
        <v>1.5</v>
      </c>
      <c r="AB608" s="2">
        <v>2</v>
      </c>
      <c r="AC608" s="2">
        <v>11.5</v>
      </c>
      <c r="AD608" s="26">
        <v>67.489999999999995</v>
      </c>
      <c r="AE608" s="2">
        <v>3.8500335450000001</v>
      </c>
      <c r="AF608">
        <v>1</v>
      </c>
      <c r="AH608" s="1"/>
      <c r="AJ608" s="2"/>
      <c r="AM608" s="2"/>
      <c r="AP608" s="2"/>
      <c r="AQ608" s="2"/>
      <c r="AR608" s="2"/>
      <c r="AS608" s="2"/>
      <c r="AT608" s="1"/>
    </row>
    <row r="609" spans="1:46" x14ac:dyDescent="0.2">
      <c r="A609" s="8">
        <v>4</v>
      </c>
      <c r="B609" s="8" t="s">
        <v>22</v>
      </c>
      <c r="C609" s="8">
        <v>55</v>
      </c>
      <c r="D609" s="11">
        <v>39234</v>
      </c>
      <c r="E609" s="2">
        <v>107.81249992586264</v>
      </c>
      <c r="F609" s="2">
        <v>104.9</v>
      </c>
      <c r="G609" s="2">
        <v>8.6</v>
      </c>
      <c r="H609" s="4">
        <f t="shared" si="21"/>
        <v>8.2333333333333343</v>
      </c>
      <c r="I609" s="4">
        <f t="shared" si="22"/>
        <v>0.8653836657164713</v>
      </c>
      <c r="J609" s="12">
        <v>250.39999999999998</v>
      </c>
      <c r="K609" s="2">
        <v>7.7738095238095237</v>
      </c>
      <c r="L609" s="2">
        <v>6.78</v>
      </c>
      <c r="M609" s="2">
        <v>5.4958383101835349</v>
      </c>
      <c r="O609" s="15">
        <v>0.46666666666666601</v>
      </c>
      <c r="P609" s="15">
        <v>3.6649214659685798E-2</v>
      </c>
      <c r="Q609" s="15">
        <v>-0.2</v>
      </c>
      <c r="R609" s="15">
        <v>-7.69230769230769E-2</v>
      </c>
      <c r="S609" s="15">
        <v>-1.5706806282722498E-2</v>
      </c>
      <c r="T609" s="15">
        <v>3.6649214999999999E-2</v>
      </c>
      <c r="U609" s="15">
        <v>-4.8543689320000001E-3</v>
      </c>
      <c r="V609" s="15">
        <v>-1.9417475730000001E-2</v>
      </c>
      <c r="W609" s="2">
        <v>7.75</v>
      </c>
      <c r="X609" s="2">
        <v>3</v>
      </c>
      <c r="Y609" s="2">
        <v>2.5</v>
      </c>
      <c r="Z609" s="2">
        <v>2.5</v>
      </c>
      <c r="AA609" s="2">
        <v>1.5</v>
      </c>
      <c r="AB609" s="2">
        <v>2</v>
      </c>
      <c r="AC609" s="2">
        <v>11.5</v>
      </c>
      <c r="AD609" s="26">
        <v>71.13</v>
      </c>
      <c r="AE609" s="2">
        <v>3.910530391</v>
      </c>
      <c r="AF609">
        <v>1</v>
      </c>
      <c r="AH609" s="1"/>
      <c r="AJ609" s="2"/>
      <c r="AM609" s="2"/>
      <c r="AP609" s="2"/>
      <c r="AQ609" s="2"/>
      <c r="AR609" s="2"/>
      <c r="AS609" s="2"/>
      <c r="AT609" s="1"/>
    </row>
    <row r="610" spans="1:46" x14ac:dyDescent="0.2">
      <c r="A610" s="8">
        <v>4</v>
      </c>
      <c r="B610" s="8" t="s">
        <v>22</v>
      </c>
      <c r="C610" s="8">
        <v>56</v>
      </c>
      <c r="D610" s="11">
        <v>39264</v>
      </c>
      <c r="E610" s="2">
        <v>108.67052123230907</v>
      </c>
      <c r="F610" s="2">
        <v>104.9</v>
      </c>
      <c r="G610" s="2">
        <v>8.4</v>
      </c>
      <c r="H610" s="4">
        <f t="shared" si="21"/>
        <v>8.5833333333333339</v>
      </c>
      <c r="I610" s="4">
        <f t="shared" si="22"/>
        <v>0.38477987935384</v>
      </c>
      <c r="J610" s="12">
        <v>246.81454545454551</v>
      </c>
      <c r="K610" s="2">
        <v>7.5849999999999991</v>
      </c>
      <c r="L610" s="2">
        <v>6.85</v>
      </c>
      <c r="M610" s="2">
        <v>5.237601342734413</v>
      </c>
      <c r="O610" s="15">
        <v>0.2</v>
      </c>
      <c r="P610" s="15">
        <v>7.14285714285714E-3</v>
      </c>
      <c r="Q610" s="15">
        <v>-0.33333333333333298</v>
      </c>
      <c r="R610" s="15">
        <v>-0.15384615384615299</v>
      </c>
      <c r="S610" s="15">
        <v>-7.14285714285714E-3</v>
      </c>
      <c r="T610" s="15">
        <v>7.1428569999999999E-3</v>
      </c>
      <c r="U610" s="15">
        <v>-1.298701299E-2</v>
      </c>
      <c r="V610" s="15">
        <v>-1.948051948E-2</v>
      </c>
      <c r="W610" s="2">
        <v>7.75</v>
      </c>
      <c r="X610" s="2">
        <v>3</v>
      </c>
      <c r="Y610" s="2">
        <v>2.5</v>
      </c>
      <c r="Z610" s="2">
        <v>2.5</v>
      </c>
      <c r="AA610" s="2">
        <v>1.5</v>
      </c>
      <c r="AB610" s="2">
        <v>2</v>
      </c>
      <c r="AC610" s="2">
        <v>11.5</v>
      </c>
      <c r="AD610" s="26">
        <v>76.98</v>
      </c>
      <c r="AE610" s="2">
        <v>4.0068748999999997</v>
      </c>
      <c r="AF610">
        <v>1</v>
      </c>
      <c r="AH610" s="1"/>
      <c r="AJ610" s="2"/>
      <c r="AM610" s="2"/>
      <c r="AP610" s="2"/>
      <c r="AQ610" s="2"/>
      <c r="AR610" s="2"/>
      <c r="AS610" s="2"/>
      <c r="AT610" s="1"/>
    </row>
    <row r="611" spans="1:46" x14ac:dyDescent="0.2">
      <c r="A611" s="8">
        <v>4</v>
      </c>
      <c r="B611" s="8" t="s">
        <v>22</v>
      </c>
      <c r="C611" s="8">
        <v>57</v>
      </c>
      <c r="D611" s="11">
        <v>39295</v>
      </c>
      <c r="E611" s="2">
        <v>112.41241238076782</v>
      </c>
      <c r="F611" s="2">
        <v>104.8</v>
      </c>
      <c r="G611" s="2">
        <v>8.3000000000000007</v>
      </c>
      <c r="H611" s="4">
        <f t="shared" si="21"/>
        <v>8.6833333333333336</v>
      </c>
      <c r="I611" s="4">
        <f t="shared" si="22"/>
        <v>0.2034425935955618</v>
      </c>
      <c r="J611" s="12">
        <v>255.43652173913054</v>
      </c>
      <c r="K611" s="2">
        <v>7.6778260869565207</v>
      </c>
      <c r="L611" s="2">
        <v>6.9</v>
      </c>
      <c r="M611" s="2">
        <v>4.9766422449331271</v>
      </c>
      <c r="O611" s="15">
        <v>-0.14285714285714199</v>
      </c>
      <c r="P611" s="15">
        <v>-1.1538461538461499E-2</v>
      </c>
      <c r="Q611" s="15">
        <v>-0.71428571428571397</v>
      </c>
      <c r="R611" s="15">
        <v>-0.434782608695652</v>
      </c>
      <c r="S611" s="15">
        <v>-3.0769230769230799E-2</v>
      </c>
      <c r="T611" s="15">
        <v>-1.1538461999999999E-2</v>
      </c>
      <c r="U611" s="15">
        <v>-3.5842293910000003E-2</v>
      </c>
      <c r="V611" s="15">
        <v>-3.9426523300000002E-2</v>
      </c>
      <c r="W611" s="2">
        <v>7.75</v>
      </c>
      <c r="X611" s="2">
        <v>3</v>
      </c>
      <c r="Y611" s="2">
        <v>2.5</v>
      </c>
      <c r="Z611" s="2">
        <v>2.5</v>
      </c>
      <c r="AA611" s="2">
        <v>1.5</v>
      </c>
      <c r="AB611" s="2">
        <v>2</v>
      </c>
      <c r="AC611" s="2">
        <v>11.5</v>
      </c>
      <c r="AD611" s="26">
        <v>70.849999999999994</v>
      </c>
      <c r="AE611" s="2">
        <v>3.8163236469999999</v>
      </c>
      <c r="AF611">
        <v>1</v>
      </c>
      <c r="AH611" s="1"/>
      <c r="AJ611" s="2"/>
      <c r="AM611" s="2"/>
      <c r="AP611" s="2"/>
      <c r="AQ611" s="2"/>
      <c r="AR611" s="2"/>
      <c r="AS611" s="2"/>
      <c r="AT611" s="1"/>
    </row>
    <row r="612" spans="1:46" x14ac:dyDescent="0.2">
      <c r="A612" s="8">
        <v>4</v>
      </c>
      <c r="B612" s="8" t="s">
        <v>22</v>
      </c>
      <c r="C612" s="8">
        <v>58</v>
      </c>
      <c r="D612" s="11">
        <v>39326</v>
      </c>
      <c r="E612" s="2">
        <v>108.37343623356533</v>
      </c>
      <c r="F612" s="2">
        <v>105.5</v>
      </c>
      <c r="G612" s="2">
        <v>6.4</v>
      </c>
      <c r="H612" s="4">
        <f t="shared" si="21"/>
        <v>8.6</v>
      </c>
      <c r="I612" s="4">
        <f t="shared" si="22"/>
        <v>0.23804761428476157</v>
      </c>
      <c r="J612" s="12">
        <v>253.40949999999998</v>
      </c>
      <c r="K612" s="2">
        <v>7.6425000000000001</v>
      </c>
      <c r="L612" s="2">
        <v>6.77</v>
      </c>
      <c r="M612" s="2">
        <v>5.090193377679328</v>
      </c>
      <c r="O612" s="15">
        <v>0.33333333333333298</v>
      </c>
      <c r="P612" s="15">
        <v>2.0270270270270199E-2</v>
      </c>
      <c r="Q612" s="15">
        <v>-0.5</v>
      </c>
      <c r="R612" s="15">
        <v>-0.22222222222222199</v>
      </c>
      <c r="S612" s="15">
        <v>-2.0270270270270299E-2</v>
      </c>
      <c r="T612" s="15">
        <v>2.027027E-2</v>
      </c>
      <c r="U612" s="15">
        <v>-1.2345679010000001E-2</v>
      </c>
      <c r="V612" s="15">
        <v>-6.172839506E-3</v>
      </c>
      <c r="W612" s="2">
        <v>7.5</v>
      </c>
      <c r="X612" s="2">
        <v>3</v>
      </c>
      <c r="Y612" s="2">
        <v>2.5</v>
      </c>
      <c r="Z612" s="2">
        <v>2.5</v>
      </c>
      <c r="AA612" s="2">
        <v>1.5</v>
      </c>
      <c r="AB612" s="2">
        <v>2</v>
      </c>
      <c r="AC612" s="2">
        <v>11.5</v>
      </c>
      <c r="AD612" s="26">
        <v>77.17</v>
      </c>
      <c r="AE612" s="2">
        <v>3.7632808739999999</v>
      </c>
      <c r="AF612">
        <v>1</v>
      </c>
      <c r="AH612" s="1"/>
      <c r="AJ612" s="2"/>
      <c r="AM612" s="2"/>
      <c r="AP612" s="2"/>
      <c r="AQ612" s="2"/>
      <c r="AR612" s="2"/>
      <c r="AS612" s="2"/>
      <c r="AT612" s="1"/>
    </row>
    <row r="613" spans="1:46" x14ac:dyDescent="0.2">
      <c r="A613" s="8">
        <v>4</v>
      </c>
      <c r="B613" s="8" t="s">
        <v>22</v>
      </c>
      <c r="C613" s="8">
        <v>59</v>
      </c>
      <c r="D613" s="11">
        <v>39356</v>
      </c>
      <c r="E613" s="2">
        <v>106.24408647236085</v>
      </c>
      <c r="F613" s="2">
        <v>106.4</v>
      </c>
      <c r="G613" s="2">
        <v>6.7</v>
      </c>
      <c r="H613" s="4">
        <f t="shared" si="21"/>
        <v>8.1666666666666661</v>
      </c>
      <c r="I613" s="4">
        <f t="shared" si="22"/>
        <v>0.80553639823963807</v>
      </c>
      <c r="J613" s="12">
        <v>250.76565217391303</v>
      </c>
      <c r="K613" s="2">
        <v>7.4147826086956492</v>
      </c>
      <c r="L613" s="2">
        <v>6.71</v>
      </c>
      <c r="M613" s="2">
        <v>4.9128979947861584</v>
      </c>
      <c r="O613" s="15">
        <v>0.5</v>
      </c>
      <c r="P613" s="15">
        <v>2.9126213592233E-2</v>
      </c>
      <c r="Q613" s="15">
        <v>-0.66666666666666596</v>
      </c>
      <c r="R613" s="15">
        <v>-0.266666666666666</v>
      </c>
      <c r="S613" s="15">
        <v>1.94174757281553E-2</v>
      </c>
      <c r="T613" s="15">
        <v>2.9126214000000001E-2</v>
      </c>
      <c r="U613" s="15">
        <v>-1.2345679010000001E-2</v>
      </c>
      <c r="V613" s="15">
        <v>0</v>
      </c>
      <c r="W613" s="2">
        <v>7.5</v>
      </c>
      <c r="X613" s="2">
        <v>3</v>
      </c>
      <c r="Y613" s="2">
        <v>2.5</v>
      </c>
      <c r="Z613" s="2">
        <v>2.5</v>
      </c>
      <c r="AA613" s="2">
        <v>1.5</v>
      </c>
      <c r="AB613" s="2">
        <v>2</v>
      </c>
      <c r="AC613" s="2">
        <v>11.5</v>
      </c>
      <c r="AD613" s="26">
        <v>82.69</v>
      </c>
      <c r="AE613" s="2">
        <v>3.8477540970000002</v>
      </c>
      <c r="AF613">
        <v>1</v>
      </c>
      <c r="AH613" s="1"/>
      <c r="AJ613" s="2"/>
      <c r="AM613" s="2"/>
      <c r="AP613" s="2"/>
      <c r="AQ613" s="2"/>
      <c r="AR613" s="2"/>
      <c r="AS613" s="2"/>
      <c r="AT613" s="1"/>
    </row>
    <row r="614" spans="1:46" x14ac:dyDescent="0.2">
      <c r="A614" s="8">
        <v>4</v>
      </c>
      <c r="B614" s="8" t="s">
        <v>22</v>
      </c>
      <c r="C614" s="8">
        <v>60</v>
      </c>
      <c r="D614" s="11">
        <v>39387</v>
      </c>
      <c r="E614" s="2">
        <v>105.46139410747585</v>
      </c>
      <c r="F614" s="2">
        <v>107</v>
      </c>
      <c r="G614" s="2">
        <v>7.1</v>
      </c>
      <c r="H614" s="4">
        <f t="shared" si="21"/>
        <v>7.8166666666666664</v>
      </c>
      <c r="I614" s="4">
        <f t="shared" si="22"/>
        <v>0.90446423674767984</v>
      </c>
      <c r="J614" s="12">
        <v>254.24500000000006</v>
      </c>
      <c r="K614" s="2">
        <v>7.4272727272727259</v>
      </c>
      <c r="L614" s="2">
        <v>6.98</v>
      </c>
      <c r="M614" s="2">
        <v>4.9597182131094311</v>
      </c>
      <c r="O614" s="15">
        <v>0.17241379310344801</v>
      </c>
      <c r="P614" s="15">
        <v>1.9920318725099601E-2</v>
      </c>
      <c r="Q614" s="15">
        <v>-0.46666666666666601</v>
      </c>
      <c r="R614" s="15">
        <v>-0.29166666666666602</v>
      </c>
      <c r="S614" s="15">
        <v>1.1952191235059801E-2</v>
      </c>
      <c r="T614" s="15">
        <v>1.9920318999999999E-2</v>
      </c>
      <c r="U614" s="15">
        <v>-2.631578947E-2</v>
      </c>
      <c r="V614" s="15">
        <v>-3.3834586469999997E-2</v>
      </c>
      <c r="W614" s="2">
        <v>7.5</v>
      </c>
      <c r="X614" s="2">
        <v>3</v>
      </c>
      <c r="Y614" s="2">
        <v>2.5</v>
      </c>
      <c r="Z614" s="2">
        <v>2.5</v>
      </c>
      <c r="AA614" s="2">
        <v>1.5</v>
      </c>
      <c r="AB614" s="2">
        <v>2</v>
      </c>
      <c r="AC614" s="2">
        <v>11.5</v>
      </c>
      <c r="AD614" s="26">
        <v>92.44</v>
      </c>
      <c r="AE614" s="2">
        <v>3.8837958050000001</v>
      </c>
      <c r="AF614">
        <v>1</v>
      </c>
      <c r="AH614" s="1"/>
      <c r="AJ614" s="2"/>
      <c r="AM614" s="2"/>
      <c r="AP614" s="2"/>
      <c r="AQ614" s="2"/>
      <c r="AR614" s="2"/>
      <c r="AS614" s="2"/>
      <c r="AT614" s="1"/>
    </row>
    <row r="615" spans="1:46" x14ac:dyDescent="0.2">
      <c r="A615" s="8">
        <v>4</v>
      </c>
      <c r="B615" s="8" t="s">
        <v>22</v>
      </c>
      <c r="C615" s="8">
        <v>61</v>
      </c>
      <c r="D615" s="11">
        <v>39417</v>
      </c>
      <c r="E615" s="2">
        <v>107.60770007374842</v>
      </c>
      <c r="F615" s="2">
        <v>107.4</v>
      </c>
      <c r="G615" s="2">
        <v>7.4</v>
      </c>
      <c r="H615" s="4">
        <f t="shared" si="21"/>
        <v>7.5833333333333348</v>
      </c>
      <c r="I615" s="4">
        <f t="shared" si="22"/>
        <v>0.87828747508367844</v>
      </c>
      <c r="J615" s="12">
        <v>253.25476190476189</v>
      </c>
      <c r="K615" s="2">
        <v>7.5023809523809533</v>
      </c>
      <c r="L615" s="2">
        <v>7.21</v>
      </c>
      <c r="M615" s="2">
        <v>5.0505312134658933</v>
      </c>
      <c r="O615" s="15">
        <v>0.36842105263157798</v>
      </c>
      <c r="P615" s="15">
        <v>3.3333333333333298E-2</v>
      </c>
      <c r="Q615" s="15">
        <v>-0.33333333333333298</v>
      </c>
      <c r="R615" s="15">
        <v>-0.16666666666666599</v>
      </c>
      <c r="S615" s="15">
        <v>-4.7619047619047597E-3</v>
      </c>
      <c r="T615" s="15">
        <v>3.3333333E-2</v>
      </c>
      <c r="U615" s="15">
        <v>-1.3392857140000001E-2</v>
      </c>
      <c r="V615" s="15">
        <v>2.2321428569999999E-2</v>
      </c>
      <c r="W615" s="2">
        <v>7.5</v>
      </c>
      <c r="X615" s="2">
        <v>3</v>
      </c>
      <c r="Y615" s="2">
        <v>2.5</v>
      </c>
      <c r="Z615" s="2">
        <v>2.5</v>
      </c>
      <c r="AA615" s="2">
        <v>1.5</v>
      </c>
      <c r="AB615" s="2">
        <v>2</v>
      </c>
      <c r="AC615" s="2">
        <v>11.5</v>
      </c>
      <c r="AD615" s="26">
        <v>90.86</v>
      </c>
      <c r="AE615" s="2">
        <v>3.964531198</v>
      </c>
      <c r="AF615">
        <v>1</v>
      </c>
      <c r="AH615" s="1"/>
      <c r="AJ615" s="2"/>
      <c r="AM615" s="2"/>
      <c r="AP615" s="2"/>
      <c r="AQ615" s="2"/>
      <c r="AR615" s="2"/>
      <c r="AS615" s="2"/>
      <c r="AT615" s="1"/>
    </row>
    <row r="616" spans="1:46" x14ac:dyDescent="0.2">
      <c r="A616" s="8">
        <v>4</v>
      </c>
      <c r="B616" s="8" t="s">
        <v>22</v>
      </c>
      <c r="C616" s="8">
        <v>62</v>
      </c>
      <c r="D616" s="11">
        <v>39448</v>
      </c>
      <c r="E616" s="2">
        <v>107.0159021569071</v>
      </c>
      <c r="F616" s="2">
        <v>108.4</v>
      </c>
      <c r="G616" s="2">
        <v>7.1</v>
      </c>
      <c r="H616" s="4">
        <f t="shared" si="21"/>
        <v>7.3833333333333329</v>
      </c>
      <c r="I616" s="4">
        <f t="shared" si="22"/>
        <v>0.75148002117304014</v>
      </c>
      <c r="J616" s="12">
        <v>255.86173913043476</v>
      </c>
      <c r="K616" s="2">
        <v>7.5013043478260872</v>
      </c>
      <c r="L616" s="2">
        <v>7.35</v>
      </c>
      <c r="M616" s="2">
        <v>5.110510639793354</v>
      </c>
      <c r="O616" s="15">
        <v>0.6</v>
      </c>
      <c r="P616" s="15">
        <v>6.0728744939271197E-2</v>
      </c>
      <c r="Q616" s="15">
        <v>-0.45454545454545398</v>
      </c>
      <c r="R616" s="15">
        <v>-0.26315789473684198</v>
      </c>
      <c r="S616" s="15">
        <v>0</v>
      </c>
      <c r="T616" s="15">
        <v>6.0728745000000001E-2</v>
      </c>
      <c r="U616" s="15">
        <v>-1.886792453E-2</v>
      </c>
      <c r="V616" s="15">
        <v>-9.4339622639999995E-3</v>
      </c>
      <c r="W616" s="2">
        <v>7.5</v>
      </c>
      <c r="X616" s="2">
        <v>3</v>
      </c>
      <c r="Y616" s="2">
        <v>2.5</v>
      </c>
      <c r="Z616" s="2">
        <v>2.5</v>
      </c>
      <c r="AA616" s="2">
        <v>2.5</v>
      </c>
      <c r="AB616" s="2">
        <v>2</v>
      </c>
      <c r="AC616" s="2">
        <v>12.5</v>
      </c>
      <c r="AD616" s="26">
        <v>92.08</v>
      </c>
      <c r="AE616" s="2">
        <v>3.8766999790000001</v>
      </c>
      <c r="AF616">
        <v>1</v>
      </c>
      <c r="AH616" s="1"/>
      <c r="AJ616" s="2"/>
      <c r="AM616" s="2"/>
      <c r="AP616" s="2"/>
      <c r="AQ616" s="2"/>
      <c r="AR616" s="2"/>
      <c r="AS616" s="2"/>
      <c r="AT616" s="1"/>
    </row>
    <row r="617" spans="1:46" x14ac:dyDescent="0.2">
      <c r="A617" s="8">
        <v>4</v>
      </c>
      <c r="B617" s="8" t="s">
        <v>22</v>
      </c>
      <c r="C617" s="8">
        <v>63</v>
      </c>
      <c r="D617" s="11">
        <v>39479</v>
      </c>
      <c r="E617" s="2">
        <v>108.93854769453722</v>
      </c>
      <c r="F617" s="2">
        <v>109.6</v>
      </c>
      <c r="G617" s="2">
        <v>6.9</v>
      </c>
      <c r="H617" s="4">
        <f t="shared" si="21"/>
        <v>7.166666666666667</v>
      </c>
      <c r="I617" s="4">
        <f t="shared" si="22"/>
        <v>0.59907335852038124</v>
      </c>
      <c r="J617" s="12">
        <v>262.02047619047619</v>
      </c>
      <c r="K617" s="2">
        <v>7.732380952380951</v>
      </c>
      <c r="L617" s="2">
        <v>8.33</v>
      </c>
      <c r="M617" s="2">
        <v>5.2511989463782935</v>
      </c>
      <c r="O617" s="15">
        <v>0.214285714285714</v>
      </c>
      <c r="P617" s="15">
        <v>2.1505376344085999E-2</v>
      </c>
      <c r="Q617" s="15">
        <v>-0.6</v>
      </c>
      <c r="R617" s="15">
        <v>-0.40909090909090901</v>
      </c>
      <c r="S617" s="15">
        <v>-1.4336917562724E-2</v>
      </c>
      <c r="T617" s="15">
        <v>2.1505376E-2</v>
      </c>
      <c r="U617" s="15">
        <v>-3.0405405409999999E-2</v>
      </c>
      <c r="V617" s="15">
        <v>-2.364864865E-2</v>
      </c>
      <c r="W617" s="2">
        <v>7.5</v>
      </c>
      <c r="X617" s="2">
        <v>3</v>
      </c>
      <c r="Y617" s="2">
        <v>2.5</v>
      </c>
      <c r="Z617" s="2">
        <v>2.5</v>
      </c>
      <c r="AA617" s="2">
        <v>2.5</v>
      </c>
      <c r="AB617" s="2">
        <v>2</v>
      </c>
      <c r="AC617" s="2">
        <v>12.5</v>
      </c>
      <c r="AD617" s="26">
        <v>95.25</v>
      </c>
      <c r="AE617" s="2">
        <v>4.0531119750000002</v>
      </c>
      <c r="AF617">
        <v>1</v>
      </c>
      <c r="AH617" s="1"/>
      <c r="AJ617" s="2"/>
      <c r="AM617" s="2"/>
      <c r="AP617" s="2"/>
      <c r="AQ617" s="2"/>
      <c r="AR617" s="2"/>
      <c r="AS617" s="2"/>
      <c r="AT617" s="1"/>
    </row>
    <row r="618" spans="1:46" x14ac:dyDescent="0.2">
      <c r="A618" s="8">
        <v>4</v>
      </c>
      <c r="B618" s="8" t="s">
        <v>22</v>
      </c>
      <c r="C618" s="8">
        <v>64</v>
      </c>
      <c r="D618" s="11">
        <v>39508</v>
      </c>
      <c r="E618" s="2">
        <v>105.49348270823032</v>
      </c>
      <c r="F618" s="2">
        <v>110.2</v>
      </c>
      <c r="G618" s="2">
        <v>6.7</v>
      </c>
      <c r="H618" s="4">
        <f t="shared" si="21"/>
        <v>6.9333333333333336</v>
      </c>
      <c r="I618" s="4">
        <f t="shared" si="22"/>
        <v>0.31972210155418118</v>
      </c>
      <c r="J618" s="12">
        <v>259.9666666666667</v>
      </c>
      <c r="K618" s="2">
        <v>8.1480952380952338</v>
      </c>
      <c r="L618" s="2">
        <v>8.2799999999999994</v>
      </c>
      <c r="M618" s="2">
        <v>5.3553939070796206</v>
      </c>
      <c r="O618" s="15">
        <v>0.61904761904761896</v>
      </c>
      <c r="P618" s="15">
        <v>6.0185185185185099E-2</v>
      </c>
      <c r="Q618" s="15">
        <v>-0.5</v>
      </c>
      <c r="R618" s="15">
        <v>-0.30769230769230699</v>
      </c>
      <c r="S618" s="15">
        <v>-3.2407407407407399E-2</v>
      </c>
      <c r="T618" s="15">
        <v>6.0185185000000002E-2</v>
      </c>
      <c r="U618" s="15">
        <v>-1.6877637130000001E-2</v>
      </c>
      <c r="V618" s="15">
        <v>-2.5316455700000001E-2</v>
      </c>
      <c r="W618" s="2">
        <v>7.5</v>
      </c>
      <c r="X618" s="2">
        <v>3</v>
      </c>
      <c r="Y618" s="2">
        <v>2.5</v>
      </c>
      <c r="Z618" s="2">
        <v>2.5</v>
      </c>
      <c r="AA618" s="2">
        <v>2.5</v>
      </c>
      <c r="AB618" s="2">
        <v>2</v>
      </c>
      <c r="AC618" s="2">
        <v>12.5</v>
      </c>
      <c r="AD618" s="26">
        <v>103.7</v>
      </c>
      <c r="AE618" s="2">
        <v>4.0122059969999997</v>
      </c>
      <c r="AF618">
        <v>1</v>
      </c>
      <c r="AH618" s="1"/>
      <c r="AJ618" s="2"/>
      <c r="AM618" s="2"/>
      <c r="AP618" s="2"/>
      <c r="AQ618" s="2"/>
      <c r="AR618" s="2"/>
      <c r="AS618" s="2"/>
      <c r="AT618" s="1"/>
    </row>
    <row r="619" spans="1:46" x14ac:dyDescent="0.2">
      <c r="A619" s="8">
        <v>4</v>
      </c>
      <c r="B619" s="8" t="s">
        <v>22</v>
      </c>
      <c r="C619" s="8">
        <v>65</v>
      </c>
      <c r="D619" s="11">
        <v>39539</v>
      </c>
      <c r="E619" s="2">
        <v>107.67807656667645</v>
      </c>
      <c r="F619" s="2">
        <v>110.6</v>
      </c>
      <c r="G619" s="2">
        <v>6.6</v>
      </c>
      <c r="H619" s="4">
        <f t="shared" si="21"/>
        <v>6.9833333333333343</v>
      </c>
      <c r="I619" s="4">
        <f t="shared" si="22"/>
        <v>0.24776781245530838</v>
      </c>
      <c r="J619" s="12">
        <v>253.79136363636363</v>
      </c>
      <c r="K619" s="2">
        <v>8.2936363636363648</v>
      </c>
      <c r="L619" s="2">
        <v>8.33</v>
      </c>
      <c r="M619" s="2">
        <v>5.2020305200065113</v>
      </c>
      <c r="O619" s="15">
        <v>0</v>
      </c>
      <c r="P619" s="15">
        <v>0</v>
      </c>
      <c r="Q619" s="15">
        <v>-1</v>
      </c>
      <c r="R619" s="15">
        <v>-0.58333333333333304</v>
      </c>
      <c r="S619" s="15">
        <v>-7.09219858156028E-2</v>
      </c>
      <c r="T619" s="15">
        <v>0</v>
      </c>
      <c r="U619" s="15">
        <v>-4.4585987260000001E-2</v>
      </c>
      <c r="V619" s="15">
        <v>-6.369426752E-2</v>
      </c>
      <c r="W619" s="2">
        <v>8.25</v>
      </c>
      <c r="X619" s="2">
        <v>3</v>
      </c>
      <c r="Y619" s="2">
        <v>2.5</v>
      </c>
      <c r="Z619" s="2">
        <v>2.5</v>
      </c>
      <c r="AA619" s="2">
        <v>2.5</v>
      </c>
      <c r="AB619" s="2">
        <v>2</v>
      </c>
      <c r="AC619" s="2">
        <v>12.5</v>
      </c>
      <c r="AD619" s="26">
        <v>109.58</v>
      </c>
      <c r="AE619" s="2">
        <v>4.0245527389999998</v>
      </c>
      <c r="AF619">
        <v>1</v>
      </c>
      <c r="AH619" s="1"/>
      <c r="AJ619" s="2"/>
      <c r="AM619" s="2"/>
      <c r="AP619" s="2"/>
      <c r="AQ619" s="2"/>
      <c r="AR619" s="2"/>
      <c r="AS619" s="2"/>
      <c r="AT619" s="1"/>
    </row>
    <row r="620" spans="1:46" x14ac:dyDescent="0.2">
      <c r="A620" s="8">
        <v>4</v>
      </c>
      <c r="B620" s="8" t="s">
        <v>22</v>
      </c>
      <c r="C620" s="8">
        <v>66</v>
      </c>
      <c r="D620" s="11">
        <v>39569</v>
      </c>
      <c r="E620" s="2">
        <v>106.36704039768641</v>
      </c>
      <c r="F620" s="2">
        <v>111.8</v>
      </c>
      <c r="G620" s="2">
        <v>7</v>
      </c>
      <c r="H620" s="4">
        <f t="shared" si="21"/>
        <v>6.9666666666666677</v>
      </c>
      <c r="I620" s="4">
        <f t="shared" si="22"/>
        <v>0.26874192494328503</v>
      </c>
      <c r="J620" s="12">
        <v>248.19681818181817</v>
      </c>
      <c r="K620" s="2">
        <v>8.5327272727272732</v>
      </c>
      <c r="L620" s="2">
        <v>8.25</v>
      </c>
      <c r="M620" s="2">
        <v>5.1004959669539032</v>
      </c>
      <c r="O620" s="15">
        <v>0.39130434782608697</v>
      </c>
      <c r="P620" s="15">
        <v>3.9301310043668103E-2</v>
      </c>
      <c r="Q620" s="15">
        <v>-0.5</v>
      </c>
      <c r="R620" s="15">
        <v>-0.28571428571428498</v>
      </c>
      <c r="S620" s="15">
        <v>3.4934497816593899E-2</v>
      </c>
      <c r="T620" s="15">
        <v>3.9301309999999999E-2</v>
      </c>
      <c r="U620" s="15">
        <v>-2.4E-2</v>
      </c>
      <c r="V620" s="15">
        <v>-1.2E-2</v>
      </c>
      <c r="W620" s="2">
        <v>8.5</v>
      </c>
      <c r="X620" s="2">
        <v>3</v>
      </c>
      <c r="Y620" s="2">
        <v>2.5</v>
      </c>
      <c r="Z620" s="2">
        <v>2.5</v>
      </c>
      <c r="AA620" s="2">
        <v>2.5</v>
      </c>
      <c r="AB620" s="2">
        <v>2</v>
      </c>
      <c r="AC620" s="2">
        <v>12.5</v>
      </c>
      <c r="AD620" s="26">
        <v>123.56</v>
      </c>
      <c r="AE620" s="2">
        <v>4.0466892540000003</v>
      </c>
      <c r="AF620">
        <v>1</v>
      </c>
      <c r="AH620" s="1"/>
      <c r="AJ620" s="2"/>
      <c r="AM620" s="2"/>
      <c r="AP620" s="2"/>
      <c r="AQ620" s="2"/>
      <c r="AR620" s="2"/>
      <c r="AS620" s="2"/>
      <c r="AT620" s="1"/>
    </row>
    <row r="621" spans="1:46" x14ac:dyDescent="0.2">
      <c r="A621" s="8">
        <v>4</v>
      </c>
      <c r="B621" s="8" t="s">
        <v>22</v>
      </c>
      <c r="C621" s="8">
        <v>67</v>
      </c>
      <c r="D621" s="11">
        <v>39600</v>
      </c>
      <c r="E621" s="2">
        <v>100.54347751342286</v>
      </c>
      <c r="F621" s="2">
        <v>111.9</v>
      </c>
      <c r="G621" s="2">
        <v>6.7</v>
      </c>
      <c r="H621" s="4">
        <f t="shared" si="21"/>
        <v>6.9499999999999993</v>
      </c>
      <c r="I621" s="4">
        <f t="shared" si="22"/>
        <v>0.26299556396765844</v>
      </c>
      <c r="J621" s="12">
        <v>242.58047619047616</v>
      </c>
      <c r="K621" s="2">
        <v>8.88904761904762</v>
      </c>
      <c r="L621" s="2">
        <v>8.64</v>
      </c>
      <c r="M621" s="2">
        <v>5.2294117647058815</v>
      </c>
      <c r="O621" s="15">
        <v>0.16666666666666599</v>
      </c>
      <c r="P621" s="15">
        <v>1.30718954248366E-2</v>
      </c>
      <c r="Q621" s="15">
        <v>-0.66666666666666596</v>
      </c>
      <c r="R621" s="15">
        <v>-0.36363636363636298</v>
      </c>
      <c r="S621" s="15">
        <v>-1.30718954248366E-2</v>
      </c>
      <c r="T621" s="15">
        <v>1.3071895E-2</v>
      </c>
      <c r="U621" s="15">
        <v>-2.3952095810000001E-2</v>
      </c>
      <c r="V621" s="15">
        <v>-5.3892215569999999E-2</v>
      </c>
      <c r="W621" s="2">
        <v>8.5</v>
      </c>
      <c r="X621" s="2">
        <v>3</v>
      </c>
      <c r="Y621" s="2">
        <v>2.5</v>
      </c>
      <c r="Z621" s="2">
        <v>2.5</v>
      </c>
      <c r="AA621" s="2">
        <v>2.5</v>
      </c>
      <c r="AB621" s="2">
        <v>2</v>
      </c>
      <c r="AC621" s="2">
        <v>12.5</v>
      </c>
      <c r="AD621" s="26">
        <v>132.58000000000001</v>
      </c>
      <c r="AE621" s="2">
        <v>4.1591700889999998</v>
      </c>
      <c r="AF621">
        <v>1</v>
      </c>
      <c r="AH621" s="1"/>
      <c r="AJ621" s="2"/>
      <c r="AM621" s="2"/>
      <c r="AP621" s="2"/>
      <c r="AQ621" s="2"/>
      <c r="AR621" s="2"/>
      <c r="AS621" s="2"/>
      <c r="AT621" s="1"/>
    </row>
    <row r="622" spans="1:46" x14ac:dyDescent="0.2">
      <c r="A622" s="8">
        <v>4</v>
      </c>
      <c r="B622" s="8" t="s">
        <v>22</v>
      </c>
      <c r="C622" s="8">
        <v>68</v>
      </c>
      <c r="D622" s="11">
        <v>39630</v>
      </c>
      <c r="E622" s="2">
        <v>98.226949567987859</v>
      </c>
      <c r="F622" s="2">
        <v>111.9</v>
      </c>
      <c r="G622" s="2">
        <v>6.7</v>
      </c>
      <c r="H622" s="4">
        <f t="shared" si="21"/>
        <v>6.833333333333333</v>
      </c>
      <c r="I622" s="4">
        <f t="shared" si="22"/>
        <v>0.17950549357115009</v>
      </c>
      <c r="J622" s="12">
        <v>231.9460869565217</v>
      </c>
      <c r="K622" s="2">
        <v>8.5760869565217384</v>
      </c>
      <c r="L622" s="2">
        <v>7.96</v>
      </c>
      <c r="M622" s="2">
        <v>5.0538872967588828</v>
      </c>
      <c r="O622" s="15">
        <v>0.27272727272727199</v>
      </c>
      <c r="P622" s="15">
        <v>1.8867924528301799E-2</v>
      </c>
      <c r="Q622" s="15">
        <v>-0.33333333333333298</v>
      </c>
      <c r="R622" s="15">
        <v>-0.2</v>
      </c>
      <c r="S622" s="15">
        <v>6.2893081761006301E-3</v>
      </c>
      <c r="T622" s="15">
        <v>1.8867925000000001E-2</v>
      </c>
      <c r="U622" s="15">
        <v>-1.156069364E-2</v>
      </c>
      <c r="V622" s="15">
        <v>-4.0462427750000002E-2</v>
      </c>
      <c r="W622" s="2">
        <v>8.5</v>
      </c>
      <c r="X622" s="2">
        <v>3</v>
      </c>
      <c r="Y622" s="2">
        <v>2.5</v>
      </c>
      <c r="Z622" s="2">
        <v>2.5</v>
      </c>
      <c r="AA622" s="2">
        <v>2.5</v>
      </c>
      <c r="AB622" s="2">
        <v>2</v>
      </c>
      <c r="AC622" s="2">
        <v>12.5</v>
      </c>
      <c r="AD622" s="26">
        <v>133.35</v>
      </c>
      <c r="AE622" s="2">
        <v>4.2491324979999998</v>
      </c>
      <c r="AF622">
        <v>1</v>
      </c>
      <c r="AH622" s="1"/>
      <c r="AJ622" s="2"/>
      <c r="AM622" s="2"/>
      <c r="AP622" s="2"/>
      <c r="AQ622" s="2"/>
      <c r="AR622" s="2"/>
      <c r="AS622" s="2"/>
      <c r="AT622" s="1"/>
    </row>
    <row r="623" spans="1:46" x14ac:dyDescent="0.2">
      <c r="A623" s="8">
        <v>4</v>
      </c>
      <c r="B623" s="8" t="s">
        <v>22</v>
      </c>
      <c r="C623" s="8">
        <v>69</v>
      </c>
      <c r="D623" s="11">
        <v>39661</v>
      </c>
      <c r="E623" s="2">
        <v>99.109528191450664</v>
      </c>
      <c r="F623" s="2">
        <v>111.6</v>
      </c>
      <c r="G623" s="2">
        <v>6.5</v>
      </c>
      <c r="H623" s="4">
        <f t="shared" si="21"/>
        <v>6.7666666666666684</v>
      </c>
      <c r="I623" s="4">
        <f t="shared" si="22"/>
        <v>0.13743685418725543</v>
      </c>
      <c r="J623" s="12">
        <v>235.98476190476191</v>
      </c>
      <c r="K623" s="2">
        <v>8.5571428571428587</v>
      </c>
      <c r="L623" s="2">
        <v>8.08</v>
      </c>
      <c r="M623" s="2">
        <v>4.9047985358949937</v>
      </c>
      <c r="O623" s="15">
        <v>-0.16666666666666599</v>
      </c>
      <c r="P623" s="15">
        <v>-1.0638297872340399E-2</v>
      </c>
      <c r="Q623" s="15">
        <v>-1</v>
      </c>
      <c r="R623" s="15">
        <v>-0.63636363636363602</v>
      </c>
      <c r="S623" s="15">
        <v>-3.1914893617021302E-2</v>
      </c>
      <c r="T623" s="15">
        <v>-1.0638297999999999E-2</v>
      </c>
      <c r="U623" s="15">
        <v>-3.3980582519999997E-2</v>
      </c>
      <c r="V623" s="15">
        <v>-1.9417475730000001E-2</v>
      </c>
      <c r="W623" s="2">
        <v>8.5</v>
      </c>
      <c r="X623" s="2">
        <v>3</v>
      </c>
      <c r="Y623" s="2">
        <v>2.5</v>
      </c>
      <c r="Z623" s="2">
        <v>2.5</v>
      </c>
      <c r="AA623" s="2">
        <v>2.5</v>
      </c>
      <c r="AB623" s="2">
        <v>2</v>
      </c>
      <c r="AC623" s="2">
        <v>12.5</v>
      </c>
      <c r="AD623" s="26">
        <v>113.32</v>
      </c>
      <c r="AE623" s="2">
        <v>4.2785099070000001</v>
      </c>
      <c r="AF623">
        <v>1</v>
      </c>
      <c r="AH623" s="1"/>
      <c r="AJ623" s="2"/>
      <c r="AM623" s="2"/>
      <c r="AP623" s="2"/>
      <c r="AQ623" s="2"/>
      <c r="AR623" s="2"/>
      <c r="AS623" s="2"/>
      <c r="AT623" s="1"/>
    </row>
    <row r="624" spans="1:46" x14ac:dyDescent="0.2">
      <c r="A624" s="8">
        <v>4</v>
      </c>
      <c r="B624" s="8" t="s">
        <v>22</v>
      </c>
      <c r="C624" s="8">
        <v>70</v>
      </c>
      <c r="D624" s="11">
        <v>39692</v>
      </c>
      <c r="E624" s="2">
        <v>96.092362304345215</v>
      </c>
      <c r="F624" s="2">
        <v>111.6</v>
      </c>
      <c r="G624" s="2">
        <v>5.7</v>
      </c>
      <c r="H624" s="4">
        <f t="shared" si="21"/>
        <v>6.7</v>
      </c>
      <c r="I624" s="4">
        <f t="shared" si="22"/>
        <v>0.15275252316519469</v>
      </c>
      <c r="J624" s="12">
        <v>240.61363636363637</v>
      </c>
      <c r="K624" s="2">
        <v>8.625454545454545</v>
      </c>
      <c r="L624" s="2">
        <v>8.1999999999999993</v>
      </c>
      <c r="M624" s="2">
        <v>4.7355592902002277</v>
      </c>
      <c r="O624" s="15">
        <v>-0.16666666666666599</v>
      </c>
      <c r="P624" s="15">
        <v>0</v>
      </c>
      <c r="Q624" s="15">
        <v>-1</v>
      </c>
      <c r="R624" s="15">
        <v>-0.63636363636363602</v>
      </c>
      <c r="S624" s="15">
        <v>0</v>
      </c>
      <c r="T624" s="15">
        <v>0</v>
      </c>
      <c r="U624" s="15">
        <v>-3.3980582519999997E-2</v>
      </c>
      <c r="V624" s="15">
        <v>-1.9417475730000001E-2</v>
      </c>
      <c r="W624" s="2">
        <v>8.5</v>
      </c>
      <c r="X624" s="2">
        <v>3</v>
      </c>
      <c r="Y624" s="2">
        <v>2.5</v>
      </c>
      <c r="Z624" s="2">
        <v>2.5</v>
      </c>
      <c r="AA624" s="2">
        <v>2.5</v>
      </c>
      <c r="AB624" s="2">
        <v>2</v>
      </c>
      <c r="AC624" s="2">
        <v>12.5</v>
      </c>
      <c r="AD624" s="26">
        <v>98.51</v>
      </c>
      <c r="AE624" s="2">
        <v>3.7536965609999999</v>
      </c>
      <c r="AF624">
        <v>1</v>
      </c>
      <c r="AH624" s="1"/>
      <c r="AJ624" s="2"/>
      <c r="AM624" s="2"/>
      <c r="AP624" s="2"/>
      <c r="AQ624" s="2"/>
      <c r="AR624" s="2"/>
      <c r="AS624" s="2"/>
      <c r="AT624" s="1"/>
    </row>
    <row r="625" spans="1:46" x14ac:dyDescent="0.2">
      <c r="A625" s="8">
        <v>4</v>
      </c>
      <c r="B625" s="8" t="s">
        <v>22</v>
      </c>
      <c r="C625" s="8">
        <v>71</v>
      </c>
      <c r="D625" s="11">
        <v>39722</v>
      </c>
      <c r="E625" s="2">
        <v>94.390026849000634</v>
      </c>
      <c r="F625" s="2">
        <v>111.8</v>
      </c>
      <c r="G625" s="2">
        <v>5.0999999999999996</v>
      </c>
      <c r="H625" s="4">
        <f t="shared" si="21"/>
        <v>6.5333333333333341</v>
      </c>
      <c r="I625" s="4">
        <f t="shared" si="22"/>
        <v>0.40276819911981904</v>
      </c>
      <c r="J625" s="12">
        <v>259.49608695652176</v>
      </c>
      <c r="K625" s="2">
        <v>9.59</v>
      </c>
      <c r="L625" s="2">
        <v>9.94</v>
      </c>
      <c r="M625" s="2">
        <v>4.3053335126298222</v>
      </c>
      <c r="O625" s="15">
        <v>-0.5</v>
      </c>
      <c r="P625" s="15">
        <v>-2.7586206896551699E-2</v>
      </c>
      <c r="Q625" s="15">
        <v>-0.6</v>
      </c>
      <c r="R625" s="15">
        <v>-0.54545454545454497</v>
      </c>
      <c r="S625" s="15">
        <v>-2.7586206896551699E-2</v>
      </c>
      <c r="T625" s="15">
        <v>-2.7586207000000001E-2</v>
      </c>
      <c r="U625" s="15">
        <v>-3.8709677419999998E-2</v>
      </c>
      <c r="V625" s="15">
        <v>-1.9354838709999999E-2</v>
      </c>
      <c r="W625" s="2">
        <v>11.5</v>
      </c>
      <c r="X625" s="2">
        <v>3</v>
      </c>
      <c r="Y625" s="2">
        <v>2.5</v>
      </c>
      <c r="Z625" s="2">
        <v>2.5</v>
      </c>
      <c r="AA625" s="2">
        <v>2.5</v>
      </c>
      <c r="AB625" s="2">
        <v>2</v>
      </c>
      <c r="AC625" s="2">
        <v>12.5</v>
      </c>
      <c r="AD625" s="26">
        <v>72.099999999999994</v>
      </c>
      <c r="AE625" s="2">
        <v>4.2582111649999996</v>
      </c>
      <c r="AF625">
        <v>1</v>
      </c>
      <c r="AH625" s="1"/>
      <c r="AJ625" s="2"/>
      <c r="AM625" s="2"/>
      <c r="AP625" s="2"/>
      <c r="AQ625" s="2"/>
      <c r="AR625" s="2"/>
      <c r="AS625" s="2"/>
      <c r="AT625" s="1"/>
    </row>
    <row r="626" spans="1:46" x14ac:dyDescent="0.2">
      <c r="A626" s="8">
        <v>4</v>
      </c>
      <c r="B626" s="8" t="s">
        <v>22</v>
      </c>
      <c r="C626" s="8">
        <v>72</v>
      </c>
      <c r="D626" s="11">
        <v>39753</v>
      </c>
      <c r="E626" s="2">
        <v>91.428571304625848</v>
      </c>
      <c r="F626" s="2">
        <v>111.5</v>
      </c>
      <c r="G626" s="2">
        <v>4.2</v>
      </c>
      <c r="H626" s="4">
        <f t="shared" si="21"/>
        <v>6.2833333333333341</v>
      </c>
      <c r="I626" s="4">
        <f t="shared" si="22"/>
        <v>0.66437104759982224</v>
      </c>
      <c r="J626" s="12">
        <v>265.1635</v>
      </c>
      <c r="K626" s="2">
        <v>11.567499999999997</v>
      </c>
      <c r="L626" s="2">
        <v>9.01</v>
      </c>
      <c r="M626" s="2">
        <v>3.9466310594753846</v>
      </c>
      <c r="O626" s="15">
        <v>-9.0909090909090898E-2</v>
      </c>
      <c r="P626" s="15">
        <v>-7.8125E-3</v>
      </c>
      <c r="Q626" s="15">
        <v>-0.61904761904761896</v>
      </c>
      <c r="R626" s="15">
        <v>-0.46428571428571402</v>
      </c>
      <c r="S626" s="15">
        <v>-3.125E-2</v>
      </c>
      <c r="T626" s="15">
        <v>-7.8125E-3</v>
      </c>
      <c r="U626" s="15">
        <v>-4.7272727270000002E-2</v>
      </c>
      <c r="V626" s="15">
        <v>-3.272727273E-2</v>
      </c>
      <c r="W626" s="2">
        <v>11</v>
      </c>
      <c r="X626" s="2">
        <v>3</v>
      </c>
      <c r="Y626" s="2">
        <v>2.5</v>
      </c>
      <c r="Z626" s="2">
        <v>2.5</v>
      </c>
      <c r="AA626" s="2">
        <v>2.5</v>
      </c>
      <c r="AB626" s="2">
        <v>2</v>
      </c>
      <c r="AC626" s="2">
        <v>12.5</v>
      </c>
      <c r="AD626" s="26">
        <v>52.59</v>
      </c>
      <c r="AE626" s="2">
        <v>1.9333336910000001</v>
      </c>
      <c r="AF626">
        <v>1</v>
      </c>
      <c r="AH626" s="1"/>
      <c r="AJ626" s="2"/>
      <c r="AM626" s="2"/>
      <c r="AP626" s="2"/>
      <c r="AQ626" s="2"/>
      <c r="AR626" s="2"/>
      <c r="AS626" s="2"/>
      <c r="AT626" s="1"/>
    </row>
    <row r="627" spans="1:46" x14ac:dyDescent="0.2">
      <c r="A627" s="8">
        <v>4</v>
      </c>
      <c r="B627" s="8" t="s">
        <v>22</v>
      </c>
      <c r="C627" s="8">
        <v>73</v>
      </c>
      <c r="D627" s="11">
        <v>39783</v>
      </c>
      <c r="E627" s="2">
        <v>76.660988117259549</v>
      </c>
      <c r="F627" s="2">
        <v>111.1</v>
      </c>
      <c r="G627" s="2">
        <v>3.5</v>
      </c>
      <c r="H627" s="4">
        <f t="shared" si="21"/>
        <v>5.8166666666666664</v>
      </c>
      <c r="I627" s="4">
        <f t="shared" si="22"/>
        <v>0.92811038615505681</v>
      </c>
      <c r="J627" s="12">
        <v>264.06826086956517</v>
      </c>
      <c r="K627" s="2">
        <v>10.485217391304349</v>
      </c>
      <c r="L627" s="2">
        <v>8.41</v>
      </c>
      <c r="M627" s="2">
        <v>3.0926385462880259</v>
      </c>
      <c r="O627" s="15">
        <v>-0.42857142857142799</v>
      </c>
      <c r="P627" s="15">
        <v>-3.3149171270718203E-2</v>
      </c>
      <c r="Q627" s="15">
        <v>-0.69230769230769196</v>
      </c>
      <c r="R627" s="15">
        <v>-0.6</v>
      </c>
      <c r="S627" s="15">
        <v>-3.8674033149171297E-2</v>
      </c>
      <c r="T627" s="15">
        <v>-3.3149170999999998E-2</v>
      </c>
      <c r="U627" s="15">
        <v>-4.5918367350000003E-2</v>
      </c>
      <c r="V627" s="15">
        <v>-1.5306122449999999E-2</v>
      </c>
      <c r="W627" s="2">
        <v>10</v>
      </c>
      <c r="X627" s="2">
        <v>3</v>
      </c>
      <c r="Y627" s="2">
        <v>2.5</v>
      </c>
      <c r="Z627" s="2">
        <v>2.5</v>
      </c>
      <c r="AA627" s="2">
        <v>2.5</v>
      </c>
      <c r="AB627" s="2">
        <v>2</v>
      </c>
      <c r="AC627" s="2">
        <v>12.5</v>
      </c>
      <c r="AD627" s="26">
        <v>40.22</v>
      </c>
      <c r="AE627" s="2">
        <v>1.6249197740000001</v>
      </c>
      <c r="AF627">
        <v>1</v>
      </c>
      <c r="AH627" s="1"/>
      <c r="AJ627" s="2"/>
      <c r="AM627" s="2"/>
      <c r="AP627" s="2"/>
      <c r="AQ627" s="2"/>
      <c r="AR627" s="2"/>
      <c r="AS627" s="2"/>
      <c r="AT627" s="1"/>
    </row>
    <row r="628" spans="1:46" x14ac:dyDescent="0.2">
      <c r="A628" s="8">
        <v>4</v>
      </c>
      <c r="B628" s="8" t="s">
        <v>22</v>
      </c>
      <c r="C628" s="8">
        <v>74</v>
      </c>
      <c r="D628" s="11">
        <v>39814</v>
      </c>
      <c r="E628" s="2">
        <v>78.671329217064411</v>
      </c>
      <c r="F628" s="2">
        <v>111.8</v>
      </c>
      <c r="G628" s="2">
        <v>3.1</v>
      </c>
      <c r="H628" s="4">
        <f t="shared" si="21"/>
        <v>5.2833333333333332</v>
      </c>
      <c r="I628" s="4">
        <f t="shared" si="22"/>
        <v>1.158183443539444</v>
      </c>
      <c r="J628" s="12">
        <v>278.47318181818179</v>
      </c>
      <c r="K628" s="2">
        <v>9.7354545454545445</v>
      </c>
      <c r="L628" s="2">
        <v>9.91</v>
      </c>
      <c r="M628" s="2">
        <v>2.6334358887129707</v>
      </c>
      <c r="O628" s="15">
        <v>-0.25925925925925902</v>
      </c>
      <c r="P628" s="15">
        <v>-1.75879396984924E-2</v>
      </c>
      <c r="Q628" s="15">
        <v>-0.61538461538461497</v>
      </c>
      <c r="R628" s="15">
        <v>-0.51612903225806395</v>
      </c>
      <c r="S628" s="15">
        <v>-1.2562814070351799E-2</v>
      </c>
      <c r="T628" s="15">
        <v>-1.758794E-2</v>
      </c>
      <c r="U628" s="15">
        <v>-3.6781609200000003E-2</v>
      </c>
      <c r="V628" s="15">
        <v>-9.1954022990000002E-3</v>
      </c>
      <c r="W628" s="2">
        <v>9.5</v>
      </c>
      <c r="X628" s="2">
        <v>3</v>
      </c>
      <c r="Y628" s="2">
        <v>2.5</v>
      </c>
      <c r="Z628" s="2">
        <v>2.5</v>
      </c>
      <c r="AA628" s="2">
        <v>2.5</v>
      </c>
      <c r="AB628" s="2">
        <v>2</v>
      </c>
      <c r="AC628" s="2">
        <v>12.5</v>
      </c>
      <c r="AD628" s="32">
        <v>45.29</v>
      </c>
      <c r="AE628" s="2">
        <v>0.79728150210000004</v>
      </c>
      <c r="AF628">
        <v>1</v>
      </c>
      <c r="AH628" s="1"/>
      <c r="AJ628" s="2"/>
      <c r="AM628" s="2"/>
      <c r="AP628" s="2"/>
      <c r="AQ628" s="2"/>
      <c r="AR628" s="2"/>
      <c r="AS628" s="2"/>
      <c r="AT628" s="1"/>
    </row>
    <row r="629" spans="1:46" x14ac:dyDescent="0.2">
      <c r="A629" s="8">
        <v>4</v>
      </c>
      <c r="B629" s="8" t="s">
        <v>22</v>
      </c>
      <c r="C629" s="8">
        <v>75</v>
      </c>
      <c r="D629" s="11">
        <v>39845</v>
      </c>
      <c r="E629" s="2">
        <v>74.017094325885026</v>
      </c>
      <c r="F629" s="2">
        <v>112.9</v>
      </c>
      <c r="G629" s="2">
        <v>3</v>
      </c>
      <c r="H629" s="4">
        <f t="shared" si="21"/>
        <v>4.6833333333333327</v>
      </c>
      <c r="I629" s="4">
        <f t="shared" si="22"/>
        <v>1.2005785642301348</v>
      </c>
      <c r="J629" s="12">
        <v>298.52699999999999</v>
      </c>
      <c r="K629" s="2">
        <v>9.4939999999999998</v>
      </c>
      <c r="L629" s="2">
        <v>11.09</v>
      </c>
      <c r="M629" s="2">
        <v>2.6242385824027399</v>
      </c>
      <c r="O629" s="15">
        <v>-0.31034482758620602</v>
      </c>
      <c r="P629" s="15">
        <v>-3.1578947368420998E-2</v>
      </c>
      <c r="Q629" s="15">
        <v>-0.8</v>
      </c>
      <c r="R629" s="15">
        <v>-0.61538461538461497</v>
      </c>
      <c r="S629" s="15">
        <v>-1.05263157894737E-2</v>
      </c>
      <c r="T629" s="15">
        <v>-3.1578947000000003E-2</v>
      </c>
      <c r="U629" s="15">
        <v>-5.2631578950000001E-2</v>
      </c>
      <c r="V629" s="15">
        <v>-3.9473684209999998E-2</v>
      </c>
      <c r="W629" s="2">
        <v>9.5</v>
      </c>
      <c r="X629" s="2">
        <v>3</v>
      </c>
      <c r="Y629" s="2">
        <v>2.5</v>
      </c>
      <c r="Z629" s="2">
        <v>2.5</v>
      </c>
      <c r="AA629" s="2">
        <v>2.5</v>
      </c>
      <c r="AB629" s="2">
        <v>2</v>
      </c>
      <c r="AC629" s="2">
        <v>12.5</v>
      </c>
      <c r="AD629" s="32">
        <v>43.97</v>
      </c>
      <c r="AE629" s="2">
        <v>0.40980930939999999</v>
      </c>
      <c r="AF629">
        <v>1</v>
      </c>
      <c r="AH629" s="1"/>
      <c r="AJ629" s="2"/>
      <c r="AM629" s="2"/>
      <c r="AP629" s="2"/>
      <c r="AQ629" s="2"/>
      <c r="AR629" s="2"/>
      <c r="AS629" s="2"/>
      <c r="AT629" s="1"/>
    </row>
    <row r="630" spans="1:46" x14ac:dyDescent="0.2">
      <c r="A630" s="8">
        <v>4</v>
      </c>
      <c r="B630" s="8" t="s">
        <v>22</v>
      </c>
      <c r="C630" s="8">
        <v>76</v>
      </c>
      <c r="D630" s="11">
        <v>39873</v>
      </c>
      <c r="E630" s="2">
        <v>80.317740719139906</v>
      </c>
      <c r="F630" s="2">
        <v>113.4</v>
      </c>
      <c r="G630" s="2">
        <v>2.9</v>
      </c>
      <c r="H630" s="4">
        <f t="shared" si="21"/>
        <v>4.1000000000000005</v>
      </c>
      <c r="I630" s="4">
        <f t="shared" si="22"/>
        <v>1.0115993936995666</v>
      </c>
      <c r="J630" s="12">
        <v>304.35863636363644</v>
      </c>
      <c r="K630" s="2">
        <v>9.5586363636363618</v>
      </c>
      <c r="L630" s="2">
        <v>12.5</v>
      </c>
      <c r="M630" s="2">
        <v>3.1496750920967505</v>
      </c>
      <c r="O630" s="15">
        <v>-0.25</v>
      </c>
      <c r="P630" s="15">
        <v>-2.62008733624454E-2</v>
      </c>
      <c r="Q630" s="15">
        <v>-0.65517241379310298</v>
      </c>
      <c r="R630" s="15">
        <v>-0.52777777777777701</v>
      </c>
      <c r="S630" s="15">
        <v>-8.7336244541484694E-3</v>
      </c>
      <c r="T630" s="15">
        <v>-2.6200873E-2</v>
      </c>
      <c r="U630" s="15">
        <v>-7.8838174270000005E-2</v>
      </c>
      <c r="V630" s="15">
        <v>-4.1493775929999997E-2</v>
      </c>
      <c r="W630" s="2">
        <v>9.5</v>
      </c>
      <c r="X630" s="2">
        <v>3</v>
      </c>
      <c r="Y630" s="2">
        <v>2.5</v>
      </c>
      <c r="Z630" s="2">
        <v>2.5</v>
      </c>
      <c r="AA630" s="2">
        <v>2.5</v>
      </c>
      <c r="AB630" s="2">
        <v>2</v>
      </c>
      <c r="AC630" s="2">
        <v>12.5</v>
      </c>
      <c r="AD630" s="32">
        <v>47.29</v>
      </c>
      <c r="AE630" s="2">
        <v>0.123994956</v>
      </c>
      <c r="AF630">
        <v>1</v>
      </c>
      <c r="AH630" s="1"/>
      <c r="AJ630" s="2"/>
      <c r="AM630" s="2"/>
      <c r="AP630" s="2"/>
      <c r="AQ630" s="2"/>
      <c r="AR630" s="2"/>
      <c r="AS630" s="2"/>
      <c r="AT630" s="1"/>
    </row>
    <row r="631" spans="1:46" x14ac:dyDescent="0.2">
      <c r="A631" s="8">
        <v>4</v>
      </c>
      <c r="B631" s="8" t="s">
        <v>22</v>
      </c>
      <c r="C631" s="8">
        <v>77</v>
      </c>
      <c r="D631" s="11">
        <v>39904</v>
      </c>
      <c r="E631" s="2">
        <v>74.398625214392837</v>
      </c>
      <c r="F631" s="2">
        <v>114.3</v>
      </c>
      <c r="G631" s="2">
        <v>3.4</v>
      </c>
      <c r="H631" s="4">
        <f t="shared" si="21"/>
        <v>3.6333333333333329</v>
      </c>
      <c r="I631" s="4">
        <f t="shared" si="22"/>
        <v>0.78669491474706466</v>
      </c>
      <c r="J631" s="12">
        <v>294.85454545454542</v>
      </c>
      <c r="K631" s="2">
        <v>9.7268181818181816</v>
      </c>
      <c r="L631" s="2">
        <v>10.51</v>
      </c>
      <c r="M631" s="2">
        <v>3.3538680364669071</v>
      </c>
      <c r="O631" s="15">
        <v>-0.66666666666666596</v>
      </c>
      <c r="P631" s="15">
        <v>-6.9364161849710906E-2</v>
      </c>
      <c r="Q631" s="15">
        <v>-0.89473684210526305</v>
      </c>
      <c r="R631" s="15">
        <v>-0.70833333333333304</v>
      </c>
      <c r="S631" s="15">
        <v>-1.7341040462427699E-2</v>
      </c>
      <c r="T631" s="15">
        <v>-6.9364161999999993E-2</v>
      </c>
      <c r="U631" s="15">
        <v>-9.139784946E-2</v>
      </c>
      <c r="V631" s="15">
        <v>-3.7634408600000002E-2</v>
      </c>
      <c r="W631" s="2">
        <v>9.5</v>
      </c>
      <c r="X631" s="2">
        <v>3</v>
      </c>
      <c r="Y631" s="2">
        <v>2.5</v>
      </c>
      <c r="Z631" s="2">
        <v>2.5</v>
      </c>
      <c r="AA631" s="2">
        <v>2.5</v>
      </c>
      <c r="AB631" s="2">
        <v>2</v>
      </c>
      <c r="AC631" s="2">
        <v>12.5</v>
      </c>
      <c r="AD631" s="32">
        <v>51.31</v>
      </c>
      <c r="AE631" s="2">
        <v>0.27518215000000001</v>
      </c>
      <c r="AF631">
        <v>1</v>
      </c>
      <c r="AH631" s="1"/>
      <c r="AJ631" s="2"/>
      <c r="AM631" s="2"/>
      <c r="AP631" s="2"/>
      <c r="AQ631" s="2"/>
      <c r="AR631" s="2"/>
      <c r="AS631" s="2"/>
      <c r="AT631" s="1"/>
    </row>
    <row r="632" spans="1:46" x14ac:dyDescent="0.2">
      <c r="A632" s="8">
        <v>4</v>
      </c>
      <c r="B632" s="8" t="s">
        <v>22</v>
      </c>
      <c r="C632" s="8">
        <v>78</v>
      </c>
      <c r="D632" s="11">
        <v>39934</v>
      </c>
      <c r="E632" s="2">
        <v>77.288732469665405</v>
      </c>
      <c r="F632" s="2">
        <v>116</v>
      </c>
      <c r="G632" s="2">
        <v>3.8</v>
      </c>
      <c r="H632" s="4">
        <f t="shared" si="21"/>
        <v>3.3499999999999996</v>
      </c>
      <c r="I632" s="4">
        <f t="shared" si="22"/>
        <v>0.43493294502333152</v>
      </c>
      <c r="J632" s="12">
        <v>282.15000000000009</v>
      </c>
      <c r="K632" s="2">
        <v>9.6704761904761849</v>
      </c>
      <c r="L632" s="2">
        <v>10.220000000000001</v>
      </c>
      <c r="M632" s="2">
        <v>3.7316091869157471</v>
      </c>
      <c r="O632" s="15">
        <v>-7.1428571428571397E-2</v>
      </c>
      <c r="P632" s="15">
        <v>-6.0975609756097502E-3</v>
      </c>
      <c r="Q632" s="15">
        <v>-0.53333333333333299</v>
      </c>
      <c r="R632" s="15">
        <v>-0.42105263157894701</v>
      </c>
      <c r="S632" s="15">
        <v>-1.21951219512195E-2</v>
      </c>
      <c r="T632" s="15">
        <v>-6.0975609999999996E-3</v>
      </c>
      <c r="U632" s="15">
        <v>-4.678362573E-2</v>
      </c>
      <c r="V632" s="15">
        <v>-2.3391812870000001E-2</v>
      </c>
      <c r="W632" s="2">
        <v>9.5</v>
      </c>
      <c r="X632" s="2">
        <v>3</v>
      </c>
      <c r="Y632" s="2">
        <v>2.5</v>
      </c>
      <c r="Z632" s="2">
        <v>2.5</v>
      </c>
      <c r="AA632" s="2">
        <v>2.5</v>
      </c>
      <c r="AB632" s="2">
        <v>2</v>
      </c>
      <c r="AC632" s="2">
        <v>12.5</v>
      </c>
      <c r="AD632" s="32">
        <v>57.51</v>
      </c>
      <c r="AE632" s="2">
        <v>0.26616518849999998</v>
      </c>
      <c r="AF632">
        <v>1</v>
      </c>
      <c r="AH632" s="1"/>
      <c r="AJ632" s="2"/>
      <c r="AM632" s="2"/>
      <c r="AP632" s="2"/>
      <c r="AQ632" s="2"/>
      <c r="AR632" s="2"/>
      <c r="AS632" s="2"/>
      <c r="AT632" s="1"/>
    </row>
    <row r="633" spans="1:46" x14ac:dyDescent="0.2">
      <c r="A633" s="8">
        <v>4</v>
      </c>
      <c r="B633" s="8" t="s">
        <v>22</v>
      </c>
      <c r="C633" s="8">
        <v>79</v>
      </c>
      <c r="D633" s="11">
        <v>39965</v>
      </c>
      <c r="E633" s="2">
        <v>80.720720829164293</v>
      </c>
      <c r="F633" s="2">
        <v>116</v>
      </c>
      <c r="G633" s="2">
        <v>3.7</v>
      </c>
      <c r="H633" s="4">
        <f t="shared" si="21"/>
        <v>3.2833333333333332</v>
      </c>
      <c r="I633" s="4">
        <f t="shared" si="22"/>
        <v>0.31313823713426553</v>
      </c>
      <c r="J633" s="12">
        <v>280.62409090909091</v>
      </c>
      <c r="K633" s="2">
        <v>9.6536363636363642</v>
      </c>
      <c r="L633" s="2">
        <v>9.99</v>
      </c>
      <c r="M633" s="2">
        <v>4.3529956387652096</v>
      </c>
      <c r="O633" s="15">
        <v>5.8823529411764698E-2</v>
      </c>
      <c r="P633" s="15">
        <v>3.9682539682539602E-3</v>
      </c>
      <c r="Q633" s="15">
        <v>-0.66666666666666596</v>
      </c>
      <c r="R633" s="15">
        <v>-0.54545454545454497</v>
      </c>
      <c r="S633" s="15">
        <v>-7.9365079365079395E-3</v>
      </c>
      <c r="T633" s="15">
        <v>3.9682540000000001E-3</v>
      </c>
      <c r="U633" s="15">
        <v>-4.494382022E-2</v>
      </c>
      <c r="V633" s="15">
        <v>-2.247191011E-2</v>
      </c>
      <c r="W633" s="2">
        <v>9.5</v>
      </c>
      <c r="X633" s="2">
        <v>3</v>
      </c>
      <c r="Y633" s="2">
        <v>2.5</v>
      </c>
      <c r="Z633" s="2">
        <v>2.5</v>
      </c>
      <c r="AA633" s="2">
        <v>2.5</v>
      </c>
      <c r="AB633" s="2">
        <v>2</v>
      </c>
      <c r="AC633" s="2">
        <v>12.5</v>
      </c>
      <c r="AD633" s="32">
        <v>69.040000000000006</v>
      </c>
      <c r="AE633" s="2">
        <v>0.171480824</v>
      </c>
      <c r="AF633">
        <v>1</v>
      </c>
      <c r="AH633" s="1"/>
      <c r="AJ633" s="2"/>
      <c r="AM633" s="2"/>
      <c r="AP633" s="2"/>
      <c r="AQ633" s="2"/>
      <c r="AR633" s="2"/>
      <c r="AS633" s="2"/>
      <c r="AT633" s="1"/>
    </row>
    <row r="634" spans="1:46" x14ac:dyDescent="0.2">
      <c r="A634" s="8">
        <v>4</v>
      </c>
      <c r="B634" s="8" t="s">
        <v>22</v>
      </c>
      <c r="C634" s="8">
        <v>80</v>
      </c>
      <c r="D634" s="11">
        <v>39995</v>
      </c>
      <c r="E634" s="2">
        <v>80.866425901753786</v>
      </c>
      <c r="F634" s="2">
        <v>117.6</v>
      </c>
      <c r="G634" s="2">
        <v>5.0999999999999996</v>
      </c>
      <c r="H634" s="4">
        <f t="shared" si="21"/>
        <v>3.3166666666666664</v>
      </c>
      <c r="I634" s="4">
        <f t="shared" si="22"/>
        <v>0.34359213546814066</v>
      </c>
      <c r="J634" s="12">
        <v>272.10869565217394</v>
      </c>
      <c r="K634" s="2">
        <v>9.3800000000000008</v>
      </c>
      <c r="L634" s="2">
        <v>8.7799999999999994</v>
      </c>
      <c r="M634" s="2">
        <v>4.6828449080862464</v>
      </c>
      <c r="O634" s="15">
        <v>0.48148148148148101</v>
      </c>
      <c r="P634" s="15">
        <v>4.5774647887323897E-2</v>
      </c>
      <c r="Q634" s="15">
        <v>-0.30434782608695599</v>
      </c>
      <c r="R634" s="15">
        <v>-0.21212121212121199</v>
      </c>
      <c r="S634" s="15">
        <v>-2.1126760563380299E-2</v>
      </c>
      <c r="T634" s="15">
        <v>4.5774648000000001E-2</v>
      </c>
      <c r="U634" s="15">
        <v>-2.3026315790000002E-2</v>
      </c>
      <c r="V634" s="15">
        <v>-2.3026315790000002E-2</v>
      </c>
      <c r="W634" s="2">
        <v>8.5</v>
      </c>
      <c r="X634" s="2">
        <v>3</v>
      </c>
      <c r="Y634" s="2">
        <v>2.5</v>
      </c>
      <c r="Z634" s="2">
        <v>2.5</v>
      </c>
      <c r="AA634" s="2">
        <v>2.5</v>
      </c>
      <c r="AB634" s="2">
        <v>2</v>
      </c>
      <c r="AC634" s="2">
        <v>12.5</v>
      </c>
      <c r="AD634" s="32">
        <v>65.52</v>
      </c>
      <c r="AE634" s="2">
        <v>-0.46495675050000002</v>
      </c>
      <c r="AF634">
        <v>1</v>
      </c>
      <c r="AH634" s="1"/>
      <c r="AJ634" s="2"/>
      <c r="AM634" s="2"/>
      <c r="AP634" s="2"/>
      <c r="AQ634" s="2"/>
      <c r="AR634" s="2"/>
      <c r="AS634" s="2"/>
      <c r="AT634" s="1"/>
    </row>
    <row r="635" spans="1:46" x14ac:dyDescent="0.2">
      <c r="A635" s="8">
        <v>4</v>
      </c>
      <c r="B635" s="8" t="s">
        <v>22</v>
      </c>
      <c r="C635" s="8">
        <v>81</v>
      </c>
      <c r="D635" s="11">
        <v>40026</v>
      </c>
      <c r="E635" s="2">
        <v>80.413297044375511</v>
      </c>
      <c r="F635" s="2">
        <v>117.2</v>
      </c>
      <c r="G635" s="2">
        <v>5</v>
      </c>
      <c r="H635" s="4">
        <f t="shared" si="21"/>
        <v>3.65</v>
      </c>
      <c r="I635" s="4">
        <f t="shared" si="22"/>
        <v>0.72743842809317238</v>
      </c>
      <c r="J635" s="12">
        <v>270.07285714285717</v>
      </c>
      <c r="K635" s="2">
        <v>8.3242857142857165</v>
      </c>
      <c r="L635" s="2">
        <v>8.39</v>
      </c>
      <c r="M635" s="2">
        <v>4.5019544706511212</v>
      </c>
      <c r="O635" s="15">
        <v>0.27272727272727199</v>
      </c>
      <c r="P635" s="15">
        <v>2.7272727272727199E-2</v>
      </c>
      <c r="Q635" s="15">
        <v>-0.84615384615384603</v>
      </c>
      <c r="R635" s="15">
        <v>-0.47826086956521702</v>
      </c>
      <c r="S635" s="15">
        <v>0</v>
      </c>
      <c r="T635" s="15">
        <v>2.7272727E-2</v>
      </c>
      <c r="U635" s="15">
        <v>-4.6413502109999998E-2</v>
      </c>
      <c r="V635" s="15">
        <v>-3.3755274260000002E-2</v>
      </c>
      <c r="W635" s="2">
        <v>8</v>
      </c>
      <c r="X635" s="2">
        <v>3</v>
      </c>
      <c r="Y635" s="2">
        <v>2.5</v>
      </c>
      <c r="Z635" s="2">
        <v>2.5</v>
      </c>
      <c r="AA635" s="2">
        <v>2.5</v>
      </c>
      <c r="AB635" s="2">
        <v>2</v>
      </c>
      <c r="AC635" s="2">
        <v>12.5</v>
      </c>
      <c r="AD635" s="32">
        <v>72.92</v>
      </c>
      <c r="AE635" s="2">
        <v>-0.73042014239999997</v>
      </c>
      <c r="AF635">
        <v>1</v>
      </c>
      <c r="AH635" s="1"/>
      <c r="AJ635" s="2"/>
      <c r="AM635" s="2"/>
      <c r="AP635" s="2"/>
      <c r="AQ635" s="2"/>
      <c r="AR635" s="2"/>
      <c r="AS635" s="2"/>
      <c r="AT635" s="1"/>
    </row>
    <row r="636" spans="1:46" x14ac:dyDescent="0.2">
      <c r="A636" s="8">
        <v>4</v>
      </c>
      <c r="B636" s="8" t="s">
        <v>22</v>
      </c>
      <c r="C636" s="8">
        <v>82</v>
      </c>
      <c r="D636" s="11">
        <v>40057</v>
      </c>
      <c r="E636" s="2">
        <v>84.93530541614706</v>
      </c>
      <c r="F636" s="2">
        <v>117.1</v>
      </c>
      <c r="G636" s="2">
        <v>4.9000000000000004</v>
      </c>
      <c r="H636" s="4">
        <f t="shared" si="21"/>
        <v>3.9833333333333329</v>
      </c>
      <c r="I636" s="4">
        <f t="shared" si="22"/>
        <v>0.80708666752021563</v>
      </c>
      <c r="J636" s="12">
        <v>272.01681818181817</v>
      </c>
      <c r="K636" s="2">
        <v>7.8727272727272721</v>
      </c>
      <c r="L636" s="2">
        <v>7.87</v>
      </c>
      <c r="M636" s="2">
        <v>4.1713995803217738</v>
      </c>
      <c r="O636" s="15">
        <v>0.57142857142857095</v>
      </c>
      <c r="P636" s="15">
        <v>5.5944055944055902E-2</v>
      </c>
      <c r="Q636" s="15">
        <v>0</v>
      </c>
      <c r="R636" s="15">
        <v>0</v>
      </c>
      <c r="S636" s="15">
        <v>1.04895104895105E-2</v>
      </c>
      <c r="T636" s="15">
        <v>5.5944055999999999E-2</v>
      </c>
      <c r="U636" s="15">
        <v>0</v>
      </c>
      <c r="V636" s="15">
        <v>-6.6445182720000001E-3</v>
      </c>
      <c r="W636" s="2">
        <v>7.5</v>
      </c>
      <c r="X636" s="2">
        <v>3</v>
      </c>
      <c r="Y636" s="2">
        <v>2.5</v>
      </c>
      <c r="Z636" s="2">
        <v>2.5</v>
      </c>
      <c r="AA636" s="2">
        <v>2.5</v>
      </c>
      <c r="AB636" s="2">
        <v>2</v>
      </c>
      <c r="AC636" s="2">
        <v>12.5</v>
      </c>
      <c r="AD636" s="32">
        <v>68.42</v>
      </c>
      <c r="AE636" s="2">
        <v>-0.42021012229999999</v>
      </c>
      <c r="AF636">
        <v>1</v>
      </c>
      <c r="AH636" s="1"/>
      <c r="AJ636" s="2"/>
      <c r="AM636" s="2"/>
      <c r="AP636" s="2"/>
      <c r="AQ636" s="2"/>
      <c r="AR636" s="2"/>
      <c r="AS636" s="2"/>
      <c r="AT636" s="1"/>
    </row>
    <row r="637" spans="1:46" x14ac:dyDescent="0.2">
      <c r="A637" s="8">
        <v>4</v>
      </c>
      <c r="B637" s="8" t="s">
        <v>22</v>
      </c>
      <c r="C637" s="8">
        <v>83</v>
      </c>
      <c r="D637" s="11">
        <v>40087</v>
      </c>
      <c r="E637" s="2">
        <v>88.867924939100519</v>
      </c>
      <c r="F637" s="2">
        <v>117.1</v>
      </c>
      <c r="G637" s="2">
        <v>4.7</v>
      </c>
      <c r="H637" s="4">
        <f t="shared" si="21"/>
        <v>4.3166666666666664</v>
      </c>
      <c r="I637" s="4">
        <f t="shared" si="22"/>
        <v>0.69621995247351498</v>
      </c>
      <c r="J637" s="12">
        <v>268.54818181818183</v>
      </c>
      <c r="K637" s="2">
        <v>7.1945454545454535</v>
      </c>
      <c r="L637" s="2">
        <v>7.62</v>
      </c>
      <c r="M637" s="2">
        <v>3.9476847179874062</v>
      </c>
      <c r="O637" s="15">
        <v>0.36363636363636298</v>
      </c>
      <c r="P637" s="15">
        <v>3.1746031746031703E-2</v>
      </c>
      <c r="Q637" s="15">
        <v>-0.55555555555555503</v>
      </c>
      <c r="R637" s="15">
        <v>-0.33333333333333298</v>
      </c>
      <c r="S637" s="15">
        <v>-1.9841269841269799E-2</v>
      </c>
      <c r="T637" s="15">
        <v>3.1746032E-2</v>
      </c>
      <c r="U637" s="15">
        <v>-3.7174721190000003E-2</v>
      </c>
      <c r="V637" s="15">
        <v>-3.345724907E-2</v>
      </c>
      <c r="W637" s="2">
        <v>7</v>
      </c>
      <c r="X637" s="2">
        <v>3</v>
      </c>
      <c r="Y637" s="2">
        <v>2.5</v>
      </c>
      <c r="Z637" s="2">
        <v>2.5</v>
      </c>
      <c r="AA637" s="2">
        <v>2.5</v>
      </c>
      <c r="AB637" s="2">
        <v>2</v>
      </c>
      <c r="AC637" s="2">
        <v>12.5</v>
      </c>
      <c r="AD637" s="32">
        <v>73.150000000000006</v>
      </c>
      <c r="AE637" s="2">
        <v>-0.1190910389</v>
      </c>
      <c r="AF637">
        <v>1</v>
      </c>
      <c r="AH637" s="1"/>
      <c r="AJ637" s="2"/>
      <c r="AM637" s="2"/>
      <c r="AP637" s="2"/>
      <c r="AQ637" s="2"/>
      <c r="AR637" s="2"/>
      <c r="AS637" s="2"/>
      <c r="AT637" s="1"/>
    </row>
    <row r="638" spans="1:46" x14ac:dyDescent="0.2">
      <c r="A638" s="8">
        <v>4</v>
      </c>
      <c r="B638" s="8" t="s">
        <v>22</v>
      </c>
      <c r="C638" s="8">
        <v>84</v>
      </c>
      <c r="D638" s="11">
        <v>40118</v>
      </c>
      <c r="E638" s="2">
        <v>90.332031504847208</v>
      </c>
      <c r="F638" s="2">
        <v>117.4</v>
      </c>
      <c r="G638" s="2">
        <v>5.2</v>
      </c>
      <c r="H638" s="4">
        <f t="shared" si="21"/>
        <v>4.5333333333333332</v>
      </c>
      <c r="I638" s="4">
        <f t="shared" si="22"/>
        <v>0.56764621219755007</v>
      </c>
      <c r="J638" s="12">
        <v>270.97571428571422</v>
      </c>
      <c r="K638" s="2">
        <v>6.7590476190476201</v>
      </c>
      <c r="L638" s="2">
        <v>7.71</v>
      </c>
      <c r="M638" s="2">
        <v>3.7567084404579187</v>
      </c>
      <c r="O638" s="15">
        <v>0.1875</v>
      </c>
      <c r="P638" s="15">
        <v>1.8348623853211E-2</v>
      </c>
      <c r="Q638" s="15">
        <v>-0.5</v>
      </c>
      <c r="R638" s="15">
        <v>-0.32432432432432401</v>
      </c>
      <c r="S638" s="15">
        <v>-2.1406727828746201E-2</v>
      </c>
      <c r="T638" s="15">
        <v>1.8348624000000001E-2</v>
      </c>
      <c r="U638" s="15">
        <v>-3.4482758619999998E-2</v>
      </c>
      <c r="V638" s="15">
        <v>-2.0114942529999999E-2</v>
      </c>
      <c r="W638" s="2">
        <v>6.5</v>
      </c>
      <c r="X638" s="2">
        <v>3</v>
      </c>
      <c r="Y638" s="2">
        <v>2.5</v>
      </c>
      <c r="Z638" s="2">
        <v>2.5</v>
      </c>
      <c r="AA638" s="2">
        <v>2.5</v>
      </c>
      <c r="AB638" s="2">
        <v>2</v>
      </c>
      <c r="AC638" s="2">
        <v>12.5</v>
      </c>
      <c r="AD638" s="32">
        <v>77.430000000000007</v>
      </c>
      <c r="AE638" s="2">
        <v>0.1340127998</v>
      </c>
      <c r="AF638">
        <v>1</v>
      </c>
      <c r="AH638" s="1"/>
      <c r="AJ638" s="2"/>
      <c r="AM638" s="2"/>
      <c r="AP638" s="2"/>
      <c r="AQ638" s="2"/>
      <c r="AR638" s="2"/>
      <c r="AS638" s="2"/>
      <c r="AT638" s="1"/>
    </row>
    <row r="639" spans="1:46" x14ac:dyDescent="0.2">
      <c r="A639" s="8">
        <v>4</v>
      </c>
      <c r="B639" s="8" t="s">
        <v>22</v>
      </c>
      <c r="C639" s="8">
        <v>85</v>
      </c>
      <c r="D639" s="11">
        <v>40148</v>
      </c>
      <c r="E639" s="2">
        <v>100.88888901485431</v>
      </c>
      <c r="F639" s="2">
        <v>117.3</v>
      </c>
      <c r="G639" s="2">
        <v>5.6</v>
      </c>
      <c r="H639" s="4">
        <f t="shared" si="21"/>
        <v>4.7666666666666666</v>
      </c>
      <c r="I639" s="4">
        <f t="shared" si="22"/>
        <v>0.50221730577731005</v>
      </c>
      <c r="J639" s="12">
        <v>273.15304347826094</v>
      </c>
      <c r="K639" s="2">
        <v>6.3386956521739135</v>
      </c>
      <c r="L639" s="2">
        <v>8.2100000000000009</v>
      </c>
      <c r="M639" s="2">
        <v>3.6138705572046197</v>
      </c>
      <c r="O639" s="15">
        <v>-9.0909090909090898E-2</v>
      </c>
      <c r="P639" s="15">
        <v>-7.5471698113207496E-3</v>
      </c>
      <c r="Q639" s="15">
        <v>-0.85714285714285698</v>
      </c>
      <c r="R639" s="15">
        <v>-0.54545454545454497</v>
      </c>
      <c r="S639" s="15">
        <v>0</v>
      </c>
      <c r="T639" s="15">
        <v>-7.5471699999999997E-3</v>
      </c>
      <c r="U639" s="15">
        <v>-4.2402826859999999E-2</v>
      </c>
      <c r="V639" s="15">
        <v>-4.9469964659999997E-2</v>
      </c>
      <c r="W639" s="2">
        <v>6.25</v>
      </c>
      <c r="X639" s="2">
        <v>3</v>
      </c>
      <c r="Y639" s="2">
        <v>2.5</v>
      </c>
      <c r="Z639" s="2">
        <v>2.5</v>
      </c>
      <c r="AA639" s="2">
        <v>2.5</v>
      </c>
      <c r="AB639" s="2">
        <v>2</v>
      </c>
      <c r="AC639" s="2">
        <v>12.5</v>
      </c>
      <c r="AD639" s="32">
        <v>75.28</v>
      </c>
      <c r="AE639" s="2">
        <v>0.19245778729999999</v>
      </c>
      <c r="AF639">
        <v>1</v>
      </c>
      <c r="AH639" s="1"/>
      <c r="AJ639" s="2"/>
      <c r="AM639" s="2"/>
      <c r="AP639" s="2"/>
      <c r="AQ639" s="2"/>
      <c r="AR639" s="2"/>
      <c r="AS639" s="2"/>
      <c r="AT639" s="1"/>
    </row>
    <row r="640" spans="1:46" x14ac:dyDescent="0.2">
      <c r="A640" s="8">
        <v>4</v>
      </c>
      <c r="B640" s="8" t="s">
        <v>22</v>
      </c>
      <c r="C640" s="8">
        <v>86</v>
      </c>
      <c r="D640" s="11">
        <v>40179</v>
      </c>
      <c r="E640" s="2">
        <v>105.99999983804445</v>
      </c>
      <c r="F640" s="2">
        <v>119</v>
      </c>
      <c r="G640" s="2">
        <v>6.4</v>
      </c>
      <c r="H640" s="4">
        <f t="shared" si="21"/>
        <v>5.083333333333333</v>
      </c>
      <c r="I640" s="4">
        <f t="shared" si="22"/>
        <v>0.27938424357066999</v>
      </c>
      <c r="J640" s="12">
        <v>269.39761904761906</v>
      </c>
      <c r="K640" s="2">
        <v>6.1233333333333322</v>
      </c>
      <c r="L640" s="2">
        <v>7.91</v>
      </c>
      <c r="M640" s="2">
        <v>3.6513458379511223</v>
      </c>
      <c r="O640" s="15">
        <v>-4.3478260869565202E-2</v>
      </c>
      <c r="P640" s="15">
        <v>-2.8571428571428502E-3</v>
      </c>
      <c r="Q640" s="15">
        <v>-0.71428571428571397</v>
      </c>
      <c r="R640" s="15">
        <v>-0.46875</v>
      </c>
      <c r="S640" s="15">
        <v>-5.7142857142857099E-3</v>
      </c>
      <c r="T640" s="15">
        <v>-2.8571429999999999E-3</v>
      </c>
      <c r="U640" s="15">
        <v>-3.9267015709999999E-2</v>
      </c>
      <c r="V640" s="15">
        <v>-3.1413612569999999E-2</v>
      </c>
      <c r="W640" s="2">
        <v>6</v>
      </c>
      <c r="X640" s="2">
        <v>3</v>
      </c>
      <c r="Y640" s="2">
        <v>2.5</v>
      </c>
      <c r="Z640" s="2">
        <v>2.5</v>
      </c>
      <c r="AA640" s="2">
        <v>2.5</v>
      </c>
      <c r="AB640" s="2">
        <v>2</v>
      </c>
      <c r="AC640" s="2">
        <v>12.5</v>
      </c>
      <c r="AD640" s="32">
        <v>77.27</v>
      </c>
      <c r="AE640" s="2">
        <v>0.18898000000000001</v>
      </c>
      <c r="AF640">
        <v>1</v>
      </c>
      <c r="AH640" s="1"/>
      <c r="AJ640" s="2"/>
      <c r="AM640" s="2"/>
      <c r="AP640" s="2"/>
      <c r="AQ640" s="2"/>
      <c r="AR640" s="2"/>
      <c r="AS640" s="2"/>
      <c r="AT640" s="1"/>
    </row>
    <row r="641" spans="1:46" x14ac:dyDescent="0.2">
      <c r="A641" s="8">
        <v>4</v>
      </c>
      <c r="B641" s="8" t="s">
        <v>22</v>
      </c>
      <c r="C641" s="8">
        <v>87</v>
      </c>
      <c r="D641" s="11">
        <v>40210</v>
      </c>
      <c r="E641" s="2">
        <v>108.89145536703131</v>
      </c>
      <c r="F641" s="2">
        <v>119.3</v>
      </c>
      <c r="G641" s="2">
        <v>5.7</v>
      </c>
      <c r="H641" s="4">
        <f t="shared" si="21"/>
        <v>5.3</v>
      </c>
      <c r="I641" s="4">
        <f t="shared" si="22"/>
        <v>0.56568542494924323</v>
      </c>
      <c r="J641" s="12">
        <v>271.19150000000002</v>
      </c>
      <c r="K641" s="2">
        <v>5.9330000000000007</v>
      </c>
      <c r="L641" s="2">
        <v>7.74</v>
      </c>
      <c r="M641" s="2">
        <v>3.778528492716783</v>
      </c>
      <c r="O641" s="15">
        <v>-0.14285714285714199</v>
      </c>
      <c r="P641" s="15">
        <v>-1.18577075098814E-2</v>
      </c>
      <c r="Q641" s="15">
        <v>-0.69230769230769196</v>
      </c>
      <c r="R641" s="15">
        <v>-0.5</v>
      </c>
      <c r="S641" s="15">
        <v>-1.18577075098814E-2</v>
      </c>
      <c r="T641" s="15">
        <v>-1.1857708E-2</v>
      </c>
      <c r="U641" s="15">
        <v>-3.272727273E-2</v>
      </c>
      <c r="V641" s="15">
        <v>-2.5454545450000001E-2</v>
      </c>
      <c r="W641" s="2">
        <v>5.75</v>
      </c>
      <c r="X641" s="2">
        <v>3</v>
      </c>
      <c r="Y641" s="2">
        <v>2.5</v>
      </c>
      <c r="Z641" s="2">
        <v>2.5</v>
      </c>
      <c r="AA641" s="2">
        <v>2.5</v>
      </c>
      <c r="AB641" s="2">
        <v>2</v>
      </c>
      <c r="AC641" s="2">
        <v>12.5</v>
      </c>
      <c r="AD641" s="32">
        <v>74.31</v>
      </c>
      <c r="AE641" s="2">
        <v>2.9356E-2</v>
      </c>
      <c r="AF641">
        <v>1</v>
      </c>
      <c r="AH641" s="1"/>
      <c r="AJ641" s="2"/>
      <c r="AM641" s="2"/>
      <c r="AP641" s="2"/>
      <c r="AQ641" s="2"/>
      <c r="AR641" s="2"/>
      <c r="AS641" s="2"/>
      <c r="AT641" s="1"/>
    </row>
    <row r="642" spans="1:46" x14ac:dyDescent="0.2">
      <c r="A642" s="8">
        <v>4</v>
      </c>
      <c r="B642" s="8" t="s">
        <v>22</v>
      </c>
      <c r="C642" s="8">
        <v>88</v>
      </c>
      <c r="D642" s="11">
        <v>40238</v>
      </c>
      <c r="E642" s="2">
        <v>104.17582377391781</v>
      </c>
      <c r="F642" s="2">
        <v>120.1</v>
      </c>
      <c r="G642" s="2">
        <v>5.9</v>
      </c>
      <c r="H642" s="4">
        <f t="shared" si="21"/>
        <v>5.416666666666667</v>
      </c>
      <c r="I642" s="4">
        <f t="shared" si="22"/>
        <v>0.56396414385629445</v>
      </c>
      <c r="J642" s="12">
        <v>265.51782608695652</v>
      </c>
      <c r="K642" s="2">
        <v>5.7034782608695647</v>
      </c>
      <c r="L642" s="2">
        <v>7.01</v>
      </c>
      <c r="M642" s="2">
        <v>4.0020745135741356</v>
      </c>
      <c r="O642" s="15">
        <v>0.1</v>
      </c>
      <c r="P642" s="15">
        <v>8.6580086580086493E-3</v>
      </c>
      <c r="Q642" s="15">
        <v>-0.66666666666666596</v>
      </c>
      <c r="R642" s="15">
        <v>-0.47058823529411697</v>
      </c>
      <c r="S642" s="15">
        <v>-8.6580086580086597E-3</v>
      </c>
      <c r="T642" s="15">
        <v>8.6580089999999995E-3</v>
      </c>
      <c r="U642" s="15">
        <v>-3.1872509960000003E-2</v>
      </c>
      <c r="V642" s="15">
        <v>-1.195219124E-2</v>
      </c>
      <c r="W642" s="2">
        <v>5.5</v>
      </c>
      <c r="X642" s="2">
        <v>3</v>
      </c>
      <c r="Y642" s="2">
        <v>2.5</v>
      </c>
      <c r="Z642" s="2">
        <v>2.5</v>
      </c>
      <c r="AA642" s="2">
        <v>2.5</v>
      </c>
      <c r="AB642" s="2">
        <v>2</v>
      </c>
      <c r="AC642" s="2">
        <v>12.5</v>
      </c>
      <c r="AD642" s="32">
        <v>79.7</v>
      </c>
      <c r="AE642" s="2">
        <v>0.21222199999999999</v>
      </c>
      <c r="AF642">
        <v>1</v>
      </c>
      <c r="AH642" s="1"/>
      <c r="AJ642" s="2"/>
      <c r="AM642" s="2"/>
      <c r="AP642" s="2"/>
      <c r="AQ642" s="2"/>
      <c r="AR642" s="2"/>
      <c r="AS642" s="2"/>
      <c r="AT642" s="1"/>
    </row>
    <row r="643" spans="1:46" x14ac:dyDescent="0.2">
      <c r="A643" s="8">
        <v>4</v>
      </c>
      <c r="B643" s="8" t="s">
        <v>22</v>
      </c>
      <c r="C643" s="8">
        <v>89</v>
      </c>
      <c r="D643" s="11">
        <v>40269</v>
      </c>
      <c r="E643" s="2">
        <v>110.96997725515629</v>
      </c>
      <c r="F643" s="2">
        <v>120.8</v>
      </c>
      <c r="G643" s="2">
        <v>5.7</v>
      </c>
      <c r="H643" s="4">
        <f t="shared" si="21"/>
        <v>5.583333333333333</v>
      </c>
      <c r="I643" s="4">
        <f t="shared" si="22"/>
        <v>0.53359368645273753</v>
      </c>
      <c r="J643" s="12">
        <v>265.43272727272722</v>
      </c>
      <c r="K643" s="2">
        <v>5.4054545454545453</v>
      </c>
      <c r="L643" s="2">
        <v>6.77</v>
      </c>
      <c r="M643" s="2">
        <v>3.94904526842301</v>
      </c>
      <c r="O643" s="15">
        <v>-0.29411764705882298</v>
      </c>
      <c r="P643" s="15">
        <v>-2.3041474654377801E-2</v>
      </c>
      <c r="Q643" s="15">
        <v>-0.6</v>
      </c>
      <c r="R643" s="15">
        <v>-0.47368421052631499</v>
      </c>
      <c r="S643" s="15">
        <v>-2.3041474654377898E-2</v>
      </c>
      <c r="T643" s="15">
        <v>-2.3041474999999999E-2</v>
      </c>
      <c r="U643" s="15">
        <v>-3.8297872339999997E-2</v>
      </c>
      <c r="V643" s="15">
        <v>-3.4042553189999998E-2</v>
      </c>
      <c r="W643" s="2">
        <v>5.25</v>
      </c>
      <c r="X643" s="2">
        <v>3</v>
      </c>
      <c r="Y643" s="2">
        <v>2.5</v>
      </c>
      <c r="Z643" s="2">
        <v>2.5</v>
      </c>
      <c r="AA643" s="2">
        <v>2.5</v>
      </c>
      <c r="AB643" s="2">
        <v>2</v>
      </c>
      <c r="AC643" s="2">
        <v>12.5</v>
      </c>
      <c r="AD643" s="32">
        <v>85.47</v>
      </c>
      <c r="AE643" s="2">
        <v>0.33620299999999997</v>
      </c>
      <c r="AF643">
        <v>1</v>
      </c>
      <c r="AH643" s="1"/>
      <c r="AJ643" s="2"/>
      <c r="AM643" s="2"/>
      <c r="AP643" s="2"/>
      <c r="AQ643" s="2"/>
      <c r="AR643" s="2"/>
      <c r="AS643" s="2"/>
      <c r="AT643" s="1"/>
    </row>
    <row r="644" spans="1:46" x14ac:dyDescent="0.2">
      <c r="A644" s="8">
        <v>4</v>
      </c>
      <c r="B644" s="8" t="s">
        <v>22</v>
      </c>
      <c r="C644" s="8">
        <v>90</v>
      </c>
      <c r="D644" s="11">
        <v>40299</v>
      </c>
      <c r="E644" s="2">
        <v>114.92027366523109</v>
      </c>
      <c r="F644" s="2">
        <v>121.9</v>
      </c>
      <c r="G644" s="2">
        <v>5.0999999999999996</v>
      </c>
      <c r="H644" s="4">
        <f t="shared" si="21"/>
        <v>5.7500000000000009</v>
      </c>
      <c r="I644" s="4">
        <f t="shared" si="22"/>
        <v>0.35939764421413051</v>
      </c>
      <c r="J644" s="12">
        <v>276.46619047619049</v>
      </c>
      <c r="K644" s="2">
        <v>5.2314285714285731</v>
      </c>
      <c r="L644" s="2">
        <v>7.38</v>
      </c>
      <c r="M644" s="2">
        <v>3.8808293363912743</v>
      </c>
      <c r="O644" s="15">
        <v>0.31034482758620602</v>
      </c>
      <c r="P644" s="15">
        <v>3.04054054054054E-2</v>
      </c>
      <c r="Q644" s="15">
        <v>-0.84615384615384603</v>
      </c>
      <c r="R644" s="15">
        <v>-0.45833333333333298</v>
      </c>
      <c r="S644" s="15">
        <v>-6.7567567567567597E-3</v>
      </c>
      <c r="T644" s="15">
        <v>3.0405405E-2</v>
      </c>
      <c r="U644" s="15">
        <v>-3.5483870969999998E-2</v>
      </c>
      <c r="V644" s="15">
        <v>-3.5483870969999998E-2</v>
      </c>
      <c r="W644" s="2">
        <v>5.25</v>
      </c>
      <c r="X644" s="2">
        <v>3</v>
      </c>
      <c r="Y644" s="2">
        <v>2.5</v>
      </c>
      <c r="Z644" s="2">
        <v>2.5</v>
      </c>
      <c r="AA644" s="2">
        <v>2.5</v>
      </c>
      <c r="AB644" s="2">
        <v>2</v>
      </c>
      <c r="AC644" s="2">
        <v>12.5</v>
      </c>
      <c r="AD644" s="32">
        <v>77.959999999999994</v>
      </c>
      <c r="AE644" s="2">
        <v>4.641E-2</v>
      </c>
      <c r="AF644">
        <v>1</v>
      </c>
      <c r="AH644" s="1"/>
      <c r="AJ644" s="2"/>
      <c r="AM644" s="2"/>
      <c r="AP644" s="2"/>
      <c r="AQ644" s="2"/>
      <c r="AR644" s="2"/>
      <c r="AS644" s="2"/>
      <c r="AT644" s="1"/>
    </row>
    <row r="645" spans="1:46" x14ac:dyDescent="0.2">
      <c r="A645" s="8">
        <v>4</v>
      </c>
      <c r="B645" s="8" t="s">
        <v>22</v>
      </c>
      <c r="C645" s="8">
        <v>91</v>
      </c>
      <c r="D645" s="11">
        <v>40330</v>
      </c>
      <c r="E645" s="2">
        <v>113.72767875450249</v>
      </c>
      <c r="F645" s="2">
        <v>122.1</v>
      </c>
      <c r="G645" s="2">
        <v>5.3</v>
      </c>
      <c r="H645" s="4">
        <f t="shared" si="21"/>
        <v>5.7333333333333334</v>
      </c>
      <c r="I645" s="4">
        <f t="shared" si="22"/>
        <v>0.38586123009300777</v>
      </c>
      <c r="J645" s="12">
        <v>281.16363636363633</v>
      </c>
      <c r="K645" s="2">
        <v>5.2468181818181829</v>
      </c>
      <c r="L645" s="2">
        <v>7.84</v>
      </c>
      <c r="M645" s="2">
        <v>3.8178951280490798</v>
      </c>
      <c r="O645" s="15">
        <v>0.31034482758620602</v>
      </c>
      <c r="P645" s="15">
        <v>3.04054054054054E-2</v>
      </c>
      <c r="Q645" s="15">
        <v>-0.84615384615384603</v>
      </c>
      <c r="R645" s="15">
        <v>-0.45833333333333298</v>
      </c>
      <c r="S645" s="15">
        <v>-6.7567567567567597E-3</v>
      </c>
      <c r="T645" s="15">
        <v>3.0405405E-2</v>
      </c>
      <c r="U645" s="15">
        <v>-3.5483870969999998E-2</v>
      </c>
      <c r="V645" s="15">
        <v>-3.5483870969999998E-2</v>
      </c>
      <c r="W645" s="2">
        <v>5.25</v>
      </c>
      <c r="X645" s="2">
        <v>3</v>
      </c>
      <c r="Y645" s="2">
        <v>2.5</v>
      </c>
      <c r="Z645" s="2">
        <v>2.5</v>
      </c>
      <c r="AA645" s="2">
        <v>2.5</v>
      </c>
      <c r="AB645" s="2">
        <v>2</v>
      </c>
      <c r="AC645" s="2">
        <v>12.5</v>
      </c>
      <c r="AD645" s="32">
        <v>75.73</v>
      </c>
      <c r="AE645" s="2">
        <v>0.39749000000000001</v>
      </c>
      <c r="AF645">
        <v>1</v>
      </c>
      <c r="AH645" s="1"/>
      <c r="AJ645" s="2"/>
      <c r="AM645" s="2"/>
      <c r="AP645" s="2"/>
      <c r="AQ645" s="2"/>
      <c r="AR645" s="2"/>
      <c r="AS645" s="2"/>
      <c r="AT645" s="1"/>
    </row>
    <row r="646" spans="1:46" x14ac:dyDescent="0.2">
      <c r="A646" s="8">
        <v>4</v>
      </c>
      <c r="B646" s="8" t="s">
        <v>22</v>
      </c>
      <c r="C646" s="8">
        <v>92</v>
      </c>
      <c r="D646" s="11">
        <v>40360</v>
      </c>
      <c r="E646" s="2">
        <v>112.05357254819704</v>
      </c>
      <c r="F646" s="2">
        <v>122.3</v>
      </c>
      <c r="G646" s="2">
        <v>4</v>
      </c>
      <c r="H646" s="4">
        <f t="shared" si="21"/>
        <v>5.6833333333333327</v>
      </c>
      <c r="I646" s="4">
        <f t="shared" si="22"/>
        <v>0.41799787346614869</v>
      </c>
      <c r="J646" s="12">
        <v>283.80045454545456</v>
      </c>
      <c r="K646" s="2">
        <v>5.2904545454545424</v>
      </c>
      <c r="L646" s="2">
        <v>7.38</v>
      </c>
      <c r="M646" s="2">
        <v>3.7395206276994815</v>
      </c>
      <c r="O646" s="15">
        <v>1</v>
      </c>
      <c r="P646" s="15">
        <v>1.8867924528301799E-2</v>
      </c>
      <c r="Q646" s="15">
        <v>-0.6</v>
      </c>
      <c r="R646" s="15">
        <v>-0.42857142857142799</v>
      </c>
      <c r="S646" s="15" t="s">
        <v>53</v>
      </c>
      <c r="T646" s="15">
        <v>1.8867925000000001E-2</v>
      </c>
      <c r="U646" s="15">
        <v>-2.6548672570000001E-2</v>
      </c>
      <c r="V646" s="15">
        <v>-2.6548672570000001E-2</v>
      </c>
      <c r="W646" s="2">
        <v>5.25</v>
      </c>
      <c r="X646" s="2">
        <v>3</v>
      </c>
      <c r="Y646" s="2">
        <v>2.5</v>
      </c>
      <c r="Z646" s="2">
        <v>2.5</v>
      </c>
      <c r="AA646" s="2">
        <v>2.5</v>
      </c>
      <c r="AB646" s="2">
        <v>2</v>
      </c>
      <c r="AC646" s="2">
        <v>12.5</v>
      </c>
      <c r="AD646" s="32">
        <v>75.14</v>
      </c>
      <c r="AE646" s="2">
        <v>0.641787</v>
      </c>
      <c r="AF646">
        <v>1</v>
      </c>
      <c r="AH646" s="1"/>
      <c r="AJ646" s="2"/>
      <c r="AM646" s="2"/>
      <c r="AP646" s="2"/>
      <c r="AQ646" s="2"/>
      <c r="AR646" s="2"/>
      <c r="AS646" s="2"/>
      <c r="AT646" s="1"/>
    </row>
    <row r="647" spans="1:46" x14ac:dyDescent="0.2">
      <c r="A647" s="8">
        <v>4</v>
      </c>
      <c r="B647" s="8" t="s">
        <v>22</v>
      </c>
      <c r="C647" s="8">
        <v>93</v>
      </c>
      <c r="D647" s="11">
        <v>40391</v>
      </c>
      <c r="E647" s="2">
        <v>116.08938513518888</v>
      </c>
      <c r="F647" s="2">
        <v>121.6</v>
      </c>
      <c r="G647" s="2">
        <v>3.7</v>
      </c>
      <c r="H647" s="4">
        <f t="shared" si="21"/>
        <v>5.2833333333333332</v>
      </c>
      <c r="I647" s="4">
        <f t="shared" si="22"/>
        <v>0.63355259362494387</v>
      </c>
      <c r="J647" s="12">
        <v>281.08</v>
      </c>
      <c r="K647" s="2">
        <v>5.335454545454545</v>
      </c>
      <c r="L647" s="2">
        <v>7.77</v>
      </c>
      <c r="M647" s="2">
        <v>3.7010572384016651</v>
      </c>
      <c r="O647" s="15">
        <v>0.35294117647058798</v>
      </c>
      <c r="P647" s="15">
        <v>4.54545454545454E-2</v>
      </c>
      <c r="Q647" s="15">
        <v>-0.76470588235294101</v>
      </c>
      <c r="R647" s="15">
        <v>-0.44827586206896503</v>
      </c>
      <c r="S647" s="15">
        <v>-3.7878787878787902E-3</v>
      </c>
      <c r="T647" s="15">
        <v>4.5454544999999999E-2</v>
      </c>
      <c r="U647" s="15">
        <v>-4.6428571430000003E-2</v>
      </c>
      <c r="V647" s="15">
        <v>-0.05</v>
      </c>
      <c r="W647" s="2">
        <v>5.25</v>
      </c>
      <c r="X647" s="2">
        <v>3</v>
      </c>
      <c r="Y647" s="2">
        <v>2.5</v>
      </c>
      <c r="Z647" s="2">
        <v>2.5</v>
      </c>
      <c r="AA647" s="2">
        <v>2.5</v>
      </c>
      <c r="AB647" s="2">
        <v>2</v>
      </c>
      <c r="AC647" s="2">
        <v>12.5</v>
      </c>
      <c r="AD647" s="32">
        <v>77.290000000000006</v>
      </c>
      <c r="AE647" s="2">
        <v>0.53517999999999999</v>
      </c>
      <c r="AF647">
        <v>1</v>
      </c>
      <c r="AH647" s="1"/>
      <c r="AJ647" s="2"/>
      <c r="AM647" s="2"/>
      <c r="AP647" s="2"/>
      <c r="AQ647" s="2"/>
      <c r="AR647" s="2"/>
      <c r="AS647" s="2"/>
      <c r="AT647" s="1"/>
    </row>
    <row r="648" spans="1:46" x14ac:dyDescent="0.2">
      <c r="A648" s="8">
        <v>4</v>
      </c>
      <c r="B648" s="8" t="s">
        <v>22</v>
      </c>
      <c r="C648" s="8">
        <v>94</v>
      </c>
      <c r="D648" s="11">
        <v>40422</v>
      </c>
      <c r="E648" s="2">
        <v>110.88139239975798</v>
      </c>
      <c r="F648" s="2">
        <v>121.4</v>
      </c>
      <c r="G648" s="2">
        <v>3.8</v>
      </c>
      <c r="H648" s="4">
        <f t="shared" si="21"/>
        <v>4.95</v>
      </c>
      <c r="I648" s="4">
        <f t="shared" si="22"/>
        <v>0.82411568767173793</v>
      </c>
      <c r="J648" s="12">
        <v>282.24954545454545</v>
      </c>
      <c r="K648" s="2">
        <v>5.3713636363636361</v>
      </c>
      <c r="L648" s="2">
        <v>6.94</v>
      </c>
      <c r="M648" s="2">
        <v>3.5424945100978951</v>
      </c>
      <c r="O648" s="15">
        <v>0.25925925925925902</v>
      </c>
      <c r="P648" s="15">
        <v>2.4647887323943601E-2</v>
      </c>
      <c r="Q648" s="15">
        <v>-0.78947368421052599</v>
      </c>
      <c r="R648" s="15">
        <v>-0.46875</v>
      </c>
      <c r="S648" s="15">
        <v>-2.8169014084507001E-2</v>
      </c>
      <c r="T648" s="15">
        <v>2.4647887E-2</v>
      </c>
      <c r="U648" s="15">
        <v>-5.0167224080000003E-2</v>
      </c>
      <c r="V648" s="15">
        <v>-4.347826087E-2</v>
      </c>
      <c r="W648" s="2">
        <v>5.25</v>
      </c>
      <c r="X648" s="2">
        <v>3</v>
      </c>
      <c r="Y648" s="2">
        <v>2.5</v>
      </c>
      <c r="Z648" s="2">
        <v>2.5</v>
      </c>
      <c r="AA648" s="2">
        <v>2.5</v>
      </c>
      <c r="AB648" s="2">
        <v>2</v>
      </c>
      <c r="AC648" s="2">
        <v>12.5</v>
      </c>
      <c r="AD648" s="32">
        <v>77.8</v>
      </c>
      <c r="AE648" s="2">
        <v>0.80436700000000005</v>
      </c>
      <c r="AF648">
        <v>1</v>
      </c>
      <c r="AH648" s="1"/>
      <c r="AJ648" s="2"/>
      <c r="AM648" s="2"/>
      <c r="AP648" s="2"/>
      <c r="AQ648" s="2"/>
      <c r="AR648" s="2"/>
      <c r="AS648" s="2"/>
      <c r="AT648" s="1"/>
    </row>
    <row r="649" spans="1:46" x14ac:dyDescent="0.2">
      <c r="A649" s="8">
        <v>4</v>
      </c>
      <c r="B649" s="8" t="s">
        <v>22</v>
      </c>
      <c r="C649" s="8">
        <v>95</v>
      </c>
      <c r="D649" s="11">
        <v>40452</v>
      </c>
      <c r="E649" s="2">
        <v>109.12951068623624</v>
      </c>
      <c r="F649" s="2">
        <v>121.9</v>
      </c>
      <c r="G649" s="2">
        <v>4.2</v>
      </c>
      <c r="H649" s="4">
        <f t="shared" ref="H649:H712" si="23">AVERAGE(G643:G648)</f>
        <v>4.6000000000000005</v>
      </c>
      <c r="I649" s="4">
        <f t="shared" ref="I649:I712" si="24">_xlfn.STDEV.P(G643:G648)</f>
        <v>0.79162280580252486</v>
      </c>
      <c r="J649" s="12">
        <v>274.457619047619</v>
      </c>
      <c r="K649" s="2">
        <v>5.3509523809523794</v>
      </c>
      <c r="L649" s="2">
        <v>7.18</v>
      </c>
      <c r="M649" s="2">
        <v>3.3691010174790259</v>
      </c>
      <c r="O649" s="15">
        <v>0.41176470588235198</v>
      </c>
      <c r="P649" s="15">
        <v>4.6052631578947303E-2</v>
      </c>
      <c r="Q649" s="15">
        <v>-0.44444444444444398</v>
      </c>
      <c r="R649" s="15">
        <v>-0.23529411764705799</v>
      </c>
      <c r="S649" s="15">
        <v>-9.8684210526315801E-3</v>
      </c>
      <c r="T649" s="15">
        <v>4.6052632000000003E-2</v>
      </c>
      <c r="U649" s="15">
        <v>-2.523659306E-2</v>
      </c>
      <c r="V649" s="15">
        <v>-1.577287066E-2</v>
      </c>
      <c r="W649" s="2">
        <v>5.25</v>
      </c>
      <c r="X649" s="2">
        <v>3</v>
      </c>
      <c r="Y649" s="2">
        <v>2.5</v>
      </c>
      <c r="Z649" s="2">
        <v>2.5</v>
      </c>
      <c r="AA649" s="2">
        <v>2.5</v>
      </c>
      <c r="AB649" s="2">
        <v>2</v>
      </c>
      <c r="AC649" s="2">
        <v>12.5</v>
      </c>
      <c r="AD649" s="32">
        <v>83.53</v>
      </c>
      <c r="AE649" s="2">
        <v>0.95931599999999995</v>
      </c>
      <c r="AF649">
        <v>1</v>
      </c>
      <c r="AH649" s="1"/>
      <c r="AJ649" s="2"/>
      <c r="AM649" s="2"/>
      <c r="AP649" s="2"/>
      <c r="AQ649" s="2"/>
      <c r="AR649" s="2"/>
      <c r="AS649" s="2"/>
      <c r="AT649" s="1"/>
    </row>
    <row r="650" spans="1:46" x14ac:dyDescent="0.2">
      <c r="A650" s="8">
        <v>4</v>
      </c>
      <c r="B650" s="8" t="s">
        <v>22</v>
      </c>
      <c r="C650" s="8">
        <v>96</v>
      </c>
      <c r="D650" s="11">
        <v>40483</v>
      </c>
      <c r="E650" s="2">
        <v>114.59459416870708</v>
      </c>
      <c r="F650" s="2">
        <v>122.3</v>
      </c>
      <c r="G650" s="2">
        <v>4.2</v>
      </c>
      <c r="H650" s="4">
        <f t="shared" si="23"/>
        <v>4.3499999999999996</v>
      </c>
      <c r="I650" s="4">
        <f t="shared" si="24"/>
        <v>0.62383224240709656</v>
      </c>
      <c r="J650" s="12">
        <v>275.61136363636365</v>
      </c>
      <c r="K650" s="2">
        <v>5.370454545454546</v>
      </c>
      <c r="L650" s="2">
        <v>8.59</v>
      </c>
      <c r="M650" s="2">
        <v>3.462667767095033</v>
      </c>
      <c r="O650" s="15">
        <v>0.73333333333333295</v>
      </c>
      <c r="P650" s="15">
        <v>7.1197411003236205E-2</v>
      </c>
      <c r="Q650" s="15">
        <v>-0.5</v>
      </c>
      <c r="R650" s="15">
        <v>-0.25</v>
      </c>
      <c r="S650" s="15">
        <v>1.6181229773462799E-2</v>
      </c>
      <c r="T650" s="15">
        <v>7.1197411000000002E-2</v>
      </c>
      <c r="U650" s="15">
        <v>-1.818181818E-2</v>
      </c>
      <c r="V650" s="15">
        <v>-1.818181818E-2</v>
      </c>
      <c r="W650" s="2">
        <v>5.5</v>
      </c>
      <c r="X650" s="2">
        <v>3</v>
      </c>
      <c r="Y650" s="2">
        <v>2.5</v>
      </c>
      <c r="Z650" s="2">
        <v>2.5</v>
      </c>
      <c r="AA650" s="2">
        <v>2.5</v>
      </c>
      <c r="AB650" s="2">
        <v>2</v>
      </c>
      <c r="AC650" s="2">
        <v>12.5</v>
      </c>
      <c r="AD650" s="32">
        <v>85.99</v>
      </c>
      <c r="AE650" s="2">
        <v>0.76461599999999996</v>
      </c>
      <c r="AF650">
        <v>1</v>
      </c>
      <c r="AH650" s="1"/>
      <c r="AJ650" s="2"/>
      <c r="AM650" s="2"/>
      <c r="AP650" s="2"/>
      <c r="AQ650" s="2"/>
      <c r="AR650" s="2"/>
      <c r="AS650" s="2"/>
      <c r="AT650" s="1"/>
    </row>
    <row r="651" spans="1:46" x14ac:dyDescent="0.2">
      <c r="A651" s="8">
        <v>4</v>
      </c>
      <c r="B651" s="8" t="s">
        <v>22</v>
      </c>
      <c r="C651" s="8">
        <v>97</v>
      </c>
      <c r="D651" s="11">
        <v>40513</v>
      </c>
      <c r="E651" s="2">
        <v>105.9471363959227</v>
      </c>
      <c r="F651" s="2">
        <v>122.8</v>
      </c>
      <c r="G651" s="2">
        <v>4.7</v>
      </c>
      <c r="H651" s="4">
        <f t="shared" si="23"/>
        <v>4.2</v>
      </c>
      <c r="I651" s="4">
        <f t="shared" si="24"/>
        <v>0.52599112793531766</v>
      </c>
      <c r="J651" s="12">
        <v>277.39391304347828</v>
      </c>
      <c r="K651" s="2">
        <v>5.701739130434782</v>
      </c>
      <c r="L651" s="2">
        <v>8.09</v>
      </c>
      <c r="M651" s="2">
        <v>3.5870633665704963</v>
      </c>
      <c r="O651" s="15">
        <v>0.72727272727272696</v>
      </c>
      <c r="P651" s="15">
        <v>5.9479553903345701E-2</v>
      </c>
      <c r="Q651" s="15">
        <v>-0.68421052631578905</v>
      </c>
      <c r="R651" s="15">
        <v>-0.46428571428571402</v>
      </c>
      <c r="S651" s="15">
        <v>3.7174721189591098E-3</v>
      </c>
      <c r="T651" s="15">
        <v>5.9479553999999997E-2</v>
      </c>
      <c r="U651" s="15">
        <v>-4.467353952E-2</v>
      </c>
      <c r="V651" s="15">
        <v>-2.4054982820000001E-2</v>
      </c>
      <c r="W651" s="2">
        <v>5.75</v>
      </c>
      <c r="X651" s="2">
        <v>3</v>
      </c>
      <c r="Y651" s="2">
        <v>2.5</v>
      </c>
      <c r="Z651" s="2">
        <v>2.5</v>
      </c>
      <c r="AA651" s="2">
        <v>2.5</v>
      </c>
      <c r="AB651" s="2">
        <v>2</v>
      </c>
      <c r="AC651" s="2">
        <v>12.5</v>
      </c>
      <c r="AD651" s="32">
        <v>91.78</v>
      </c>
      <c r="AE651" s="2">
        <v>0.52188599999999996</v>
      </c>
      <c r="AF651">
        <v>1</v>
      </c>
      <c r="AH651" s="1"/>
      <c r="AJ651" s="2"/>
      <c r="AM651" s="2"/>
      <c r="AP651" s="2"/>
      <c r="AQ651" s="2"/>
      <c r="AR651" s="2"/>
      <c r="AS651" s="2"/>
      <c r="AT651" s="1"/>
    </row>
    <row r="652" spans="1:46" x14ac:dyDescent="0.2">
      <c r="A652" s="8">
        <v>4</v>
      </c>
      <c r="B652" s="8" t="s">
        <v>22</v>
      </c>
      <c r="C652" s="8">
        <v>98</v>
      </c>
      <c r="D652" s="11">
        <v>40544</v>
      </c>
      <c r="E652" s="2">
        <v>111.11111111111111</v>
      </c>
      <c r="F652" s="2">
        <v>123.7</v>
      </c>
      <c r="G652" s="2">
        <v>4</v>
      </c>
      <c r="H652" s="4">
        <f t="shared" si="23"/>
        <v>4.0999999999999996</v>
      </c>
      <c r="I652" s="4">
        <f t="shared" si="24"/>
        <v>0.32659863237109049</v>
      </c>
      <c r="J652" s="12">
        <v>275.45380952380953</v>
      </c>
      <c r="K652" s="2">
        <v>5.9009523809523809</v>
      </c>
      <c r="L652" s="2">
        <v>7.47</v>
      </c>
      <c r="M652" s="2">
        <v>3.7067740986940496</v>
      </c>
      <c r="O652" s="15">
        <v>0.41935483870967699</v>
      </c>
      <c r="P652" s="15">
        <v>3.2178217821782103E-2</v>
      </c>
      <c r="Q652" s="15">
        <v>-0.5</v>
      </c>
      <c r="R652" s="15">
        <v>-0.35294117647058798</v>
      </c>
      <c r="S652" s="15">
        <v>-2.22772277227723E-2</v>
      </c>
      <c r="T652" s="15">
        <v>3.2178218000000001E-2</v>
      </c>
      <c r="U652" s="15">
        <v>-2.75862069E-2</v>
      </c>
      <c r="V652" s="15">
        <v>0</v>
      </c>
      <c r="W652" s="2">
        <v>6</v>
      </c>
      <c r="X652" s="2">
        <v>3</v>
      </c>
      <c r="Y652" s="2">
        <v>2.5</v>
      </c>
      <c r="Z652" s="2">
        <v>2.5</v>
      </c>
      <c r="AA652" s="2">
        <v>2.5</v>
      </c>
      <c r="AB652" s="2">
        <v>2</v>
      </c>
      <c r="AC652" s="2">
        <v>12.5</v>
      </c>
      <c r="AD652" s="32">
        <v>96.59</v>
      </c>
      <c r="AE652" s="2">
        <v>0.67846300000000004</v>
      </c>
      <c r="AF652">
        <v>1</v>
      </c>
      <c r="AH652" s="1"/>
      <c r="AJ652" s="2"/>
      <c r="AM652" s="2"/>
      <c r="AP652" s="2"/>
      <c r="AQ652" s="2"/>
      <c r="AR652" s="2"/>
      <c r="AS652" s="2"/>
      <c r="AT652" s="1"/>
    </row>
    <row r="653" spans="1:46" x14ac:dyDescent="0.2">
      <c r="A653" s="8">
        <v>4</v>
      </c>
      <c r="B653" s="8" t="s">
        <v>22</v>
      </c>
      <c r="C653" s="8">
        <v>99</v>
      </c>
      <c r="D653" s="11">
        <v>40575</v>
      </c>
      <c r="E653" s="2">
        <v>114.63414549321058</v>
      </c>
      <c r="F653" s="2">
        <v>124.2</v>
      </c>
      <c r="G653" s="2">
        <v>4.0999999999999996</v>
      </c>
      <c r="H653" s="4">
        <f t="shared" si="23"/>
        <v>4.0999999999999996</v>
      </c>
      <c r="I653" s="4">
        <f t="shared" si="24"/>
        <v>0.32659863237109049</v>
      </c>
      <c r="J653" s="12">
        <v>271.18</v>
      </c>
      <c r="K653" s="2">
        <v>6.0934999999999979</v>
      </c>
      <c r="L653" s="2">
        <v>7.33</v>
      </c>
      <c r="M653" s="2">
        <v>3.74283788339529</v>
      </c>
      <c r="O653" s="15">
        <v>0.41935483870967699</v>
      </c>
      <c r="P653" s="15">
        <v>3.2178217821782103E-2</v>
      </c>
      <c r="Q653" s="15">
        <v>-0.5</v>
      </c>
      <c r="R653" s="15">
        <v>-0.35294117647058798</v>
      </c>
      <c r="S653" s="15">
        <v>-2.22772277227723E-2</v>
      </c>
      <c r="T653" s="15">
        <v>3.2178218000000001E-2</v>
      </c>
      <c r="U653" s="15">
        <v>-2.75862069E-2</v>
      </c>
      <c r="V653" s="15">
        <v>0</v>
      </c>
      <c r="W653" s="2">
        <v>6</v>
      </c>
      <c r="X653" s="2">
        <v>3</v>
      </c>
      <c r="Y653" s="2">
        <v>2.5</v>
      </c>
      <c r="Z653" s="2">
        <v>2.5</v>
      </c>
      <c r="AA653" s="2">
        <v>2.5</v>
      </c>
      <c r="AB653" s="2">
        <v>2</v>
      </c>
      <c r="AC653" s="2">
        <v>12.5</v>
      </c>
      <c r="AD653" s="32">
        <v>103.57</v>
      </c>
      <c r="AE653" s="2">
        <v>0.63637999999999995</v>
      </c>
      <c r="AF653">
        <v>1</v>
      </c>
      <c r="AH653" s="1"/>
      <c r="AJ653" s="2"/>
      <c r="AM653" s="2"/>
      <c r="AP653" s="2"/>
      <c r="AQ653" s="2"/>
      <c r="AR653" s="2"/>
      <c r="AS653" s="2"/>
      <c r="AT653" s="1"/>
    </row>
    <row r="654" spans="1:46" x14ac:dyDescent="0.2">
      <c r="A654" s="8">
        <v>4</v>
      </c>
      <c r="B654" s="8" t="s">
        <v>22</v>
      </c>
      <c r="C654" s="8">
        <v>100</v>
      </c>
      <c r="D654" s="11">
        <v>40603</v>
      </c>
      <c r="E654" s="2">
        <v>109.49367068333957</v>
      </c>
      <c r="F654" s="2">
        <v>125.6</v>
      </c>
      <c r="G654" s="2">
        <v>4.5</v>
      </c>
      <c r="H654" s="4">
        <f t="shared" si="23"/>
        <v>4.166666666666667</v>
      </c>
      <c r="I654" s="4">
        <f t="shared" si="24"/>
        <v>0.27487370837451081</v>
      </c>
      <c r="J654" s="12">
        <v>271.00521739130437</v>
      </c>
      <c r="K654" s="2">
        <v>6.0982608695652161</v>
      </c>
      <c r="L654" s="2">
        <v>7.3</v>
      </c>
      <c r="M654" s="2">
        <v>3.8055175610946907</v>
      </c>
      <c r="O654" s="15">
        <v>0.2</v>
      </c>
      <c r="P654" s="15">
        <v>1.1695906432748499E-2</v>
      </c>
      <c r="Q654" s="15">
        <v>-0.41176470588235198</v>
      </c>
      <c r="R654" s="15">
        <v>-0.28000000000000003</v>
      </c>
      <c r="S654" s="15">
        <v>-8.7719298245613996E-3</v>
      </c>
      <c r="T654" s="15">
        <v>1.1695906000000001E-2</v>
      </c>
      <c r="U654" s="15">
        <v>-1.9607843140000001E-2</v>
      </c>
      <c r="V654" s="15">
        <v>-5.6022408960000004E-3</v>
      </c>
      <c r="W654" s="2">
        <v>6</v>
      </c>
      <c r="X654" s="2">
        <v>3</v>
      </c>
      <c r="Y654" s="2">
        <v>2.5</v>
      </c>
      <c r="Z654" s="2">
        <v>2.5</v>
      </c>
      <c r="AA654" s="2">
        <v>2.5</v>
      </c>
      <c r="AB654" s="2">
        <v>2</v>
      </c>
      <c r="AC654" s="2">
        <v>12.5</v>
      </c>
      <c r="AD654" s="32">
        <v>114.46</v>
      </c>
      <c r="AE654" s="2">
        <v>0.71147099999999996</v>
      </c>
      <c r="AF654">
        <v>1</v>
      </c>
      <c r="AH654" s="1"/>
      <c r="AJ654" s="2"/>
      <c r="AM654" s="2"/>
      <c r="AP654" s="2"/>
      <c r="AQ654" s="2"/>
      <c r="AR654" s="2"/>
      <c r="AS654" s="2"/>
      <c r="AT654" s="1"/>
    </row>
    <row r="655" spans="1:46" x14ac:dyDescent="0.2">
      <c r="A655" s="8">
        <v>4</v>
      </c>
      <c r="B655" s="8" t="s">
        <v>22</v>
      </c>
      <c r="C655" s="8">
        <v>101</v>
      </c>
      <c r="D655" s="11">
        <v>40634</v>
      </c>
      <c r="E655" s="2">
        <v>109.36524427388947</v>
      </c>
      <c r="F655" s="2">
        <v>126.4</v>
      </c>
      <c r="G655" s="2">
        <v>4.7</v>
      </c>
      <c r="H655" s="4">
        <f t="shared" si="23"/>
        <v>4.2833333333333341</v>
      </c>
      <c r="I655" s="4">
        <f t="shared" si="24"/>
        <v>0.24094720491334942</v>
      </c>
      <c r="J655" s="12">
        <v>265.33476190476188</v>
      </c>
      <c r="K655" s="2">
        <v>6.0999999999999988</v>
      </c>
      <c r="L655" s="2">
        <v>7.1</v>
      </c>
      <c r="M655" s="2">
        <v>3.7440208056194648</v>
      </c>
      <c r="O655" s="15">
        <v>-3.7037037037037E-2</v>
      </c>
      <c r="P655" s="15">
        <v>-2.8248587570621399E-3</v>
      </c>
      <c r="Q655" s="15">
        <v>-0.63636363636363602</v>
      </c>
      <c r="R655" s="15">
        <v>-0.48275862068965503</v>
      </c>
      <c r="S655" s="15">
        <v>-3.9548022598870101E-2</v>
      </c>
      <c r="T655" s="15">
        <v>-2.8248589999999999E-3</v>
      </c>
      <c r="U655" s="15">
        <v>-3.773584906E-2</v>
      </c>
      <c r="V655" s="15">
        <v>-1.6172506739999998E-2</v>
      </c>
      <c r="W655" s="2">
        <v>6</v>
      </c>
      <c r="X655" s="2">
        <v>3</v>
      </c>
      <c r="Y655" s="2">
        <v>2.5</v>
      </c>
      <c r="Z655" s="2">
        <v>2.5</v>
      </c>
      <c r="AA655" s="2">
        <v>2.5</v>
      </c>
      <c r="AB655" s="2">
        <v>2</v>
      </c>
      <c r="AC655" s="2">
        <v>12.5</v>
      </c>
      <c r="AD655" s="32">
        <v>122.54</v>
      </c>
      <c r="AE655" s="2">
        <v>0.85814999999999997</v>
      </c>
      <c r="AF655">
        <v>1</v>
      </c>
      <c r="AH655" s="1"/>
      <c r="AJ655" s="2"/>
      <c r="AM655" s="2"/>
      <c r="AP655" s="2"/>
      <c r="AQ655" s="2"/>
      <c r="AR655" s="2"/>
      <c r="AS655" s="2"/>
      <c r="AT655" s="1"/>
    </row>
    <row r="656" spans="1:46" x14ac:dyDescent="0.2">
      <c r="A656" s="8">
        <v>4</v>
      </c>
      <c r="B656" s="8" t="s">
        <v>22</v>
      </c>
      <c r="C656" s="8">
        <v>102</v>
      </c>
      <c r="D656" s="11">
        <v>40664</v>
      </c>
      <c r="E656" s="2">
        <v>102.2794851214589</v>
      </c>
      <c r="F656" s="2">
        <v>126.7</v>
      </c>
      <c r="G656" s="2">
        <v>3.9</v>
      </c>
      <c r="H656" s="4">
        <f t="shared" si="23"/>
        <v>4.3666666666666663</v>
      </c>
      <c r="I656" s="4">
        <f t="shared" si="24"/>
        <v>0.28087165910587869</v>
      </c>
      <c r="J656" s="12">
        <v>266.78090909090901</v>
      </c>
      <c r="K656" s="2">
        <v>6.0999999999999979</v>
      </c>
      <c r="L656" s="2">
        <v>7.3</v>
      </c>
      <c r="M656" s="2">
        <v>3.8699745415733156</v>
      </c>
      <c r="O656" s="15">
        <v>0.214285714285714</v>
      </c>
      <c r="P656" s="15">
        <v>1.8126888217522601E-2</v>
      </c>
      <c r="Q656" s="15">
        <v>-0.64705882352941102</v>
      </c>
      <c r="R656" s="15">
        <v>-0.44</v>
      </c>
      <c r="S656" s="15">
        <v>-2.4169184290030201E-2</v>
      </c>
      <c r="T656" s="15">
        <v>1.8126888000000001E-2</v>
      </c>
      <c r="U656" s="15">
        <v>-3.1884057969999997E-2</v>
      </c>
      <c r="V656" s="15">
        <v>-2.0289855070000001E-2</v>
      </c>
      <c r="W656" s="2">
        <v>6</v>
      </c>
      <c r="X656" s="2">
        <v>3</v>
      </c>
      <c r="Y656" s="2">
        <v>2.5</v>
      </c>
      <c r="Z656" s="2">
        <v>2.5</v>
      </c>
      <c r="AA656" s="2">
        <v>2.5</v>
      </c>
      <c r="AB656" s="2">
        <v>2</v>
      </c>
      <c r="AC656" s="2">
        <v>12.5</v>
      </c>
      <c r="AD656" s="32">
        <v>115.09</v>
      </c>
      <c r="AE656" s="2">
        <v>1.0304549999999999</v>
      </c>
      <c r="AF656">
        <v>1</v>
      </c>
      <c r="AH656" s="1"/>
      <c r="AJ656" s="2"/>
      <c r="AM656" s="2"/>
      <c r="AP656" s="2"/>
      <c r="AQ656" s="2"/>
      <c r="AR656" s="2"/>
      <c r="AS656" s="2"/>
      <c r="AT656" s="1"/>
    </row>
    <row r="657" spans="1:46" x14ac:dyDescent="0.2">
      <c r="A657" s="8">
        <v>4</v>
      </c>
      <c r="B657" s="8" t="s">
        <v>22</v>
      </c>
      <c r="C657" s="8">
        <v>103</v>
      </c>
      <c r="D657" s="11">
        <v>40695</v>
      </c>
      <c r="E657" s="2">
        <v>100.68694823855931</v>
      </c>
      <c r="F657" s="2">
        <v>126.4</v>
      </c>
      <c r="G657" s="2">
        <v>3.5</v>
      </c>
      <c r="H657" s="4">
        <f t="shared" si="23"/>
        <v>4.3166666666666655</v>
      </c>
      <c r="I657" s="4">
        <f t="shared" si="24"/>
        <v>0.32871804872193378</v>
      </c>
      <c r="J657" s="12">
        <v>266.6613636363636</v>
      </c>
      <c r="K657" s="2">
        <v>6.0999999999999979</v>
      </c>
      <c r="L657" s="2">
        <v>7.4</v>
      </c>
      <c r="M657" s="2">
        <v>3.8686925566485582</v>
      </c>
      <c r="O657" s="15">
        <v>0.17948717948717899</v>
      </c>
      <c r="P657" s="15">
        <v>1.5695067264573901E-2</v>
      </c>
      <c r="Q657" s="15">
        <v>-0.5</v>
      </c>
      <c r="R657" s="15">
        <v>-0.4</v>
      </c>
      <c r="S657" s="15">
        <v>-2.0179372197309399E-2</v>
      </c>
      <c r="T657" s="15">
        <v>1.5695067E-2</v>
      </c>
      <c r="U657" s="15">
        <v>-3.4408602150000002E-2</v>
      </c>
      <c r="V657" s="15">
        <v>-2.150537634E-2</v>
      </c>
      <c r="W657" s="2">
        <v>6</v>
      </c>
      <c r="X657" s="2">
        <v>3</v>
      </c>
      <c r="Y657" s="2">
        <v>2.5</v>
      </c>
      <c r="Z657" s="2">
        <v>2.5</v>
      </c>
      <c r="AA657" s="2">
        <v>2.5</v>
      </c>
      <c r="AB657" s="2">
        <v>2</v>
      </c>
      <c r="AC657" s="2">
        <v>12.5</v>
      </c>
      <c r="AD657" s="32">
        <v>113.93</v>
      </c>
      <c r="AE657" s="2">
        <v>1.3402959999999999</v>
      </c>
      <c r="AF657">
        <v>1</v>
      </c>
      <c r="AH657" s="1"/>
      <c r="AJ657" s="2"/>
      <c r="AM657" s="2"/>
      <c r="AP657" s="2"/>
      <c r="AQ657" s="2"/>
      <c r="AR657" s="2"/>
      <c r="AS657" s="2"/>
      <c r="AT657" s="1"/>
    </row>
    <row r="658" spans="1:46" x14ac:dyDescent="0.2">
      <c r="A658" s="8">
        <v>4</v>
      </c>
      <c r="B658" s="8" t="s">
        <v>22</v>
      </c>
      <c r="C658" s="8">
        <v>104</v>
      </c>
      <c r="D658" s="11">
        <v>40725</v>
      </c>
      <c r="E658" s="2">
        <v>103.28685168588594</v>
      </c>
      <c r="F658" s="2">
        <v>126</v>
      </c>
      <c r="G658" s="2">
        <v>3.1</v>
      </c>
      <c r="H658" s="4">
        <f t="shared" si="23"/>
        <v>4.1166666666666663</v>
      </c>
      <c r="I658" s="4">
        <f t="shared" si="24"/>
        <v>0.39334745737353161</v>
      </c>
      <c r="J658" s="12">
        <v>267.61809523809524</v>
      </c>
      <c r="K658" s="2">
        <v>6.0933333333333355</v>
      </c>
      <c r="L658" s="2">
        <v>7.6</v>
      </c>
      <c r="M658" s="2">
        <v>3.7320843809854463</v>
      </c>
      <c r="O658" s="15">
        <v>-0.14285714285714199</v>
      </c>
      <c r="P658" s="15">
        <v>-9.9009900990098994E-3</v>
      </c>
      <c r="Q658" s="15">
        <v>-0.65217391304347805</v>
      </c>
      <c r="R658" s="15">
        <v>-0.55555555555555503</v>
      </c>
      <c r="S658" s="15">
        <v>-6.6006600660065999E-3</v>
      </c>
      <c r="T658" s="15">
        <v>-9.9009900000000001E-3</v>
      </c>
      <c r="U658" s="15">
        <v>-4.7318611990000002E-2</v>
      </c>
      <c r="V658" s="15">
        <v>-4.7318611990000002E-2</v>
      </c>
      <c r="W658" s="2">
        <v>6</v>
      </c>
      <c r="X658" s="2">
        <v>3</v>
      </c>
      <c r="Y658" s="2">
        <v>2.5</v>
      </c>
      <c r="Z658" s="2">
        <v>2.5</v>
      </c>
      <c r="AA658" s="2">
        <v>2.5</v>
      </c>
      <c r="AB658" s="2">
        <v>2</v>
      </c>
      <c r="AC658" s="2">
        <v>12.5</v>
      </c>
      <c r="AD658" s="32">
        <v>116.29</v>
      </c>
      <c r="AE658" s="2">
        <v>1.264553</v>
      </c>
      <c r="AF658">
        <v>1</v>
      </c>
      <c r="AH658" s="1"/>
      <c r="AJ658" s="2"/>
      <c r="AM658" s="2"/>
      <c r="AP658" s="2"/>
      <c r="AQ658" s="2"/>
      <c r="AR658" s="2"/>
      <c r="AS658" s="2"/>
      <c r="AT658" s="1"/>
    </row>
    <row r="659" spans="1:46" x14ac:dyDescent="0.2">
      <c r="A659" s="8">
        <v>4</v>
      </c>
      <c r="B659" s="8" t="s">
        <v>22</v>
      </c>
      <c r="C659" s="8">
        <v>105</v>
      </c>
      <c r="D659" s="11">
        <v>40756</v>
      </c>
      <c r="E659" s="2">
        <v>99.903753740886941</v>
      </c>
      <c r="F659" s="2">
        <v>125.9</v>
      </c>
      <c r="G659" s="2">
        <v>3.6</v>
      </c>
      <c r="H659" s="4">
        <f t="shared" si="23"/>
        <v>3.9666666666666668</v>
      </c>
      <c r="I659" s="4">
        <f t="shared" si="24"/>
        <v>0.54974741674901839</v>
      </c>
      <c r="J659" s="12">
        <v>272.25782608695653</v>
      </c>
      <c r="K659" s="2">
        <v>6.0886956521739135</v>
      </c>
      <c r="L659" s="2">
        <v>7.51</v>
      </c>
      <c r="M659" s="2">
        <v>3.6461135749416203</v>
      </c>
      <c r="O659" s="15">
        <v>-0.33333333333333298</v>
      </c>
      <c r="P659" s="15">
        <v>-1.8726591760299598E-2</v>
      </c>
      <c r="Q659" s="15">
        <v>-0.875</v>
      </c>
      <c r="R659" s="15">
        <v>-0.66666666666666596</v>
      </c>
      <c r="S659" s="15">
        <v>-1.1235955056179799E-2</v>
      </c>
      <c r="T659" s="15">
        <v>-1.8726592E-2</v>
      </c>
      <c r="U659" s="15">
        <v>-0.05</v>
      </c>
      <c r="V659" s="15">
        <v>-4.6428571430000003E-2</v>
      </c>
      <c r="W659" s="2">
        <v>6</v>
      </c>
      <c r="X659" s="2">
        <v>3</v>
      </c>
      <c r="Y659" s="2">
        <v>2.5</v>
      </c>
      <c r="Z659" s="2">
        <v>2.5</v>
      </c>
      <c r="AA659" s="2">
        <v>2.5</v>
      </c>
      <c r="AB659" s="2">
        <v>2</v>
      </c>
      <c r="AC659" s="2">
        <v>12.5</v>
      </c>
      <c r="AD659" s="32">
        <v>110.12</v>
      </c>
      <c r="AE659" s="2">
        <v>0.96240599999999998</v>
      </c>
      <c r="AF659">
        <v>1</v>
      </c>
      <c r="AH659" s="1"/>
      <c r="AJ659" s="2"/>
      <c r="AM659" s="2"/>
      <c r="AP659" s="2"/>
      <c r="AQ659" s="2"/>
      <c r="AR659" s="2"/>
      <c r="AS659" s="2"/>
      <c r="AT659" s="1"/>
    </row>
    <row r="660" spans="1:46" x14ac:dyDescent="0.2">
      <c r="A660" s="8">
        <v>4</v>
      </c>
      <c r="B660" s="8" t="s">
        <v>22</v>
      </c>
      <c r="C660" s="8">
        <v>106</v>
      </c>
      <c r="D660" s="11">
        <v>40787</v>
      </c>
      <c r="E660" s="2">
        <v>102.94406353896318</v>
      </c>
      <c r="F660" s="2">
        <v>125.8</v>
      </c>
      <c r="G660" s="2">
        <v>3.6</v>
      </c>
      <c r="H660" s="4">
        <f t="shared" si="23"/>
        <v>3.8833333333333342</v>
      </c>
      <c r="I660" s="4">
        <f t="shared" si="24"/>
        <v>0.56100108932355652</v>
      </c>
      <c r="J660" s="12">
        <v>284.59954545454542</v>
      </c>
      <c r="K660" s="2">
        <v>6.091363636363635</v>
      </c>
      <c r="L660" s="2">
        <v>8.3000000000000007</v>
      </c>
      <c r="M660" s="2">
        <v>3.7508889587521126</v>
      </c>
      <c r="O660" s="15">
        <v>0.11764705882352899</v>
      </c>
      <c r="P660" s="15">
        <v>1.11731843575419E-2</v>
      </c>
      <c r="Q660" s="15">
        <v>-0.91666666666666596</v>
      </c>
      <c r="R660" s="15">
        <v>-0.64705882352941102</v>
      </c>
      <c r="S660" s="15">
        <v>2.7932960893854702E-3</v>
      </c>
      <c r="T660" s="15">
        <v>1.1173183999999999E-2</v>
      </c>
      <c r="U660" s="15">
        <v>-5.9945504089999997E-2</v>
      </c>
      <c r="V660" s="15">
        <v>-6.2670299730000004E-2</v>
      </c>
      <c r="W660" s="2">
        <v>6</v>
      </c>
      <c r="X660" s="2">
        <v>3</v>
      </c>
      <c r="Y660" s="2">
        <v>2.5</v>
      </c>
      <c r="Z660" s="2">
        <v>2.5</v>
      </c>
      <c r="AA660" s="2">
        <v>2.5</v>
      </c>
      <c r="AB660" s="2">
        <v>2</v>
      </c>
      <c r="AC660" s="2">
        <v>12.5</v>
      </c>
      <c r="AD660" s="32">
        <v>110.86</v>
      </c>
      <c r="AE660" s="2">
        <v>0.40539599999999998</v>
      </c>
      <c r="AF660">
        <v>1</v>
      </c>
      <c r="AH660" s="1"/>
      <c r="AJ660" s="2"/>
      <c r="AM660" s="2"/>
      <c r="AP660" s="2"/>
      <c r="AQ660" s="2"/>
      <c r="AR660" s="2"/>
      <c r="AS660" s="2"/>
      <c r="AT660" s="1"/>
    </row>
    <row r="661" spans="1:46" x14ac:dyDescent="0.2">
      <c r="A661" s="8">
        <v>4</v>
      </c>
      <c r="B661" s="8" t="s">
        <v>22</v>
      </c>
      <c r="C661" s="8">
        <v>107</v>
      </c>
      <c r="D661" s="11">
        <v>40817</v>
      </c>
      <c r="E661" s="2">
        <v>103.59922158299142</v>
      </c>
      <c r="F661" s="2">
        <v>126.7</v>
      </c>
      <c r="G661" s="2">
        <v>3.9</v>
      </c>
      <c r="H661" s="4">
        <f t="shared" si="23"/>
        <v>3.7333333333333338</v>
      </c>
      <c r="I661" s="4">
        <f t="shared" si="24"/>
        <v>0.49216076867444586</v>
      </c>
      <c r="J661" s="12">
        <v>296.6366666666666</v>
      </c>
      <c r="K661" s="2">
        <v>6.1185714285714292</v>
      </c>
      <c r="L661" s="2">
        <v>7.98</v>
      </c>
      <c r="M661" s="2">
        <v>4.1736141367741393</v>
      </c>
      <c r="O661" s="15">
        <v>-9.6774193548387094E-2</v>
      </c>
      <c r="P661" s="15">
        <v>-7.2815533980582501E-3</v>
      </c>
      <c r="Q661" s="15">
        <v>-0.74193548387096697</v>
      </c>
      <c r="R661" s="15">
        <v>-0.53488372093023195</v>
      </c>
      <c r="S661" s="15">
        <v>-1.2135922330097099E-2</v>
      </c>
      <c r="T661" s="15">
        <v>-7.2815529999999996E-3</v>
      </c>
      <c r="U661" s="15">
        <v>-5.4373522459999997E-2</v>
      </c>
      <c r="V661" s="15">
        <v>-5.2009456260000003E-2</v>
      </c>
      <c r="W661" s="2">
        <v>6</v>
      </c>
      <c r="X661" s="2">
        <v>3</v>
      </c>
      <c r="Y661" s="2">
        <v>2.5</v>
      </c>
      <c r="Z661" s="2">
        <v>2.5</v>
      </c>
      <c r="AA661" s="2">
        <v>2.5</v>
      </c>
      <c r="AB661" s="2">
        <v>2</v>
      </c>
      <c r="AC661" s="2">
        <v>12.5</v>
      </c>
      <c r="AD661" s="32">
        <v>108.53</v>
      </c>
      <c r="AE661" s="2">
        <v>0.57889299999999999</v>
      </c>
      <c r="AF661">
        <v>1</v>
      </c>
      <c r="AH661" s="1"/>
      <c r="AJ661" s="2"/>
      <c r="AM661" s="2"/>
      <c r="AP661" s="2"/>
      <c r="AQ661" s="2"/>
      <c r="AR661" s="2"/>
      <c r="AS661" s="2"/>
      <c r="AT661" s="1"/>
    </row>
    <row r="662" spans="1:46" x14ac:dyDescent="0.2">
      <c r="A662" s="8">
        <v>4</v>
      </c>
      <c r="B662" s="8" t="s">
        <v>22</v>
      </c>
      <c r="C662" s="8">
        <v>108</v>
      </c>
      <c r="D662" s="11">
        <v>40848</v>
      </c>
      <c r="E662" s="2">
        <v>103.01886721103595</v>
      </c>
      <c r="F662" s="2">
        <v>127.5</v>
      </c>
      <c r="G662" s="2">
        <v>4.3</v>
      </c>
      <c r="H662" s="4">
        <f t="shared" si="23"/>
        <v>3.5999999999999996</v>
      </c>
      <c r="I662" s="4">
        <f t="shared" si="24"/>
        <v>0.27080128015453198</v>
      </c>
      <c r="J662" s="12">
        <v>309.39181818181822</v>
      </c>
      <c r="K662" s="2">
        <v>6.4018181818181832</v>
      </c>
      <c r="L662" s="2">
        <v>9.0500000000000007</v>
      </c>
      <c r="M662" s="2">
        <v>4.5357958280589816</v>
      </c>
      <c r="O662" s="15">
        <v>8.6956521739130405E-2</v>
      </c>
      <c r="P662" s="15">
        <v>9.3676814988290398E-3</v>
      </c>
      <c r="Q662" s="15">
        <v>-0.78947368421052599</v>
      </c>
      <c r="R662" s="15">
        <v>-0.63829787234042501</v>
      </c>
      <c r="S662" s="15">
        <v>0</v>
      </c>
      <c r="T662" s="15">
        <v>9.3676809999999992E-3</v>
      </c>
      <c r="U662" s="15">
        <v>-6.7720090290000007E-2</v>
      </c>
      <c r="V662" s="15">
        <v>-5.1918735889999998E-2</v>
      </c>
      <c r="W662" s="2">
        <v>6.5</v>
      </c>
      <c r="X662" s="2">
        <v>3</v>
      </c>
      <c r="Y662" s="2">
        <v>2.5</v>
      </c>
      <c r="Z662" s="2">
        <v>2.5</v>
      </c>
      <c r="AA662" s="2">
        <v>2.5</v>
      </c>
      <c r="AB662" s="2">
        <v>2</v>
      </c>
      <c r="AC662" s="2">
        <v>12.5</v>
      </c>
      <c r="AD662" s="32">
        <v>110.61</v>
      </c>
      <c r="AE662" s="2">
        <v>6.6368999999999997E-2</v>
      </c>
      <c r="AF662">
        <v>1</v>
      </c>
      <c r="AH662" s="1"/>
      <c r="AJ662" s="2"/>
      <c r="AM662" s="2"/>
      <c r="AP662" s="2"/>
      <c r="AQ662" s="2"/>
      <c r="AR662" s="2"/>
      <c r="AS662" s="2"/>
      <c r="AT662" s="1"/>
    </row>
    <row r="663" spans="1:46" x14ac:dyDescent="0.2">
      <c r="A663" s="8">
        <v>4</v>
      </c>
      <c r="B663" s="8" t="s">
        <v>22</v>
      </c>
      <c r="C663" s="8">
        <v>109</v>
      </c>
      <c r="D663" s="11">
        <v>40878</v>
      </c>
      <c r="E663" s="2">
        <v>108.73180807817219</v>
      </c>
      <c r="F663" s="2">
        <v>127.8</v>
      </c>
      <c r="G663" s="2">
        <v>4.0999999999999996</v>
      </c>
      <c r="H663" s="4">
        <f t="shared" si="23"/>
        <v>3.6666666666666665</v>
      </c>
      <c r="I663" s="4">
        <f t="shared" si="24"/>
        <v>0.36817870057290863</v>
      </c>
      <c r="J663" s="12">
        <v>304.42954545454546</v>
      </c>
      <c r="K663" s="2">
        <v>7.077272727272728</v>
      </c>
      <c r="L663" s="2">
        <v>9.85</v>
      </c>
      <c r="M663" s="2">
        <v>4.7835140881960596</v>
      </c>
      <c r="O663" s="15">
        <v>0.39130434782608697</v>
      </c>
      <c r="P663" s="15">
        <v>4.6511627906976702E-2</v>
      </c>
      <c r="Q663" s="15">
        <v>-0.76</v>
      </c>
      <c r="R663" s="15">
        <v>-0.47499999999999998</v>
      </c>
      <c r="S663" s="15">
        <v>1.5503875968992199E-2</v>
      </c>
      <c r="T663" s="15">
        <v>4.6511627999999999E-2</v>
      </c>
      <c r="U663" s="15">
        <v>-4.668304668E-2</v>
      </c>
      <c r="V663" s="15">
        <v>-6.3882063880000006E-2</v>
      </c>
      <c r="W663" s="2">
        <v>7</v>
      </c>
      <c r="X663" s="2">
        <v>3</v>
      </c>
      <c r="Y663" s="2">
        <v>2.5</v>
      </c>
      <c r="Z663" s="2">
        <v>2.5</v>
      </c>
      <c r="AA663" s="2">
        <v>2.5</v>
      </c>
      <c r="AB663" s="2">
        <v>2</v>
      </c>
      <c r="AC663" s="2">
        <v>12.5</v>
      </c>
      <c r="AD663" s="32">
        <v>108.1</v>
      </c>
      <c r="AE663" s="2">
        <v>-0.73268</v>
      </c>
      <c r="AF663">
        <v>1</v>
      </c>
      <c r="AH663" s="1"/>
      <c r="AJ663" s="2"/>
      <c r="AM663" s="2"/>
      <c r="AP663" s="2"/>
      <c r="AQ663" s="2"/>
      <c r="AR663" s="2"/>
      <c r="AS663" s="2"/>
      <c r="AT663" s="1"/>
    </row>
    <row r="664" spans="1:46" x14ac:dyDescent="0.2">
      <c r="A664" s="8">
        <v>4</v>
      </c>
      <c r="B664" s="8" t="s">
        <v>22</v>
      </c>
      <c r="C664" s="8">
        <v>110</v>
      </c>
      <c r="D664" s="11">
        <v>40909</v>
      </c>
      <c r="E664" s="2">
        <v>98.773584300272944</v>
      </c>
      <c r="F664" s="2">
        <v>130.4</v>
      </c>
      <c r="G664" s="2">
        <v>5.5</v>
      </c>
      <c r="H664" s="4">
        <f t="shared" si="23"/>
        <v>3.7666666666666671</v>
      </c>
      <c r="I664" s="4">
        <f t="shared" si="24"/>
        <v>0.39015666369065277</v>
      </c>
      <c r="J664" s="12">
        <v>307.40818181818179</v>
      </c>
      <c r="K664" s="2">
        <v>7.5422727272727261</v>
      </c>
      <c r="L664" s="2">
        <v>8.98</v>
      </c>
      <c r="M664" s="2">
        <v>4.7157711356722851</v>
      </c>
      <c r="O664" s="15">
        <v>0.245283018867924</v>
      </c>
      <c r="P664" s="15">
        <v>2.5242718446601899E-2</v>
      </c>
      <c r="Q664" s="15">
        <v>-0.487179487179487</v>
      </c>
      <c r="R664" s="15">
        <v>-0.33333333333333298</v>
      </c>
      <c r="S664" s="15">
        <v>-1.1650485436893201E-2</v>
      </c>
      <c r="T664" s="15">
        <v>2.5242718000000001E-2</v>
      </c>
      <c r="U664" s="15">
        <v>-3.5250463820000001E-2</v>
      </c>
      <c r="V664" s="15">
        <v>-3.7105751389999997E-2</v>
      </c>
      <c r="W664" s="2">
        <v>7</v>
      </c>
      <c r="X664" s="2">
        <v>3</v>
      </c>
      <c r="Y664" s="2">
        <v>2.5</v>
      </c>
      <c r="Z664" s="2">
        <v>2.5</v>
      </c>
      <c r="AA664" s="2">
        <v>2.5</v>
      </c>
      <c r="AB664" s="2">
        <v>2</v>
      </c>
      <c r="AC664" s="2">
        <v>12.5</v>
      </c>
      <c r="AD664" s="32">
        <v>111.5</v>
      </c>
      <c r="AE664" s="2">
        <v>-0.29504999999999998</v>
      </c>
      <c r="AF664">
        <v>1</v>
      </c>
      <c r="AH664" s="1"/>
      <c r="AJ664" s="2"/>
      <c r="AM664" s="2"/>
      <c r="AP664" s="2"/>
      <c r="AQ664" s="2"/>
      <c r="AR664" s="2"/>
      <c r="AS664" s="2"/>
      <c r="AT664" s="1"/>
    </row>
    <row r="665" spans="1:46" x14ac:dyDescent="0.2">
      <c r="A665" s="8">
        <v>4</v>
      </c>
      <c r="B665" s="8" t="s">
        <v>22</v>
      </c>
      <c r="C665" s="8">
        <v>111</v>
      </c>
      <c r="D665" s="11">
        <v>40940</v>
      </c>
      <c r="E665" s="2">
        <v>97.132285481635378</v>
      </c>
      <c r="F665" s="2">
        <v>131.5</v>
      </c>
      <c r="G665" s="2">
        <v>5.9</v>
      </c>
      <c r="H665" s="4">
        <f t="shared" si="23"/>
        <v>4.166666666666667</v>
      </c>
      <c r="I665" s="4">
        <f t="shared" si="24"/>
        <v>0.64721626129825416</v>
      </c>
      <c r="J665" s="12">
        <v>290.60666666666668</v>
      </c>
      <c r="K665" s="2">
        <v>7.4233333333333356</v>
      </c>
      <c r="L665" s="2">
        <v>8.7200000000000006</v>
      </c>
      <c r="M665" s="2">
        <v>4.8489166325895212</v>
      </c>
      <c r="O665" s="15">
        <v>0.30769230769230699</v>
      </c>
      <c r="P665" s="15">
        <v>2.8368794326241099E-2</v>
      </c>
      <c r="Q665" s="15">
        <v>-0.375</v>
      </c>
      <c r="R665" s="15">
        <v>-0.2</v>
      </c>
      <c r="S665" s="15">
        <v>3.54609929078014E-3</v>
      </c>
      <c r="T665" s="15">
        <v>2.8368793999999999E-2</v>
      </c>
      <c r="U665" s="15">
        <v>-2.0270270270000001E-2</v>
      </c>
      <c r="V665" s="15">
        <v>-4.0540540540000003E-2</v>
      </c>
      <c r="W665" s="2">
        <v>7</v>
      </c>
      <c r="X665" s="2">
        <v>3</v>
      </c>
      <c r="Y665" s="2">
        <v>2.5</v>
      </c>
      <c r="Z665" s="2">
        <v>2.5</v>
      </c>
      <c r="AA665" s="2">
        <v>2.5</v>
      </c>
      <c r="AB665" s="2">
        <v>2</v>
      </c>
      <c r="AC665" s="2">
        <v>12.5</v>
      </c>
      <c r="AD665" s="32">
        <v>118.36</v>
      </c>
      <c r="AE665" s="2">
        <v>-0.46677999999999997</v>
      </c>
      <c r="AF665">
        <v>1</v>
      </c>
      <c r="AH665" s="1"/>
      <c r="AJ665" s="2"/>
      <c r="AM665" s="2"/>
      <c r="AP665" s="2"/>
      <c r="AQ665" s="2"/>
      <c r="AR665" s="2"/>
      <c r="AS665" s="2"/>
      <c r="AT665" s="1"/>
    </row>
    <row r="666" spans="1:46" x14ac:dyDescent="0.2">
      <c r="A666" s="8">
        <v>4</v>
      </c>
      <c r="B666" s="8" t="s">
        <v>22</v>
      </c>
      <c r="C666" s="8">
        <v>112</v>
      </c>
      <c r="D666" s="11">
        <v>40969</v>
      </c>
      <c r="E666" s="2">
        <v>101.25240910352649</v>
      </c>
      <c r="F666" s="2">
        <v>132.5</v>
      </c>
      <c r="G666" s="2">
        <v>5.5</v>
      </c>
      <c r="H666" s="4">
        <f t="shared" si="23"/>
        <v>4.55</v>
      </c>
      <c r="I666" s="4">
        <f t="shared" si="24"/>
        <v>0.84803694888057357</v>
      </c>
      <c r="J666" s="12">
        <v>292.13818181818186</v>
      </c>
      <c r="K666" s="2">
        <v>7.2927272727272738</v>
      </c>
      <c r="L666" s="2">
        <v>9.15</v>
      </c>
      <c r="M666" s="2">
        <v>4.7937918422069163</v>
      </c>
      <c r="O666" s="15">
        <v>0.33333333333333298</v>
      </c>
      <c r="P666" s="15">
        <v>3.2894736842105199E-2</v>
      </c>
      <c r="Q666" s="15">
        <v>-0.61904761904761896</v>
      </c>
      <c r="R666" s="15">
        <v>-0.40625</v>
      </c>
      <c r="S666" s="15">
        <v>-9.8684210526315801E-3</v>
      </c>
      <c r="T666" s="15">
        <v>3.2894737E-2</v>
      </c>
      <c r="U666" s="15">
        <v>-4.1533546329999997E-2</v>
      </c>
      <c r="V666" s="15">
        <v>-6.0702875400000002E-2</v>
      </c>
      <c r="W666" s="2">
        <v>7</v>
      </c>
      <c r="X666" s="2">
        <v>3</v>
      </c>
      <c r="Y666" s="2">
        <v>2.5</v>
      </c>
      <c r="Z666" s="2">
        <v>2.5</v>
      </c>
      <c r="AA666" s="2">
        <v>2.5</v>
      </c>
      <c r="AB666" s="2">
        <v>2</v>
      </c>
      <c r="AC666" s="2">
        <v>12.5</v>
      </c>
      <c r="AD666" s="32">
        <v>124.5</v>
      </c>
      <c r="AE666" s="2">
        <v>-0.21804000000000001</v>
      </c>
      <c r="AF666">
        <v>1</v>
      </c>
      <c r="AH666" s="1"/>
      <c r="AJ666" s="2"/>
      <c r="AM666" s="2"/>
      <c r="AP666" s="2"/>
      <c r="AQ666" s="2"/>
      <c r="AR666" s="2"/>
      <c r="AS666" s="2"/>
      <c r="AT666" s="1"/>
    </row>
    <row r="667" spans="1:46" x14ac:dyDescent="0.2">
      <c r="A667" s="8">
        <v>4</v>
      </c>
      <c r="B667" s="8" t="s">
        <v>22</v>
      </c>
      <c r="C667" s="8">
        <v>113</v>
      </c>
      <c r="D667" s="11">
        <v>41000</v>
      </c>
      <c r="E667" s="2">
        <v>96.479543510931691</v>
      </c>
      <c r="F667" s="2">
        <v>133.6</v>
      </c>
      <c r="G667" s="2">
        <v>5.7</v>
      </c>
      <c r="H667" s="4">
        <f t="shared" si="23"/>
        <v>4.8666666666666663</v>
      </c>
      <c r="I667" s="4">
        <f t="shared" si="24"/>
        <v>0.78669491474706665</v>
      </c>
      <c r="J667" s="12">
        <v>295.27857142857147</v>
      </c>
      <c r="K667" s="2">
        <v>7.237142857142854</v>
      </c>
      <c r="L667" s="2">
        <v>8.07</v>
      </c>
      <c r="M667" s="2">
        <v>4.7170778364920256</v>
      </c>
      <c r="O667" s="15">
        <v>0.217391304347826</v>
      </c>
      <c r="P667" s="15">
        <v>1.38888888888888E-2</v>
      </c>
      <c r="Q667" s="15">
        <v>-0.55555555555555503</v>
      </c>
      <c r="R667" s="15">
        <v>-0.34482758620689602</v>
      </c>
      <c r="S667" s="15">
        <v>-8.3333333333333297E-3</v>
      </c>
      <c r="T667" s="15">
        <v>1.3888889E-2</v>
      </c>
      <c r="U667" s="15">
        <v>-2.638522427E-2</v>
      </c>
      <c r="V667" s="15">
        <v>-1.846965699E-2</v>
      </c>
      <c r="W667" s="2">
        <v>7</v>
      </c>
      <c r="X667" s="2">
        <v>3</v>
      </c>
      <c r="Y667" s="2">
        <v>2.5</v>
      </c>
      <c r="Z667" s="2">
        <v>2.5</v>
      </c>
      <c r="AA667" s="2">
        <v>2.5</v>
      </c>
      <c r="AB667" s="2">
        <v>2</v>
      </c>
      <c r="AC667" s="2">
        <v>12.5</v>
      </c>
      <c r="AD667" s="32">
        <v>120.66</v>
      </c>
      <c r="AE667" s="2">
        <v>-0.40327000000000002</v>
      </c>
      <c r="AF667">
        <v>1</v>
      </c>
      <c r="AH667" s="1"/>
      <c r="AJ667" s="2"/>
      <c r="AM667" s="2"/>
      <c r="AP667" s="2"/>
      <c r="AQ667" s="2"/>
      <c r="AR667" s="2"/>
      <c r="AS667" s="2"/>
      <c r="AT667" s="1"/>
    </row>
    <row r="668" spans="1:46" x14ac:dyDescent="0.2">
      <c r="A668" s="8">
        <v>4</v>
      </c>
      <c r="B668" s="8" t="s">
        <v>22</v>
      </c>
      <c r="C668" s="8">
        <v>114</v>
      </c>
      <c r="D668" s="11">
        <v>41030</v>
      </c>
      <c r="E668" s="2">
        <v>102.22868145544514</v>
      </c>
      <c r="F668" s="2">
        <v>133.30000000000001</v>
      </c>
      <c r="G668" s="2">
        <v>5.3</v>
      </c>
      <c r="H668" s="4">
        <f t="shared" si="23"/>
        <v>5.1666666666666661</v>
      </c>
      <c r="I668" s="4">
        <f t="shared" si="24"/>
        <v>0.69920589878010819</v>
      </c>
      <c r="J668" s="12">
        <v>293.53391304347832</v>
      </c>
      <c r="K668" s="2">
        <v>7.2078260869565192</v>
      </c>
      <c r="L668" s="2">
        <v>8.83</v>
      </c>
      <c r="M668" s="2">
        <v>4.7951573520882036</v>
      </c>
      <c r="O668" s="15">
        <v>0.36</v>
      </c>
      <c r="P668" s="15">
        <v>2.62390670553935E-2</v>
      </c>
      <c r="Q668" s="15">
        <v>-0.33333333333333298</v>
      </c>
      <c r="R668" s="15">
        <v>-0.20588235294117599</v>
      </c>
      <c r="S668" s="15">
        <v>0</v>
      </c>
      <c r="T668" s="15">
        <v>2.6239067000000001E-2</v>
      </c>
      <c r="U668" s="15">
        <v>-1.9553072630000001E-2</v>
      </c>
      <c r="V668" s="15">
        <v>-1.675977654E-2</v>
      </c>
      <c r="W668" s="2">
        <v>7</v>
      </c>
      <c r="X668" s="2">
        <v>3</v>
      </c>
      <c r="Y668" s="2">
        <v>2.5</v>
      </c>
      <c r="Z668" s="2">
        <v>2.5</v>
      </c>
      <c r="AA668" s="2">
        <v>2.5</v>
      </c>
      <c r="AB668" s="2">
        <v>2</v>
      </c>
      <c r="AC668" s="2">
        <v>12.5</v>
      </c>
      <c r="AD668" s="32">
        <v>111.34</v>
      </c>
      <c r="AE668" s="2">
        <v>-0.92081999999999997</v>
      </c>
      <c r="AF668">
        <v>1</v>
      </c>
      <c r="AH668" s="1"/>
      <c r="AJ668" s="2"/>
      <c r="AM668" s="2"/>
      <c r="AP668" s="2"/>
      <c r="AQ668" s="2"/>
      <c r="AR668" s="2"/>
      <c r="AS668" s="2"/>
      <c r="AT668" s="1"/>
    </row>
    <row r="669" spans="1:46" x14ac:dyDescent="0.2">
      <c r="A669" s="8">
        <v>4</v>
      </c>
      <c r="B669" s="8" t="s">
        <v>22</v>
      </c>
      <c r="C669" s="8">
        <v>115</v>
      </c>
      <c r="D669" s="11">
        <v>41061</v>
      </c>
      <c r="E669" s="2">
        <v>100.29239725926686</v>
      </c>
      <c r="F669" s="2">
        <v>133.4</v>
      </c>
      <c r="G669" s="2">
        <v>5.6</v>
      </c>
      <c r="H669" s="4">
        <f t="shared" si="23"/>
        <v>5.333333333333333</v>
      </c>
      <c r="I669" s="4">
        <f t="shared" si="24"/>
        <v>0.58214163988576706</v>
      </c>
      <c r="J669" s="12">
        <v>293.71285714285716</v>
      </c>
      <c r="K669" s="2">
        <v>7.1985714285714284</v>
      </c>
      <c r="L669" s="2">
        <v>7.88</v>
      </c>
      <c r="M669" s="2">
        <v>4.738511789077025</v>
      </c>
      <c r="O669" s="15">
        <v>0</v>
      </c>
      <c r="P669" s="15">
        <v>0</v>
      </c>
      <c r="Q669" s="15">
        <v>-0.63636363636363602</v>
      </c>
      <c r="R669" s="15">
        <v>-0.45161290322580599</v>
      </c>
      <c r="S669" s="15">
        <v>5.9880239520958096E-3</v>
      </c>
      <c r="T669" s="15">
        <v>0</v>
      </c>
      <c r="U669" s="15">
        <v>-4.0345821329999997E-2</v>
      </c>
      <c r="V669" s="15">
        <v>-3.7463976949999998E-2</v>
      </c>
      <c r="W669" s="2">
        <v>7</v>
      </c>
      <c r="X669" s="2">
        <v>3</v>
      </c>
      <c r="Y669" s="2">
        <v>2.5</v>
      </c>
      <c r="Z669" s="2">
        <v>2.5</v>
      </c>
      <c r="AA669" s="2">
        <v>2.5</v>
      </c>
      <c r="AB669" s="2">
        <v>2</v>
      </c>
      <c r="AC669" s="2">
        <v>12.5</v>
      </c>
      <c r="AD669" s="32">
        <v>96.45</v>
      </c>
      <c r="AE669" s="2">
        <v>-0.67434000000000005</v>
      </c>
      <c r="AF669">
        <v>1</v>
      </c>
      <c r="AH669" s="1"/>
      <c r="AJ669" s="2"/>
      <c r="AM669" s="2"/>
      <c r="AP669" s="2"/>
      <c r="AQ669" s="2"/>
      <c r="AR669" s="2"/>
      <c r="AS669" s="2"/>
      <c r="AT669" s="1"/>
    </row>
    <row r="670" spans="1:46" x14ac:dyDescent="0.2">
      <c r="A670" s="8">
        <v>4</v>
      </c>
      <c r="B670" s="8" t="s">
        <v>22</v>
      </c>
      <c r="C670" s="8">
        <v>116</v>
      </c>
      <c r="D670" s="11">
        <v>41091</v>
      </c>
      <c r="E670" s="2">
        <v>98.360655641694464</v>
      </c>
      <c r="F670" s="2">
        <v>133.30000000000001</v>
      </c>
      <c r="G670" s="2">
        <v>5.8</v>
      </c>
      <c r="H670" s="4">
        <f t="shared" si="23"/>
        <v>5.583333333333333</v>
      </c>
      <c r="I670" s="4">
        <f t="shared" si="24"/>
        <v>0.18633899812498261</v>
      </c>
      <c r="J670" s="12">
        <v>286.42090909090899</v>
      </c>
      <c r="K670" s="2">
        <v>7.1936363636363643</v>
      </c>
      <c r="L670" s="2">
        <v>7.43</v>
      </c>
      <c r="M670" s="2">
        <v>4.5781588773582369</v>
      </c>
      <c r="O670" s="15">
        <v>0.15151515151515099</v>
      </c>
      <c r="P670" s="15">
        <v>1.4492753623188401E-2</v>
      </c>
      <c r="Q670" s="15">
        <v>-0.45454545454545398</v>
      </c>
      <c r="R670" s="15">
        <v>-0.27777777777777701</v>
      </c>
      <c r="S670" s="15">
        <v>-1.4492753623188401E-2</v>
      </c>
      <c r="T670" s="15">
        <v>1.4492754E-2</v>
      </c>
      <c r="U670" s="15">
        <v>-2.78551532E-2</v>
      </c>
      <c r="V670" s="15">
        <v>-3.0640668520000001E-2</v>
      </c>
      <c r="W670" s="2">
        <v>7</v>
      </c>
      <c r="X670" s="2">
        <v>3</v>
      </c>
      <c r="Y670" s="2">
        <v>2.5</v>
      </c>
      <c r="Z670" s="2">
        <v>2.5</v>
      </c>
      <c r="AA670" s="2">
        <v>2.5</v>
      </c>
      <c r="AB670" s="2">
        <v>2</v>
      </c>
      <c r="AC670" s="2">
        <v>12.5</v>
      </c>
      <c r="AD670" s="32">
        <v>102.16</v>
      </c>
      <c r="AE670" s="2">
        <v>-0.94125999999999999</v>
      </c>
      <c r="AF670">
        <v>1</v>
      </c>
      <c r="AH670" s="1"/>
      <c r="AJ670" s="2"/>
      <c r="AM670" s="2"/>
      <c r="AP670" s="2"/>
      <c r="AQ670" s="2"/>
      <c r="AR670" s="2"/>
      <c r="AS670" s="2"/>
      <c r="AT670" s="1"/>
    </row>
    <row r="671" spans="1:46" x14ac:dyDescent="0.2">
      <c r="A671" s="8">
        <v>4</v>
      </c>
      <c r="B671" s="8" t="s">
        <v>22</v>
      </c>
      <c r="C671" s="8">
        <v>117</v>
      </c>
      <c r="D671" s="11">
        <v>41122</v>
      </c>
      <c r="E671" s="2">
        <v>102.31213907329568</v>
      </c>
      <c r="F671" s="2">
        <v>133.5</v>
      </c>
      <c r="G671" s="2">
        <v>6</v>
      </c>
      <c r="H671" s="4">
        <f t="shared" si="23"/>
        <v>5.6333333333333329</v>
      </c>
      <c r="I671" s="4">
        <f t="shared" si="24"/>
        <v>0.19720265943665399</v>
      </c>
      <c r="J671" s="12">
        <v>278.80478260869569</v>
      </c>
      <c r="K671" s="2">
        <v>7.1195652173913064</v>
      </c>
      <c r="L671" s="2">
        <v>7.35</v>
      </c>
      <c r="M671" s="2">
        <v>4.4797366311120976</v>
      </c>
      <c r="O671" s="15">
        <v>0.125</v>
      </c>
      <c r="P671" s="15">
        <v>1.26182965299684E-2</v>
      </c>
      <c r="Q671" s="15">
        <v>-0.625</v>
      </c>
      <c r="R671" s="15">
        <v>-0.434782608695652</v>
      </c>
      <c r="S671" s="15">
        <v>1.5772870662460602E-2</v>
      </c>
      <c r="T671" s="15">
        <v>1.2618297000000001E-2</v>
      </c>
      <c r="U671" s="15">
        <v>-2.9850746269999999E-2</v>
      </c>
      <c r="V671" s="15">
        <v>-4.1791044780000002E-2</v>
      </c>
      <c r="W671" s="2">
        <v>6.75</v>
      </c>
      <c r="X671" s="2">
        <v>3</v>
      </c>
      <c r="Y671" s="2">
        <v>2.5</v>
      </c>
      <c r="Z671" s="2">
        <v>2.5</v>
      </c>
      <c r="AA671" s="2">
        <v>2.5</v>
      </c>
      <c r="AB671" s="2">
        <v>2</v>
      </c>
      <c r="AC671" s="2">
        <v>12.5</v>
      </c>
      <c r="AD671" s="32">
        <v>112.37</v>
      </c>
      <c r="AE671" s="2">
        <v>-1.07731</v>
      </c>
      <c r="AF671">
        <v>1</v>
      </c>
      <c r="AH671" s="1"/>
      <c r="AJ671" s="2"/>
      <c r="AM671" s="2"/>
      <c r="AP671" s="2"/>
      <c r="AQ671" s="2"/>
      <c r="AR671" s="2"/>
      <c r="AS671" s="2"/>
      <c r="AT671" s="1"/>
    </row>
    <row r="672" spans="1:46" x14ac:dyDescent="0.2">
      <c r="A672" s="8">
        <v>4</v>
      </c>
      <c r="B672" s="8" t="s">
        <v>22</v>
      </c>
      <c r="C672" s="8">
        <v>118</v>
      </c>
      <c r="D672" s="11">
        <v>41153</v>
      </c>
      <c r="E672" s="2">
        <v>100.66730127306562</v>
      </c>
      <c r="F672" s="2">
        <v>134.1</v>
      </c>
      <c r="G672" s="2">
        <v>6.6</v>
      </c>
      <c r="H672" s="4">
        <f t="shared" si="23"/>
        <v>5.6500000000000012</v>
      </c>
      <c r="I672" s="4">
        <f t="shared" si="24"/>
        <v>0.22173557826083456</v>
      </c>
      <c r="J672" s="12">
        <v>284.06700000000001</v>
      </c>
      <c r="K672" s="2">
        <v>6.8435000000000006</v>
      </c>
      <c r="L672" s="2">
        <v>7.33</v>
      </c>
      <c r="M672" s="2">
        <v>4.4496573613456496</v>
      </c>
      <c r="O672" s="15">
        <v>0.145454545454545</v>
      </c>
      <c r="P672" s="15">
        <v>1.6032064128256501E-2</v>
      </c>
      <c r="Q672" s="15">
        <v>-0.64444444444444404</v>
      </c>
      <c r="R672" s="15">
        <v>-0.483333333333333</v>
      </c>
      <c r="S672" s="15">
        <v>1.30260521042084E-2</v>
      </c>
      <c r="T672" s="15">
        <v>1.6032063999999999E-2</v>
      </c>
      <c r="U672" s="15">
        <v>-5.7596822239999998E-2</v>
      </c>
      <c r="V672" s="15">
        <v>-4.369414101E-2</v>
      </c>
      <c r="W672" s="2">
        <v>6.5</v>
      </c>
      <c r="X672" s="2">
        <v>3</v>
      </c>
      <c r="Y672" s="2">
        <v>2.5</v>
      </c>
      <c r="Z672" s="2">
        <v>2.5</v>
      </c>
      <c r="AA672" s="2">
        <v>2.5</v>
      </c>
      <c r="AB672" s="2">
        <v>2</v>
      </c>
      <c r="AC672" s="2">
        <v>12.5</v>
      </c>
      <c r="AD672" s="32">
        <v>113.39</v>
      </c>
      <c r="AE672" s="2">
        <v>-1.01139</v>
      </c>
      <c r="AF672">
        <v>1</v>
      </c>
      <c r="AH672" s="1"/>
      <c r="AJ672" s="2"/>
      <c r="AM672" s="2"/>
      <c r="AP672" s="2"/>
      <c r="AQ672" s="2"/>
      <c r="AR672" s="2"/>
      <c r="AS672" s="2"/>
      <c r="AT672" s="1"/>
    </row>
    <row r="673" spans="1:46" x14ac:dyDescent="0.2">
      <c r="A673" s="8">
        <v>4</v>
      </c>
      <c r="B673" s="8" t="s">
        <v>22</v>
      </c>
      <c r="C673" s="8">
        <v>119</v>
      </c>
      <c r="D673" s="11">
        <v>41183</v>
      </c>
      <c r="E673" s="2">
        <v>96.338028618801388</v>
      </c>
      <c r="F673" s="2">
        <v>134.30000000000001</v>
      </c>
      <c r="G673" s="2">
        <v>6</v>
      </c>
      <c r="H673" s="4">
        <f t="shared" si="23"/>
        <v>5.833333333333333</v>
      </c>
      <c r="I673" s="4">
        <f t="shared" si="24"/>
        <v>0.40276819911981904</v>
      </c>
      <c r="J673" s="12">
        <v>281.9178260869565</v>
      </c>
      <c r="K673" s="2">
        <v>6.5621739130434777</v>
      </c>
      <c r="L673" s="2">
        <v>6.98</v>
      </c>
      <c r="M673" s="2">
        <v>4.6131801213558825</v>
      </c>
      <c r="O673" s="15">
        <v>0</v>
      </c>
      <c r="P673" s="15">
        <v>0</v>
      </c>
      <c r="Q673" s="15">
        <v>-0.57142857142857095</v>
      </c>
      <c r="R673" s="15">
        <v>-0.42105263157894701</v>
      </c>
      <c r="S673" s="15">
        <v>2.6178010471204199E-3</v>
      </c>
      <c r="T673" s="15">
        <v>0</v>
      </c>
      <c r="U673" s="15">
        <v>-3.980099502E-2</v>
      </c>
      <c r="V673" s="15">
        <v>-1.741293532E-2</v>
      </c>
      <c r="W673" s="2">
        <v>6.25</v>
      </c>
      <c r="X673" s="2">
        <v>3</v>
      </c>
      <c r="Y673" s="2">
        <v>2.5</v>
      </c>
      <c r="Z673" s="2">
        <v>2.5</v>
      </c>
      <c r="AA673" s="2">
        <v>2.5</v>
      </c>
      <c r="AB673" s="2">
        <v>2</v>
      </c>
      <c r="AC673" s="2">
        <v>12.5</v>
      </c>
      <c r="AD673" s="32">
        <v>111.8</v>
      </c>
      <c r="AE673" s="2">
        <v>-0.93300000000000005</v>
      </c>
      <c r="AF673">
        <v>1</v>
      </c>
      <c r="AH673" s="1"/>
      <c r="AJ673" s="2"/>
      <c r="AM673" s="2"/>
      <c r="AP673" s="2"/>
      <c r="AQ673" s="2"/>
      <c r="AR673" s="2"/>
      <c r="AS673" s="2"/>
      <c r="AT673" s="1"/>
    </row>
    <row r="674" spans="1:46" x14ac:dyDescent="0.2">
      <c r="A674" s="8">
        <v>4</v>
      </c>
      <c r="B674" s="8" t="s">
        <v>22</v>
      </c>
      <c r="C674" s="8">
        <v>120</v>
      </c>
      <c r="D674" s="11">
        <v>41214</v>
      </c>
      <c r="E674" s="2">
        <v>93.223443596257823</v>
      </c>
      <c r="F674" s="2">
        <v>134.1</v>
      </c>
      <c r="G674" s="2">
        <v>5.2</v>
      </c>
      <c r="H674" s="4">
        <f t="shared" si="23"/>
        <v>5.8833333333333329</v>
      </c>
      <c r="I674" s="4">
        <f t="shared" si="24"/>
        <v>0.40173235977313165</v>
      </c>
      <c r="J674" s="12">
        <v>282.52318181818185</v>
      </c>
      <c r="K674" s="2">
        <v>6.2386363636363633</v>
      </c>
      <c r="L674" s="2">
        <v>6.9</v>
      </c>
      <c r="M674" s="2">
        <v>4.9337223896839557</v>
      </c>
      <c r="O674" s="15">
        <v>0.11111111111111099</v>
      </c>
      <c r="P674" s="15">
        <v>1.0638297872340399E-2</v>
      </c>
      <c r="Q674" s="15">
        <v>-0.58620689655172398</v>
      </c>
      <c r="R674" s="15">
        <v>-0.43589743589743501</v>
      </c>
      <c r="S674" s="15">
        <v>-1.0638297872340399E-2</v>
      </c>
      <c r="T674" s="15">
        <v>1.0638297999999999E-2</v>
      </c>
      <c r="U674" s="15">
        <v>-4.2929292930000001E-2</v>
      </c>
      <c r="V674" s="15">
        <v>-1.5151515149999999E-2</v>
      </c>
      <c r="W674" s="2">
        <v>6</v>
      </c>
      <c r="X674" s="2">
        <v>3</v>
      </c>
      <c r="Y674" s="2">
        <v>2.5</v>
      </c>
      <c r="Z674" s="2">
        <v>2.5</v>
      </c>
      <c r="AA674" s="2">
        <v>2.5</v>
      </c>
      <c r="AB674" s="2">
        <v>2</v>
      </c>
      <c r="AC674" s="2">
        <v>12.5</v>
      </c>
      <c r="AD674" s="32">
        <v>109.39</v>
      </c>
      <c r="AE674" s="2">
        <v>-0.98048000000000002</v>
      </c>
      <c r="AF674">
        <v>1</v>
      </c>
      <c r="AH674" s="1"/>
      <c r="AJ674" s="2"/>
      <c r="AM674" s="2"/>
      <c r="AP674" s="2"/>
      <c r="AQ674" s="2"/>
      <c r="AR674" s="2"/>
      <c r="AS674" s="2"/>
      <c r="AT674" s="1"/>
    </row>
    <row r="675" spans="1:46" x14ac:dyDescent="0.2">
      <c r="A675" s="8">
        <v>4</v>
      </c>
      <c r="B675" s="8" t="s">
        <v>22</v>
      </c>
      <c r="C675" s="8">
        <v>121</v>
      </c>
      <c r="D675" s="11">
        <v>41244</v>
      </c>
      <c r="E675" s="2">
        <v>97.992352244973418</v>
      </c>
      <c r="F675" s="2">
        <v>134.19999999999999</v>
      </c>
      <c r="G675" s="2">
        <v>5</v>
      </c>
      <c r="H675" s="4">
        <f t="shared" si="23"/>
        <v>5.8666666666666671</v>
      </c>
      <c r="I675" s="4">
        <f t="shared" si="24"/>
        <v>0.42687494916218982</v>
      </c>
      <c r="J675" s="12">
        <v>285.55428571428575</v>
      </c>
      <c r="K675" s="2">
        <v>5.8938095238095238</v>
      </c>
      <c r="L675" s="2">
        <v>6.19</v>
      </c>
      <c r="M675" s="2">
        <v>4.4783817406967774</v>
      </c>
      <c r="O675" s="15">
        <v>0.17647058823529399</v>
      </c>
      <c r="P675" s="15">
        <v>1.7084282460136602E-2</v>
      </c>
      <c r="Q675" s="15">
        <v>-0.37662337662337603</v>
      </c>
      <c r="R675" s="15">
        <v>-0.28155339805825202</v>
      </c>
      <c r="S675" s="15">
        <v>3.0751708428246E-2</v>
      </c>
      <c r="T675" s="15">
        <v>1.7084281999999999E-2</v>
      </c>
      <c r="U675" s="15">
        <v>-3.262092238E-2</v>
      </c>
      <c r="V675" s="15">
        <v>-2.474690664E-2</v>
      </c>
      <c r="W675" s="2">
        <v>5.75</v>
      </c>
      <c r="X675" s="2">
        <v>3</v>
      </c>
      <c r="Y675" s="2">
        <v>2.5</v>
      </c>
      <c r="Z675" s="2">
        <v>2.5</v>
      </c>
      <c r="AA675" s="2">
        <v>2.5</v>
      </c>
      <c r="AB675" s="2">
        <v>2</v>
      </c>
      <c r="AC675" s="2">
        <v>12.5</v>
      </c>
      <c r="AD675" s="32">
        <v>109.29</v>
      </c>
      <c r="AE675" s="2">
        <v>-1.08649</v>
      </c>
      <c r="AF675">
        <v>1</v>
      </c>
      <c r="AH675" s="1"/>
      <c r="AJ675" s="2"/>
      <c r="AM675" s="2"/>
      <c r="AP675" s="2"/>
      <c r="AQ675" s="2"/>
      <c r="AR675" s="2"/>
      <c r="AS675" s="2"/>
      <c r="AT675" s="1"/>
    </row>
    <row r="676" spans="1:46" x14ac:dyDescent="0.2">
      <c r="A676" s="8">
        <v>4</v>
      </c>
      <c r="B676" s="8" t="s">
        <v>22</v>
      </c>
      <c r="C676" s="8">
        <v>122</v>
      </c>
      <c r="D676" s="11">
        <v>41275</v>
      </c>
      <c r="E676" s="2">
        <v>98.185291472493532</v>
      </c>
      <c r="F676" s="2">
        <v>135.30000000000001</v>
      </c>
      <c r="G676" s="2">
        <v>3.7</v>
      </c>
      <c r="H676" s="4">
        <f t="shared" si="23"/>
        <v>5.7666666666666657</v>
      </c>
      <c r="I676" s="4">
        <f t="shared" si="24"/>
        <v>0.5343739847293798</v>
      </c>
      <c r="J676" s="12">
        <v>293.59826086956519</v>
      </c>
      <c r="K676" s="2">
        <v>5.6908695652173931</v>
      </c>
      <c r="L676" s="2">
        <v>6.33</v>
      </c>
      <c r="M676" s="2">
        <v>3.8661453935480159</v>
      </c>
      <c r="O676" s="15">
        <v>0.24</v>
      </c>
      <c r="P676" s="15">
        <v>2.15827338129496E-2</v>
      </c>
      <c r="Q676" s="15">
        <v>-0.61111111111111105</v>
      </c>
      <c r="R676" s="15">
        <v>-0.44</v>
      </c>
      <c r="S676" s="15">
        <v>-1.07913669064748E-2</v>
      </c>
      <c r="T676" s="15">
        <v>2.1582733999999999E-2</v>
      </c>
      <c r="U676" s="15">
        <v>-3.741496599E-2</v>
      </c>
      <c r="V676" s="15">
        <v>-1.870748299E-2</v>
      </c>
      <c r="W676" s="2">
        <v>5.5</v>
      </c>
      <c r="X676" s="2">
        <v>3</v>
      </c>
      <c r="Y676" s="2">
        <v>2.5</v>
      </c>
      <c r="Z676" s="2">
        <v>2.5</v>
      </c>
      <c r="AA676" s="2">
        <v>2.5</v>
      </c>
      <c r="AB676" s="2">
        <v>2</v>
      </c>
      <c r="AC676" s="2">
        <v>12.5</v>
      </c>
      <c r="AD676" s="32">
        <v>112.04</v>
      </c>
      <c r="AE676" s="2">
        <v>-0.60740000000000005</v>
      </c>
      <c r="AF676">
        <v>1</v>
      </c>
      <c r="AH676" s="1"/>
      <c r="AJ676" s="2"/>
      <c r="AM676" s="2"/>
      <c r="AP676" s="2"/>
      <c r="AQ676" s="2"/>
      <c r="AR676" s="2"/>
      <c r="AS676" s="2"/>
      <c r="AT676" s="1"/>
    </row>
    <row r="677" spans="1:46" x14ac:dyDescent="0.2">
      <c r="A677" s="8">
        <v>4</v>
      </c>
      <c r="B677" s="8" t="s">
        <v>22</v>
      </c>
      <c r="C677" s="8">
        <v>123</v>
      </c>
      <c r="D677" s="11">
        <v>41306</v>
      </c>
      <c r="E677" s="2">
        <v>97.714285390374613</v>
      </c>
      <c r="F677" s="2">
        <v>135.19999999999999</v>
      </c>
      <c r="G677" s="2">
        <v>2.8</v>
      </c>
      <c r="H677" s="4">
        <f t="shared" si="23"/>
        <v>5.416666666666667</v>
      </c>
      <c r="I677" s="4">
        <f t="shared" si="24"/>
        <v>0.93526585643988014</v>
      </c>
      <c r="J677" s="12">
        <v>292.72749999999996</v>
      </c>
      <c r="K677" s="2">
        <v>5.4399999999999995</v>
      </c>
      <c r="L677" s="2">
        <v>6.28</v>
      </c>
      <c r="M677" s="2">
        <v>3.5579464207239955</v>
      </c>
      <c r="O677" s="15">
        <v>0.15384615384615299</v>
      </c>
      <c r="P677" s="15">
        <v>1.26582278481012E-2</v>
      </c>
      <c r="Q677" s="15">
        <v>-0.217391304347826</v>
      </c>
      <c r="R677" s="15">
        <v>-0.15151515151515099</v>
      </c>
      <c r="S677" s="15">
        <v>3.1645569620253199E-3</v>
      </c>
      <c r="T677" s="15">
        <v>1.2658228000000001E-2</v>
      </c>
      <c r="U677" s="15">
        <v>-1.510574018E-2</v>
      </c>
      <c r="V677" s="15">
        <v>-1.8126888220000002E-2</v>
      </c>
      <c r="W677" s="2">
        <v>5.25</v>
      </c>
      <c r="X677" s="2">
        <v>3</v>
      </c>
      <c r="Y677" s="2">
        <v>2.5</v>
      </c>
      <c r="Z677" s="2">
        <v>2.5</v>
      </c>
      <c r="AA677" s="2">
        <v>2.5</v>
      </c>
      <c r="AB677" s="2">
        <v>2</v>
      </c>
      <c r="AC677" s="2">
        <v>12.5</v>
      </c>
      <c r="AD677" s="32">
        <v>116.44</v>
      </c>
      <c r="AE677" s="2">
        <v>-0.80991000000000002</v>
      </c>
      <c r="AF677">
        <v>1</v>
      </c>
      <c r="AH677" s="1"/>
      <c r="AJ677" s="2"/>
      <c r="AM677" s="2"/>
      <c r="AP677" s="2"/>
      <c r="AQ677" s="2"/>
      <c r="AR677" s="2"/>
      <c r="AS677" s="2"/>
      <c r="AT677" s="1"/>
    </row>
    <row r="678" spans="1:46" x14ac:dyDescent="0.2">
      <c r="A678" s="8">
        <v>4</v>
      </c>
      <c r="B678" s="8" t="s">
        <v>22</v>
      </c>
      <c r="C678" s="8">
        <v>124</v>
      </c>
      <c r="D678" s="11">
        <v>41334</v>
      </c>
      <c r="E678" s="2">
        <v>98.19219808159869</v>
      </c>
      <c r="F678" s="2">
        <v>135.5</v>
      </c>
      <c r="G678" s="2">
        <v>2.2000000000000002</v>
      </c>
      <c r="H678" s="4">
        <f t="shared" si="23"/>
        <v>4.8833333333333337</v>
      </c>
      <c r="I678" s="4">
        <f t="shared" si="24"/>
        <v>1.2941105911869462</v>
      </c>
      <c r="J678" s="12">
        <v>303.22142857142853</v>
      </c>
      <c r="K678" s="2">
        <v>5.1138095238095245</v>
      </c>
      <c r="L678" s="2">
        <v>6.3</v>
      </c>
      <c r="M678" s="2">
        <v>3.2250343597143845</v>
      </c>
      <c r="O678" s="15">
        <v>0.17894736842105199</v>
      </c>
      <c r="P678" s="15">
        <v>1.7171717171717098E-2</v>
      </c>
      <c r="Q678" s="15">
        <v>-0.40540540540540498</v>
      </c>
      <c r="R678" s="15">
        <v>-0.29126213592233002</v>
      </c>
      <c r="S678" s="15">
        <v>-1.1111111111111099E-2</v>
      </c>
      <c r="T678" s="15">
        <v>1.7171717E-2</v>
      </c>
      <c r="U678" s="15">
        <v>-2.9644268769999999E-2</v>
      </c>
      <c r="V678" s="15">
        <v>-4.9407114620000003E-3</v>
      </c>
      <c r="W678" s="2">
        <v>5</v>
      </c>
      <c r="X678" s="2">
        <v>3</v>
      </c>
      <c r="Y678" s="2">
        <v>2.5</v>
      </c>
      <c r="Z678" s="2">
        <v>2.5</v>
      </c>
      <c r="AA678" s="2">
        <v>2.5</v>
      </c>
      <c r="AB678" s="2">
        <v>2</v>
      </c>
      <c r="AC678" s="2">
        <v>12.5</v>
      </c>
      <c r="AD678" s="32">
        <v>109.66</v>
      </c>
      <c r="AE678" s="2">
        <v>-0.62494000000000005</v>
      </c>
      <c r="AF678">
        <v>1</v>
      </c>
      <c r="AH678" s="1"/>
      <c r="AJ678" s="2"/>
      <c r="AM678" s="2"/>
      <c r="AP678" s="2"/>
      <c r="AQ678" s="2"/>
      <c r="AR678" s="2"/>
      <c r="AS678" s="2"/>
      <c r="AT678" s="1"/>
    </row>
    <row r="679" spans="1:46" x14ac:dyDescent="0.2">
      <c r="A679" s="8">
        <v>4</v>
      </c>
      <c r="B679" s="8" t="s">
        <v>22</v>
      </c>
      <c r="C679" s="8">
        <v>125</v>
      </c>
      <c r="D679" s="11">
        <v>41365</v>
      </c>
      <c r="E679" s="2">
        <v>102.16962465350706</v>
      </c>
      <c r="F679" s="2">
        <v>135.80000000000001</v>
      </c>
      <c r="G679" s="2">
        <v>1.7</v>
      </c>
      <c r="H679" s="4">
        <f t="shared" si="23"/>
        <v>4.1499999999999995</v>
      </c>
      <c r="I679" s="4">
        <f t="shared" si="24"/>
        <v>1.3586144903295185</v>
      </c>
      <c r="J679" s="12">
        <v>299.01954545454544</v>
      </c>
      <c r="K679" s="2">
        <v>4.8113636363636365</v>
      </c>
      <c r="L679" s="2">
        <v>5.36</v>
      </c>
      <c r="M679" s="2">
        <v>2.8496251739259852</v>
      </c>
      <c r="O679" s="15">
        <v>0.17894736842105199</v>
      </c>
      <c r="P679" s="15">
        <v>0</v>
      </c>
      <c r="Q679" s="15">
        <v>-0.40540540540540498</v>
      </c>
      <c r="R679" s="15">
        <v>-0.29126213592233002</v>
      </c>
      <c r="S679" s="15">
        <v>0</v>
      </c>
      <c r="T679" s="15">
        <v>0</v>
      </c>
      <c r="U679" s="15">
        <v>-2.9644268769999999E-2</v>
      </c>
      <c r="V679" s="15">
        <v>-4.9407114620000003E-3</v>
      </c>
      <c r="W679" s="2">
        <v>4.75</v>
      </c>
      <c r="X679" s="2">
        <v>3</v>
      </c>
      <c r="Y679" s="2">
        <v>2.5</v>
      </c>
      <c r="Z679" s="2">
        <v>2.5</v>
      </c>
      <c r="AA679" s="2">
        <v>2.5</v>
      </c>
      <c r="AB679" s="2">
        <v>2</v>
      </c>
      <c r="AC679" s="2">
        <v>12.5</v>
      </c>
      <c r="AD679" s="32">
        <v>103.83</v>
      </c>
      <c r="AE679" s="2">
        <v>-0.67510000000000003</v>
      </c>
      <c r="AF679">
        <v>1</v>
      </c>
      <c r="AH679" s="1"/>
      <c r="AJ679" s="2"/>
      <c r="AM679" s="2"/>
      <c r="AP679" s="2"/>
      <c r="AQ679" s="2"/>
      <c r="AR679" s="2"/>
      <c r="AS679" s="2"/>
      <c r="AT679" s="1"/>
    </row>
    <row r="680" spans="1:46" x14ac:dyDescent="0.2">
      <c r="A680" s="8">
        <v>4</v>
      </c>
      <c r="B680" s="8" t="s">
        <v>22</v>
      </c>
      <c r="C680" s="8">
        <v>126</v>
      </c>
      <c r="D680" s="11">
        <v>41395</v>
      </c>
      <c r="E680" s="2">
        <v>96.682464394953698</v>
      </c>
      <c r="F680" s="2">
        <v>135.69999999999999</v>
      </c>
      <c r="G680" s="2">
        <v>1.8</v>
      </c>
      <c r="H680" s="4">
        <f t="shared" si="23"/>
        <v>3.4333333333333331</v>
      </c>
      <c r="I680" s="4">
        <f t="shared" si="24"/>
        <v>1.3274871834493269</v>
      </c>
      <c r="J680" s="12">
        <v>292.92999999999995</v>
      </c>
      <c r="K680" s="2">
        <v>4.5426086956521736</v>
      </c>
      <c r="L680" s="2">
        <v>5.63</v>
      </c>
      <c r="M680" s="2">
        <v>2.6486679152476764</v>
      </c>
      <c r="O680" s="15">
        <v>0.23076923076923</v>
      </c>
      <c r="P680" s="15">
        <v>2.2140221402214E-2</v>
      </c>
      <c r="Q680" s="15">
        <v>-0.30434782608695599</v>
      </c>
      <c r="R680" s="15">
        <v>-0.20588235294117599</v>
      </c>
      <c r="S680" s="15">
        <v>3.6900369003690001E-3</v>
      </c>
      <c r="T680" s="15">
        <v>2.2140221000000002E-2</v>
      </c>
      <c r="U680" s="15">
        <v>-2.4305555560000001E-2</v>
      </c>
      <c r="V680" s="15">
        <v>-2.7777777779999999E-2</v>
      </c>
      <c r="W680" s="2">
        <v>4.5</v>
      </c>
      <c r="X680" s="2">
        <v>3</v>
      </c>
      <c r="Y680" s="2">
        <v>2.5</v>
      </c>
      <c r="Z680" s="2">
        <v>2.5</v>
      </c>
      <c r="AA680" s="2">
        <v>2.5</v>
      </c>
      <c r="AB680" s="2">
        <v>2</v>
      </c>
      <c r="AC680" s="2">
        <v>12.5</v>
      </c>
      <c r="AD680" s="32">
        <v>103.24</v>
      </c>
      <c r="AE680" s="2">
        <v>-0.17957000000000001</v>
      </c>
      <c r="AF680">
        <v>1</v>
      </c>
      <c r="AH680" s="1"/>
      <c r="AJ680" s="2"/>
      <c r="AM680" s="2"/>
      <c r="AP680" s="2"/>
      <c r="AQ680" s="2"/>
      <c r="AR680" s="2"/>
      <c r="AS680" s="2"/>
      <c r="AT680" s="1"/>
    </row>
    <row r="681" spans="1:46" x14ac:dyDescent="0.2">
      <c r="A681" s="8">
        <v>4</v>
      </c>
      <c r="B681" s="8" t="s">
        <v>22</v>
      </c>
      <c r="C681" s="8">
        <v>127</v>
      </c>
      <c r="D681" s="11">
        <v>41426</v>
      </c>
      <c r="E681" s="2">
        <v>100.38872756748809</v>
      </c>
      <c r="F681" s="2">
        <v>136</v>
      </c>
      <c r="G681" s="2">
        <v>1.9</v>
      </c>
      <c r="H681" s="4">
        <f t="shared" si="23"/>
        <v>2.8666666666666667</v>
      </c>
      <c r="I681" s="4">
        <f t="shared" si="24"/>
        <v>1.1685698761972072</v>
      </c>
      <c r="J681" s="12">
        <v>295.83199999999999</v>
      </c>
      <c r="K681" s="2">
        <v>4.3549999999999995</v>
      </c>
      <c r="L681" s="2">
        <v>6.08</v>
      </c>
      <c r="M681" s="2">
        <v>2.4185842180812736</v>
      </c>
      <c r="O681" s="15">
        <v>0.2</v>
      </c>
      <c r="P681" s="15">
        <v>1.5047879616963E-2</v>
      </c>
      <c r="Q681" s="15">
        <v>-0.36585365853658502</v>
      </c>
      <c r="R681" s="15">
        <v>-0.238095238095238</v>
      </c>
      <c r="S681" s="15">
        <v>-1.09439124487004E-2</v>
      </c>
      <c r="T681" s="15">
        <v>1.504788E-2</v>
      </c>
      <c r="U681" s="15">
        <v>-1.9815059449999999E-2</v>
      </c>
      <c r="V681" s="15">
        <v>-6.6050198149999999E-3</v>
      </c>
      <c r="W681" s="2">
        <v>4.25</v>
      </c>
      <c r="X681" s="2">
        <v>3</v>
      </c>
      <c r="Y681" s="2">
        <v>2.5</v>
      </c>
      <c r="Z681" s="2">
        <v>2.5</v>
      </c>
      <c r="AA681" s="2">
        <v>2.5</v>
      </c>
      <c r="AB681" s="2">
        <v>2</v>
      </c>
      <c r="AC681" s="2">
        <v>12.5</v>
      </c>
      <c r="AD681" s="32">
        <v>103.34</v>
      </c>
      <c r="AE681" s="2">
        <v>0.51921300000000004</v>
      </c>
      <c r="AF681">
        <v>1</v>
      </c>
      <c r="AH681" s="1"/>
      <c r="AJ681" s="2"/>
      <c r="AM681" s="2"/>
      <c r="AP681" s="2"/>
      <c r="AQ681" s="2"/>
      <c r="AR681" s="2"/>
      <c r="AS681" s="2"/>
      <c r="AT681" s="1"/>
    </row>
    <row r="682" spans="1:46" x14ac:dyDescent="0.2">
      <c r="A682" s="8">
        <v>4</v>
      </c>
      <c r="B682" s="8" t="s">
        <v>22</v>
      </c>
      <c r="C682" s="8">
        <v>128</v>
      </c>
      <c r="D682" s="11">
        <v>41456</v>
      </c>
      <c r="E682" s="2">
        <v>103.03921628753685</v>
      </c>
      <c r="F682" s="2">
        <v>135.6</v>
      </c>
      <c r="G682" s="2">
        <v>1.8</v>
      </c>
      <c r="H682" s="4">
        <f t="shared" si="23"/>
        <v>2.35</v>
      </c>
      <c r="I682" s="4">
        <f t="shared" si="24"/>
        <v>0.70415433914258685</v>
      </c>
      <c r="J682" s="12">
        <v>294.9495652173913</v>
      </c>
      <c r="K682" s="2">
        <v>4.1321739130434771</v>
      </c>
      <c r="L682" s="2">
        <v>6.39</v>
      </c>
      <c r="M682" s="2">
        <v>2.4109301200335747</v>
      </c>
      <c r="O682" s="15">
        <v>0</v>
      </c>
      <c r="P682" s="15">
        <v>0</v>
      </c>
      <c r="Q682" s="15">
        <v>-0.52380952380952295</v>
      </c>
      <c r="R682" s="15">
        <v>-0.30555555555555503</v>
      </c>
      <c r="S682" s="15">
        <v>-1.2345679012345699E-2</v>
      </c>
      <c r="T682" s="15">
        <v>0</v>
      </c>
      <c r="U682" s="15">
        <v>-3.1791907510000002E-2</v>
      </c>
      <c r="V682" s="15">
        <v>-3.757225434E-2</v>
      </c>
      <c r="W682" s="2">
        <v>4</v>
      </c>
      <c r="X682" s="2">
        <v>3</v>
      </c>
      <c r="Y682" s="2">
        <v>2.5</v>
      </c>
      <c r="Z682" s="2">
        <v>2.5</v>
      </c>
      <c r="AA682" s="2">
        <v>2.5</v>
      </c>
      <c r="AB682" s="2">
        <v>2</v>
      </c>
      <c r="AC682" s="2">
        <v>12.5</v>
      </c>
      <c r="AD682" s="32">
        <v>107.14</v>
      </c>
      <c r="AE682" s="2">
        <v>-0.41820000000000002</v>
      </c>
      <c r="AF682">
        <v>1</v>
      </c>
      <c r="AH682" s="1"/>
      <c r="AJ682" s="2"/>
      <c r="AM682" s="2"/>
      <c r="AP682" s="2"/>
      <c r="AQ682" s="2"/>
      <c r="AR682" s="2"/>
      <c r="AS682" s="2"/>
      <c r="AT682" s="1"/>
    </row>
    <row r="683" spans="1:46" x14ac:dyDescent="0.2">
      <c r="A683" s="8">
        <v>4</v>
      </c>
      <c r="B683" s="8" t="s">
        <v>22</v>
      </c>
      <c r="C683" s="8">
        <v>129</v>
      </c>
      <c r="D683" s="11">
        <v>41487</v>
      </c>
      <c r="E683" s="2">
        <v>101.22410606881094</v>
      </c>
      <c r="F683" s="2">
        <v>135.30000000000001</v>
      </c>
      <c r="G683" s="2">
        <v>1.3</v>
      </c>
      <c r="H683" s="4">
        <f t="shared" si="23"/>
        <v>2.0333333333333337</v>
      </c>
      <c r="I683" s="4">
        <f t="shared" si="24"/>
        <v>0.37712361663282551</v>
      </c>
      <c r="J683" s="12">
        <v>299.35363636363644</v>
      </c>
      <c r="K683" s="2">
        <v>3.9250000000000016</v>
      </c>
      <c r="L683" s="2">
        <v>6.59</v>
      </c>
      <c r="M683" s="2">
        <v>2.5020995650056399</v>
      </c>
      <c r="O683" s="15">
        <v>0</v>
      </c>
      <c r="P683" s="15">
        <v>0</v>
      </c>
      <c r="Q683" s="15">
        <v>-0.5</v>
      </c>
      <c r="R683" s="15">
        <v>-0.30303030303030298</v>
      </c>
      <c r="S683" s="15">
        <v>-2.0270270270270299E-2</v>
      </c>
      <c r="T683" s="15">
        <v>0</v>
      </c>
      <c r="U683" s="15">
        <v>-3.2051282049999998E-2</v>
      </c>
      <c r="V683" s="15">
        <v>-1.6025641029999999E-2</v>
      </c>
      <c r="W683" s="2">
        <v>3.8</v>
      </c>
      <c r="X683" s="2">
        <v>3</v>
      </c>
      <c r="Y683" s="2">
        <v>2.5</v>
      </c>
      <c r="Z683" s="2">
        <v>2.5</v>
      </c>
      <c r="AA683" s="2">
        <v>2.5</v>
      </c>
      <c r="AB683" s="2">
        <v>2</v>
      </c>
      <c r="AC683" s="2">
        <v>12.5</v>
      </c>
      <c r="AD683" s="32">
        <v>110.04</v>
      </c>
      <c r="AE683" s="2">
        <v>-0.22301000000000001</v>
      </c>
      <c r="AF683">
        <v>1</v>
      </c>
      <c r="AH683" s="1"/>
      <c r="AJ683" s="2"/>
      <c r="AM683" s="2"/>
      <c r="AP683" s="2"/>
      <c r="AQ683" s="2"/>
      <c r="AR683" s="2"/>
      <c r="AS683" s="2"/>
      <c r="AT683" s="1"/>
    </row>
    <row r="684" spans="1:46" x14ac:dyDescent="0.2">
      <c r="A684" s="8">
        <v>4</v>
      </c>
      <c r="B684" s="8" t="s">
        <v>22</v>
      </c>
      <c r="C684" s="8">
        <v>130</v>
      </c>
      <c r="D684" s="11">
        <v>41518</v>
      </c>
      <c r="E684" s="2">
        <v>102.2727276125746</v>
      </c>
      <c r="F684" s="2">
        <v>135.9</v>
      </c>
      <c r="G684" s="2">
        <v>1.4</v>
      </c>
      <c r="H684" s="4">
        <f t="shared" si="23"/>
        <v>1.7833333333333334</v>
      </c>
      <c r="I684" s="4">
        <f t="shared" si="24"/>
        <v>0.26718699236468885</v>
      </c>
      <c r="J684" s="12">
        <v>299.67619047619041</v>
      </c>
      <c r="K684" s="2">
        <v>3.7171428571428566</v>
      </c>
      <c r="L684" s="2">
        <v>5.87</v>
      </c>
      <c r="M684" s="2">
        <v>2.4141545757101257</v>
      </c>
      <c r="O684" s="15">
        <v>0.16129032258064499</v>
      </c>
      <c r="P684" s="15">
        <v>1.3140604467805499E-2</v>
      </c>
      <c r="Q684" s="15">
        <v>-0.51111111111111096</v>
      </c>
      <c r="R684" s="15">
        <v>-0.32857142857142801</v>
      </c>
      <c r="S684" s="15">
        <v>-1.44546649145861E-2</v>
      </c>
      <c r="T684" s="15">
        <v>1.3140604E-2</v>
      </c>
      <c r="U684" s="15">
        <v>-3.0888030890000001E-2</v>
      </c>
      <c r="V684" s="15">
        <v>-2.0592020589999999E-2</v>
      </c>
      <c r="W684" s="2">
        <v>3.6</v>
      </c>
      <c r="X684" s="2">
        <v>3</v>
      </c>
      <c r="Y684" s="2">
        <v>2.5</v>
      </c>
      <c r="Z684" s="2">
        <v>2.5</v>
      </c>
      <c r="AA684" s="2">
        <v>2.5</v>
      </c>
      <c r="AB684" s="2">
        <v>2</v>
      </c>
      <c r="AC684" s="2">
        <v>12.5</v>
      </c>
      <c r="AD684" s="32">
        <v>111.72</v>
      </c>
      <c r="AE684" s="2">
        <v>-0.40967999999999999</v>
      </c>
      <c r="AF684">
        <v>1</v>
      </c>
      <c r="AH684" s="1"/>
      <c r="AJ684" s="2"/>
      <c r="AM684" s="2"/>
      <c r="AP684" s="2"/>
      <c r="AQ684" s="2"/>
      <c r="AR684" s="2"/>
      <c r="AS684" s="2"/>
      <c r="AT684" s="1"/>
    </row>
    <row r="685" spans="1:46" x14ac:dyDescent="0.2">
      <c r="A685" s="8">
        <v>4</v>
      </c>
      <c r="B685" s="8" t="s">
        <v>22</v>
      </c>
      <c r="C685" s="8">
        <v>131</v>
      </c>
      <c r="D685" s="11">
        <v>41548</v>
      </c>
      <c r="E685" s="2">
        <v>105.36062352320626</v>
      </c>
      <c r="F685" s="2">
        <v>135.5</v>
      </c>
      <c r="G685" s="2">
        <v>0.9</v>
      </c>
      <c r="H685" s="4">
        <f t="shared" si="23"/>
        <v>1.6500000000000001</v>
      </c>
      <c r="I685" s="4">
        <f t="shared" si="24"/>
        <v>0.22173557826083426</v>
      </c>
      <c r="J685" s="12">
        <v>294.96826086956526</v>
      </c>
      <c r="K685" s="2">
        <v>3.5330434782608693</v>
      </c>
      <c r="L685" s="2">
        <v>5.48</v>
      </c>
      <c r="M685" s="2">
        <v>2.1204375840944714</v>
      </c>
      <c r="O685" s="15">
        <v>0.33333333333333298</v>
      </c>
      <c r="P685" s="15">
        <v>2.0477815699658699E-2</v>
      </c>
      <c r="Q685" s="15">
        <v>-0.42857142857142799</v>
      </c>
      <c r="R685" s="15">
        <v>-0.23076923076923</v>
      </c>
      <c r="S685" s="15">
        <v>-1.36518771331058E-2</v>
      </c>
      <c r="T685" s="15">
        <v>2.0477815999999999E-2</v>
      </c>
      <c r="U685" s="15">
        <v>-1.948051948E-2</v>
      </c>
      <c r="V685" s="15">
        <v>-1.948051948E-2</v>
      </c>
      <c r="W685" s="2">
        <v>3.4</v>
      </c>
      <c r="X685" s="2">
        <v>3</v>
      </c>
      <c r="Y685" s="2">
        <v>2.5</v>
      </c>
      <c r="Z685" s="2">
        <v>2.5</v>
      </c>
      <c r="AA685" s="2">
        <v>2.5</v>
      </c>
      <c r="AB685" s="2">
        <v>2</v>
      </c>
      <c r="AC685" s="2">
        <v>12.5</v>
      </c>
      <c r="AD685" s="32">
        <v>109.39</v>
      </c>
      <c r="AE685" s="2">
        <v>-0.37846000000000002</v>
      </c>
      <c r="AF685">
        <v>1</v>
      </c>
      <c r="AH685" s="1"/>
      <c r="AJ685" s="2"/>
      <c r="AM685" s="2"/>
      <c r="AP685" s="2"/>
      <c r="AQ685" s="2"/>
      <c r="AR685" s="2"/>
      <c r="AS685" s="2"/>
      <c r="AT685" s="1"/>
    </row>
    <row r="686" spans="1:46" x14ac:dyDescent="0.2">
      <c r="A686" s="8">
        <v>4</v>
      </c>
      <c r="B686" s="8" t="s">
        <v>22</v>
      </c>
      <c r="C686" s="8">
        <v>132</v>
      </c>
      <c r="D686" s="11">
        <v>41579</v>
      </c>
      <c r="E686" s="2">
        <v>106.48330123872974</v>
      </c>
      <c r="F686" s="2">
        <v>135.4</v>
      </c>
      <c r="G686" s="2">
        <v>0.9</v>
      </c>
      <c r="H686" s="4">
        <f t="shared" si="23"/>
        <v>1.5166666666666666</v>
      </c>
      <c r="I686" s="4">
        <f t="shared" si="24"/>
        <v>0.35316033500695188</v>
      </c>
      <c r="J686" s="12">
        <v>297.65666666666664</v>
      </c>
      <c r="K686" s="2">
        <v>3.3257142857142865</v>
      </c>
      <c r="L686" s="2">
        <v>6.08</v>
      </c>
      <c r="M686" s="2">
        <v>2.1050820029352351</v>
      </c>
      <c r="O686" s="15">
        <v>0.238095238095238</v>
      </c>
      <c r="P686" s="15">
        <v>1.6447368421052599E-2</v>
      </c>
      <c r="Q686" s="15">
        <v>-0.42857142857142799</v>
      </c>
      <c r="R686" s="15">
        <v>-0.214285714285714</v>
      </c>
      <c r="S686" s="15">
        <v>-9.8684210526315801E-3</v>
      </c>
      <c r="T686" s="15">
        <v>1.6447368E-2</v>
      </c>
      <c r="U686" s="15">
        <v>-1.8749999999999999E-2</v>
      </c>
      <c r="V686" s="15">
        <v>-3.4375000000000003E-2</v>
      </c>
      <c r="W686" s="2">
        <v>3.2</v>
      </c>
      <c r="X686" s="2">
        <v>3</v>
      </c>
      <c r="Y686" s="2">
        <v>2.5</v>
      </c>
      <c r="Z686" s="2">
        <v>2.5</v>
      </c>
      <c r="AA686" s="2">
        <v>2.5</v>
      </c>
      <c r="AB686" s="2">
        <v>2</v>
      </c>
      <c r="AC686" s="2">
        <v>12.5</v>
      </c>
      <c r="AD686" s="32">
        <v>107.88</v>
      </c>
      <c r="AE686" s="2">
        <v>-0.28997000000000001</v>
      </c>
      <c r="AF686">
        <v>1</v>
      </c>
      <c r="AH686" s="1"/>
      <c r="AJ686" s="2"/>
      <c r="AM686" s="2"/>
      <c r="AP686" s="2"/>
      <c r="AQ686" s="2"/>
      <c r="AR686" s="2"/>
      <c r="AS686" s="2"/>
      <c r="AT686" s="1"/>
    </row>
    <row r="687" spans="1:46" x14ac:dyDescent="0.2">
      <c r="A687" s="8">
        <v>4</v>
      </c>
      <c r="B687" s="8" t="s">
        <v>22</v>
      </c>
      <c r="C687" s="8">
        <v>133</v>
      </c>
      <c r="D687" s="11">
        <v>41609</v>
      </c>
      <c r="E687" s="2">
        <v>105.07317086813153</v>
      </c>
      <c r="F687" s="2">
        <v>134.69999999999999</v>
      </c>
      <c r="G687" s="2">
        <v>0.4</v>
      </c>
      <c r="H687" s="4">
        <f t="shared" si="23"/>
        <v>1.3666666666666669</v>
      </c>
      <c r="I687" s="4">
        <f t="shared" si="24"/>
        <v>0.39015666369065327</v>
      </c>
      <c r="J687" s="12">
        <v>300.20136363636362</v>
      </c>
      <c r="K687" s="2">
        <v>3.0913636363636372</v>
      </c>
      <c r="L687" s="2">
        <v>5.66</v>
      </c>
      <c r="M687" s="2">
        <v>1.9743458716633118</v>
      </c>
      <c r="O687" s="15">
        <v>0.2</v>
      </c>
      <c r="P687" s="15">
        <v>1.7391304347826E-2</v>
      </c>
      <c r="Q687" s="15">
        <v>-0.128205128205128</v>
      </c>
      <c r="R687" s="15">
        <v>-7.9365079365079305E-2</v>
      </c>
      <c r="S687" s="15">
        <v>-1.4492753623188401E-2</v>
      </c>
      <c r="T687" s="15">
        <v>1.7391304E-2</v>
      </c>
      <c r="U687" s="15">
        <v>-7.0921985820000004E-3</v>
      </c>
      <c r="V687" s="15">
        <v>-7.0921985820000004E-3</v>
      </c>
      <c r="W687" s="2">
        <v>3</v>
      </c>
      <c r="X687" s="2">
        <v>3</v>
      </c>
      <c r="Y687" s="2">
        <v>2.5</v>
      </c>
      <c r="Z687" s="2">
        <v>2.5</v>
      </c>
      <c r="AA687" s="2">
        <v>2.5</v>
      </c>
      <c r="AB687" s="2">
        <v>2</v>
      </c>
      <c r="AC687" s="2">
        <v>12.5</v>
      </c>
      <c r="AD687" s="32">
        <v>110.69</v>
      </c>
      <c r="AE687" s="2">
        <v>-0.11824999999999999</v>
      </c>
      <c r="AF687">
        <v>1</v>
      </c>
      <c r="AH687" s="1"/>
      <c r="AJ687" s="2"/>
      <c r="AM687" s="2"/>
      <c r="AP687" s="2"/>
      <c r="AQ687" s="2"/>
      <c r="AR687" s="2"/>
      <c r="AS687" s="2"/>
      <c r="AT687" s="1"/>
    </row>
    <row r="688" spans="1:46" x14ac:dyDescent="0.2">
      <c r="A688" s="8">
        <v>4</v>
      </c>
      <c r="B688" s="8" t="s">
        <v>22</v>
      </c>
      <c r="C688" s="8">
        <v>134</v>
      </c>
      <c r="D688" s="11">
        <v>41640</v>
      </c>
      <c r="E688" s="2">
        <v>106.36943080058158</v>
      </c>
      <c r="F688" s="2">
        <v>135.19999999999999</v>
      </c>
      <c r="G688" s="2">
        <v>0</v>
      </c>
      <c r="H688" s="4">
        <f t="shared" si="23"/>
        <v>1.1166666666666669</v>
      </c>
      <c r="I688" s="4">
        <f t="shared" si="24"/>
        <v>0.44503433076062282</v>
      </c>
      <c r="J688" s="12">
        <v>302.12782608695653</v>
      </c>
      <c r="K688" s="2">
        <v>2.9269565217391307</v>
      </c>
      <c r="L688" s="2">
        <v>6.28</v>
      </c>
      <c r="M688" s="2">
        <v>1.7970023202806242</v>
      </c>
      <c r="O688" s="15">
        <v>0.14285714285714199</v>
      </c>
      <c r="P688" s="15">
        <v>9.2592592592592501E-3</v>
      </c>
      <c r="Q688" s="15">
        <v>-0.52941176470588203</v>
      </c>
      <c r="R688" s="15">
        <v>-0.375</v>
      </c>
      <c r="S688" s="15">
        <v>-1.2345679012345699E-2</v>
      </c>
      <c r="T688" s="15">
        <v>9.2592590000000006E-3</v>
      </c>
      <c r="U688" s="15">
        <v>-2.6548672570000001E-2</v>
      </c>
      <c r="V688" s="15">
        <v>-1.1799410030000001E-2</v>
      </c>
      <c r="W688" s="2">
        <v>2.85</v>
      </c>
      <c r="X688" s="2">
        <v>3</v>
      </c>
      <c r="Y688" s="2">
        <v>2.5</v>
      </c>
      <c r="Z688" s="2">
        <v>2.5</v>
      </c>
      <c r="AA688" s="2">
        <v>2.5</v>
      </c>
      <c r="AB688" s="2">
        <v>2</v>
      </c>
      <c r="AC688" s="2">
        <v>12.5</v>
      </c>
      <c r="AD688" s="32">
        <v>107.54</v>
      </c>
      <c r="AE688" s="2">
        <v>-0.49042999999999998</v>
      </c>
      <c r="AF688">
        <v>1</v>
      </c>
      <c r="AH688" s="1"/>
      <c r="AJ688" s="2"/>
      <c r="AM688" s="2"/>
      <c r="AP688" s="2"/>
      <c r="AQ688" s="2"/>
      <c r="AR688" s="2"/>
      <c r="AS688" s="2"/>
      <c r="AT688" s="1"/>
    </row>
    <row r="689" spans="1:46" x14ac:dyDescent="0.2">
      <c r="A689" s="8">
        <v>4</v>
      </c>
      <c r="B689" s="8" t="s">
        <v>22</v>
      </c>
      <c r="C689" s="8">
        <v>135</v>
      </c>
      <c r="D689" s="11">
        <v>41671</v>
      </c>
      <c r="E689" s="2">
        <v>107.96333809247467</v>
      </c>
      <c r="F689" s="2">
        <v>135.30000000000001</v>
      </c>
      <c r="G689" s="2">
        <v>0.1</v>
      </c>
      <c r="H689" s="4">
        <f t="shared" si="23"/>
        <v>0.81666666666666676</v>
      </c>
      <c r="I689" s="4">
        <f t="shared" si="24"/>
        <v>0.48790937227681469</v>
      </c>
      <c r="J689" s="12">
        <v>310.10199999999998</v>
      </c>
      <c r="K689" s="2">
        <v>2.8065000000000007</v>
      </c>
      <c r="L689" s="2">
        <v>6.1</v>
      </c>
      <c r="M689" s="2">
        <v>1.6626788653321427</v>
      </c>
      <c r="O689" s="15">
        <v>0.25</v>
      </c>
      <c r="P689" s="15">
        <v>1.9950124688279301E-2</v>
      </c>
      <c r="Q689" s="15">
        <v>-0.52</v>
      </c>
      <c r="R689" s="15">
        <v>-0.33333333333333298</v>
      </c>
      <c r="S689" s="15">
        <v>-2.4937655860349101E-3</v>
      </c>
      <c r="T689" s="15">
        <v>1.9950124999999999E-2</v>
      </c>
      <c r="U689" s="15">
        <v>-3.117505995E-2</v>
      </c>
      <c r="V689" s="15">
        <v>-1.9184652279999999E-2</v>
      </c>
      <c r="W689" s="2">
        <v>2.7</v>
      </c>
      <c r="X689" s="2">
        <v>3</v>
      </c>
      <c r="Y689" s="2">
        <v>2.5</v>
      </c>
      <c r="Z689" s="2">
        <v>2.5</v>
      </c>
      <c r="AA689" s="2">
        <v>2.5</v>
      </c>
      <c r="AB689" s="2">
        <v>2</v>
      </c>
      <c r="AC689" s="2">
        <v>12.5</v>
      </c>
      <c r="AD689" s="32">
        <v>108.66</v>
      </c>
      <c r="AE689" s="2">
        <v>-0.60148000000000001</v>
      </c>
      <c r="AF689">
        <v>1</v>
      </c>
      <c r="AH689" s="1"/>
      <c r="AJ689" s="2"/>
      <c r="AM689" s="2"/>
      <c r="AP689" s="2"/>
      <c r="AQ689" s="2"/>
      <c r="AR689" s="2"/>
      <c r="AS689" s="2"/>
      <c r="AT689" s="1"/>
    </row>
    <row r="690" spans="1:46" x14ac:dyDescent="0.2">
      <c r="A690" s="8">
        <v>4</v>
      </c>
      <c r="B690" s="8" t="s">
        <v>22</v>
      </c>
      <c r="C690" s="8">
        <v>136</v>
      </c>
      <c r="D690" s="11">
        <v>41699</v>
      </c>
      <c r="E690" s="2">
        <v>108.31065867288888</v>
      </c>
      <c r="F690" s="2">
        <v>135.6</v>
      </c>
      <c r="G690" s="2">
        <v>0.1</v>
      </c>
      <c r="H690" s="4">
        <f t="shared" si="23"/>
        <v>0.61666666666666659</v>
      </c>
      <c r="I690" s="4">
        <f t="shared" si="24"/>
        <v>0.49469406932186094</v>
      </c>
      <c r="J690" s="12">
        <v>311.60523809523818</v>
      </c>
      <c r="K690" s="2">
        <v>2.7328571428571435</v>
      </c>
      <c r="L690" s="2">
        <v>5.62</v>
      </c>
      <c r="M690" s="2">
        <v>1.5850155365603724</v>
      </c>
      <c r="O690" s="15">
        <v>0.25423728813559299</v>
      </c>
      <c r="P690" s="15">
        <v>2.2091310751104501E-2</v>
      </c>
      <c r="Q690" s="15">
        <v>-0.26315789473684198</v>
      </c>
      <c r="R690" s="15">
        <v>-0.158730158730158</v>
      </c>
      <c r="S690" s="15">
        <v>-2.5036818851251801E-2</v>
      </c>
      <c r="T690" s="15">
        <v>2.2091310999999999E-2</v>
      </c>
      <c r="U690" s="15">
        <v>-1.4285714289999999E-2</v>
      </c>
      <c r="V690" s="15">
        <v>-2.8571428570000001E-2</v>
      </c>
      <c r="W690" s="2">
        <v>2.6</v>
      </c>
      <c r="X690" s="2">
        <v>3</v>
      </c>
      <c r="Y690" s="2">
        <v>2.5</v>
      </c>
      <c r="Z690" s="2">
        <v>2.5</v>
      </c>
      <c r="AA690" s="2">
        <v>2.5</v>
      </c>
      <c r="AB690" s="2">
        <v>2</v>
      </c>
      <c r="AC690" s="2">
        <v>12.5</v>
      </c>
      <c r="AD690" s="32">
        <v>107.87</v>
      </c>
      <c r="AE690" s="2">
        <v>-0.69596999999999998</v>
      </c>
      <c r="AF690">
        <v>1</v>
      </c>
      <c r="AH690" s="1"/>
      <c r="AJ690" s="2"/>
      <c r="AM690" s="2"/>
      <c r="AP690" s="2"/>
      <c r="AQ690" s="2"/>
      <c r="AR690" s="2"/>
      <c r="AS690" s="2"/>
      <c r="AT690" s="1"/>
    </row>
    <row r="691" spans="1:46" x14ac:dyDescent="0.2">
      <c r="A691" s="8">
        <v>4</v>
      </c>
      <c r="B691" s="8" t="s">
        <v>22</v>
      </c>
      <c r="C691" s="8">
        <v>137</v>
      </c>
      <c r="D691" s="11">
        <v>41730</v>
      </c>
      <c r="E691" s="2">
        <v>108.39445465271207</v>
      </c>
      <c r="F691" s="2">
        <v>135.69999999999999</v>
      </c>
      <c r="G691" s="2">
        <v>-0.1</v>
      </c>
      <c r="H691" s="4">
        <f t="shared" si="23"/>
        <v>0.40000000000000008</v>
      </c>
      <c r="I691" s="4">
        <f t="shared" si="24"/>
        <v>0.37416573867739411</v>
      </c>
      <c r="J691" s="12">
        <v>307.30772727272716</v>
      </c>
      <c r="K691" s="2">
        <v>2.6554545454545444</v>
      </c>
      <c r="L691" s="2">
        <v>5.53</v>
      </c>
      <c r="M691" s="2">
        <v>1.5906271398232628</v>
      </c>
      <c r="O691" s="15">
        <v>9.0909090909090898E-2</v>
      </c>
      <c r="P691" s="15">
        <v>5.4495912806539499E-3</v>
      </c>
      <c r="Q691" s="15">
        <v>-0.5</v>
      </c>
      <c r="R691" s="15">
        <v>-0.35714285714285698</v>
      </c>
      <c r="S691" s="15">
        <v>-1.08991825613079E-2</v>
      </c>
      <c r="T691" s="15">
        <v>5.4495910000000002E-3</v>
      </c>
      <c r="U691" s="15">
        <v>-2.6109660569999998E-2</v>
      </c>
      <c r="V691" s="15">
        <v>-2.6109660569999998E-2</v>
      </c>
      <c r="W691" s="2">
        <v>2.5</v>
      </c>
      <c r="X691" s="2">
        <v>3</v>
      </c>
      <c r="Y691" s="2">
        <v>2.5</v>
      </c>
      <c r="Z691" s="2">
        <v>2.5</v>
      </c>
      <c r="AA691" s="2">
        <v>2.5</v>
      </c>
      <c r="AB691" s="2">
        <v>2</v>
      </c>
      <c r="AC691" s="2">
        <v>12.5</v>
      </c>
      <c r="AD691" s="32">
        <v>107.98</v>
      </c>
      <c r="AE691" s="2">
        <v>-0.73402000000000001</v>
      </c>
      <c r="AF691">
        <v>1</v>
      </c>
      <c r="AH691" s="1"/>
      <c r="AJ691" s="2"/>
      <c r="AM691" s="2"/>
      <c r="AP691" s="2"/>
      <c r="AQ691" s="2"/>
      <c r="AR691" s="2"/>
      <c r="AS691" s="2"/>
      <c r="AT691" s="1"/>
    </row>
    <row r="692" spans="1:46" x14ac:dyDescent="0.2">
      <c r="A692" s="8">
        <v>4</v>
      </c>
      <c r="B692" s="8" t="s">
        <v>22</v>
      </c>
      <c r="C692" s="8">
        <v>138</v>
      </c>
      <c r="D692" s="11">
        <v>41760</v>
      </c>
      <c r="E692" s="2">
        <v>109.21370160677179</v>
      </c>
      <c r="F692" s="2">
        <v>135.5</v>
      </c>
      <c r="G692" s="2">
        <v>-0.1</v>
      </c>
      <c r="H692" s="4">
        <f t="shared" si="23"/>
        <v>0.23333333333333336</v>
      </c>
      <c r="I692" s="4">
        <f t="shared" si="24"/>
        <v>0.33499585403736298</v>
      </c>
      <c r="J692" s="12">
        <v>304.63363636363641</v>
      </c>
      <c r="K692" s="2">
        <v>2.5340909090909092</v>
      </c>
      <c r="L692" s="2">
        <v>4.78</v>
      </c>
      <c r="M692" s="2">
        <v>1.4887220185028607</v>
      </c>
      <c r="O692" s="15">
        <v>0.217391304347826</v>
      </c>
      <c r="P692" s="15">
        <v>1.5337423312883401E-2</v>
      </c>
      <c r="Q692" s="15">
        <v>-0.47368421052631499</v>
      </c>
      <c r="R692" s="15">
        <v>-0.31034482758620602</v>
      </c>
      <c r="S692" s="15">
        <v>-1.22699386503067E-2</v>
      </c>
      <c r="T692" s="15">
        <v>1.5337422999999999E-2</v>
      </c>
      <c r="U692" s="15">
        <v>-2.6392961879999999E-2</v>
      </c>
      <c r="V692" s="15">
        <v>-2.3460410559999999E-2</v>
      </c>
      <c r="W692" s="2">
        <v>2.4</v>
      </c>
      <c r="X692" s="2">
        <v>3</v>
      </c>
      <c r="Y692" s="2">
        <v>2.5</v>
      </c>
      <c r="Z692" s="2">
        <v>2.5</v>
      </c>
      <c r="AA692" s="2">
        <v>2.5</v>
      </c>
      <c r="AB692" s="2">
        <v>2</v>
      </c>
      <c r="AC692" s="2">
        <v>12.5</v>
      </c>
      <c r="AD692" s="32">
        <v>109.22</v>
      </c>
      <c r="AE692" s="2">
        <v>-0.82404999999999995</v>
      </c>
      <c r="AF692">
        <v>1</v>
      </c>
      <c r="AH692" s="1"/>
      <c r="AJ692" s="2"/>
      <c r="AM692" s="2"/>
      <c r="AP692" s="2"/>
      <c r="AQ692" s="2"/>
      <c r="AR692" s="2"/>
      <c r="AS692" s="2"/>
      <c r="AT692" s="1"/>
    </row>
    <row r="693" spans="1:46" x14ac:dyDescent="0.2">
      <c r="A693" s="8">
        <v>4</v>
      </c>
      <c r="B693" s="8" t="s">
        <v>22</v>
      </c>
      <c r="C693" s="8">
        <v>139</v>
      </c>
      <c r="D693" s="11">
        <v>41791</v>
      </c>
      <c r="E693" s="2">
        <v>111.96674546047436</v>
      </c>
      <c r="F693" s="2">
        <v>135.6</v>
      </c>
      <c r="G693" s="2">
        <v>-0.3</v>
      </c>
      <c r="H693" s="4">
        <f t="shared" si="23"/>
        <v>6.6666666666666666E-2</v>
      </c>
      <c r="I693" s="4">
        <f t="shared" si="24"/>
        <v>0.16996731711975954</v>
      </c>
      <c r="J693" s="12">
        <v>305.97571428571422</v>
      </c>
      <c r="K693" s="2">
        <v>2.4195238095238096</v>
      </c>
      <c r="L693" s="2">
        <v>4.54</v>
      </c>
      <c r="M693" s="2">
        <v>1.5280530527260814</v>
      </c>
      <c r="O693" s="15">
        <v>0.27586206896551702</v>
      </c>
      <c r="P693" s="15">
        <v>2.3845007451564801E-2</v>
      </c>
      <c r="Q693" s="15">
        <v>-0.24</v>
      </c>
      <c r="R693" s="15">
        <v>-0.17391304347826</v>
      </c>
      <c r="S693" s="15">
        <v>-2.3845007451564801E-2</v>
      </c>
      <c r="T693" s="15">
        <v>2.3845007000000001E-2</v>
      </c>
      <c r="U693" s="15">
        <v>-1.7416545719999999E-2</v>
      </c>
      <c r="V693" s="15">
        <v>-2.1770682150000002E-2</v>
      </c>
      <c r="W693" s="2">
        <v>2.2999999999999998</v>
      </c>
      <c r="X693" s="2">
        <v>3</v>
      </c>
      <c r="Y693" s="2">
        <v>2.5</v>
      </c>
      <c r="Z693" s="2">
        <v>2.5</v>
      </c>
      <c r="AA693" s="2">
        <v>2.5</v>
      </c>
      <c r="AB693" s="2">
        <v>2</v>
      </c>
      <c r="AC693" s="2">
        <v>12.5</v>
      </c>
      <c r="AD693" s="32">
        <v>111.93</v>
      </c>
      <c r="AE693" s="2">
        <v>-0.86085</v>
      </c>
      <c r="AF693">
        <v>1</v>
      </c>
      <c r="AH693" s="1"/>
      <c r="AJ693" s="2"/>
      <c r="AM693" s="2"/>
      <c r="AP693" s="2"/>
      <c r="AQ693" s="2"/>
      <c r="AR693" s="2"/>
      <c r="AS693" s="2"/>
      <c r="AT693" s="1"/>
    </row>
    <row r="694" spans="1:46" x14ac:dyDescent="0.2">
      <c r="A694" s="8">
        <v>4</v>
      </c>
      <c r="B694" s="8" t="s">
        <v>22</v>
      </c>
      <c r="C694" s="8">
        <v>140</v>
      </c>
      <c r="D694" s="11">
        <v>41821</v>
      </c>
      <c r="E694" s="2">
        <v>112.29435439114597</v>
      </c>
      <c r="F694" s="2">
        <v>135.80000000000001</v>
      </c>
      <c r="G694" s="2">
        <v>0.1</v>
      </c>
      <c r="H694" s="4">
        <f t="shared" si="23"/>
        <v>-4.9999999999999996E-2</v>
      </c>
      <c r="I694" s="4">
        <f t="shared" si="24"/>
        <v>0.13844373104863458</v>
      </c>
      <c r="J694" s="12">
        <v>309.81913043478261</v>
      </c>
      <c r="K694" s="2">
        <v>2.2639130434782611</v>
      </c>
      <c r="L694" s="2">
        <v>4.5599999999999996</v>
      </c>
      <c r="M694" s="2">
        <v>1.6478613948476173</v>
      </c>
      <c r="O694" s="15">
        <v>0.18181818181818099</v>
      </c>
      <c r="P694" s="15">
        <v>1.0256410256410199E-2</v>
      </c>
      <c r="Q694" s="15">
        <v>-0.36</v>
      </c>
      <c r="R694" s="15">
        <v>-0.28125</v>
      </c>
      <c r="S694" s="15">
        <v>-1.7948717948717899E-2</v>
      </c>
      <c r="T694" s="15">
        <v>1.0256410000000001E-2</v>
      </c>
      <c r="U694" s="15">
        <v>-2.2004889980000001E-2</v>
      </c>
      <c r="V694" s="15">
        <v>-2.444987775E-3</v>
      </c>
      <c r="W694" s="2">
        <v>2.1</v>
      </c>
      <c r="X694" s="2">
        <v>3</v>
      </c>
      <c r="Y694" s="2">
        <v>2.5</v>
      </c>
      <c r="Z694" s="2">
        <v>2.5</v>
      </c>
      <c r="AA694" s="2">
        <v>2.5</v>
      </c>
      <c r="AB694" s="2">
        <v>2</v>
      </c>
      <c r="AC694" s="2">
        <v>12.5</v>
      </c>
      <c r="AD694" s="32">
        <v>108.64</v>
      </c>
      <c r="AE694" s="2">
        <v>-0.95765999999999996</v>
      </c>
      <c r="AF694">
        <v>1</v>
      </c>
      <c r="AH694" s="1"/>
      <c r="AJ694" s="2"/>
      <c r="AM694" s="2"/>
      <c r="AP694" s="2"/>
      <c r="AQ694" s="2"/>
      <c r="AR694" s="2"/>
      <c r="AS694" s="2"/>
      <c r="AT694" s="1"/>
    </row>
    <row r="695" spans="1:46" x14ac:dyDescent="0.2">
      <c r="A695" s="8">
        <v>4</v>
      </c>
      <c r="B695" s="8" t="s">
        <v>22</v>
      </c>
      <c r="C695" s="8">
        <v>141</v>
      </c>
      <c r="D695" s="11">
        <v>41852</v>
      </c>
      <c r="E695" s="2">
        <v>102.89607491711425</v>
      </c>
      <c r="F695" s="2">
        <v>135.5</v>
      </c>
      <c r="G695" s="2">
        <v>0.2</v>
      </c>
      <c r="H695" s="4">
        <f t="shared" si="23"/>
        <v>-3.3333333333333333E-2</v>
      </c>
      <c r="I695" s="4">
        <f t="shared" si="24"/>
        <v>0.14907119849998599</v>
      </c>
      <c r="J695" s="12">
        <v>313.89</v>
      </c>
      <c r="K695" s="2">
        <v>2.1452380952380952</v>
      </c>
      <c r="L695" s="2">
        <v>4.51</v>
      </c>
      <c r="M695" s="2">
        <v>1.8027411585218058</v>
      </c>
      <c r="O695" s="15">
        <v>0.18181818181818099</v>
      </c>
      <c r="P695" s="15">
        <v>1.02827763496143E-2</v>
      </c>
      <c r="Q695" s="15">
        <v>-0.33333333333333298</v>
      </c>
      <c r="R695" s="15">
        <v>-0.25</v>
      </c>
      <c r="S695" s="15">
        <v>-1.5424164524421601E-2</v>
      </c>
      <c r="T695" s="15">
        <v>1.0282776E-2</v>
      </c>
      <c r="U695" s="15">
        <v>-1.7456359099999999E-2</v>
      </c>
      <c r="V695" s="15">
        <v>0</v>
      </c>
      <c r="W695" s="2">
        <v>2.1</v>
      </c>
      <c r="X695" s="2">
        <v>3</v>
      </c>
      <c r="Y695" s="2">
        <v>2.5</v>
      </c>
      <c r="Z695" s="2">
        <v>2.5</v>
      </c>
      <c r="AA695" s="2">
        <v>2.5</v>
      </c>
      <c r="AB695" s="2">
        <v>2</v>
      </c>
      <c r="AC695" s="2">
        <v>12.5</v>
      </c>
      <c r="AD695" s="32">
        <v>103.5</v>
      </c>
      <c r="AE695" s="2">
        <v>-1.33887</v>
      </c>
      <c r="AF695">
        <v>1</v>
      </c>
      <c r="AH695" s="1"/>
      <c r="AJ695" s="2"/>
      <c r="AM695" s="2"/>
      <c r="AP695" s="2"/>
      <c r="AQ695" s="2"/>
      <c r="AR695" s="2"/>
      <c r="AS695" s="2"/>
      <c r="AT695" s="1"/>
    </row>
    <row r="696" spans="1:46" x14ac:dyDescent="0.2">
      <c r="A696" s="8">
        <v>4</v>
      </c>
      <c r="B696" s="8" t="s">
        <v>22</v>
      </c>
      <c r="C696" s="8">
        <v>142</v>
      </c>
      <c r="D696" s="11">
        <v>41883</v>
      </c>
      <c r="E696" s="2">
        <v>105.27144077304446</v>
      </c>
      <c r="F696" s="2">
        <v>135.19999999999999</v>
      </c>
      <c r="G696" s="2">
        <v>-0.5</v>
      </c>
      <c r="H696" s="4">
        <f t="shared" si="23"/>
        <v>-1.6666666666666673E-2</v>
      </c>
      <c r="I696" s="4">
        <f t="shared" si="24"/>
        <v>0.16749792701868149</v>
      </c>
      <c r="J696" s="12">
        <v>313.2822727272727</v>
      </c>
      <c r="K696" s="2">
        <v>2.1054545454545464</v>
      </c>
      <c r="L696" s="2">
        <v>4.68</v>
      </c>
      <c r="M696" s="2">
        <v>1.9182574499428111</v>
      </c>
      <c r="O696" s="15">
        <v>0.107142857142857</v>
      </c>
      <c r="P696" s="15">
        <v>8.8757396449704092E-3</v>
      </c>
      <c r="Q696" s="15">
        <v>-0.34782608695652101</v>
      </c>
      <c r="R696" s="15">
        <v>-0.24242424242424199</v>
      </c>
      <c r="S696" s="15">
        <v>-1.4792899408284E-2</v>
      </c>
      <c r="T696" s="15">
        <v>8.87574E-3</v>
      </c>
      <c r="U696" s="15">
        <v>-2.3289665210000001E-2</v>
      </c>
      <c r="V696" s="15">
        <v>-4.3668122269999998E-3</v>
      </c>
      <c r="W696" s="2">
        <v>2.1</v>
      </c>
      <c r="X696" s="2">
        <v>3</v>
      </c>
      <c r="Y696" s="2">
        <v>2.5</v>
      </c>
      <c r="Z696" s="2">
        <v>2.5</v>
      </c>
      <c r="AA696" s="2">
        <v>2.5</v>
      </c>
      <c r="AB696" s="2">
        <v>2</v>
      </c>
      <c r="AC696" s="2">
        <v>12.5</v>
      </c>
      <c r="AD696" s="32">
        <v>99.09</v>
      </c>
      <c r="AE696" s="2">
        <v>-1.33213</v>
      </c>
      <c r="AF696">
        <v>1</v>
      </c>
      <c r="AH696" s="1"/>
      <c r="AJ696" s="2"/>
      <c r="AM696" s="2"/>
      <c r="AP696" s="2"/>
      <c r="AQ696" s="2"/>
      <c r="AR696" s="2"/>
      <c r="AS696" s="2"/>
      <c r="AT696" s="1"/>
    </row>
    <row r="697" spans="1:46" x14ac:dyDescent="0.2">
      <c r="A697" s="8">
        <v>4</v>
      </c>
      <c r="B697" s="8" t="s">
        <v>22</v>
      </c>
      <c r="C697" s="8">
        <v>143</v>
      </c>
      <c r="D697" s="11">
        <v>41913</v>
      </c>
      <c r="E697" s="2">
        <v>102.09783383807172</v>
      </c>
      <c r="F697" s="2">
        <v>134.9</v>
      </c>
      <c r="G697" s="2">
        <v>-0.4</v>
      </c>
      <c r="H697" s="4">
        <f t="shared" si="23"/>
        <v>-0.11666666666666665</v>
      </c>
      <c r="I697" s="4">
        <f t="shared" si="24"/>
        <v>0.23392781412697</v>
      </c>
      <c r="J697" s="12">
        <v>307.66956521739127</v>
      </c>
      <c r="K697" s="2">
        <v>2.0978260869565228</v>
      </c>
      <c r="L697" s="2">
        <v>3.98</v>
      </c>
      <c r="M697" s="2">
        <v>1.9336347053578691</v>
      </c>
      <c r="O697" s="15">
        <v>-0.13043478260869501</v>
      </c>
      <c r="P697" s="15">
        <v>-7.5949367088607497E-3</v>
      </c>
      <c r="Q697" s="15">
        <v>-0.52</v>
      </c>
      <c r="R697" s="15">
        <v>-0.43333333333333302</v>
      </c>
      <c r="S697" s="15">
        <v>-2.2784810126582299E-2</v>
      </c>
      <c r="T697" s="15">
        <v>-7.5949370000000004E-3</v>
      </c>
      <c r="U697" s="15">
        <v>-3.2019704429999997E-2</v>
      </c>
      <c r="V697" s="15">
        <v>-9.8522167489999996E-3</v>
      </c>
      <c r="W697" s="2">
        <v>2.1</v>
      </c>
      <c r="X697" s="2">
        <v>3</v>
      </c>
      <c r="Y697" s="2">
        <v>2.5</v>
      </c>
      <c r="Z697" s="2">
        <v>2.5</v>
      </c>
      <c r="AA697" s="2">
        <v>2.5</v>
      </c>
      <c r="AB697" s="2">
        <v>2</v>
      </c>
      <c r="AC697" s="2">
        <v>12.5</v>
      </c>
      <c r="AD697" s="32">
        <v>88.63</v>
      </c>
      <c r="AE697" s="2">
        <v>-1.5501100000000001</v>
      </c>
      <c r="AF697">
        <v>1</v>
      </c>
      <c r="AH697" s="1"/>
      <c r="AJ697" s="2"/>
      <c r="AM697" s="2"/>
      <c r="AP697" s="2"/>
      <c r="AQ697" s="2"/>
      <c r="AR697" s="2"/>
      <c r="AS697" s="2"/>
      <c r="AT697" s="1"/>
    </row>
    <row r="698" spans="1:46" x14ac:dyDescent="0.2">
      <c r="A698" s="8">
        <v>4</v>
      </c>
      <c r="B698" s="8" t="s">
        <v>22</v>
      </c>
      <c r="C698" s="8">
        <v>144</v>
      </c>
      <c r="D698" s="11">
        <v>41944</v>
      </c>
      <c r="E698" s="2">
        <v>106.24270534682256</v>
      </c>
      <c r="F698" s="2">
        <v>134.4</v>
      </c>
      <c r="G698" s="2">
        <v>-0.7</v>
      </c>
      <c r="H698" s="4">
        <f t="shared" si="23"/>
        <v>-0.16666666666666666</v>
      </c>
      <c r="I698" s="4">
        <f t="shared" si="24"/>
        <v>0.2560381915956203</v>
      </c>
      <c r="J698" s="12">
        <v>306.93799999999999</v>
      </c>
      <c r="K698" s="2">
        <v>2.1000000000000005</v>
      </c>
      <c r="L698" s="2">
        <v>3.55</v>
      </c>
      <c r="M698" s="2">
        <v>1.8532707230028012</v>
      </c>
      <c r="O698" s="15">
        <v>7.1428571428571397E-2</v>
      </c>
      <c r="P698" s="15">
        <v>5.0125313283208E-3</v>
      </c>
      <c r="Q698" s="15">
        <v>-0.33333333333333298</v>
      </c>
      <c r="R698" s="15">
        <v>-0.27272727272727199</v>
      </c>
      <c r="S698" s="15">
        <v>-2.00501253132832E-2</v>
      </c>
      <c r="T698" s="15">
        <v>5.0125309999999998E-3</v>
      </c>
      <c r="U698" s="15">
        <v>-2.1897810220000001E-2</v>
      </c>
      <c r="V698" s="15">
        <v>9.7323600970000007E-3</v>
      </c>
      <c r="W698" s="2">
        <v>2.1</v>
      </c>
      <c r="X698" s="2">
        <v>3</v>
      </c>
      <c r="Y698" s="2">
        <v>2.5</v>
      </c>
      <c r="Z698" s="2">
        <v>2.5</v>
      </c>
      <c r="AA698" s="2">
        <v>2.5</v>
      </c>
      <c r="AB698" s="2">
        <v>2</v>
      </c>
      <c r="AC698" s="2">
        <v>12.5</v>
      </c>
      <c r="AD698" s="32">
        <v>79.540000000000006</v>
      </c>
      <c r="AE698" s="2">
        <v>-1.8859699999999999</v>
      </c>
      <c r="AF698">
        <v>1</v>
      </c>
      <c r="AH698" s="1"/>
      <c r="AJ698" s="2"/>
      <c r="AM698" s="2"/>
      <c r="AP698" s="2"/>
      <c r="AQ698" s="2"/>
      <c r="AR698" s="2"/>
      <c r="AS698" s="2"/>
      <c r="AT698" s="1"/>
    </row>
    <row r="699" spans="1:46" x14ac:dyDescent="0.2">
      <c r="A699" s="8">
        <v>4</v>
      </c>
      <c r="B699" s="8" t="s">
        <v>22</v>
      </c>
      <c r="C699" s="8">
        <v>145</v>
      </c>
      <c r="D699" s="11">
        <v>41974</v>
      </c>
      <c r="E699" s="2">
        <v>104.85611213216168</v>
      </c>
      <c r="F699" s="2">
        <v>133.5</v>
      </c>
      <c r="G699" s="2">
        <v>-0.9</v>
      </c>
      <c r="H699" s="4">
        <f t="shared" si="23"/>
        <v>-0.26666666666666666</v>
      </c>
      <c r="I699" s="4">
        <f t="shared" si="24"/>
        <v>0.31972210155418129</v>
      </c>
      <c r="J699" s="12">
        <v>310.83826086956526</v>
      </c>
      <c r="K699" s="2">
        <v>2.100000000000001</v>
      </c>
      <c r="L699" s="2">
        <v>3.65</v>
      </c>
      <c r="M699" s="2">
        <v>1.4947415029988389</v>
      </c>
      <c r="O699" s="15">
        <v>7.69230769230769E-2</v>
      </c>
      <c r="P699" s="15">
        <v>7.78210116731517E-3</v>
      </c>
      <c r="Q699" s="15">
        <v>-0.26086956521739102</v>
      </c>
      <c r="R699" s="15">
        <v>-0.19354838709677399</v>
      </c>
      <c r="S699" s="15">
        <v>-2.3346303501945501E-2</v>
      </c>
      <c r="T699" s="15">
        <v>7.7821009999999996E-3</v>
      </c>
      <c r="U699" s="15">
        <v>-1.5325670499999999E-2</v>
      </c>
      <c r="V699" s="15">
        <v>-1.2771392079999999E-2</v>
      </c>
      <c r="W699" s="2">
        <v>2.1</v>
      </c>
      <c r="X699" s="2">
        <v>3</v>
      </c>
      <c r="Y699" s="2">
        <v>2.5</v>
      </c>
      <c r="Z699" s="2">
        <v>2.5</v>
      </c>
      <c r="AA699" s="2">
        <v>2.5</v>
      </c>
      <c r="AB699" s="2">
        <v>2</v>
      </c>
      <c r="AC699" s="2">
        <v>12.5</v>
      </c>
      <c r="AD699" s="32">
        <v>62.75</v>
      </c>
      <c r="AE699" s="2">
        <v>-2.2490199999999998</v>
      </c>
      <c r="AF699">
        <v>1</v>
      </c>
      <c r="AH699" s="1"/>
      <c r="AJ699" s="2"/>
      <c r="AM699" s="2"/>
      <c r="AP699" s="2"/>
      <c r="AQ699" s="2"/>
      <c r="AR699" s="2"/>
      <c r="AS699" s="2"/>
      <c r="AT699" s="1"/>
    </row>
    <row r="700" spans="1:46" x14ac:dyDescent="0.2">
      <c r="A700" s="8">
        <v>4</v>
      </c>
      <c r="B700" s="8" t="s">
        <v>22</v>
      </c>
      <c r="C700" s="8">
        <v>146</v>
      </c>
      <c r="D700" s="11">
        <v>42005</v>
      </c>
      <c r="E700" s="2">
        <v>108.24328565589103</v>
      </c>
      <c r="F700" s="2">
        <v>133.19999999999999</v>
      </c>
      <c r="G700" s="2">
        <v>-1.4</v>
      </c>
      <c r="H700" s="4">
        <f t="shared" si="23"/>
        <v>-0.36666666666666664</v>
      </c>
      <c r="I700" s="4">
        <f t="shared" si="24"/>
        <v>0.39860869143671335</v>
      </c>
      <c r="J700" s="12">
        <v>316.34909090909082</v>
      </c>
      <c r="K700" s="2">
        <v>2.100000000000001</v>
      </c>
      <c r="L700" s="2">
        <v>2.86</v>
      </c>
      <c r="M700" s="2">
        <v>0.90081608842128313</v>
      </c>
      <c r="O700" s="15">
        <v>9.0909090909090898E-2</v>
      </c>
      <c r="P700" s="15">
        <v>5.44464609800362E-3</v>
      </c>
      <c r="Q700" s="15">
        <v>-0.39393939393939298</v>
      </c>
      <c r="R700" s="15">
        <v>-0.282608695652173</v>
      </c>
      <c r="S700" s="15">
        <v>-1.8148820326678802E-2</v>
      </c>
      <c r="T700" s="15">
        <v>5.444646E-3</v>
      </c>
      <c r="U700" s="15">
        <v>-2.2968197879999999E-2</v>
      </c>
      <c r="V700" s="15">
        <v>-1.236749117E-2</v>
      </c>
      <c r="W700" s="2">
        <v>2.1</v>
      </c>
      <c r="X700" s="2">
        <v>3</v>
      </c>
      <c r="Y700" s="2">
        <v>2.5</v>
      </c>
      <c r="Z700" s="2">
        <v>2.5</v>
      </c>
      <c r="AA700" s="2">
        <v>2.5</v>
      </c>
      <c r="AB700" s="2">
        <v>2</v>
      </c>
      <c r="AC700" s="2">
        <v>12.5</v>
      </c>
      <c r="AD700" s="32">
        <v>49.71</v>
      </c>
      <c r="AE700" s="2">
        <v>-2.6314600000000001</v>
      </c>
      <c r="AF700">
        <v>1</v>
      </c>
      <c r="AH700" s="1"/>
      <c r="AJ700" s="2"/>
      <c r="AM700" s="2"/>
      <c r="AP700" s="2"/>
      <c r="AQ700" s="2"/>
      <c r="AR700" s="2"/>
      <c r="AS700" s="2"/>
      <c r="AT700" s="1"/>
    </row>
    <row r="701" spans="1:46" x14ac:dyDescent="0.2">
      <c r="A701" s="8">
        <v>4</v>
      </c>
      <c r="B701" s="8" t="s">
        <v>22</v>
      </c>
      <c r="C701" s="8">
        <v>147</v>
      </c>
      <c r="D701" s="11">
        <v>42036</v>
      </c>
      <c r="E701" s="2">
        <v>105.7133797968859</v>
      </c>
      <c r="F701" s="2">
        <v>133.9</v>
      </c>
      <c r="G701" s="2">
        <v>-1</v>
      </c>
      <c r="H701" s="4">
        <f t="shared" si="23"/>
        <v>-0.61666666666666659</v>
      </c>
      <c r="I701" s="4">
        <f t="shared" si="24"/>
        <v>0.48790937227681491</v>
      </c>
      <c r="J701" s="12">
        <v>307.0619999999999</v>
      </c>
      <c r="K701" s="2">
        <v>2.1000000000000005</v>
      </c>
      <c r="L701" s="2">
        <v>2.93</v>
      </c>
      <c r="M701" s="2">
        <v>0.59159015650666646</v>
      </c>
      <c r="O701" s="15">
        <v>2.8571428571428501E-2</v>
      </c>
      <c r="P701" s="15">
        <v>1.9801980198019798E-3</v>
      </c>
      <c r="Q701" s="15">
        <v>-0.4</v>
      </c>
      <c r="R701" s="15">
        <v>-0.30769230769230699</v>
      </c>
      <c r="S701" s="15">
        <v>-9.9009900990098994E-3</v>
      </c>
      <c r="T701" s="15">
        <v>1.9801979999999999E-3</v>
      </c>
      <c r="U701" s="15">
        <v>-2.3076923079999999E-2</v>
      </c>
      <c r="V701" s="15">
        <v>-1.1538461539999999E-2</v>
      </c>
      <c r="W701" s="2">
        <v>2.1</v>
      </c>
      <c r="X701" s="2">
        <v>3</v>
      </c>
      <c r="Y701" s="2">
        <v>2.5</v>
      </c>
      <c r="Z701" s="2">
        <v>2.5</v>
      </c>
      <c r="AA701" s="2">
        <v>2.5</v>
      </c>
      <c r="AB701" s="2">
        <v>2</v>
      </c>
      <c r="AC701" s="2">
        <v>12.5</v>
      </c>
      <c r="AD701" s="32">
        <v>58.92</v>
      </c>
      <c r="AE701" s="2">
        <v>-2.5611899999999999</v>
      </c>
      <c r="AF701">
        <v>1</v>
      </c>
      <c r="AH701" s="1"/>
      <c r="AJ701" s="2"/>
      <c r="AM701" s="2"/>
      <c r="AP701" s="2"/>
      <c r="AQ701" s="2"/>
      <c r="AR701" s="2"/>
      <c r="AS701" s="2"/>
      <c r="AT701" s="1"/>
    </row>
    <row r="702" spans="1:46" x14ac:dyDescent="0.2">
      <c r="A702" s="8">
        <v>4</v>
      </c>
      <c r="B702" s="8" t="s">
        <v>22</v>
      </c>
      <c r="C702" s="8">
        <v>148</v>
      </c>
      <c r="D702" s="11">
        <v>42064</v>
      </c>
      <c r="E702" s="2">
        <v>108.04416113772588</v>
      </c>
      <c r="F702" s="2">
        <v>134.69999999999999</v>
      </c>
      <c r="G702" s="2">
        <v>-0.6</v>
      </c>
      <c r="H702" s="4">
        <f t="shared" si="23"/>
        <v>-0.81666666666666676</v>
      </c>
      <c r="I702" s="4">
        <f t="shared" si="24"/>
        <v>0.33374973990834622</v>
      </c>
      <c r="J702" s="12">
        <v>303.3372727272727</v>
      </c>
      <c r="K702" s="2">
        <v>2.0168181818181812</v>
      </c>
      <c r="L702" s="2">
        <v>3.35</v>
      </c>
      <c r="M702" s="2">
        <v>0.61044259496387643</v>
      </c>
      <c r="O702" s="15">
        <v>0.22857142857142801</v>
      </c>
      <c r="P702" s="15">
        <v>2.04603580562659E-2</v>
      </c>
      <c r="Q702" s="15">
        <v>-0.24444444444444399</v>
      </c>
      <c r="R702" s="15">
        <v>-0.16666666666666599</v>
      </c>
      <c r="S702" s="15">
        <v>-1.1508951406649599E-2</v>
      </c>
      <c r="T702" s="15">
        <v>2.0460358000000001E-2</v>
      </c>
      <c r="U702" s="15">
        <v>-1.380175659E-2</v>
      </c>
      <c r="V702" s="15">
        <v>-1.1292346300000001E-2</v>
      </c>
      <c r="W702" s="2">
        <v>1.95</v>
      </c>
      <c r="X702" s="2">
        <v>3</v>
      </c>
      <c r="Y702" s="2">
        <v>2.5</v>
      </c>
      <c r="Z702" s="2">
        <v>2.5</v>
      </c>
      <c r="AA702" s="2">
        <v>2.5</v>
      </c>
      <c r="AB702" s="2">
        <v>2</v>
      </c>
      <c r="AC702" s="2">
        <v>12.5</v>
      </c>
      <c r="AD702" s="32">
        <v>56.82</v>
      </c>
      <c r="AE702" s="2">
        <v>-2.59693</v>
      </c>
      <c r="AF702">
        <v>1</v>
      </c>
      <c r="AH702" s="1"/>
      <c r="AJ702" s="2"/>
      <c r="AM702" s="2"/>
      <c r="AP702" s="2"/>
      <c r="AQ702" s="2"/>
      <c r="AR702" s="2"/>
      <c r="AS702" s="2"/>
      <c r="AT702" s="1"/>
    </row>
    <row r="703" spans="1:46" x14ac:dyDescent="0.2">
      <c r="A703" s="8">
        <v>4</v>
      </c>
      <c r="B703" s="8" t="s">
        <v>22</v>
      </c>
      <c r="C703" s="8">
        <v>149</v>
      </c>
      <c r="D703" s="11">
        <v>42095</v>
      </c>
      <c r="E703" s="2">
        <v>107.00480410109643</v>
      </c>
      <c r="F703" s="2">
        <v>135.19999999999999</v>
      </c>
      <c r="G703" s="2">
        <v>-0.3</v>
      </c>
      <c r="H703" s="4">
        <f t="shared" si="23"/>
        <v>-0.83333333333333337</v>
      </c>
      <c r="I703" s="4">
        <f t="shared" si="24"/>
        <v>0.31972210155418129</v>
      </c>
      <c r="J703" s="12">
        <v>299.63136363636369</v>
      </c>
      <c r="K703" s="2">
        <v>1.8045454545454547</v>
      </c>
      <c r="L703" s="2">
        <v>3.51</v>
      </c>
      <c r="M703" s="2">
        <v>0.71216621656819479</v>
      </c>
      <c r="O703" s="15">
        <v>0.27272727272727199</v>
      </c>
      <c r="P703" s="15">
        <v>2.08816705336426E-2</v>
      </c>
      <c r="Q703" s="15">
        <v>-0.39130434782608697</v>
      </c>
      <c r="R703" s="15">
        <v>-0.29032258064516098</v>
      </c>
      <c r="S703" s="15">
        <v>-2.3201856148491899E-2</v>
      </c>
      <c r="T703" s="15">
        <v>2.0881671000000001E-2</v>
      </c>
      <c r="U703" s="15">
        <v>-2.0134228189999999E-2</v>
      </c>
      <c r="V703" s="15">
        <v>-2.2371364650000001E-3</v>
      </c>
      <c r="W703" s="2">
        <v>1.8</v>
      </c>
      <c r="X703" s="2">
        <v>3</v>
      </c>
      <c r="Y703" s="2">
        <v>2.5</v>
      </c>
      <c r="Z703" s="2">
        <v>2.5</v>
      </c>
      <c r="AA703" s="2">
        <v>2.5</v>
      </c>
      <c r="AB703" s="2">
        <v>2</v>
      </c>
      <c r="AC703" s="2">
        <v>12.5</v>
      </c>
      <c r="AD703" s="32">
        <v>60.56</v>
      </c>
      <c r="AE703" s="2">
        <v>-2.0041799999999999</v>
      </c>
      <c r="AF703">
        <v>1</v>
      </c>
      <c r="AH703" s="1"/>
      <c r="AJ703" s="2"/>
      <c r="AM703" s="2"/>
      <c r="AP703" s="2"/>
      <c r="AQ703" s="2"/>
      <c r="AR703" s="2"/>
      <c r="AS703" s="2"/>
      <c r="AT703" s="1"/>
    </row>
    <row r="704" spans="1:46" x14ac:dyDescent="0.2">
      <c r="A704" s="8">
        <v>4</v>
      </c>
      <c r="B704" s="8" t="s">
        <v>22</v>
      </c>
      <c r="C704" s="8">
        <v>150</v>
      </c>
      <c r="D704" s="11">
        <v>42125</v>
      </c>
      <c r="E704" s="2">
        <v>106.62070570864566</v>
      </c>
      <c r="F704" s="2">
        <v>136.19999999999999</v>
      </c>
      <c r="G704" s="2">
        <v>0.5</v>
      </c>
      <c r="H704" s="4">
        <f t="shared" si="23"/>
        <v>-0.81666666666666654</v>
      </c>
      <c r="I704" s="4">
        <f t="shared" si="24"/>
        <v>0.34359213546813849</v>
      </c>
      <c r="J704" s="12">
        <v>306.22476190476192</v>
      </c>
      <c r="K704" s="2">
        <v>1.6714285714285713</v>
      </c>
      <c r="L704" s="2">
        <v>3.46</v>
      </c>
      <c r="M704" s="2">
        <v>0.90519046579267859</v>
      </c>
      <c r="O704" s="15">
        <v>0.18918918918918901</v>
      </c>
      <c r="P704" s="15">
        <v>1.5250544662309301E-2</v>
      </c>
      <c r="Q704" s="15">
        <v>-0.61904761904761896</v>
      </c>
      <c r="R704" s="15">
        <v>-0.43333333333333302</v>
      </c>
      <c r="S704" s="15">
        <v>-1.7429193899782099E-2</v>
      </c>
      <c r="T704" s="15">
        <v>1.5250545000000001E-2</v>
      </c>
      <c r="U704" s="15">
        <v>-2.731092437E-2</v>
      </c>
      <c r="V704" s="15">
        <v>-1.4705882349999999E-2</v>
      </c>
      <c r="W704" s="2">
        <v>1.65</v>
      </c>
      <c r="X704" s="2">
        <v>3</v>
      </c>
      <c r="Y704" s="2">
        <v>2.5</v>
      </c>
      <c r="Z704" s="2">
        <v>2.5</v>
      </c>
      <c r="AA704" s="2">
        <v>2.5</v>
      </c>
      <c r="AB704" s="2">
        <v>2</v>
      </c>
      <c r="AC704" s="2">
        <v>12.5</v>
      </c>
      <c r="AD704" s="32">
        <v>65.27</v>
      </c>
      <c r="AE704" s="2">
        <v>-2.3478599999999998</v>
      </c>
      <c r="AF704">
        <v>1</v>
      </c>
      <c r="AH704" s="1"/>
      <c r="AJ704" s="2"/>
      <c r="AM704" s="2"/>
      <c r="AP704" s="2"/>
      <c r="AQ704" s="2"/>
      <c r="AR704" s="2"/>
      <c r="AS704" s="2"/>
      <c r="AT704" s="1"/>
    </row>
    <row r="705" spans="1:46" x14ac:dyDescent="0.2">
      <c r="A705" s="8">
        <v>4</v>
      </c>
      <c r="B705" s="8" t="s">
        <v>22</v>
      </c>
      <c r="C705" s="8">
        <v>151</v>
      </c>
      <c r="D705" s="11">
        <v>42156</v>
      </c>
      <c r="E705" s="2">
        <v>105.37779333645423</v>
      </c>
      <c r="F705" s="2">
        <v>136.4</v>
      </c>
      <c r="G705" s="2">
        <v>0.6</v>
      </c>
      <c r="H705" s="4">
        <f t="shared" si="23"/>
        <v>-0.6166666666666667</v>
      </c>
      <c r="I705" s="4">
        <f t="shared" si="24"/>
        <v>0.6039223643997812</v>
      </c>
      <c r="J705" s="12">
        <v>312.1018181818182</v>
      </c>
      <c r="K705" s="2">
        <v>1.4886363636363635</v>
      </c>
      <c r="L705" s="2">
        <v>3.94</v>
      </c>
      <c r="M705" s="2">
        <v>1.3605505158498834</v>
      </c>
      <c r="O705" s="15">
        <v>0.29230769230769199</v>
      </c>
      <c r="P705" s="15">
        <v>2.5675675675675601E-2</v>
      </c>
      <c r="Q705" s="15">
        <v>-0.10638297872340401</v>
      </c>
      <c r="R705" s="15">
        <v>-8.0645161290322495E-2</v>
      </c>
      <c r="S705" s="15">
        <v>-1.3513513513513499E-3</v>
      </c>
      <c r="T705" s="15">
        <v>2.5675676000000001E-2</v>
      </c>
      <c r="U705" s="15">
        <v>-6.5445026179999999E-3</v>
      </c>
      <c r="V705" s="15">
        <v>2.6178010470000001E-3</v>
      </c>
      <c r="W705" s="2">
        <v>1.5</v>
      </c>
      <c r="X705" s="2">
        <v>3</v>
      </c>
      <c r="Y705" s="2">
        <v>2.5</v>
      </c>
      <c r="Z705" s="2">
        <v>2.5</v>
      </c>
      <c r="AA705" s="2">
        <v>2.5</v>
      </c>
      <c r="AB705" s="2">
        <v>2</v>
      </c>
      <c r="AC705" s="2">
        <v>12.5</v>
      </c>
      <c r="AD705" s="32">
        <v>62.45</v>
      </c>
      <c r="AE705" s="2">
        <v>-2.3401700000000001</v>
      </c>
      <c r="AF705">
        <v>1</v>
      </c>
      <c r="AH705" s="1"/>
      <c r="AJ705" s="2"/>
      <c r="AM705" s="2"/>
      <c r="AP705" s="2"/>
      <c r="AQ705" s="2"/>
      <c r="AR705" s="2"/>
      <c r="AS705" s="2"/>
      <c r="AT705" s="1"/>
    </row>
    <row r="706" spans="1:46" x14ac:dyDescent="0.2">
      <c r="A706" s="8">
        <v>4</v>
      </c>
      <c r="B706" s="8" t="s">
        <v>22</v>
      </c>
      <c r="C706" s="8">
        <v>152</v>
      </c>
      <c r="D706" s="11">
        <v>42186</v>
      </c>
      <c r="E706" s="2">
        <v>104.55841151351517</v>
      </c>
      <c r="F706" s="2">
        <v>136.4</v>
      </c>
      <c r="G706" s="2">
        <v>0.4</v>
      </c>
      <c r="H706" s="4">
        <f t="shared" si="23"/>
        <v>-0.36666666666666664</v>
      </c>
      <c r="I706" s="4">
        <f t="shared" si="24"/>
        <v>0.73181661333667158</v>
      </c>
      <c r="J706" s="12">
        <v>311.54956521739132</v>
      </c>
      <c r="K706" s="2">
        <v>1.389565217391304</v>
      </c>
      <c r="L706" s="2">
        <v>3.77</v>
      </c>
      <c r="M706" s="2">
        <v>1.6226204181689896</v>
      </c>
      <c r="O706" s="15">
        <v>7.1428571428571397E-2</v>
      </c>
      <c r="P706" s="15">
        <v>4.7169811320754698E-3</v>
      </c>
      <c r="Q706" s="15">
        <v>-0.42857142857142799</v>
      </c>
      <c r="R706" s="15">
        <v>-0.32142857142857101</v>
      </c>
      <c r="S706" s="15">
        <v>-1.1792452830188699E-2</v>
      </c>
      <c r="T706" s="15">
        <v>4.7169810000000003E-3</v>
      </c>
      <c r="U706" s="15">
        <v>-2.045454545E-2</v>
      </c>
      <c r="V706" s="15">
        <v>-1.136363636E-2</v>
      </c>
      <c r="W706" s="2">
        <v>1.35</v>
      </c>
      <c r="X706" s="2">
        <v>3</v>
      </c>
      <c r="Y706" s="2">
        <v>2.5</v>
      </c>
      <c r="Z706" s="2">
        <v>2.5</v>
      </c>
      <c r="AA706" s="2">
        <v>2.5</v>
      </c>
      <c r="AB706" s="2">
        <v>2</v>
      </c>
      <c r="AC706" s="2">
        <v>12.5</v>
      </c>
      <c r="AD706" s="32">
        <v>57.09</v>
      </c>
      <c r="AE706" s="2">
        <v>-2.5641799999999999</v>
      </c>
      <c r="AF706">
        <v>1</v>
      </c>
      <c r="AH706" s="1"/>
      <c r="AJ706" s="2"/>
      <c r="AM706" s="2"/>
      <c r="AP706" s="2"/>
      <c r="AQ706" s="2"/>
      <c r="AR706" s="2"/>
      <c r="AS706" s="2"/>
      <c r="AT706" s="1"/>
    </row>
    <row r="707" spans="1:46" x14ac:dyDescent="0.2">
      <c r="A707" s="8">
        <v>4</v>
      </c>
      <c r="B707" s="8" t="s">
        <v>22</v>
      </c>
      <c r="C707" s="8">
        <v>153</v>
      </c>
      <c r="D707" s="11">
        <v>42217</v>
      </c>
      <c r="E707" s="2">
        <v>107.05268838412188</v>
      </c>
      <c r="F707" s="2">
        <v>135.6</v>
      </c>
      <c r="G707" s="2">
        <v>0</v>
      </c>
      <c r="H707" s="4">
        <f t="shared" si="23"/>
        <v>-6.6666666666666693E-2</v>
      </c>
      <c r="I707" s="4">
        <f t="shared" si="24"/>
        <v>0.60461190490723515</v>
      </c>
      <c r="J707" s="12">
        <v>311.19238095238092</v>
      </c>
      <c r="K707" s="2">
        <v>1.3599999999999997</v>
      </c>
      <c r="L707" s="2">
        <v>3.73</v>
      </c>
      <c r="M707" s="2">
        <v>1.7536496491766735</v>
      </c>
      <c r="O707" s="15">
        <v>0.12</v>
      </c>
      <c r="P707" s="15">
        <v>7.7120822622107899E-3</v>
      </c>
      <c r="Q707" s="15">
        <v>-0.47368421052631499</v>
      </c>
      <c r="R707" s="15">
        <v>-0.32142857142857101</v>
      </c>
      <c r="S707" s="15">
        <v>5.1413881748072002E-3</v>
      </c>
      <c r="T707" s="15">
        <v>7.7120820000000003E-3</v>
      </c>
      <c r="U707" s="15">
        <v>-2.2443890269999999E-2</v>
      </c>
      <c r="V707" s="15">
        <v>-1.2468827930000001E-2</v>
      </c>
      <c r="W707" s="2">
        <v>1.35</v>
      </c>
      <c r="X707" s="2">
        <v>3</v>
      </c>
      <c r="Y707" s="2">
        <v>2.5</v>
      </c>
      <c r="Z707" s="2">
        <v>2.5</v>
      </c>
      <c r="AA707" s="2">
        <v>2.5</v>
      </c>
      <c r="AB707" s="2">
        <v>2</v>
      </c>
      <c r="AC707" s="2">
        <v>12.5</v>
      </c>
      <c r="AD707" s="32">
        <v>48.38</v>
      </c>
      <c r="AE707" s="2">
        <v>-2.4012600000000002</v>
      </c>
      <c r="AF707">
        <v>1</v>
      </c>
      <c r="AH707" s="1"/>
      <c r="AJ707" s="2"/>
      <c r="AM707" s="2"/>
      <c r="AP707" s="2"/>
      <c r="AQ707" s="2"/>
      <c r="AR707" s="2"/>
      <c r="AS707" s="2"/>
      <c r="AT707" s="1"/>
    </row>
    <row r="708" spans="1:46" x14ac:dyDescent="0.2">
      <c r="A708" s="8">
        <v>4</v>
      </c>
      <c r="B708" s="8" t="s">
        <v>22</v>
      </c>
      <c r="C708" s="8">
        <v>154</v>
      </c>
      <c r="D708" s="11">
        <v>42248</v>
      </c>
      <c r="E708" s="2">
        <v>108.58171458929087</v>
      </c>
      <c r="F708" s="2">
        <v>134.69999999999999</v>
      </c>
      <c r="G708" s="2">
        <v>-0.4</v>
      </c>
      <c r="H708" s="4">
        <f t="shared" si="23"/>
        <v>0.10000000000000002</v>
      </c>
      <c r="I708" s="4">
        <f t="shared" si="24"/>
        <v>0.43969686527576402</v>
      </c>
      <c r="J708" s="12">
        <v>313.11500000000007</v>
      </c>
      <c r="K708" s="2">
        <v>1.3581818181818182</v>
      </c>
      <c r="L708" s="2">
        <v>3.36</v>
      </c>
      <c r="M708" s="2">
        <v>1.8111461240526026</v>
      </c>
      <c r="O708" s="15">
        <v>0.17808219178082099</v>
      </c>
      <c r="P708" s="15">
        <v>1.7082785808147101E-2</v>
      </c>
      <c r="Q708" s="15">
        <v>-0.14285714285714199</v>
      </c>
      <c r="R708" s="15">
        <v>-0.1</v>
      </c>
      <c r="S708" s="15">
        <v>-1.8396846254927698E-2</v>
      </c>
      <c r="T708" s="15">
        <v>1.7082785999999999E-2</v>
      </c>
      <c r="U708" s="15">
        <v>-7.6628352490000001E-3</v>
      </c>
      <c r="V708" s="15">
        <v>-1.5325670499999999E-2</v>
      </c>
      <c r="W708" s="2">
        <v>1.35</v>
      </c>
      <c r="X708" s="2">
        <v>3</v>
      </c>
      <c r="Y708" s="2">
        <v>2.5</v>
      </c>
      <c r="Z708" s="2">
        <v>2.5</v>
      </c>
      <c r="AA708" s="2">
        <v>2.5</v>
      </c>
      <c r="AB708" s="2">
        <v>2</v>
      </c>
      <c r="AC708" s="2">
        <v>12.5</v>
      </c>
      <c r="AD708" s="32">
        <v>48.54</v>
      </c>
      <c r="AE708" s="2">
        <v>-2.5592600000000001</v>
      </c>
      <c r="AF708">
        <v>1</v>
      </c>
      <c r="AH708" s="1"/>
      <c r="AJ708" s="2"/>
      <c r="AM708" s="2"/>
      <c r="AP708" s="2"/>
      <c r="AQ708" s="2"/>
      <c r="AR708" s="2"/>
      <c r="AS708" s="2"/>
      <c r="AT708" s="1"/>
    </row>
    <row r="709" spans="1:46" x14ac:dyDescent="0.2">
      <c r="A709" s="8">
        <v>4</v>
      </c>
      <c r="B709" s="8" t="s">
        <v>22</v>
      </c>
      <c r="C709" s="8">
        <v>155</v>
      </c>
      <c r="D709" s="11">
        <v>42278</v>
      </c>
      <c r="E709" s="2">
        <v>112.03687581475363</v>
      </c>
      <c r="F709" s="2">
        <v>135.1</v>
      </c>
      <c r="G709" s="2">
        <v>0.1</v>
      </c>
      <c r="H709" s="4">
        <f t="shared" si="23"/>
        <v>0.13333333333333336</v>
      </c>
      <c r="I709" s="4">
        <f t="shared" si="24"/>
        <v>0.39015666369065416</v>
      </c>
      <c r="J709" s="12">
        <v>311.2968181818182</v>
      </c>
      <c r="K709" s="2">
        <v>1.3500000000000005</v>
      </c>
      <c r="L709" s="2">
        <v>3.4</v>
      </c>
      <c r="M709" s="2">
        <v>0.44655128368007524</v>
      </c>
      <c r="O709" s="15">
        <v>0.44</v>
      </c>
      <c r="P709" s="15">
        <v>3.2163742690058401E-2</v>
      </c>
      <c r="Q709" s="15">
        <v>-0.29411764705882298</v>
      </c>
      <c r="R709" s="15">
        <v>-0.217391304347826</v>
      </c>
      <c r="S709" s="15">
        <v>5.8479532163742704E-3</v>
      </c>
      <c r="T709" s="15">
        <v>3.2163743000000002E-2</v>
      </c>
      <c r="U709" s="15">
        <v>-1.3966480450000001E-2</v>
      </c>
      <c r="V709" s="15">
        <v>0</v>
      </c>
      <c r="W709" s="2">
        <v>1.35</v>
      </c>
      <c r="X709" s="2">
        <v>3</v>
      </c>
      <c r="Y709" s="2">
        <v>2.5</v>
      </c>
      <c r="Z709" s="2">
        <v>2.5</v>
      </c>
      <c r="AA709" s="2">
        <v>2.5</v>
      </c>
      <c r="AB709" s="2">
        <v>2</v>
      </c>
      <c r="AC709" s="2">
        <v>12.5</v>
      </c>
      <c r="AD709" s="32">
        <v>49.4</v>
      </c>
      <c r="AE709" s="2">
        <v>-2.72919</v>
      </c>
      <c r="AF709">
        <v>1</v>
      </c>
      <c r="AH709" s="1"/>
      <c r="AJ709" s="2"/>
      <c r="AM709" s="2"/>
      <c r="AP709" s="2"/>
      <c r="AQ709" s="2"/>
      <c r="AR709" s="2"/>
      <c r="AS709" s="2"/>
      <c r="AT709" s="1"/>
    </row>
    <row r="710" spans="1:46" x14ac:dyDescent="0.2">
      <c r="A710" s="8">
        <v>4</v>
      </c>
      <c r="B710" s="8" t="s">
        <v>22</v>
      </c>
      <c r="C710" s="8">
        <v>156</v>
      </c>
      <c r="D710" s="11">
        <v>42309</v>
      </c>
      <c r="E710" s="2">
        <v>107.01773476024461</v>
      </c>
      <c r="F710" s="2">
        <v>135.1</v>
      </c>
      <c r="G710" s="2">
        <v>0.5</v>
      </c>
      <c r="H710" s="4">
        <f t="shared" si="23"/>
        <v>0.20000000000000004</v>
      </c>
      <c r="I710" s="4">
        <f t="shared" si="24"/>
        <v>0.34156502553198659</v>
      </c>
      <c r="J710" s="12">
        <v>312.2657142857143</v>
      </c>
      <c r="K710" s="2">
        <v>1.3500000000000005</v>
      </c>
      <c r="L710" s="2">
        <v>3.31</v>
      </c>
      <c r="M710" s="2">
        <v>1.8088593591171362</v>
      </c>
      <c r="O710" s="15">
        <v>0.14285714285714199</v>
      </c>
      <c r="P710" s="15">
        <v>1.06666666666666E-2</v>
      </c>
      <c r="Q710" s="15">
        <v>-0.5</v>
      </c>
      <c r="R710" s="15">
        <v>-0.35714285714285698</v>
      </c>
      <c r="S710" s="15">
        <v>-5.3333333333333297E-3</v>
      </c>
      <c r="T710" s="15">
        <v>1.0666666999999999E-2</v>
      </c>
      <c r="U710" s="15">
        <v>-2.5773195879999999E-2</v>
      </c>
      <c r="V710" s="15">
        <v>-1.0309278349999999E-2</v>
      </c>
      <c r="W710" s="2">
        <v>1.35</v>
      </c>
      <c r="X710" s="2">
        <v>3</v>
      </c>
      <c r="Y710" s="2">
        <v>2.5</v>
      </c>
      <c r="Z710" s="2">
        <v>2.5</v>
      </c>
      <c r="AA710" s="2">
        <v>2.5</v>
      </c>
      <c r="AB710" s="2">
        <v>2</v>
      </c>
      <c r="AC710" s="2">
        <v>12.5</v>
      </c>
      <c r="AD710" s="32">
        <v>46.04</v>
      </c>
      <c r="AE710" s="2">
        <v>-2.86056</v>
      </c>
      <c r="AF710">
        <v>1</v>
      </c>
      <c r="AH710" s="1"/>
      <c r="AJ710" s="2"/>
      <c r="AM710" s="2"/>
      <c r="AP710" s="2"/>
      <c r="AQ710" s="2"/>
      <c r="AR710" s="2"/>
      <c r="AS710" s="2"/>
      <c r="AT710" s="1"/>
    </row>
    <row r="711" spans="1:46" x14ac:dyDescent="0.2">
      <c r="A711" s="8">
        <v>4</v>
      </c>
      <c r="B711" s="8" t="s">
        <v>22</v>
      </c>
      <c r="C711" s="8">
        <v>157</v>
      </c>
      <c r="D711" s="11">
        <v>42339</v>
      </c>
      <c r="E711" s="2">
        <v>108.77698644783899</v>
      </c>
      <c r="F711" s="2">
        <v>134.69999999999999</v>
      </c>
      <c r="G711" s="2">
        <v>0.9</v>
      </c>
      <c r="H711" s="4">
        <f t="shared" si="23"/>
        <v>0.19999999999999998</v>
      </c>
      <c r="I711" s="4">
        <f t="shared" si="24"/>
        <v>0.34156502553198664</v>
      </c>
      <c r="J711" s="12">
        <v>314.1391304347826</v>
      </c>
      <c r="K711" s="2">
        <v>1.3500000000000008</v>
      </c>
      <c r="L711" s="2">
        <v>3.32</v>
      </c>
      <c r="M711" s="2">
        <v>1.902622724723029</v>
      </c>
      <c r="O711" s="15">
        <v>-0.11764705882352899</v>
      </c>
      <c r="P711" s="15">
        <v>-8.58369098712446E-3</v>
      </c>
      <c r="Q711" s="15">
        <v>-0.53846153846153799</v>
      </c>
      <c r="R711" s="15">
        <v>-0.42424242424242398</v>
      </c>
      <c r="S711" s="15">
        <v>-1.9313304721029999E-2</v>
      </c>
      <c r="T711" s="15">
        <v>-8.5836909999999992E-3</v>
      </c>
      <c r="U711" s="15">
        <v>-2.868852459E-2</v>
      </c>
      <c r="V711" s="15">
        <v>-6.1475409840000004E-3</v>
      </c>
      <c r="W711" s="2">
        <v>1.35</v>
      </c>
      <c r="X711" s="2">
        <v>3</v>
      </c>
      <c r="Y711" s="2">
        <v>2.5</v>
      </c>
      <c r="Z711" s="2">
        <v>2.5</v>
      </c>
      <c r="AA711" s="2">
        <v>2.5</v>
      </c>
      <c r="AB711" s="2">
        <v>2</v>
      </c>
      <c r="AC711" s="2">
        <v>12.5</v>
      </c>
      <c r="AD711" s="32">
        <v>38.880000000000003</v>
      </c>
      <c r="AE711" s="2">
        <v>-2.5615600000000001</v>
      </c>
      <c r="AF711">
        <v>1</v>
      </c>
      <c r="AH711" s="1"/>
      <c r="AJ711" s="2"/>
      <c r="AM711" s="2"/>
      <c r="AN711" s="2"/>
      <c r="AP711" s="2"/>
      <c r="AQ711" s="2"/>
      <c r="AR711" s="2"/>
      <c r="AS711" s="2"/>
      <c r="AT711" s="1"/>
    </row>
    <row r="712" spans="1:46" x14ac:dyDescent="0.2">
      <c r="A712" s="8">
        <v>4</v>
      </c>
      <c r="B712" s="8" t="s">
        <v>22</v>
      </c>
      <c r="C712" s="8">
        <v>158</v>
      </c>
      <c r="D712" s="11">
        <v>42370</v>
      </c>
      <c r="E712" s="2">
        <v>102.50469840494985</v>
      </c>
      <c r="F712" s="2">
        <v>134.5</v>
      </c>
      <c r="G712" s="2">
        <v>0.9</v>
      </c>
      <c r="H712" s="4">
        <f t="shared" si="23"/>
        <v>0.25</v>
      </c>
      <c r="I712" s="4">
        <f t="shared" si="24"/>
        <v>0.41129875597510218</v>
      </c>
      <c r="J712" s="12">
        <v>314.71809523809515</v>
      </c>
      <c r="K712" s="2">
        <v>1.3500000000000005</v>
      </c>
      <c r="L712" s="2">
        <v>3.55</v>
      </c>
      <c r="M712" s="2">
        <v>1.6602150957190676</v>
      </c>
      <c r="O712" s="15">
        <v>-0.11111111111111099</v>
      </c>
      <c r="P712" s="15">
        <v>-1.06609808102345E-2</v>
      </c>
      <c r="Q712" s="15">
        <v>-0.51724137931034397</v>
      </c>
      <c r="R712" s="15">
        <v>-0.441176470588235</v>
      </c>
      <c r="S712" s="15">
        <v>-1.2793176972281399E-2</v>
      </c>
      <c r="T712" s="15">
        <v>-1.0660981E-2</v>
      </c>
      <c r="U712" s="15">
        <v>-3.0991735539999999E-2</v>
      </c>
      <c r="V712" s="15">
        <v>0</v>
      </c>
      <c r="W712" s="2">
        <v>1.35</v>
      </c>
      <c r="X712" s="2">
        <v>3</v>
      </c>
      <c r="Y712" s="2">
        <v>2.5</v>
      </c>
      <c r="Z712" s="2">
        <v>2.5</v>
      </c>
      <c r="AA712" s="2">
        <v>2.5</v>
      </c>
      <c r="AB712" s="2">
        <v>2</v>
      </c>
      <c r="AC712" s="2">
        <v>12.5</v>
      </c>
      <c r="AD712" s="32">
        <v>32.4</v>
      </c>
      <c r="AE712" s="2">
        <v>-3.22174</v>
      </c>
      <c r="AF712">
        <v>1</v>
      </c>
      <c r="AH712" s="1"/>
      <c r="AJ712" s="2"/>
      <c r="AM712" s="2"/>
      <c r="AP712" s="2"/>
      <c r="AQ712" s="2"/>
      <c r="AR712" s="2"/>
      <c r="AS712" s="2"/>
      <c r="AT712" s="1"/>
    </row>
    <row r="713" spans="1:46" x14ac:dyDescent="0.2">
      <c r="A713" s="8">
        <v>4</v>
      </c>
      <c r="B713" s="8" t="s">
        <v>22</v>
      </c>
      <c r="C713" s="8">
        <v>159</v>
      </c>
      <c r="D713" s="11">
        <v>42401</v>
      </c>
      <c r="E713" s="2">
        <v>102.36738657456263</v>
      </c>
      <c r="F713" s="2">
        <v>134.30000000000001</v>
      </c>
      <c r="G713" s="2">
        <v>0.3</v>
      </c>
      <c r="H713" s="4">
        <f t="shared" ref="H713:H776" si="25">AVERAGE(G707:G712)</f>
        <v>0.33333333333333331</v>
      </c>
      <c r="I713" s="4">
        <f t="shared" ref="I713:I776" si="26">_xlfn.STDEV.P(G707:G712)</f>
        <v>0.47842333648024415</v>
      </c>
      <c r="J713" s="12">
        <v>310.12857142857149</v>
      </c>
      <c r="K713" s="2">
        <v>1.34952380952381</v>
      </c>
      <c r="L713" s="2">
        <v>3.35</v>
      </c>
      <c r="M713" s="2">
        <v>1.4575488574459521</v>
      </c>
      <c r="O713" s="15">
        <v>0</v>
      </c>
      <c r="P713" s="15">
        <v>0</v>
      </c>
      <c r="Q713" s="15">
        <v>-0.407407407407407</v>
      </c>
      <c r="R713" s="15">
        <v>-0.36666666666666597</v>
      </c>
      <c r="S713" s="15">
        <v>-1.0752688172042999E-2</v>
      </c>
      <c r="T713" s="15">
        <v>0</v>
      </c>
      <c r="U713" s="15">
        <v>-2.268041237E-2</v>
      </c>
      <c r="V713" s="15">
        <v>2.0618556699999999E-3</v>
      </c>
      <c r="W713" s="2">
        <v>1.35</v>
      </c>
      <c r="X713" s="2">
        <v>3</v>
      </c>
      <c r="Y713" s="2">
        <v>2.5</v>
      </c>
      <c r="Z713" s="2">
        <v>2.5</v>
      </c>
      <c r="AA713" s="2">
        <v>2.5</v>
      </c>
      <c r="AB713" s="2">
        <v>2</v>
      </c>
      <c r="AC713" s="2">
        <v>12.5</v>
      </c>
      <c r="AD713" s="32">
        <v>33.64</v>
      </c>
      <c r="AE713" s="2">
        <v>-3.6768800000000001</v>
      </c>
      <c r="AF713">
        <v>1</v>
      </c>
      <c r="AH713" s="1"/>
      <c r="AJ713" s="2"/>
      <c r="AM713" s="2"/>
      <c r="AP713" s="2"/>
      <c r="AQ713" s="2"/>
      <c r="AR713" s="2"/>
      <c r="AS713" s="2"/>
      <c r="AT713" s="1"/>
    </row>
    <row r="714" spans="1:46" x14ac:dyDescent="0.2">
      <c r="A714" s="8">
        <v>4</v>
      </c>
      <c r="B714" s="8" t="s">
        <v>22</v>
      </c>
      <c r="C714" s="8">
        <v>160</v>
      </c>
      <c r="D714" s="11">
        <v>42430</v>
      </c>
      <c r="E714" s="2">
        <v>97.552387339016406</v>
      </c>
      <c r="F714" s="2">
        <v>134.4</v>
      </c>
      <c r="G714" s="2">
        <v>-0.2</v>
      </c>
      <c r="H714" s="4">
        <f t="shared" si="25"/>
        <v>0.3833333333333333</v>
      </c>
      <c r="I714" s="4">
        <f t="shared" si="26"/>
        <v>0.4561310727801336</v>
      </c>
      <c r="J714" s="12">
        <v>311.25739130434783</v>
      </c>
      <c r="K714" s="2">
        <v>1.2969565217391301</v>
      </c>
      <c r="L714" s="2">
        <v>3.03</v>
      </c>
      <c r="M714" s="2">
        <v>1.2542752705402318</v>
      </c>
      <c r="O714" s="15">
        <v>-0.23529411764705799</v>
      </c>
      <c r="P714" s="15">
        <v>-1.67364016736401E-2</v>
      </c>
      <c r="Q714" s="15">
        <v>-0.56521739130434701</v>
      </c>
      <c r="R714" s="15">
        <v>-0.48148148148148101</v>
      </c>
      <c r="S714" s="15">
        <v>-2.92887029288703E-2</v>
      </c>
      <c r="T714" s="15">
        <v>-1.6736402000000001E-2</v>
      </c>
      <c r="U714" s="15">
        <v>-2.5844930419999999E-2</v>
      </c>
      <c r="V714" s="15">
        <v>5.9642147120000004E-3</v>
      </c>
      <c r="W714" s="2">
        <v>1.2</v>
      </c>
      <c r="X714" s="2">
        <v>3</v>
      </c>
      <c r="Y714" s="2">
        <v>2.5</v>
      </c>
      <c r="Z714" s="2">
        <v>2.5</v>
      </c>
      <c r="AA714" s="2">
        <v>2.5</v>
      </c>
      <c r="AB714" s="2">
        <v>2</v>
      </c>
      <c r="AC714" s="2">
        <v>12.5</v>
      </c>
      <c r="AD714" s="32">
        <v>39.770000000000003</v>
      </c>
      <c r="AE714" s="2">
        <v>-3.7627700000000002</v>
      </c>
      <c r="AF714">
        <v>1</v>
      </c>
      <c r="AH714" s="1"/>
      <c r="AJ714" s="2"/>
      <c r="AM714" s="2"/>
      <c r="AP714" s="2"/>
      <c r="AQ714" s="2"/>
      <c r="AR714" s="2"/>
      <c r="AS714" s="2"/>
      <c r="AT714" s="1"/>
    </row>
    <row r="715" spans="1:46" x14ac:dyDescent="0.2">
      <c r="A715" s="8">
        <v>4</v>
      </c>
      <c r="B715" s="8" t="s">
        <v>22</v>
      </c>
      <c r="C715" s="8">
        <v>161</v>
      </c>
      <c r="D715" s="11">
        <v>42461</v>
      </c>
      <c r="E715" s="2">
        <v>103.79603450749136</v>
      </c>
      <c r="F715" s="2">
        <v>135.5</v>
      </c>
      <c r="G715" s="2">
        <v>0.2</v>
      </c>
      <c r="H715" s="4">
        <f t="shared" si="25"/>
        <v>0.41666666666666657</v>
      </c>
      <c r="I715" s="4">
        <f t="shared" si="26"/>
        <v>0.40173235977313176</v>
      </c>
      <c r="J715" s="12">
        <v>311.53952380952381</v>
      </c>
      <c r="K715" s="2">
        <v>1.171904761904762</v>
      </c>
      <c r="L715" s="2">
        <v>3.38</v>
      </c>
      <c r="M715" s="2">
        <v>1.1135525670399613</v>
      </c>
      <c r="O715" s="15">
        <v>-0.225806451612903</v>
      </c>
      <c r="P715" s="15">
        <v>-1.5765765765765698E-2</v>
      </c>
      <c r="Q715" s="15">
        <v>-0.7</v>
      </c>
      <c r="R715" s="15">
        <v>-0.53846153846153799</v>
      </c>
      <c r="S715" s="15">
        <v>-2.0270270270270299E-2</v>
      </c>
      <c r="T715" s="15">
        <v>-1.5765766000000001E-2</v>
      </c>
      <c r="U715" s="15">
        <v>-2.959830867E-2</v>
      </c>
      <c r="V715" s="15">
        <v>0</v>
      </c>
      <c r="W715" s="2">
        <v>1.05</v>
      </c>
      <c r="X715" s="2">
        <v>3</v>
      </c>
      <c r="Y715" s="2">
        <v>2.5</v>
      </c>
      <c r="Z715" s="2">
        <v>2.5</v>
      </c>
      <c r="AA715" s="2">
        <v>2.5</v>
      </c>
      <c r="AB715" s="2">
        <v>2</v>
      </c>
      <c r="AC715" s="2">
        <v>12.5</v>
      </c>
      <c r="AD715" s="32">
        <v>43.22</v>
      </c>
      <c r="AE715" s="2">
        <v>-3.6241099999999999</v>
      </c>
      <c r="AF715">
        <v>1</v>
      </c>
      <c r="AH715" s="1"/>
      <c r="AJ715" s="2"/>
      <c r="AM715" s="2"/>
      <c r="AP715" s="2"/>
      <c r="AQ715" s="2"/>
      <c r="AR715" s="2"/>
      <c r="AS715" s="2"/>
      <c r="AT715" s="1"/>
    </row>
    <row r="716" spans="1:46" x14ac:dyDescent="0.2">
      <c r="A716" s="8">
        <v>4</v>
      </c>
      <c r="B716" s="8" t="s">
        <v>22</v>
      </c>
      <c r="C716" s="8">
        <v>162</v>
      </c>
      <c r="D716" s="11">
        <v>42491</v>
      </c>
      <c r="E716" s="2">
        <v>103.87562065595797</v>
      </c>
      <c r="F716" s="2">
        <v>135.9</v>
      </c>
      <c r="G716" s="2">
        <v>-0.2</v>
      </c>
      <c r="H716" s="4">
        <f t="shared" si="25"/>
        <v>0.43333333333333329</v>
      </c>
      <c r="I716" s="4">
        <f t="shared" si="26"/>
        <v>0.39015666369065427</v>
      </c>
      <c r="J716" s="12">
        <v>314.52727272727265</v>
      </c>
      <c r="K716" s="2">
        <v>1.0704545454545455</v>
      </c>
      <c r="L716" s="2">
        <v>3.47</v>
      </c>
      <c r="M716" s="2">
        <v>1.1730231323660711</v>
      </c>
      <c r="O716" s="15">
        <v>0.14285714285714199</v>
      </c>
      <c r="P716" s="15">
        <v>1.1061946902654799E-2</v>
      </c>
      <c r="Q716" s="15">
        <v>-0.52380952380952295</v>
      </c>
      <c r="R716" s="15">
        <v>-0.39285714285714202</v>
      </c>
      <c r="S716" s="15">
        <v>-4.4247787610619503E-3</v>
      </c>
      <c r="T716" s="15">
        <v>1.1061947000000001E-2</v>
      </c>
      <c r="U716" s="15">
        <v>-2.31092437E-2</v>
      </c>
      <c r="V716" s="15">
        <v>0</v>
      </c>
      <c r="W716" s="2">
        <v>0.9</v>
      </c>
      <c r="X716" s="2">
        <v>3</v>
      </c>
      <c r="Y716" s="2">
        <v>2.5</v>
      </c>
      <c r="Z716" s="2">
        <v>2.5</v>
      </c>
      <c r="AA716" s="2">
        <v>2.5</v>
      </c>
      <c r="AB716" s="2">
        <v>2</v>
      </c>
      <c r="AC716" s="2">
        <v>12.5</v>
      </c>
      <c r="AD716" s="32">
        <v>47.64</v>
      </c>
      <c r="AE716" s="2">
        <v>-3.8114599999999998</v>
      </c>
      <c r="AF716">
        <v>1</v>
      </c>
      <c r="AH716" s="1"/>
      <c r="AJ716" s="2"/>
      <c r="AM716" s="2"/>
      <c r="AP716" s="2"/>
      <c r="AQ716" s="2"/>
      <c r="AR716" s="2"/>
      <c r="AS716" s="2"/>
      <c r="AT716" s="1"/>
    </row>
    <row r="717" spans="1:46" x14ac:dyDescent="0.2">
      <c r="A717" s="8">
        <v>4</v>
      </c>
      <c r="B717" s="8" t="s">
        <v>22</v>
      </c>
      <c r="C717" s="8">
        <v>163</v>
      </c>
      <c r="D717" s="11">
        <v>42522</v>
      </c>
      <c r="E717" s="2">
        <v>100.31705469070336</v>
      </c>
      <c r="F717" s="2">
        <v>136.19999999999999</v>
      </c>
      <c r="G717" s="2">
        <v>-0.2</v>
      </c>
      <c r="H717" s="4">
        <f t="shared" si="25"/>
        <v>0.31666666666666671</v>
      </c>
      <c r="I717" s="4">
        <f t="shared" si="26"/>
        <v>0.45246239868327431</v>
      </c>
      <c r="J717" s="12">
        <v>313.91272727272718</v>
      </c>
      <c r="K717" s="2">
        <v>1.0063636363636368</v>
      </c>
      <c r="L717" s="2">
        <v>3.19</v>
      </c>
      <c r="M717" s="2">
        <v>1.2432187358735693</v>
      </c>
      <c r="O717" s="15">
        <v>3.03030303030303E-2</v>
      </c>
      <c r="P717" s="15">
        <v>2.3923444976076502E-3</v>
      </c>
      <c r="Q717" s="15">
        <v>-0.55555555555555503</v>
      </c>
      <c r="R717" s="15">
        <v>-0.434782608695652</v>
      </c>
      <c r="S717" s="15">
        <v>-1.19617224880383E-2</v>
      </c>
      <c r="T717" s="15">
        <v>2.3923439999999998E-3</v>
      </c>
      <c r="U717" s="15">
        <v>-2.262443439E-2</v>
      </c>
      <c r="V717" s="15">
        <v>4.5248868779999996E-3</v>
      </c>
      <c r="W717" s="2">
        <v>0.9</v>
      </c>
      <c r="X717" s="2">
        <v>3</v>
      </c>
      <c r="Y717" s="2">
        <v>2.5</v>
      </c>
      <c r="Z717" s="2">
        <v>2.5</v>
      </c>
      <c r="AA717" s="2">
        <v>2.5</v>
      </c>
      <c r="AB717" s="2">
        <v>2</v>
      </c>
      <c r="AC717" s="2">
        <v>12.5</v>
      </c>
      <c r="AD717" s="32">
        <v>49.9</v>
      </c>
      <c r="AE717" s="2">
        <v>-4.3353999999999999</v>
      </c>
      <c r="AF717">
        <v>1</v>
      </c>
      <c r="AH717" s="1"/>
      <c r="AJ717" s="2"/>
      <c r="AM717" s="2"/>
      <c r="AP717" s="2"/>
      <c r="AQ717" s="2"/>
      <c r="AR717" s="2"/>
      <c r="AS717" s="2"/>
      <c r="AT717" s="1"/>
    </row>
    <row r="718" spans="1:46" x14ac:dyDescent="0.2">
      <c r="A718" s="8">
        <v>4</v>
      </c>
      <c r="B718" s="8" t="s">
        <v>22</v>
      </c>
      <c r="C718" s="8">
        <v>164</v>
      </c>
      <c r="D718" s="11">
        <v>42552</v>
      </c>
      <c r="E718" s="2">
        <v>100.47325447596138</v>
      </c>
      <c r="F718" s="2">
        <v>135.9</v>
      </c>
      <c r="G718" s="2">
        <v>-0.3</v>
      </c>
      <c r="H718" s="4">
        <f t="shared" si="25"/>
        <v>0.13333333333333333</v>
      </c>
      <c r="I718" s="4">
        <f t="shared" si="26"/>
        <v>0.39860869143671329</v>
      </c>
      <c r="J718" s="12">
        <v>314.51238095238102</v>
      </c>
      <c r="K718" s="2">
        <v>0.9747619047619045</v>
      </c>
      <c r="L718" s="2">
        <v>2.86</v>
      </c>
      <c r="M718" s="2">
        <v>1.3794378149347073</v>
      </c>
      <c r="O718" s="15">
        <v>0.12</v>
      </c>
      <c r="P718" s="15">
        <v>7.10900473933649E-3</v>
      </c>
      <c r="Q718" s="15">
        <v>-0.45454545454545398</v>
      </c>
      <c r="R718" s="15">
        <v>-0.33333333333333298</v>
      </c>
      <c r="S718" s="15">
        <v>-7.10900473933649E-3</v>
      </c>
      <c r="T718" s="15">
        <v>7.1090049999999998E-3</v>
      </c>
      <c r="U718" s="15">
        <v>-2.2727272730000001E-2</v>
      </c>
      <c r="V718" s="15">
        <v>-4.545454545E-3</v>
      </c>
      <c r="W718" s="2">
        <v>0.9</v>
      </c>
      <c r="X718" s="2">
        <v>3</v>
      </c>
      <c r="Y718" s="2">
        <v>2.5</v>
      </c>
      <c r="Z718" s="2">
        <v>2.5</v>
      </c>
      <c r="AA718" s="2">
        <v>2.5</v>
      </c>
      <c r="AB718" s="2">
        <v>2</v>
      </c>
      <c r="AC718" s="2">
        <v>12.5</v>
      </c>
      <c r="AD718" s="32">
        <v>46.57</v>
      </c>
      <c r="AE718" s="2">
        <v>-4.5447499999999996</v>
      </c>
      <c r="AF718">
        <v>1</v>
      </c>
      <c r="AH718" s="1"/>
      <c r="AJ718" s="2"/>
      <c r="AM718" s="2"/>
      <c r="AP718" s="2"/>
      <c r="AQ718" s="2"/>
      <c r="AR718" s="2"/>
      <c r="AS718" s="2"/>
      <c r="AT718" s="1"/>
    </row>
    <row r="719" spans="1:46" x14ac:dyDescent="0.2">
      <c r="A719" s="8">
        <v>4</v>
      </c>
      <c r="B719" s="8" t="s">
        <v>22</v>
      </c>
      <c r="C719" s="8">
        <v>165</v>
      </c>
      <c r="D719" s="11">
        <v>42583</v>
      </c>
      <c r="E719" s="2">
        <v>104.39680859950973</v>
      </c>
      <c r="F719" s="2">
        <v>135.4</v>
      </c>
      <c r="G719" s="2">
        <v>-0.1</v>
      </c>
      <c r="H719" s="4">
        <f t="shared" si="25"/>
        <v>-6.6666666666666666E-2</v>
      </c>
      <c r="I719" s="4">
        <f t="shared" si="26"/>
        <v>0.22852182001336813</v>
      </c>
      <c r="J719" s="12">
        <v>310.35782608695649</v>
      </c>
      <c r="K719" s="2">
        <v>0.87913043478260844</v>
      </c>
      <c r="L719" s="2">
        <v>2.95</v>
      </c>
      <c r="M719" s="2">
        <v>1.4272065647310832</v>
      </c>
      <c r="O719" s="15">
        <v>0.15384615384615299</v>
      </c>
      <c r="P719" s="15">
        <v>9.6153846153846107E-3</v>
      </c>
      <c r="Q719" s="15">
        <v>-0.27272727272727199</v>
      </c>
      <c r="R719" s="15">
        <v>-0.22222222222222199</v>
      </c>
      <c r="S719" s="15">
        <v>-1.68269230769231E-2</v>
      </c>
      <c r="T719" s="15">
        <v>9.6153850000000006E-3</v>
      </c>
      <c r="U719" s="15">
        <v>-1.3667425970000001E-2</v>
      </c>
      <c r="V719" s="15">
        <v>6.833712984E-3</v>
      </c>
      <c r="W719" s="2">
        <v>0.9</v>
      </c>
      <c r="X719" s="2">
        <v>3</v>
      </c>
      <c r="Y719" s="2">
        <v>2.5</v>
      </c>
      <c r="Z719" s="2">
        <v>2.5</v>
      </c>
      <c r="AA719" s="2">
        <v>2.5</v>
      </c>
      <c r="AB719" s="2">
        <v>2</v>
      </c>
      <c r="AC719" s="2">
        <v>12.5</v>
      </c>
      <c r="AD719" s="32">
        <v>47.09</v>
      </c>
      <c r="AE719" s="2">
        <v>-4.5219500000000004</v>
      </c>
      <c r="AF719">
        <v>1</v>
      </c>
      <c r="AH719" s="1"/>
      <c r="AJ719" s="2"/>
      <c r="AM719" s="2"/>
      <c r="AP719" s="2"/>
      <c r="AQ719" s="2"/>
      <c r="AR719" s="2"/>
      <c r="AS719" s="2"/>
      <c r="AT719" s="1"/>
    </row>
    <row r="720" spans="1:46" x14ac:dyDescent="0.2">
      <c r="A720" s="8">
        <v>4</v>
      </c>
      <c r="B720" s="8" t="s">
        <v>22</v>
      </c>
      <c r="C720" s="8">
        <v>166</v>
      </c>
      <c r="D720" s="11">
        <v>42614</v>
      </c>
      <c r="E720" s="2">
        <v>98.130134224478681</v>
      </c>
      <c r="F720" s="2">
        <v>135.6</v>
      </c>
      <c r="G720" s="2">
        <v>0.6</v>
      </c>
      <c r="H720" s="4">
        <f t="shared" si="25"/>
        <v>-0.13333333333333333</v>
      </c>
      <c r="I720" s="4">
        <f t="shared" si="26"/>
        <v>0.15986105077709067</v>
      </c>
      <c r="J720" s="12">
        <v>308.77409090909089</v>
      </c>
      <c r="K720" s="2">
        <v>0.88227272727272743</v>
      </c>
      <c r="L720" s="2">
        <v>2.94</v>
      </c>
      <c r="M720" s="2">
        <v>1.4728669614177214</v>
      </c>
      <c r="O720" s="15">
        <v>3.03030303030303E-2</v>
      </c>
      <c r="P720" s="15">
        <v>1.87265917602996E-3</v>
      </c>
      <c r="Q720" s="15">
        <v>-0.35483870967741898</v>
      </c>
      <c r="R720" s="15">
        <v>-0.28947368421052599</v>
      </c>
      <c r="S720" s="15">
        <v>-1.1235955056179799E-2</v>
      </c>
      <c r="T720" s="15">
        <v>1.872659E-3</v>
      </c>
      <c r="U720" s="15">
        <v>-1.9572953739999999E-2</v>
      </c>
      <c r="V720" s="15">
        <v>-5.3380782920000001E-3</v>
      </c>
      <c r="W720" s="2">
        <v>0.9</v>
      </c>
      <c r="X720" s="2">
        <v>3</v>
      </c>
      <c r="Y720" s="2">
        <v>2.5</v>
      </c>
      <c r="Z720" s="2">
        <v>2.5</v>
      </c>
      <c r="AA720" s="2">
        <v>2.5</v>
      </c>
      <c r="AB720" s="2">
        <v>2</v>
      </c>
      <c r="AC720" s="2">
        <v>12.5</v>
      </c>
      <c r="AD720" s="32">
        <v>47.31</v>
      </c>
      <c r="AE720" s="2">
        <v>-4.5695800000000002</v>
      </c>
      <c r="AF720">
        <v>1</v>
      </c>
      <c r="AH720" s="1"/>
      <c r="AJ720" s="2"/>
      <c r="AM720" s="2"/>
      <c r="AP720" s="2"/>
      <c r="AQ720" s="2"/>
      <c r="AR720" s="2"/>
      <c r="AS720" s="2"/>
      <c r="AT720" s="1"/>
    </row>
    <row r="721" spans="1:58" x14ac:dyDescent="0.2">
      <c r="A721" s="8">
        <v>4</v>
      </c>
      <c r="B721" s="8" t="s">
        <v>22</v>
      </c>
      <c r="C721" s="8">
        <v>167</v>
      </c>
      <c r="D721" s="11">
        <v>42644</v>
      </c>
      <c r="E721" s="2">
        <v>98.466164004603328</v>
      </c>
      <c r="F721" s="2">
        <v>136.4</v>
      </c>
      <c r="G721" s="2">
        <v>1</v>
      </c>
      <c r="H721" s="4">
        <f t="shared" si="25"/>
        <v>0</v>
      </c>
      <c r="I721" s="4">
        <f t="shared" si="26"/>
        <v>0.31091263510296052</v>
      </c>
      <c r="J721" s="12">
        <v>306.93666666666661</v>
      </c>
      <c r="K721" s="2">
        <v>0.83761904761904793</v>
      </c>
      <c r="L721" s="2">
        <v>3.05</v>
      </c>
      <c r="M721" s="2">
        <v>1.6264473685709424</v>
      </c>
      <c r="O721" s="15">
        <v>0.17241379310344801</v>
      </c>
      <c r="P721" s="15">
        <v>0.01</v>
      </c>
      <c r="Q721" s="15">
        <v>-0.15384615384615299</v>
      </c>
      <c r="R721" s="15">
        <v>-0.114285714285714</v>
      </c>
      <c r="S721" s="15">
        <v>-1.4E-2</v>
      </c>
      <c r="T721" s="15">
        <v>0.01</v>
      </c>
      <c r="U721" s="15">
        <v>-7.4074074070000001E-3</v>
      </c>
      <c r="V721" s="15">
        <v>1.481481481E-2</v>
      </c>
      <c r="W721" s="2">
        <v>0.9</v>
      </c>
      <c r="X721" s="2">
        <v>3</v>
      </c>
      <c r="Y721" s="2">
        <v>2.5</v>
      </c>
      <c r="Z721" s="2">
        <v>2.5</v>
      </c>
      <c r="AA721" s="2">
        <v>2.5</v>
      </c>
      <c r="AB721" s="2">
        <v>2</v>
      </c>
      <c r="AC721" s="2">
        <v>12.5</v>
      </c>
      <c r="AD721" s="32">
        <v>51.39</v>
      </c>
      <c r="AE721" s="2">
        <v>-3.6245099999999999</v>
      </c>
      <c r="AF721">
        <v>1</v>
      </c>
      <c r="AH721" s="1"/>
      <c r="AJ721" s="2"/>
      <c r="AM721" s="2"/>
      <c r="AP721" s="2"/>
      <c r="AQ721" s="2"/>
      <c r="AR721" s="2"/>
      <c r="AS721" s="2"/>
      <c r="AT721" s="1"/>
    </row>
    <row r="722" spans="1:58" x14ac:dyDescent="0.2">
      <c r="A722" s="8">
        <v>4</v>
      </c>
      <c r="B722" s="8" t="s">
        <v>22</v>
      </c>
      <c r="C722" s="8">
        <v>168</v>
      </c>
      <c r="D722" s="11">
        <v>42675</v>
      </c>
      <c r="E722" s="2">
        <v>101.26131987851876</v>
      </c>
      <c r="F722" s="2">
        <v>136.5</v>
      </c>
      <c r="G722" s="2">
        <v>1.1000000000000001</v>
      </c>
      <c r="H722" s="4">
        <f t="shared" si="25"/>
        <v>0.13333333333333333</v>
      </c>
      <c r="I722" s="4">
        <f t="shared" si="26"/>
        <v>0.4887626099538393</v>
      </c>
      <c r="J722" s="12">
        <v>308.82636363636362</v>
      </c>
      <c r="K722" s="2">
        <v>0.68681818181818177</v>
      </c>
      <c r="L722" s="2">
        <v>3.46</v>
      </c>
      <c r="M722" s="2">
        <v>1.7666495155189956</v>
      </c>
      <c r="O722" s="15">
        <v>4.3478260869565202E-2</v>
      </c>
      <c r="P722" s="15">
        <v>2.0964360587002002E-3</v>
      </c>
      <c r="Q722" s="15">
        <v>-0.22222222222222199</v>
      </c>
      <c r="R722" s="15">
        <v>-0.15384615384615299</v>
      </c>
      <c r="S722" s="15">
        <v>-8.3857442348008408E-3</v>
      </c>
      <c r="T722" s="15">
        <v>2.0964360000000001E-3</v>
      </c>
      <c r="U722" s="15">
        <v>-7.7972709550000003E-3</v>
      </c>
      <c r="V722" s="15">
        <v>5.8479532160000004E-3</v>
      </c>
      <c r="W722" s="2">
        <v>0.9</v>
      </c>
      <c r="X722" s="2">
        <v>3</v>
      </c>
      <c r="Y722" s="2">
        <v>2.5</v>
      </c>
      <c r="Z722" s="2">
        <v>2.5</v>
      </c>
      <c r="AA722" s="2">
        <v>2.5</v>
      </c>
      <c r="AB722" s="2">
        <v>2</v>
      </c>
      <c r="AC722" s="2">
        <v>12.5</v>
      </c>
      <c r="AD722" s="32">
        <v>47.06</v>
      </c>
      <c r="AE722" s="2">
        <v>-4.1779200000000003</v>
      </c>
      <c r="AF722">
        <v>1</v>
      </c>
      <c r="AH722" s="1"/>
      <c r="AJ722" s="2"/>
      <c r="AM722" s="2"/>
      <c r="AP722" s="2"/>
      <c r="AQ722" s="2"/>
      <c r="AR722" s="2"/>
      <c r="AS722" s="2"/>
      <c r="AT722" s="1"/>
    </row>
    <row r="723" spans="1:58" x14ac:dyDescent="0.2">
      <c r="A723" s="8">
        <v>4</v>
      </c>
      <c r="B723" s="8" t="s">
        <v>22</v>
      </c>
      <c r="C723" s="8">
        <v>169</v>
      </c>
      <c r="D723" s="11">
        <v>42705</v>
      </c>
      <c r="E723" s="2">
        <v>102.07911568878588</v>
      </c>
      <c r="F723" s="2">
        <v>137</v>
      </c>
      <c r="G723" s="2">
        <v>1.8</v>
      </c>
      <c r="H723" s="4">
        <f t="shared" si="25"/>
        <v>0.35000000000000003</v>
      </c>
      <c r="I723" s="4">
        <f t="shared" si="26"/>
        <v>0.57373048260195014</v>
      </c>
      <c r="J723" s="12">
        <v>312.15772727272724</v>
      </c>
      <c r="K723" s="2">
        <v>0.40818181818181803</v>
      </c>
      <c r="L723" s="2">
        <v>3.2</v>
      </c>
      <c r="M723" s="2">
        <v>2.0334852205644167</v>
      </c>
      <c r="O723" s="15">
        <v>0.41935483870967699</v>
      </c>
      <c r="P723" s="15">
        <v>2.4856596558317401E-2</v>
      </c>
      <c r="Q723" s="15">
        <v>-8.3333333333333301E-2</v>
      </c>
      <c r="R723" s="15">
        <v>-6.4516129032257993E-2</v>
      </c>
      <c r="S723" s="15">
        <v>0</v>
      </c>
      <c r="T723" s="15">
        <v>2.4856597000000001E-2</v>
      </c>
      <c r="U723" s="15">
        <v>-3.597122302E-3</v>
      </c>
      <c r="V723" s="15">
        <v>2.1582733810000001E-2</v>
      </c>
      <c r="W723" s="2">
        <v>0.9</v>
      </c>
      <c r="X723" s="2">
        <v>3</v>
      </c>
      <c r="Y723" s="2">
        <v>2.5</v>
      </c>
      <c r="Z723" s="2">
        <v>2.5</v>
      </c>
      <c r="AA723" s="2">
        <v>2.5</v>
      </c>
      <c r="AB723" s="2">
        <v>2</v>
      </c>
      <c r="AC723" s="2">
        <v>12.5</v>
      </c>
      <c r="AD723" s="32">
        <v>54.86</v>
      </c>
      <c r="AE723" s="2">
        <v>-4.52379</v>
      </c>
      <c r="AF723">
        <v>1</v>
      </c>
      <c r="AH723" s="1"/>
      <c r="AJ723" s="2"/>
      <c r="AM723" s="2"/>
      <c r="AP723" s="2"/>
      <c r="AQ723" s="2"/>
      <c r="AR723" s="2"/>
      <c r="AS723" s="2"/>
      <c r="AT723" s="1"/>
    </row>
    <row r="724" spans="1:58" x14ac:dyDescent="0.2">
      <c r="A724" s="8">
        <v>4</v>
      </c>
      <c r="B724" s="8" t="s">
        <v>22</v>
      </c>
      <c r="C724" s="8">
        <v>170</v>
      </c>
      <c r="D724" s="11">
        <v>42736</v>
      </c>
      <c r="E724" s="2">
        <v>101.99299532112023</v>
      </c>
      <c r="F724" s="2">
        <v>137.6</v>
      </c>
      <c r="G724" s="2">
        <v>2.2999999999999998</v>
      </c>
      <c r="H724" s="4">
        <f t="shared" si="25"/>
        <v>0.68333333333333324</v>
      </c>
      <c r="I724" s="4">
        <f t="shared" si="26"/>
        <v>0.71976076272297285</v>
      </c>
      <c r="J724" s="12">
        <v>309.05318181818188</v>
      </c>
      <c r="K724" s="2">
        <v>0.30090909090909085</v>
      </c>
      <c r="L724" s="2">
        <v>3.51</v>
      </c>
      <c r="M724" s="2">
        <v>2.2472148656948585</v>
      </c>
      <c r="O724" s="15">
        <v>0.25925925925925902</v>
      </c>
      <c r="P724" s="15">
        <v>1.2915129151291499E-2</v>
      </c>
      <c r="Q724" s="15">
        <v>-0.18181818181818099</v>
      </c>
      <c r="R724" s="15">
        <v>-0.12903225806451599</v>
      </c>
      <c r="S724" s="15">
        <v>-3.6900369003690001E-3</v>
      </c>
      <c r="T724" s="15">
        <v>1.2915128999999999E-2</v>
      </c>
      <c r="U724" s="15">
        <v>-6.9324090119999996E-3</v>
      </c>
      <c r="V724" s="15">
        <v>1.2131715770000001E-2</v>
      </c>
      <c r="W724" s="2">
        <v>0.9</v>
      </c>
      <c r="X724" s="2">
        <v>3</v>
      </c>
      <c r="Y724" s="2">
        <v>2.5</v>
      </c>
      <c r="Z724" s="2">
        <v>2.5</v>
      </c>
      <c r="AA724" s="2">
        <v>2.5</v>
      </c>
      <c r="AB724" s="2">
        <v>2</v>
      </c>
      <c r="AC724" s="2">
        <v>12.5</v>
      </c>
      <c r="AD724" s="13">
        <v>55.49</v>
      </c>
      <c r="AE724" s="2">
        <v>-4.6239299999999997</v>
      </c>
      <c r="AF724">
        <v>1</v>
      </c>
      <c r="AH724" s="1"/>
      <c r="AJ724" s="2"/>
      <c r="AM724" s="2"/>
      <c r="AP724" s="2"/>
      <c r="AQ724" s="2"/>
      <c r="AR724" s="2"/>
      <c r="AS724" s="2"/>
      <c r="AT724" s="1"/>
    </row>
    <row r="725" spans="1:58" x14ac:dyDescent="0.2">
      <c r="A725" s="8">
        <v>4</v>
      </c>
      <c r="B725" s="8" t="s">
        <v>22</v>
      </c>
      <c r="C725" s="8">
        <v>171</v>
      </c>
      <c r="D725" s="11">
        <v>42767</v>
      </c>
      <c r="E725" s="2">
        <v>106.30421443497904</v>
      </c>
      <c r="F725" s="2">
        <v>138.1</v>
      </c>
      <c r="G725" s="2">
        <v>2.9</v>
      </c>
      <c r="H725" s="4">
        <f t="shared" si="25"/>
        <v>1.1166666666666667</v>
      </c>
      <c r="I725" s="4">
        <f t="shared" si="26"/>
        <v>0.77763887648588026</v>
      </c>
      <c r="J725" s="12">
        <v>308.51350000000002</v>
      </c>
      <c r="K725" s="2">
        <v>0.2415000000000001</v>
      </c>
      <c r="L725" s="2">
        <v>3.46</v>
      </c>
      <c r="M725" s="2">
        <v>2.4700499038939658</v>
      </c>
      <c r="O725" s="15">
        <v>0.214285714285714</v>
      </c>
      <c r="P725" s="15">
        <v>1.09689213893967E-2</v>
      </c>
      <c r="Q725" s="15">
        <v>-5.2631578947368397E-2</v>
      </c>
      <c r="R725" s="15">
        <v>-3.3333333333333298E-2</v>
      </c>
      <c r="S725" s="15">
        <v>-1.82815356489945E-3</v>
      </c>
      <c r="T725" s="15">
        <v>1.0968921E-2</v>
      </c>
      <c r="U725" s="15">
        <v>-1.700680272E-3</v>
      </c>
      <c r="V725" s="15">
        <v>1.360544218E-2</v>
      </c>
      <c r="W725" s="2">
        <v>0.9</v>
      </c>
      <c r="X725" s="2">
        <v>3</v>
      </c>
      <c r="Y725" s="2">
        <v>2.5</v>
      </c>
      <c r="Z725" s="2">
        <v>2.5</v>
      </c>
      <c r="AA725" s="2">
        <v>2.5</v>
      </c>
      <c r="AB725" s="2">
        <v>2</v>
      </c>
      <c r="AC725" s="2">
        <v>12.5</v>
      </c>
      <c r="AD725" s="13">
        <v>56.04</v>
      </c>
      <c r="AE725" s="2">
        <v>-5.3222699999999996</v>
      </c>
      <c r="AF725">
        <v>1</v>
      </c>
      <c r="AH725" s="1"/>
      <c r="AJ725" s="2"/>
      <c r="AK725" s="2"/>
      <c r="AM725" s="2"/>
      <c r="AP725" s="2"/>
      <c r="AQ725" s="2"/>
      <c r="AR725" s="2"/>
      <c r="AS725" s="2"/>
      <c r="AT725" s="1"/>
    </row>
    <row r="726" spans="1:58" x14ac:dyDescent="0.2">
      <c r="A726" s="8">
        <v>4</v>
      </c>
      <c r="B726" s="8" t="s">
        <v>22</v>
      </c>
      <c r="C726" s="8">
        <v>172</v>
      </c>
      <c r="D726" s="11">
        <v>42795</v>
      </c>
      <c r="E726" s="2">
        <v>108.8342891952443</v>
      </c>
      <c r="F726" s="2">
        <v>138</v>
      </c>
      <c r="G726" s="2">
        <v>2.7</v>
      </c>
      <c r="H726" s="4">
        <f t="shared" si="25"/>
        <v>1.6166666666666665</v>
      </c>
      <c r="I726" s="4">
        <f t="shared" si="26"/>
        <v>0.79878379775478392</v>
      </c>
      <c r="J726" s="12">
        <v>309.82826086956516</v>
      </c>
      <c r="K726" s="2">
        <v>0.22043478260869567</v>
      </c>
      <c r="L726" s="2">
        <v>3.29</v>
      </c>
      <c r="M726" s="2">
        <v>2.6913323721086351</v>
      </c>
      <c r="O726" s="15">
        <v>0.14285714285714199</v>
      </c>
      <c r="P726" s="15">
        <v>6.5146579804560203E-3</v>
      </c>
      <c r="Q726" s="15">
        <v>8.3333333333333301E-2</v>
      </c>
      <c r="R726" s="15">
        <v>5.8823529411764698E-2</v>
      </c>
      <c r="S726" s="15">
        <v>0</v>
      </c>
      <c r="T726" s="15">
        <v>6.5146580000000004E-3</v>
      </c>
      <c r="U726" s="15">
        <v>3.0487804879999999E-3</v>
      </c>
      <c r="V726" s="15">
        <v>7.6219512200000001E-3</v>
      </c>
      <c r="W726" s="2">
        <v>0.9</v>
      </c>
      <c r="X726" s="2">
        <v>3</v>
      </c>
      <c r="Y726" s="2">
        <v>2.5</v>
      </c>
      <c r="Z726" s="2">
        <v>2.5</v>
      </c>
      <c r="AA726" s="2">
        <v>2.5</v>
      </c>
      <c r="AB726" s="2">
        <v>2</v>
      </c>
      <c r="AC726" s="2">
        <v>12.5</v>
      </c>
      <c r="AD726" s="13">
        <v>52.6</v>
      </c>
      <c r="AE726" s="2">
        <v>-5.3752599999999999</v>
      </c>
      <c r="AF726">
        <v>1</v>
      </c>
      <c r="AH726" s="1"/>
      <c r="AJ726" s="2"/>
      <c r="AM726" s="2"/>
      <c r="AP726" s="2"/>
      <c r="AQ726" s="2"/>
      <c r="AR726" s="2"/>
      <c r="AS726" s="2"/>
      <c r="AT726" s="1"/>
    </row>
    <row r="727" spans="1:58" x14ac:dyDescent="0.2">
      <c r="A727" s="8">
        <v>4</v>
      </c>
      <c r="B727" s="8" t="s">
        <v>22</v>
      </c>
      <c r="C727" s="8">
        <v>173</v>
      </c>
      <c r="D727" s="11">
        <v>42826</v>
      </c>
      <c r="E727" s="2">
        <v>102.88042784264219</v>
      </c>
      <c r="F727" s="2">
        <v>138.5</v>
      </c>
      <c r="G727" s="2">
        <v>2.2000000000000002</v>
      </c>
      <c r="H727" s="4">
        <f t="shared" si="25"/>
        <v>1.9666666666666668</v>
      </c>
      <c r="I727" s="4">
        <f t="shared" si="26"/>
        <v>0.73409051818484095</v>
      </c>
      <c r="J727" s="12">
        <v>311.572</v>
      </c>
      <c r="K727" s="2">
        <v>0.16400000000000003</v>
      </c>
      <c r="L727" s="2">
        <v>3.24</v>
      </c>
      <c r="M727" s="2">
        <v>2.7030219793627341</v>
      </c>
      <c r="O727" s="15">
        <v>0.15384615384615299</v>
      </c>
      <c r="P727" s="15">
        <v>6.8143100511073203E-3</v>
      </c>
      <c r="Q727" s="15">
        <v>-9.0909090909090898E-2</v>
      </c>
      <c r="R727" s="15">
        <v>-6.0606060606060601E-2</v>
      </c>
      <c r="S727" s="15">
        <v>1.7035775127768301E-3</v>
      </c>
      <c r="T727" s="15">
        <v>6.8143099999999996E-3</v>
      </c>
      <c r="U727" s="15">
        <v>-3.1796502379999999E-3</v>
      </c>
      <c r="V727" s="15">
        <v>3.1796502379999999E-3</v>
      </c>
      <c r="W727" s="2">
        <v>0.9</v>
      </c>
      <c r="X727" s="2">
        <v>3</v>
      </c>
      <c r="Y727" s="2">
        <v>2.5</v>
      </c>
      <c r="Z727" s="2">
        <v>2.5</v>
      </c>
      <c r="AA727" s="2">
        <v>2.5</v>
      </c>
      <c r="AB727" s="2">
        <v>2</v>
      </c>
      <c r="AC727" s="2">
        <v>12.5</v>
      </c>
      <c r="AD727" s="13">
        <v>53.87</v>
      </c>
      <c r="AE727" s="2">
        <v>-5.3340800000000002</v>
      </c>
      <c r="AF727">
        <v>1</v>
      </c>
      <c r="AJ727" s="2"/>
      <c r="AM727" s="2"/>
      <c r="AP727" s="2"/>
      <c r="AQ727" s="2"/>
      <c r="AR727" s="2"/>
      <c r="AS727" s="2"/>
      <c r="AT727" s="1"/>
      <c r="BF727" s="3"/>
    </row>
    <row r="728" spans="1:58" x14ac:dyDescent="0.2">
      <c r="A728" s="8">
        <v>4</v>
      </c>
      <c r="B728" s="8" t="s">
        <v>22</v>
      </c>
      <c r="C728" s="8">
        <v>174</v>
      </c>
      <c r="D728" s="11">
        <v>42856</v>
      </c>
      <c r="E728" s="2">
        <v>105.11409215733273</v>
      </c>
      <c r="F728" s="2">
        <v>138.80000000000001</v>
      </c>
      <c r="G728" s="2">
        <v>2.1</v>
      </c>
      <c r="H728" s="4">
        <f t="shared" si="25"/>
        <v>2.1666666666666665</v>
      </c>
      <c r="I728" s="4">
        <f t="shared" si="26"/>
        <v>0.59348312715882801</v>
      </c>
      <c r="J728" s="12">
        <v>309.9682608695652</v>
      </c>
      <c r="K728" s="2">
        <v>0.1560869565217391</v>
      </c>
      <c r="L728" s="2">
        <v>3.1</v>
      </c>
      <c r="M728" s="2">
        <v>2.7608124027067591</v>
      </c>
      <c r="O728" s="15">
        <v>0.10344827586206801</v>
      </c>
      <c r="P728" s="15">
        <v>4.9668874172185398E-3</v>
      </c>
      <c r="Q728" s="15">
        <v>9.0909090909090898E-2</v>
      </c>
      <c r="R728" s="15">
        <v>6.0606060606060601E-2</v>
      </c>
      <c r="S728" s="15">
        <v>1.6556291390728501E-3</v>
      </c>
      <c r="T728" s="15">
        <v>4.9668869999999997E-3</v>
      </c>
      <c r="U728" s="15">
        <v>3.086419753E-3</v>
      </c>
      <c r="V728" s="15">
        <v>1.080246914E-2</v>
      </c>
      <c r="W728" s="2">
        <v>0.9</v>
      </c>
      <c r="X728" s="2">
        <v>3</v>
      </c>
      <c r="Y728" s="2">
        <v>2.5</v>
      </c>
      <c r="Z728" s="2">
        <v>2.5</v>
      </c>
      <c r="AA728" s="2">
        <v>2.5</v>
      </c>
      <c r="AB728" s="2">
        <v>2</v>
      </c>
      <c r="AC728" s="2">
        <v>12.5</v>
      </c>
      <c r="AD728" s="13">
        <v>51.42</v>
      </c>
      <c r="AE728" s="2">
        <v>-5.50204</v>
      </c>
      <c r="AF728">
        <v>1</v>
      </c>
      <c r="AJ728" s="2"/>
      <c r="AM728" s="2"/>
      <c r="AP728" s="2"/>
      <c r="AQ728" s="2"/>
      <c r="AR728" s="2"/>
      <c r="AS728" s="2"/>
      <c r="AT728" s="1"/>
      <c r="BF728" s="3"/>
    </row>
    <row r="729" spans="1:58" x14ac:dyDescent="0.2">
      <c r="A729" s="8">
        <v>4</v>
      </c>
      <c r="B729" s="8" t="s">
        <v>22</v>
      </c>
      <c r="C729" s="8">
        <v>175</v>
      </c>
      <c r="D729" s="11">
        <v>42887</v>
      </c>
      <c r="E729" s="2">
        <v>106.04504874075025</v>
      </c>
      <c r="F729" s="2">
        <v>138.78</v>
      </c>
      <c r="G729" s="2">
        <v>1.9</v>
      </c>
      <c r="H729" s="4">
        <f t="shared" si="25"/>
        <v>2.333333333333333</v>
      </c>
      <c r="I729" s="4">
        <f t="shared" si="26"/>
        <v>0.36817870057291069</v>
      </c>
      <c r="J729" s="12">
        <v>308.29954545454547</v>
      </c>
      <c r="K729" s="2">
        <v>0.14999999999999994</v>
      </c>
      <c r="L729" s="2">
        <v>3.12</v>
      </c>
      <c r="M729" s="2">
        <v>2.6935883912567666</v>
      </c>
      <c r="O729" s="15">
        <v>9.5238095238095205E-2</v>
      </c>
      <c r="P729" s="15">
        <v>5.8651026392961799E-3</v>
      </c>
      <c r="Q729" s="15">
        <v>3.7037037037037E-2</v>
      </c>
      <c r="R729" s="15">
        <v>2.5000000000000001E-2</v>
      </c>
      <c r="S729" s="15">
        <v>-5.8651026392961903E-3</v>
      </c>
      <c r="T729" s="15">
        <v>5.865103E-3</v>
      </c>
      <c r="U729" s="15">
        <v>1.371742112E-3</v>
      </c>
      <c r="V729" s="15">
        <v>8.2304526749999996E-3</v>
      </c>
      <c r="W729" s="2">
        <v>0.9</v>
      </c>
      <c r="X729" s="2">
        <v>3</v>
      </c>
      <c r="Y729" s="2">
        <v>2.5</v>
      </c>
      <c r="Z729" s="2">
        <v>2.5</v>
      </c>
      <c r="AA729" s="2">
        <v>2.5</v>
      </c>
      <c r="AB729" s="2">
        <v>2</v>
      </c>
      <c r="AC729" s="2">
        <v>12.5</v>
      </c>
      <c r="AD729" s="13">
        <v>47.52</v>
      </c>
      <c r="AE729" s="2">
        <v>-5.1359399999999997</v>
      </c>
      <c r="AF729">
        <v>1</v>
      </c>
      <c r="AJ729" s="2"/>
      <c r="AM729" s="2"/>
      <c r="AP729" s="2"/>
      <c r="AQ729" s="2"/>
      <c r="AR729" s="2"/>
      <c r="AS729" s="2"/>
      <c r="AT729" s="1"/>
      <c r="BF729" s="3"/>
    </row>
    <row r="730" spans="1:58" x14ac:dyDescent="0.2">
      <c r="A730" s="8">
        <v>4</v>
      </c>
      <c r="B730" s="8" t="s">
        <v>22</v>
      </c>
      <c r="C730" s="8">
        <v>176</v>
      </c>
      <c r="D730" s="11">
        <v>42917</v>
      </c>
      <c r="E730" s="2">
        <v>100.78041417452437</v>
      </c>
      <c r="F730" s="2">
        <v>138.83000000000001</v>
      </c>
      <c r="G730" s="2">
        <v>2.1</v>
      </c>
      <c r="H730" s="4">
        <f t="shared" si="25"/>
        <v>2.35</v>
      </c>
      <c r="I730" s="4">
        <f t="shared" si="26"/>
        <v>0.34520525295346716</v>
      </c>
      <c r="J730" s="12">
        <v>306.79571428571427</v>
      </c>
      <c r="K730" s="2">
        <v>0.14999999999999997</v>
      </c>
      <c r="L730" s="2">
        <v>3.15</v>
      </c>
      <c r="M730" s="2">
        <v>2.6767978525449658</v>
      </c>
      <c r="O730" s="15">
        <v>0.11111111111111099</v>
      </c>
      <c r="P730" s="15">
        <v>6.3191153238546603E-3</v>
      </c>
      <c r="Q730" s="15">
        <v>0.1</v>
      </c>
      <c r="R730" s="15">
        <v>6.0606060606060601E-2</v>
      </c>
      <c r="S730" s="15">
        <v>-1.5797788309636701E-3</v>
      </c>
      <c r="T730" s="15">
        <v>6.3191150000000001E-3</v>
      </c>
      <c r="U730" s="15">
        <v>2.9498525069999999E-3</v>
      </c>
      <c r="V730" s="15">
        <v>1.1799410030000001E-2</v>
      </c>
      <c r="W730" s="2">
        <v>0.9</v>
      </c>
      <c r="X730" s="2">
        <v>3</v>
      </c>
      <c r="Y730" s="2">
        <v>2.5</v>
      </c>
      <c r="Z730" s="2">
        <v>2.5</v>
      </c>
      <c r="AA730" s="2">
        <v>2.5</v>
      </c>
      <c r="AB730" s="2">
        <v>2</v>
      </c>
      <c r="AC730" s="2">
        <v>12.5</v>
      </c>
      <c r="AD730" s="13">
        <v>49.18</v>
      </c>
      <c r="AE730" s="2">
        <v>-5.1847700000000003</v>
      </c>
      <c r="AF730">
        <v>1</v>
      </c>
      <c r="AJ730" s="2"/>
      <c r="AM730" s="2"/>
      <c r="AP730" s="2"/>
      <c r="AQ730" s="2"/>
      <c r="AR730" s="2"/>
      <c r="AS730" s="2"/>
      <c r="AT730" s="1"/>
      <c r="BF730" s="3"/>
    </row>
    <row r="731" spans="1:58" x14ac:dyDescent="0.2">
      <c r="A731" s="8">
        <v>4</v>
      </c>
      <c r="B731" s="8" t="s">
        <v>22</v>
      </c>
      <c r="C731" s="8">
        <v>177</v>
      </c>
      <c r="D731" s="11">
        <v>42948</v>
      </c>
      <c r="E731" s="2">
        <v>105.20522525894962</v>
      </c>
      <c r="F731" s="2">
        <v>138.88999999999999</v>
      </c>
      <c r="G731" s="2">
        <v>2.6</v>
      </c>
      <c r="H731" s="4">
        <f t="shared" si="25"/>
        <v>2.3166666666666669</v>
      </c>
      <c r="I731" s="4">
        <f t="shared" si="26"/>
        <v>0.35784850922639755</v>
      </c>
      <c r="J731" s="12">
        <v>304.2686956521739</v>
      </c>
      <c r="K731" s="2">
        <v>0.14999999999999994</v>
      </c>
      <c r="L731" s="2">
        <v>2.9590000000000001</v>
      </c>
      <c r="M731" s="2">
        <v>2.7126027026718678</v>
      </c>
      <c r="O731" s="15">
        <v>0.2</v>
      </c>
      <c r="P731" s="15">
        <v>1.19581464872944E-2</v>
      </c>
      <c r="Q731" s="15">
        <v>0.217391304347826</v>
      </c>
      <c r="R731" s="15">
        <v>0.13888888888888801</v>
      </c>
      <c r="S731" s="15">
        <v>1.49476831091181E-3</v>
      </c>
      <c r="T731" s="15">
        <v>1.1958145999999999E-2</v>
      </c>
      <c r="U731" s="15">
        <v>7.0126227209999998E-3</v>
      </c>
      <c r="V731" s="15">
        <v>2.244039271E-2</v>
      </c>
      <c r="W731" s="2">
        <v>0.9</v>
      </c>
      <c r="X731" s="2">
        <v>3</v>
      </c>
      <c r="Y731" s="2">
        <v>2.5</v>
      </c>
      <c r="Z731" s="2">
        <v>2.5</v>
      </c>
      <c r="AA731" s="2">
        <v>2.5</v>
      </c>
      <c r="AB731" s="2">
        <v>2</v>
      </c>
      <c r="AC731" s="2">
        <v>12.5</v>
      </c>
      <c r="AD731" s="13">
        <v>51.82</v>
      </c>
      <c r="AE731" s="2">
        <v>-5.4388399999999999</v>
      </c>
      <c r="AF731">
        <v>1</v>
      </c>
      <c r="AJ731" s="2"/>
      <c r="AM731" s="2"/>
      <c r="AP731" s="2"/>
      <c r="AQ731" s="2"/>
      <c r="AR731" s="2"/>
      <c r="AS731" s="2"/>
      <c r="AT731" s="1"/>
      <c r="BF731" s="3"/>
    </row>
    <row r="732" spans="1:58" x14ac:dyDescent="0.2">
      <c r="A732" s="8">
        <v>4</v>
      </c>
      <c r="B732" s="8" t="s">
        <v>22</v>
      </c>
      <c r="C732" s="8">
        <v>178</v>
      </c>
      <c r="D732" s="11">
        <v>42979</v>
      </c>
      <c r="E732" s="2">
        <v>107.0307097574684</v>
      </c>
      <c r="F732" s="2">
        <v>139.02000000000001</v>
      </c>
      <c r="G732" s="2">
        <v>2.5</v>
      </c>
      <c r="H732" s="4">
        <f t="shared" si="25"/>
        <v>2.2666666666666666</v>
      </c>
      <c r="I732" s="4">
        <f t="shared" si="26"/>
        <v>0.28674417556808934</v>
      </c>
      <c r="J732" s="12">
        <v>308.40000000000009</v>
      </c>
      <c r="K732" s="2">
        <v>0.10190476190476193</v>
      </c>
      <c r="L732" s="2">
        <v>2.645</v>
      </c>
      <c r="M732" s="2">
        <v>2.7696033442031958</v>
      </c>
      <c r="O732" s="15">
        <v>6.9767441860465101E-2</v>
      </c>
      <c r="P732" s="15">
        <v>5.0420168067226798E-3</v>
      </c>
      <c r="Q732" s="15">
        <v>-9.0909090909090898E-2</v>
      </c>
      <c r="R732" s="15">
        <v>-6.4516129032257993E-2</v>
      </c>
      <c r="S732" s="15">
        <v>-8.4033613445378096E-3</v>
      </c>
      <c r="T732" s="15">
        <v>5.0420170000000002E-3</v>
      </c>
      <c r="U732" s="15">
        <v>-3.1446540879999998E-3</v>
      </c>
      <c r="V732" s="15">
        <v>1.5723270439999999E-3</v>
      </c>
      <c r="W732" s="2">
        <v>0.9</v>
      </c>
      <c r="X732" s="2">
        <v>3</v>
      </c>
      <c r="Y732" s="2">
        <v>2.5</v>
      </c>
      <c r="Z732" s="2">
        <v>2.5</v>
      </c>
      <c r="AA732" s="2">
        <v>2.5</v>
      </c>
      <c r="AB732" s="2">
        <v>2</v>
      </c>
      <c r="AC732" s="2">
        <v>12.5</v>
      </c>
      <c r="AD732" s="13">
        <v>55.41</v>
      </c>
      <c r="AE732" s="2">
        <v>-5.2564000000000002</v>
      </c>
      <c r="AF732">
        <v>1</v>
      </c>
      <c r="AJ732" s="2"/>
      <c r="AM732" s="2"/>
      <c r="AP732" s="2"/>
      <c r="AQ732" s="2"/>
      <c r="AR732" s="2"/>
      <c r="AS732" s="2"/>
      <c r="AT732" s="1"/>
      <c r="BF732" s="3"/>
    </row>
    <row r="733" spans="1:58" x14ac:dyDescent="0.2">
      <c r="A733" s="8">
        <v>4</v>
      </c>
      <c r="B733" s="8" t="s">
        <v>22</v>
      </c>
      <c r="C733" s="8">
        <v>179</v>
      </c>
      <c r="D733" s="11">
        <v>43009</v>
      </c>
      <c r="E733" s="2">
        <v>108.17065918613615</v>
      </c>
      <c r="F733" s="2">
        <v>139.4</v>
      </c>
      <c r="G733" s="2">
        <v>2.2000000000000002</v>
      </c>
      <c r="H733" s="4">
        <f t="shared" si="25"/>
        <v>2.2333333333333334</v>
      </c>
      <c r="I733" s="4">
        <f t="shared" si="26"/>
        <v>0.2426703296426842</v>
      </c>
      <c r="J733" s="12">
        <v>309.94363636363636</v>
      </c>
      <c r="K733" s="2">
        <v>3.0000000000000016E-2</v>
      </c>
      <c r="L733" s="2">
        <v>2.5499999999999998</v>
      </c>
      <c r="M733" s="2">
        <v>2.7435224964751446</v>
      </c>
      <c r="O733" s="15">
        <v>0.17948717948717899</v>
      </c>
      <c r="P733" s="15">
        <v>1.1608623548922E-2</v>
      </c>
      <c r="Q733" s="15">
        <v>0.11111111111111099</v>
      </c>
      <c r="R733" s="15">
        <v>7.4074074074074001E-2</v>
      </c>
      <c r="S733" s="15">
        <v>-6.6334991708126003E-3</v>
      </c>
      <c r="T733" s="15">
        <v>1.1608624E-2</v>
      </c>
      <c r="U733" s="15">
        <v>3.1397174249999998E-3</v>
      </c>
      <c r="V733" s="15">
        <v>3.1397174249999998E-3</v>
      </c>
      <c r="W733" s="2">
        <v>0.9</v>
      </c>
      <c r="X733" s="2">
        <v>3</v>
      </c>
      <c r="Y733" s="2">
        <v>2.5</v>
      </c>
      <c r="Z733" s="2">
        <v>2.5</v>
      </c>
      <c r="AA733" s="2">
        <v>2.5</v>
      </c>
      <c r="AB733" s="2">
        <v>2</v>
      </c>
      <c r="AC733" s="2">
        <v>12.5</v>
      </c>
      <c r="AD733" s="13">
        <v>57.61</v>
      </c>
      <c r="AE733" s="2">
        <v>-5.3181099999999999</v>
      </c>
      <c r="AF733">
        <v>1</v>
      </c>
      <c r="AJ733" s="2"/>
      <c r="AM733" s="2"/>
      <c r="AP733" s="2"/>
      <c r="AQ733" s="2"/>
      <c r="AR733" s="2"/>
      <c r="AS733" s="2"/>
      <c r="AT733" s="1"/>
      <c r="BF733" s="3"/>
    </row>
    <row r="734" spans="1:58" x14ac:dyDescent="0.2">
      <c r="A734" s="8">
        <v>4</v>
      </c>
      <c r="B734" s="8" t="s">
        <v>22</v>
      </c>
      <c r="C734" s="8">
        <v>180</v>
      </c>
      <c r="D734" s="11">
        <v>43040</v>
      </c>
      <c r="E734" s="2">
        <v>103.77128071916211</v>
      </c>
      <c r="F734" s="2">
        <v>139.9</v>
      </c>
      <c r="G734" s="2">
        <v>2.5</v>
      </c>
      <c r="H734" s="4">
        <f t="shared" si="25"/>
        <v>2.2333333333333329</v>
      </c>
      <c r="I734" s="4">
        <f t="shared" si="26"/>
        <v>0.24267032964268581</v>
      </c>
      <c r="J734" s="12">
        <v>311.86500000000001</v>
      </c>
      <c r="K734" s="2">
        <v>3.0000000000000016E-2</v>
      </c>
      <c r="L734" s="2">
        <v>2.15</v>
      </c>
      <c r="M734" s="2">
        <v>2.7690524626900799</v>
      </c>
      <c r="O734" s="15">
        <v>0.14285714285714199</v>
      </c>
      <c r="P734" s="15">
        <v>7.6569678407350603E-3</v>
      </c>
      <c r="Q734" s="15">
        <v>-0.1</v>
      </c>
      <c r="R734" s="15">
        <v>-7.4074074074074001E-2</v>
      </c>
      <c r="S734" s="15">
        <v>-1.07197549770291E-2</v>
      </c>
      <c r="T734" s="15">
        <v>7.6569680000000001E-3</v>
      </c>
      <c r="U734" s="15">
        <v>-2.873563218E-3</v>
      </c>
      <c r="V734" s="15">
        <v>7.183908046E-3</v>
      </c>
      <c r="W734" s="2">
        <v>0.9</v>
      </c>
      <c r="X734" s="2">
        <v>3</v>
      </c>
      <c r="Y734" s="2">
        <v>2.5</v>
      </c>
      <c r="Z734" s="2">
        <v>2.5</v>
      </c>
      <c r="AA734" s="2">
        <v>2.5</v>
      </c>
      <c r="AB734" s="2">
        <v>2</v>
      </c>
      <c r="AC734" s="2">
        <v>12.5</v>
      </c>
      <c r="AD734" s="13">
        <v>62.71</v>
      </c>
      <c r="AE734" s="2">
        <v>-5.2229599999999996</v>
      </c>
      <c r="AF734">
        <v>1</v>
      </c>
      <c r="AJ734" s="2"/>
      <c r="AM734" s="2"/>
      <c r="AP734" s="2"/>
      <c r="AQ734" s="2"/>
      <c r="AR734" s="2"/>
      <c r="AS734" s="2"/>
      <c r="AT734" s="1"/>
      <c r="BF734" s="3"/>
    </row>
    <row r="735" spans="1:58" x14ac:dyDescent="0.2">
      <c r="A735" s="8">
        <v>4</v>
      </c>
      <c r="B735" s="8" t="s">
        <v>22</v>
      </c>
      <c r="C735" s="8">
        <v>181</v>
      </c>
      <c r="D735" s="11">
        <v>43070</v>
      </c>
      <c r="E735" s="2">
        <v>105.46017635868917</v>
      </c>
      <c r="F735" s="2">
        <v>140</v>
      </c>
      <c r="G735" s="2">
        <v>2.1</v>
      </c>
      <c r="H735" s="4">
        <f t="shared" si="25"/>
        <v>2.3000000000000003</v>
      </c>
      <c r="I735" s="4">
        <f t="shared" si="26"/>
        <v>0.25166114784235838</v>
      </c>
      <c r="J735" s="12">
        <v>313.15571428571428</v>
      </c>
      <c r="K735" s="2">
        <v>3.0000000000000016E-2</v>
      </c>
      <c r="L735" s="2">
        <v>2.0459999999999998</v>
      </c>
      <c r="M735" s="2">
        <v>2.7726358126489927</v>
      </c>
      <c r="O735" s="15">
        <v>0.3</v>
      </c>
      <c r="P735" s="15">
        <v>1.7291066282420699E-2</v>
      </c>
      <c r="Q735" s="15">
        <v>0.13043478260869501</v>
      </c>
      <c r="R735" s="15">
        <v>0.107142857142857</v>
      </c>
      <c r="S735" s="15">
        <v>2.8818443804034602E-3</v>
      </c>
      <c r="T735" s="15">
        <v>1.7291066000000001E-2</v>
      </c>
      <c r="U735" s="15">
        <v>4.0376850610000002E-3</v>
      </c>
      <c r="V735" s="15">
        <v>8.0753701210000001E-3</v>
      </c>
      <c r="W735" s="2">
        <v>0.9</v>
      </c>
      <c r="X735" s="2">
        <v>3</v>
      </c>
      <c r="Y735" s="2">
        <v>2.5</v>
      </c>
      <c r="Z735" s="2">
        <v>2.5</v>
      </c>
      <c r="AA735" s="2">
        <v>2.5</v>
      </c>
      <c r="AB735" s="2">
        <v>2</v>
      </c>
      <c r="AC735" s="2">
        <v>12.5</v>
      </c>
      <c r="AD735" s="13">
        <v>63.98</v>
      </c>
      <c r="AE735" s="2">
        <v>-4.8251999999999997</v>
      </c>
      <c r="AF735">
        <v>1</v>
      </c>
      <c r="AJ735" s="2"/>
      <c r="AM735" s="2"/>
      <c r="AP735" s="2"/>
      <c r="AQ735" s="2"/>
      <c r="AR735" s="2"/>
      <c r="AS735" s="2"/>
      <c r="AT735" s="1"/>
      <c r="BF735" s="3"/>
    </row>
    <row r="736" spans="1:58" x14ac:dyDescent="0.2">
      <c r="A736" s="8">
        <v>4</v>
      </c>
      <c r="B736" s="8" t="s">
        <v>22</v>
      </c>
      <c r="C736" s="8">
        <v>182</v>
      </c>
      <c r="D736" s="11">
        <v>43101</v>
      </c>
      <c r="E736" s="2">
        <v>106.867699820967</v>
      </c>
      <c r="F736" s="2">
        <v>140.4</v>
      </c>
      <c r="G736" s="2">
        <v>2.1</v>
      </c>
      <c r="H736" s="4">
        <f t="shared" si="25"/>
        <v>2.3333333333333335</v>
      </c>
      <c r="I736" s="4">
        <f t="shared" si="26"/>
        <v>0.20548046676563253</v>
      </c>
      <c r="J736" s="12">
        <v>309.32086956521738</v>
      </c>
      <c r="K736" s="2">
        <v>2.347826086956523E-2</v>
      </c>
      <c r="L736" s="2">
        <v>2.3530000000000002</v>
      </c>
      <c r="M736" s="2">
        <v>2.674229352101861</v>
      </c>
      <c r="O736" s="15">
        <v>0.314285714285714</v>
      </c>
      <c r="P736" s="15">
        <v>1.7460317460317398E-2</v>
      </c>
      <c r="Q736" s="15">
        <v>0.18518518518518501</v>
      </c>
      <c r="R736" s="15">
        <v>0.15151515151515099</v>
      </c>
      <c r="S736" s="15">
        <v>3.1746031746031698E-3</v>
      </c>
      <c r="T736" s="15">
        <v>1.7460317E-2</v>
      </c>
      <c r="U736" s="15">
        <v>7.3855243720000003E-3</v>
      </c>
      <c r="V736" s="15">
        <v>1.6248153620000001E-2</v>
      </c>
      <c r="W736" s="2">
        <v>0.9</v>
      </c>
      <c r="X736" s="2">
        <v>3</v>
      </c>
      <c r="Y736" s="2">
        <v>2.5</v>
      </c>
      <c r="Z736" s="2">
        <v>2.5</v>
      </c>
      <c r="AA736" s="2">
        <v>2.5</v>
      </c>
      <c r="AB736" s="2">
        <v>2</v>
      </c>
      <c r="AC736" s="2">
        <v>12.5</v>
      </c>
      <c r="AD736" s="13">
        <v>69.010000000000005</v>
      </c>
      <c r="AE736" s="2">
        <v>-4.7183000000000002</v>
      </c>
      <c r="AF736">
        <v>1</v>
      </c>
      <c r="AJ736" s="2"/>
      <c r="AM736" s="2"/>
      <c r="AP736" s="2"/>
      <c r="AQ736" s="2"/>
      <c r="AR736" s="2"/>
      <c r="AS736" s="2"/>
      <c r="AT736" s="1"/>
      <c r="BF736" s="3"/>
    </row>
    <row r="737" spans="1:58" x14ac:dyDescent="0.2">
      <c r="A737" s="8">
        <v>4</v>
      </c>
      <c r="B737" s="8" t="s">
        <v>22</v>
      </c>
      <c r="C737" s="8">
        <v>183</v>
      </c>
      <c r="D737" s="11">
        <v>43132</v>
      </c>
      <c r="E737" s="2">
        <v>103.73991211347085</v>
      </c>
      <c r="F737" s="2">
        <v>140.69999999999999</v>
      </c>
      <c r="G737" s="2">
        <v>1.9</v>
      </c>
      <c r="H737" s="4">
        <f t="shared" si="25"/>
        <v>2.3333333333333335</v>
      </c>
      <c r="I737" s="4">
        <f t="shared" si="26"/>
        <v>0.20548046676563253</v>
      </c>
      <c r="J737" s="12">
        <v>311.67250000000001</v>
      </c>
      <c r="K737" s="2">
        <v>2.0000000000000004E-2</v>
      </c>
      <c r="L737" s="2">
        <v>2.63</v>
      </c>
      <c r="M737" s="2">
        <v>2.6654883884024994</v>
      </c>
      <c r="O737" s="15">
        <v>0.42105263157894701</v>
      </c>
      <c r="P737" s="15">
        <v>2.3633677991137299E-2</v>
      </c>
      <c r="Q737" s="15">
        <v>0.25925925925925902</v>
      </c>
      <c r="R737" s="15">
        <v>0.21212121212121199</v>
      </c>
      <c r="S737" s="15">
        <v>1.4771048744460901E-3</v>
      </c>
      <c r="T737" s="15">
        <v>2.3633678000000002E-2</v>
      </c>
      <c r="U737" s="15">
        <v>9.6286107290000002E-3</v>
      </c>
      <c r="V737" s="15">
        <v>1.9257221460000001E-2</v>
      </c>
      <c r="W737" s="2">
        <v>0.9</v>
      </c>
      <c r="X737" s="2">
        <v>3</v>
      </c>
      <c r="Y737" s="2">
        <v>2.5</v>
      </c>
      <c r="Z737" s="2">
        <v>2.5</v>
      </c>
      <c r="AA737" s="2">
        <v>2.5</v>
      </c>
      <c r="AB737" s="2">
        <v>2</v>
      </c>
      <c r="AC737" s="2">
        <v>12.5</v>
      </c>
      <c r="AD737" s="13">
        <v>65.53</v>
      </c>
      <c r="AE737" s="2">
        <v>-5.14663</v>
      </c>
      <c r="AF737">
        <v>1</v>
      </c>
      <c r="AJ737" s="2"/>
      <c r="AM737" s="2"/>
      <c r="AP737" s="2"/>
      <c r="AQ737" s="2"/>
      <c r="AR737" s="2"/>
      <c r="AS737" s="2"/>
      <c r="AT737" s="1"/>
      <c r="BF737" s="3"/>
    </row>
    <row r="738" spans="1:58" x14ac:dyDescent="0.2">
      <c r="A738" s="8">
        <v>4</v>
      </c>
      <c r="B738" s="8" t="s">
        <v>22</v>
      </c>
      <c r="C738" s="8">
        <v>184</v>
      </c>
      <c r="D738" s="11">
        <v>43160</v>
      </c>
      <c r="E738" s="2">
        <v>102.41934712255443</v>
      </c>
      <c r="F738" s="2">
        <v>140.80000000000001</v>
      </c>
      <c r="G738" s="2">
        <v>2</v>
      </c>
      <c r="H738" s="4">
        <f t="shared" si="25"/>
        <v>2.2166666666666668</v>
      </c>
      <c r="I738" s="4">
        <f t="shared" si="26"/>
        <v>0.21921577396609845</v>
      </c>
      <c r="J738" s="12">
        <v>312.32090909090908</v>
      </c>
      <c r="K738" s="2">
        <v>2.7272727272727285E-2</v>
      </c>
      <c r="L738" s="2">
        <v>2.4129999999999998</v>
      </c>
      <c r="M738" s="2">
        <v>2.6968367321957638</v>
      </c>
      <c r="O738" s="15">
        <v>0.42105263157894701</v>
      </c>
      <c r="P738" s="15">
        <v>2.4132730015082898E-2</v>
      </c>
      <c r="Q738" s="15">
        <v>0.217391304347826</v>
      </c>
      <c r="R738" s="15">
        <v>0.17857142857142799</v>
      </c>
      <c r="S738" s="15">
        <v>-3.0165912518853701E-3</v>
      </c>
      <c r="T738" s="15">
        <v>2.4132730000000002E-2</v>
      </c>
      <c r="U738" s="15">
        <v>6.9735006969999999E-3</v>
      </c>
      <c r="V738" s="15">
        <v>9.7629009759999993E-3</v>
      </c>
      <c r="W738" s="2">
        <v>0.9</v>
      </c>
      <c r="X738" s="2">
        <v>3</v>
      </c>
      <c r="Y738" s="2">
        <v>2.5</v>
      </c>
      <c r="Z738" s="2">
        <v>2.5</v>
      </c>
      <c r="AA738" s="2">
        <v>2.5</v>
      </c>
      <c r="AB738" s="2">
        <v>2</v>
      </c>
      <c r="AC738" s="2">
        <v>12.5</v>
      </c>
      <c r="AD738" s="13">
        <v>66.819999999999993</v>
      </c>
      <c r="AE738" s="2">
        <v>-5.4761300000000004</v>
      </c>
      <c r="AF738">
        <v>1</v>
      </c>
      <c r="AJ738" s="2"/>
      <c r="AM738" s="2"/>
      <c r="AP738" s="2"/>
      <c r="AQ738" s="2"/>
      <c r="AR738" s="2"/>
      <c r="AS738" s="2"/>
      <c r="AT738" s="1"/>
      <c r="BF738" s="3"/>
    </row>
    <row r="739" spans="1:58" x14ac:dyDescent="0.2">
      <c r="A739" s="8">
        <v>4</v>
      </c>
      <c r="B739" s="8" t="s">
        <v>22</v>
      </c>
      <c r="C739" s="8">
        <v>185</v>
      </c>
      <c r="D739" s="11">
        <v>43191</v>
      </c>
      <c r="E739" s="2">
        <v>102.97411364178495</v>
      </c>
      <c r="F739" s="2">
        <v>141.69999999999999</v>
      </c>
      <c r="G739" s="2">
        <v>2.2999999999999998</v>
      </c>
      <c r="H739" s="4">
        <f t="shared" si="25"/>
        <v>2.1333333333333333</v>
      </c>
      <c r="I739" s="4">
        <f t="shared" si="26"/>
        <v>0.1885618083164127</v>
      </c>
      <c r="J739" s="12">
        <v>311.65714285714284</v>
      </c>
      <c r="K739" s="2">
        <v>3.0952380952380971E-2</v>
      </c>
      <c r="L739" s="2">
        <v>2.58</v>
      </c>
      <c r="M739" s="2">
        <v>2.6804189680346378</v>
      </c>
      <c r="O739" s="15">
        <v>0.33333333333333298</v>
      </c>
      <c r="P739" s="15">
        <v>2.03193033381712E-2</v>
      </c>
      <c r="Q739" s="15">
        <v>0.11111111111111099</v>
      </c>
      <c r="R739" s="15">
        <v>8.8235294117646995E-2</v>
      </c>
      <c r="S739" s="15">
        <v>-1.45137880986938E-3</v>
      </c>
      <c r="T739" s="15">
        <v>2.0319303E-2</v>
      </c>
      <c r="U739" s="15">
        <v>4.0540540540000003E-3</v>
      </c>
      <c r="V739" s="15">
        <v>6.7567567570000001E-3</v>
      </c>
      <c r="W739" s="2">
        <v>0.9</v>
      </c>
      <c r="X739" s="2">
        <v>3</v>
      </c>
      <c r="Y739" s="2">
        <v>2.5</v>
      </c>
      <c r="Z739" s="2">
        <v>2.5</v>
      </c>
      <c r="AA739" s="2">
        <v>2.5</v>
      </c>
      <c r="AB739" s="2">
        <v>2</v>
      </c>
      <c r="AC739" s="2">
        <v>12.5</v>
      </c>
      <c r="AD739" s="13">
        <v>71.72</v>
      </c>
      <c r="AE739" s="2">
        <v>-5.5954800000000002</v>
      </c>
      <c r="AF739">
        <v>1</v>
      </c>
      <c r="AJ739" s="2"/>
      <c r="AM739" s="2"/>
      <c r="AP739" s="2"/>
      <c r="AQ739" s="2"/>
      <c r="AR739" s="2"/>
      <c r="AS739" s="2"/>
      <c r="AT739" s="1"/>
    </row>
    <row r="740" spans="1:58" x14ac:dyDescent="0.2">
      <c r="A740" s="8">
        <v>4</v>
      </c>
      <c r="B740" s="8" t="s">
        <v>22</v>
      </c>
      <c r="C740" s="8">
        <v>186</v>
      </c>
      <c r="D740" s="11">
        <v>43221</v>
      </c>
      <c r="E740" s="2">
        <v>102.78369532047789</v>
      </c>
      <c r="F740" s="2">
        <v>142.6</v>
      </c>
      <c r="G740" s="2">
        <v>2.8</v>
      </c>
      <c r="H740" s="4">
        <f t="shared" si="25"/>
        <v>2.15</v>
      </c>
      <c r="I740" s="4">
        <f t="shared" si="26"/>
        <v>0.19790570145063194</v>
      </c>
      <c r="J740" s="12">
        <v>316.46521739130435</v>
      </c>
      <c r="K740" s="2">
        <v>8.0000000000000016E-2</v>
      </c>
      <c r="L740" s="2">
        <v>3.1890000000000001</v>
      </c>
      <c r="M740" s="2">
        <v>2.7025269037545678</v>
      </c>
      <c r="O740" s="15">
        <v>0.13725490196078399</v>
      </c>
      <c r="P740" s="15">
        <v>9.4339622641509396E-3</v>
      </c>
      <c r="Q740" s="15">
        <v>-5.5555555555555497E-2</v>
      </c>
      <c r="R740" s="15">
        <v>-4.2553191489361701E-2</v>
      </c>
      <c r="S740" s="15">
        <v>-4.0431266846361197E-3</v>
      </c>
      <c r="T740" s="15">
        <v>9.4339620000000006E-3</v>
      </c>
      <c r="U740" s="15">
        <v>-2.5220680960000002E-3</v>
      </c>
      <c r="V740" s="15">
        <v>6.3051702399999996E-3</v>
      </c>
      <c r="W740" s="2">
        <v>0.9</v>
      </c>
      <c r="X740" s="2">
        <v>3</v>
      </c>
      <c r="Y740" s="2">
        <v>2.5</v>
      </c>
      <c r="Z740" s="2">
        <v>2.5</v>
      </c>
      <c r="AA740" s="2">
        <v>2.5</v>
      </c>
      <c r="AB740" s="2">
        <v>2</v>
      </c>
      <c r="AC740" s="2">
        <v>12.5</v>
      </c>
      <c r="AD740" s="13">
        <v>77.03</v>
      </c>
      <c r="AE740" s="2">
        <v>-6.1347800000000001</v>
      </c>
      <c r="AF740">
        <v>1</v>
      </c>
      <c r="AJ740" s="2"/>
      <c r="AM740" s="2"/>
      <c r="AP740" s="2"/>
      <c r="AQ740" s="2"/>
      <c r="AR740" s="2"/>
      <c r="AS740" s="2"/>
      <c r="AT740" s="1"/>
    </row>
    <row r="741" spans="1:58" ht="16" x14ac:dyDescent="0.2">
      <c r="A741" s="8">
        <v>4</v>
      </c>
      <c r="B741" s="8" t="s">
        <v>22</v>
      </c>
      <c r="C741" s="8">
        <v>187</v>
      </c>
      <c r="D741" s="11">
        <v>43252</v>
      </c>
      <c r="E741" s="2">
        <v>103.1078633261521</v>
      </c>
      <c r="F741" s="2">
        <v>143.1</v>
      </c>
      <c r="G741" s="2">
        <v>3.1</v>
      </c>
      <c r="H741" s="4">
        <f t="shared" si="25"/>
        <v>2.1999999999999997</v>
      </c>
      <c r="I741" s="4">
        <f t="shared" si="26"/>
        <v>0.29439202887759514</v>
      </c>
      <c r="J741" s="12">
        <v>322.68571428571431</v>
      </c>
      <c r="K741" s="2">
        <v>0.1771428571428571</v>
      </c>
      <c r="L741" s="2">
        <v>3.6309999999999998</v>
      </c>
      <c r="M741" s="2">
        <v>2.783533831925495</v>
      </c>
      <c r="O741" s="15">
        <v>0.37313432835820898</v>
      </c>
      <c r="P741" s="15">
        <v>2.4606299212598399E-2</v>
      </c>
      <c r="Q741" s="15">
        <v>0.17857142857142799</v>
      </c>
      <c r="R741" s="15">
        <v>0.13157894736842099</v>
      </c>
      <c r="S741" s="15">
        <v>5.9055118110236202E-3</v>
      </c>
      <c r="T741" s="15">
        <v>2.4606299000000002E-2</v>
      </c>
      <c r="U741" s="15">
        <v>9.3109869650000003E-3</v>
      </c>
      <c r="V741" s="15">
        <v>2.0484171320000001E-2</v>
      </c>
      <c r="W741" s="2">
        <v>0.9</v>
      </c>
      <c r="X741" s="2">
        <v>3</v>
      </c>
      <c r="Y741" s="2">
        <v>2.5</v>
      </c>
      <c r="Z741" s="2">
        <v>2.5</v>
      </c>
      <c r="AA741" s="2">
        <v>2.5</v>
      </c>
      <c r="AB741" s="2">
        <v>2</v>
      </c>
      <c r="AC741" s="2">
        <v>12.5</v>
      </c>
      <c r="AD741" s="33">
        <v>75.47</v>
      </c>
      <c r="AE741" s="2">
        <v>-6.3408499999999997</v>
      </c>
      <c r="AF741">
        <v>1</v>
      </c>
      <c r="AJ741" s="2"/>
      <c r="AM741" s="2"/>
      <c r="AP741" s="2"/>
      <c r="AQ741" s="2"/>
      <c r="AR741" s="2"/>
      <c r="AS741" s="2"/>
      <c r="AT741" s="1"/>
    </row>
    <row r="742" spans="1:58" x14ac:dyDescent="0.2">
      <c r="A742" s="8">
        <v>4</v>
      </c>
      <c r="B742" s="8" t="s">
        <v>22</v>
      </c>
      <c r="C742" s="8">
        <v>188</v>
      </c>
      <c r="D742" s="11">
        <v>43282</v>
      </c>
      <c r="E742" s="2">
        <v>104.16939373085789</v>
      </c>
      <c r="F742" s="2">
        <v>143.5</v>
      </c>
      <c r="G742" s="2">
        <v>3.4</v>
      </c>
      <c r="H742" s="4">
        <f t="shared" si="25"/>
        <v>2.3666666666666667</v>
      </c>
      <c r="I742" s="4">
        <f t="shared" si="26"/>
        <v>0.43843154793219552</v>
      </c>
      <c r="J742" s="12">
        <v>324.76363636363641</v>
      </c>
      <c r="K742" s="2">
        <v>0.25590909090909092</v>
      </c>
      <c r="L742" s="2">
        <v>3.2709999999999999</v>
      </c>
      <c r="M742" s="2">
        <v>2.9036594211538063</v>
      </c>
      <c r="O742" s="15">
        <v>0</v>
      </c>
      <c r="P742" s="15">
        <v>0</v>
      </c>
      <c r="Q742" s="15">
        <v>-3.7037037037037E-2</v>
      </c>
      <c r="R742" s="15">
        <v>-2.5000000000000001E-2</v>
      </c>
      <c r="S742" s="15">
        <v>7.0521861777150903E-3</v>
      </c>
      <c r="T742" s="15">
        <v>0</v>
      </c>
      <c r="U742" s="15">
        <v>-1.3262599470000001E-3</v>
      </c>
      <c r="V742" s="15">
        <v>5.3050397880000004E-3</v>
      </c>
      <c r="W742" s="2">
        <v>0.9</v>
      </c>
      <c r="X742" s="2">
        <v>3</v>
      </c>
      <c r="Y742" s="2">
        <v>2.5</v>
      </c>
      <c r="Z742" s="2">
        <v>2.5</v>
      </c>
      <c r="AA742" s="2">
        <v>2.5</v>
      </c>
      <c r="AB742" s="2">
        <v>2</v>
      </c>
      <c r="AC742" s="2">
        <v>12.5</v>
      </c>
      <c r="AD742" s="32">
        <v>74.98</v>
      </c>
      <c r="AE742" s="2">
        <v>-6.2901600000000002</v>
      </c>
      <c r="AF742">
        <v>1</v>
      </c>
      <c r="AJ742" s="2"/>
      <c r="AM742" s="2"/>
      <c r="AP742" s="2"/>
      <c r="AQ742" s="2"/>
      <c r="AR742" s="2"/>
      <c r="AS742" s="2"/>
      <c r="AT742" s="1"/>
    </row>
    <row r="743" spans="1:58" x14ac:dyDescent="0.2">
      <c r="A743" s="8">
        <v>4</v>
      </c>
      <c r="B743" s="8" t="s">
        <v>22</v>
      </c>
      <c r="C743" s="8">
        <v>189</v>
      </c>
      <c r="D743" s="11">
        <v>43313</v>
      </c>
      <c r="E743" s="2">
        <v>104.64803659160992</v>
      </c>
      <c r="F743" s="2">
        <v>143.6</v>
      </c>
      <c r="G743" s="2">
        <v>3.4</v>
      </c>
      <c r="H743" s="4">
        <f t="shared" si="25"/>
        <v>2.5833333333333335</v>
      </c>
      <c r="I743" s="4">
        <f t="shared" si="26"/>
        <v>0.55802230142610643</v>
      </c>
      <c r="J743" s="12">
        <v>322.9365217391304</v>
      </c>
      <c r="K743" s="2">
        <v>0.17478260869565218</v>
      </c>
      <c r="L743" s="2">
        <v>3.4860000000000002</v>
      </c>
      <c r="M743" s="2">
        <v>3.012800137499049</v>
      </c>
      <c r="O743" s="15">
        <v>0</v>
      </c>
      <c r="P743" s="15">
        <v>0</v>
      </c>
      <c r="Q743" s="15">
        <v>-3.7037037037037E-2</v>
      </c>
      <c r="R743" s="15">
        <v>-2.4390243902439001E-2</v>
      </c>
      <c r="S743" s="15">
        <v>7.09219858156028E-3</v>
      </c>
      <c r="T743" s="15">
        <v>0</v>
      </c>
      <c r="U743" s="15">
        <v>-1.335113485E-3</v>
      </c>
      <c r="V743" s="15">
        <v>2.670226969E-3</v>
      </c>
      <c r="W743" s="2">
        <v>0.9</v>
      </c>
      <c r="X743" s="2">
        <v>3</v>
      </c>
      <c r="Y743" s="2">
        <v>2.5</v>
      </c>
      <c r="Z743" s="2">
        <v>2.5</v>
      </c>
      <c r="AA743" s="2">
        <v>2.5</v>
      </c>
      <c r="AB743" s="2">
        <v>2</v>
      </c>
      <c r="AC743" s="2">
        <v>12.5</v>
      </c>
      <c r="AD743" s="32">
        <v>73.83</v>
      </c>
      <c r="AE743" s="2">
        <v>-6.4017200000000001</v>
      </c>
      <c r="AF743">
        <v>1</v>
      </c>
      <c r="AJ743" s="2"/>
      <c r="AM743" s="2"/>
      <c r="AP743" s="2"/>
      <c r="AQ743" s="2"/>
      <c r="AR743" s="2"/>
      <c r="AS743" s="2"/>
      <c r="AT743" s="1"/>
    </row>
    <row r="744" spans="1:58" x14ac:dyDescent="0.2">
      <c r="A744" s="8">
        <v>4</v>
      </c>
      <c r="B744" s="8" t="s">
        <v>22</v>
      </c>
      <c r="C744" s="8">
        <v>190</v>
      </c>
      <c r="D744" s="11">
        <v>43344</v>
      </c>
      <c r="E744" s="2">
        <v>101.63737077038549</v>
      </c>
      <c r="F744" s="2">
        <v>144</v>
      </c>
      <c r="G744" s="2">
        <v>3.6</v>
      </c>
      <c r="H744" s="4">
        <f t="shared" si="25"/>
        <v>2.8333333333333335</v>
      </c>
      <c r="I744" s="4">
        <f t="shared" si="26"/>
        <v>0.53124591501697338</v>
      </c>
      <c r="J744" s="12">
        <v>324.84499999999997</v>
      </c>
      <c r="K744" s="2">
        <v>0.19550000000000001</v>
      </c>
      <c r="L744" s="2">
        <v>3.5819999999999999</v>
      </c>
      <c r="M744" s="2">
        <v>3.0537233363446186</v>
      </c>
      <c r="O744" s="15">
        <v>0</v>
      </c>
      <c r="P744" s="15">
        <v>0</v>
      </c>
      <c r="Q744" s="15">
        <v>-3.7037037037037E-2</v>
      </c>
      <c r="R744" s="15">
        <v>-2.4390243902439001E-2</v>
      </c>
      <c r="S744" s="15">
        <v>7.09219858156028E-3</v>
      </c>
      <c r="T744" s="15">
        <v>0</v>
      </c>
      <c r="U744" s="15">
        <v>-1.335113485E-3</v>
      </c>
      <c r="V744" s="15">
        <v>2.670226969E-3</v>
      </c>
      <c r="W744" s="2">
        <v>0.9</v>
      </c>
      <c r="X744" s="2">
        <v>3</v>
      </c>
      <c r="Y744" s="2">
        <v>2.5</v>
      </c>
      <c r="Z744" s="2">
        <v>2.5</v>
      </c>
      <c r="AA744" s="2">
        <v>2.5</v>
      </c>
      <c r="AB744" s="2">
        <v>2</v>
      </c>
      <c r="AC744" s="2">
        <v>12.5</v>
      </c>
      <c r="AD744" s="32">
        <v>79.08</v>
      </c>
      <c r="AE744" s="2">
        <v>-6.2217799999999999</v>
      </c>
      <c r="AF744">
        <v>1</v>
      </c>
      <c r="AJ744" s="2"/>
      <c r="AM744" s="2"/>
      <c r="AP744" s="2"/>
      <c r="AQ744" s="2"/>
      <c r="AR744" s="2"/>
      <c r="AS744" s="2"/>
      <c r="AT744" s="1"/>
    </row>
    <row r="745" spans="1:58" x14ac:dyDescent="0.2">
      <c r="A745" s="8">
        <v>4</v>
      </c>
      <c r="B745" s="8" t="s">
        <v>22</v>
      </c>
      <c r="C745" s="8">
        <v>191</v>
      </c>
      <c r="D745" s="11">
        <v>43374</v>
      </c>
      <c r="E745" s="2">
        <v>102.60472806883621</v>
      </c>
      <c r="F745" s="2">
        <v>144.80000000000001</v>
      </c>
      <c r="G745" s="2">
        <v>3.8</v>
      </c>
      <c r="H745" s="4">
        <f t="shared" si="25"/>
        <v>3.1</v>
      </c>
      <c r="I745" s="4">
        <f t="shared" si="26"/>
        <v>0.43969686527576335</v>
      </c>
      <c r="J745" s="12">
        <v>323.97652173913042</v>
      </c>
      <c r="K745" s="2">
        <v>0.16347826086956527</v>
      </c>
      <c r="L745" s="2">
        <v>3.677</v>
      </c>
      <c r="M745" s="2">
        <v>3.1467724684571152</v>
      </c>
      <c r="O745" s="15">
        <v>0.133333333333333</v>
      </c>
      <c r="P745" s="15">
        <v>5.6179775280898797E-3</v>
      </c>
      <c r="Q745" s="15">
        <v>0.1</v>
      </c>
      <c r="R745" s="15">
        <v>5.8823529411764698E-2</v>
      </c>
      <c r="S745" s="15">
        <v>1.4044943820224699E-3</v>
      </c>
      <c r="T745" s="15">
        <v>5.617978E-3</v>
      </c>
      <c r="U745" s="15">
        <v>2.6178010470000001E-3</v>
      </c>
      <c r="V745" s="15">
        <v>1.701570681E-2</v>
      </c>
      <c r="W745" s="2">
        <v>0.9</v>
      </c>
      <c r="X745" s="2">
        <v>3</v>
      </c>
      <c r="Y745" s="2">
        <v>2.5</v>
      </c>
      <c r="Z745" s="2">
        <v>2.5</v>
      </c>
      <c r="AA745" s="2">
        <v>2.5</v>
      </c>
      <c r="AB745" s="2">
        <v>2</v>
      </c>
      <c r="AC745" s="2">
        <v>12.5</v>
      </c>
      <c r="AD745" s="32">
        <v>80.510000000000005</v>
      </c>
      <c r="AE745" s="2">
        <v>-6.1745000000000001</v>
      </c>
      <c r="AF745">
        <v>1</v>
      </c>
      <c r="AJ745" s="2"/>
      <c r="AM745" s="2"/>
      <c r="AP745" s="2"/>
      <c r="AQ745" s="2"/>
      <c r="AR745" s="2"/>
      <c r="AS745" s="2"/>
      <c r="AT745" s="1"/>
    </row>
    <row r="746" spans="1:58" x14ac:dyDescent="0.2">
      <c r="A746" s="8">
        <v>4</v>
      </c>
      <c r="B746" s="8" t="s">
        <v>22</v>
      </c>
      <c r="C746" s="8">
        <v>192</v>
      </c>
      <c r="D746" s="11">
        <v>43405</v>
      </c>
      <c r="E746" s="2">
        <v>103.71709125866151</v>
      </c>
      <c r="F746" s="2">
        <v>144.30000000000001</v>
      </c>
      <c r="G746" s="2">
        <v>3.1</v>
      </c>
      <c r="H746" s="4">
        <f t="shared" si="25"/>
        <v>3.35</v>
      </c>
      <c r="I746" s="4">
        <f t="shared" si="26"/>
        <v>0.32532035493238559</v>
      </c>
      <c r="J746" s="12">
        <v>322.52272727272725</v>
      </c>
      <c r="K746" s="2">
        <v>0.14272727272727267</v>
      </c>
      <c r="L746" s="2">
        <v>3.153</v>
      </c>
      <c r="M746" s="2">
        <v>3.2447972137988939</v>
      </c>
      <c r="O746" s="15">
        <v>-0.14285714285714199</v>
      </c>
      <c r="P746" s="15">
        <v>-6.3897763578274697E-3</v>
      </c>
      <c r="Q746" s="15">
        <v>0</v>
      </c>
      <c r="R746" s="15">
        <v>0</v>
      </c>
      <c r="S746" s="15">
        <v>0</v>
      </c>
      <c r="T746" s="15">
        <v>-6.3897759999999998E-3</v>
      </c>
      <c r="U746" s="15">
        <v>0</v>
      </c>
      <c r="V746" s="15">
        <v>7.4404761899999998E-3</v>
      </c>
      <c r="W746" s="2">
        <v>0.9</v>
      </c>
      <c r="X746" s="2">
        <v>3</v>
      </c>
      <c r="Y746" s="2">
        <v>2.5</v>
      </c>
      <c r="Z746" s="2">
        <v>2.5</v>
      </c>
      <c r="AA746" s="2">
        <v>2.5</v>
      </c>
      <c r="AB746" s="2">
        <v>2</v>
      </c>
      <c r="AC746" s="2">
        <v>12.5</v>
      </c>
      <c r="AD746" s="32">
        <v>65.86</v>
      </c>
      <c r="AE746" s="2">
        <v>-6.2358700000000002</v>
      </c>
      <c r="AF746">
        <v>1</v>
      </c>
      <c r="AJ746" s="2"/>
      <c r="AM746" s="2"/>
      <c r="AP746" s="2"/>
      <c r="AQ746" s="2"/>
      <c r="AR746" s="2"/>
      <c r="AS746" s="2"/>
      <c r="AT746" s="1"/>
    </row>
    <row r="747" spans="1:58" x14ac:dyDescent="0.2">
      <c r="A747" s="8">
        <v>4</v>
      </c>
      <c r="B747" s="8" t="s">
        <v>22</v>
      </c>
      <c r="C747" s="8">
        <v>193</v>
      </c>
      <c r="D747" s="11">
        <v>43435</v>
      </c>
      <c r="E747" s="2">
        <v>106.61923723421889</v>
      </c>
      <c r="F747" s="2">
        <v>143.80000000000001</v>
      </c>
      <c r="G747" s="2">
        <v>2.7</v>
      </c>
      <c r="H747" s="4">
        <f t="shared" si="25"/>
        <v>3.4000000000000004</v>
      </c>
      <c r="I747" s="4">
        <f t="shared" si="26"/>
        <v>0.25166114784235827</v>
      </c>
      <c r="J747" s="12">
        <v>322.68476190476184</v>
      </c>
      <c r="K747" s="2">
        <v>0.12999999999999995</v>
      </c>
      <c r="L747" s="2">
        <v>3.04</v>
      </c>
      <c r="M747" s="2">
        <v>3.1950449019652818</v>
      </c>
      <c r="O747" s="15">
        <v>0.26315789473684198</v>
      </c>
      <c r="P747" s="15">
        <v>1.4265335235378001E-2</v>
      </c>
      <c r="Q747" s="15">
        <v>-0.29032258064516098</v>
      </c>
      <c r="R747" s="15">
        <v>-0.17307692307692299</v>
      </c>
      <c r="S747" s="15">
        <v>0</v>
      </c>
      <c r="T747" s="15">
        <v>1.4265335000000001E-2</v>
      </c>
      <c r="U747" s="15">
        <v>-1.19840213E-2</v>
      </c>
      <c r="V747" s="15">
        <v>-2.6631158459999998E-3</v>
      </c>
      <c r="W747" s="2">
        <v>0.9</v>
      </c>
      <c r="X747" s="2">
        <v>3</v>
      </c>
      <c r="Y747" s="2">
        <v>2.5</v>
      </c>
      <c r="Z747" s="2">
        <v>2.5</v>
      </c>
      <c r="AA747" s="2">
        <v>2.5</v>
      </c>
      <c r="AB747" s="2">
        <v>2</v>
      </c>
      <c r="AC747" s="2">
        <v>12.5</v>
      </c>
      <c r="AD747" s="32">
        <v>57.77</v>
      </c>
      <c r="AE747" s="2">
        <v>-6.1543000000000001</v>
      </c>
      <c r="AF747">
        <v>1</v>
      </c>
      <c r="AJ747" s="2"/>
      <c r="AM747" s="2"/>
      <c r="AP747" s="2"/>
      <c r="AQ747" s="2"/>
      <c r="AR747" s="2"/>
      <c r="AS747" s="2"/>
      <c r="AT747" s="1"/>
    </row>
    <row r="748" spans="1:58" x14ac:dyDescent="0.2">
      <c r="A748" s="8">
        <v>4</v>
      </c>
      <c r="B748" s="8" t="s">
        <v>22</v>
      </c>
      <c r="C748" s="8">
        <v>194</v>
      </c>
      <c r="D748" s="11">
        <v>43466</v>
      </c>
      <c r="E748" s="2">
        <v>104.75547127355887</v>
      </c>
      <c r="F748" s="2">
        <v>144.19999999999999</v>
      </c>
      <c r="G748" s="2">
        <v>2.7</v>
      </c>
      <c r="H748" s="4">
        <f t="shared" si="25"/>
        <v>3.3333333333333335</v>
      </c>
      <c r="I748" s="4">
        <f t="shared" si="26"/>
        <v>0.35433819375782094</v>
      </c>
      <c r="J748" s="12">
        <v>320.0569565217391</v>
      </c>
      <c r="K748" s="2">
        <v>0.13652173913043478</v>
      </c>
      <c r="L748" s="2">
        <v>2.7850000000000001</v>
      </c>
      <c r="M748" s="2">
        <v>3.0901476231639888</v>
      </c>
      <c r="O748" s="15">
        <v>0.219512195121951</v>
      </c>
      <c r="P748" s="15">
        <v>1.31771595900439E-2</v>
      </c>
      <c r="Q748" s="15">
        <v>-0.314285714285714</v>
      </c>
      <c r="R748" s="15">
        <v>-0.19642857142857101</v>
      </c>
      <c r="S748" s="15">
        <v>1.4641288433382099E-3</v>
      </c>
      <c r="T748" s="15">
        <v>1.317716E-2</v>
      </c>
      <c r="U748" s="15">
        <v>-1.5130674E-2</v>
      </c>
      <c r="V748" s="15">
        <v>-6.8775790919999996E-3</v>
      </c>
      <c r="W748" s="2">
        <v>0.9</v>
      </c>
      <c r="X748" s="2">
        <v>3</v>
      </c>
      <c r="Y748" s="2">
        <v>2.5</v>
      </c>
      <c r="Z748" s="2">
        <v>2.5</v>
      </c>
      <c r="AA748" s="2">
        <v>2.5</v>
      </c>
      <c r="AB748" s="2">
        <v>2</v>
      </c>
      <c r="AC748" s="2">
        <v>12.5</v>
      </c>
      <c r="AD748" s="32">
        <v>60.19</v>
      </c>
      <c r="AE748" s="2">
        <v>-6.3397500000000004</v>
      </c>
      <c r="AF748">
        <v>1</v>
      </c>
      <c r="AJ748" s="2"/>
      <c r="AM748" s="2"/>
      <c r="AP748" s="2"/>
      <c r="AQ748" s="2"/>
      <c r="AR748" s="2"/>
      <c r="AS748" s="2"/>
      <c r="AT748" s="1"/>
    </row>
    <row r="749" spans="1:58" x14ac:dyDescent="0.2">
      <c r="A749" s="8">
        <v>4</v>
      </c>
      <c r="B749" s="8" t="s">
        <v>22</v>
      </c>
      <c r="C749" s="8">
        <v>195</v>
      </c>
      <c r="D749" s="11">
        <v>43497</v>
      </c>
      <c r="E749" s="2">
        <v>106.21580980802179</v>
      </c>
      <c r="F749" s="2">
        <v>145</v>
      </c>
      <c r="G749" s="2">
        <v>3.1</v>
      </c>
      <c r="H749" s="4">
        <f t="shared" si="25"/>
        <v>3.2166666666666668</v>
      </c>
      <c r="I749" s="4">
        <f t="shared" si="26"/>
        <v>0.42196629670573771</v>
      </c>
      <c r="J749" s="12">
        <v>318.06300000000005</v>
      </c>
      <c r="K749" s="2">
        <v>0.14999999999999997</v>
      </c>
      <c r="L749" s="2">
        <v>2.7610000000000001</v>
      </c>
      <c r="M749" s="2">
        <v>3.0618551276595958</v>
      </c>
      <c r="O749" s="15">
        <v>0.33333333333333298</v>
      </c>
      <c r="P749" s="15">
        <v>2.2759601706970101E-2</v>
      </c>
      <c r="Q749" s="15">
        <v>-3.03030303030303E-2</v>
      </c>
      <c r="R749" s="15">
        <v>-1.9607843137254902E-2</v>
      </c>
      <c r="S749" s="15">
        <v>1.1379800853485099E-2</v>
      </c>
      <c r="T749" s="15">
        <v>2.2759602E-2</v>
      </c>
      <c r="U749" s="15">
        <v>-1.3315579229999999E-3</v>
      </c>
      <c r="V749" s="15">
        <v>-1.3315579229999999E-3</v>
      </c>
      <c r="W749" s="2">
        <v>0.9</v>
      </c>
      <c r="X749" s="2">
        <v>3</v>
      </c>
      <c r="Y749" s="2">
        <v>2.5</v>
      </c>
      <c r="Z749" s="2">
        <v>2.5</v>
      </c>
      <c r="AA749" s="2">
        <v>2.5</v>
      </c>
      <c r="AB749" s="2">
        <v>2</v>
      </c>
      <c r="AC749" s="2">
        <v>12.5</v>
      </c>
      <c r="AD749" s="32">
        <v>64.48</v>
      </c>
      <c r="AE749" s="2">
        <v>-6.2922099999999999</v>
      </c>
      <c r="AF749">
        <v>1</v>
      </c>
      <c r="AJ749" s="2"/>
      <c r="AM749" s="2"/>
      <c r="AP749" s="2"/>
      <c r="AQ749" s="2"/>
      <c r="AR749" s="2"/>
      <c r="AS749" s="2"/>
      <c r="AT749" s="1"/>
    </row>
    <row r="750" spans="1:58" x14ac:dyDescent="0.2">
      <c r="A750" s="8">
        <v>4</v>
      </c>
      <c r="B750" s="8" t="s">
        <v>22</v>
      </c>
      <c r="C750" s="8">
        <v>196</v>
      </c>
      <c r="D750" s="11">
        <v>43525</v>
      </c>
      <c r="E750" s="2">
        <v>107.33356635344489</v>
      </c>
      <c r="F750" s="2">
        <v>146</v>
      </c>
      <c r="G750" s="2">
        <v>3.7</v>
      </c>
      <c r="H750" s="4">
        <f t="shared" si="25"/>
        <v>3.1666666666666665</v>
      </c>
      <c r="I750" s="4">
        <f t="shared" si="26"/>
        <v>0.4149966532662907</v>
      </c>
      <c r="J750" s="12">
        <v>315.89619047619044</v>
      </c>
      <c r="K750" s="2">
        <v>0.14714285714285719</v>
      </c>
      <c r="L750" s="2">
        <v>2.9</v>
      </c>
      <c r="M750" s="2">
        <v>3.0145413595976116</v>
      </c>
      <c r="O750" s="15">
        <v>0.40540540540540498</v>
      </c>
      <c r="P750" s="15">
        <v>2.4793388429752001E-2</v>
      </c>
      <c r="Q750" s="15">
        <v>-0.11111111111111099</v>
      </c>
      <c r="R750" s="15">
        <v>-7.8947368421052599E-2</v>
      </c>
      <c r="S750" s="15">
        <v>6.6115702479338798E-3</v>
      </c>
      <c r="T750" s="15">
        <v>2.4793388E-2</v>
      </c>
      <c r="U750" s="15">
        <v>-4.5801526719999996E-3</v>
      </c>
      <c r="V750" s="15">
        <v>1.2213740460000001E-2</v>
      </c>
      <c r="W750" s="2">
        <v>0.9</v>
      </c>
      <c r="X750" s="2">
        <v>3</v>
      </c>
      <c r="Y750" s="2">
        <v>2.5</v>
      </c>
      <c r="Z750" s="2">
        <v>2.5</v>
      </c>
      <c r="AA750" s="2">
        <v>2.5</v>
      </c>
      <c r="AB750" s="2">
        <v>2</v>
      </c>
      <c r="AC750" s="2">
        <v>12.5</v>
      </c>
      <c r="AD750" s="32">
        <v>66.930000000000007</v>
      </c>
      <c r="AE750" s="2">
        <v>-6.6025900000000002</v>
      </c>
      <c r="AF750">
        <v>1</v>
      </c>
      <c r="AJ750" s="2"/>
      <c r="AM750" s="2"/>
      <c r="AP750" s="2"/>
      <c r="AQ750" s="2"/>
      <c r="AR750" s="2"/>
      <c r="AS750" s="2"/>
      <c r="AT750" s="1"/>
    </row>
    <row r="751" spans="1:58" x14ac:dyDescent="0.2">
      <c r="A751" s="8">
        <v>4</v>
      </c>
      <c r="B751" s="8" t="s">
        <v>22</v>
      </c>
      <c r="C751" s="8">
        <v>197</v>
      </c>
      <c r="D751" s="11">
        <v>43556</v>
      </c>
      <c r="E751" s="2">
        <v>105.64377648413932</v>
      </c>
      <c r="F751" s="2">
        <v>147.30000000000001</v>
      </c>
      <c r="G751" s="2">
        <v>3.9</v>
      </c>
      <c r="H751" s="4">
        <f t="shared" si="25"/>
        <v>3.1833333333333336</v>
      </c>
      <c r="I751" s="4">
        <f t="shared" si="26"/>
        <v>0.43365372770858901</v>
      </c>
      <c r="J751" s="12">
        <v>321.04136363636366</v>
      </c>
      <c r="K751" s="2">
        <v>0.16363636363636369</v>
      </c>
      <c r="L751" s="2">
        <v>3.33</v>
      </c>
      <c r="M751" s="2">
        <v>3.0796719764515159</v>
      </c>
      <c r="O751" s="15">
        <v>0.57575757575757502</v>
      </c>
      <c r="P751" s="15">
        <v>3.6538461538461499E-2</v>
      </c>
      <c r="Q751" s="15">
        <v>9.0909090909090898E-2</v>
      </c>
      <c r="R751" s="15">
        <v>6.25E-2</v>
      </c>
      <c r="S751" s="15">
        <v>9.6153846153846194E-3</v>
      </c>
      <c r="T751" s="15">
        <v>3.6538462000000001E-2</v>
      </c>
      <c r="U751" s="15">
        <v>3.5335689049999998E-3</v>
      </c>
      <c r="V751" s="15">
        <v>2.120141343E-2</v>
      </c>
      <c r="W751" s="2">
        <v>0.9</v>
      </c>
      <c r="X751" s="2">
        <v>3</v>
      </c>
      <c r="Y751" s="2">
        <v>2.5</v>
      </c>
      <c r="Z751" s="2">
        <v>2.5</v>
      </c>
      <c r="AA751" s="2">
        <v>2.5</v>
      </c>
      <c r="AB751" s="2">
        <v>2</v>
      </c>
      <c r="AC751" s="2">
        <v>12.5</v>
      </c>
      <c r="AD751" s="32">
        <v>71.569999999999993</v>
      </c>
      <c r="AE751" s="2">
        <v>-6.4430500000000004</v>
      </c>
      <c r="AF751">
        <v>1</v>
      </c>
      <c r="AJ751" s="2"/>
      <c r="AM751" s="2"/>
      <c r="AP751" s="2"/>
      <c r="AQ751" s="2"/>
      <c r="AR751" s="2"/>
      <c r="AS751" s="2"/>
      <c r="AT751" s="1"/>
    </row>
    <row r="752" spans="1:58" x14ac:dyDescent="0.2">
      <c r="A752" s="8">
        <v>4</v>
      </c>
      <c r="B752" s="8" t="s">
        <v>22</v>
      </c>
      <c r="C752" s="8">
        <v>198</v>
      </c>
      <c r="D752" s="11">
        <v>43586</v>
      </c>
      <c r="E752" s="2">
        <v>106.64705957826217</v>
      </c>
      <c r="F752" s="2">
        <v>148.19999999999999</v>
      </c>
      <c r="G752" s="2">
        <v>3.9</v>
      </c>
      <c r="H752" s="4">
        <f t="shared" si="25"/>
        <v>3.1999999999999997</v>
      </c>
      <c r="I752" s="4">
        <f t="shared" si="26"/>
        <v>0.45825756949558577</v>
      </c>
      <c r="J752" s="12">
        <v>325.19217391304346</v>
      </c>
      <c r="K752" s="2">
        <v>0.17739130434782613</v>
      </c>
      <c r="L752" s="2">
        <v>3.03</v>
      </c>
      <c r="M752" s="2">
        <v>3.2175180616995771</v>
      </c>
      <c r="O752" s="15">
        <v>0.33333333333333298</v>
      </c>
      <c r="P752" s="15">
        <v>1.9880715705765401E-2</v>
      </c>
      <c r="Q752" s="15">
        <v>-9.0909090909090898E-2</v>
      </c>
      <c r="R752" s="15">
        <v>-5.8823529411764698E-2</v>
      </c>
      <c r="S752" s="15">
        <v>3.9761431411530802E-3</v>
      </c>
      <c r="T752" s="15">
        <v>1.9880716E-2</v>
      </c>
      <c r="U752" s="15">
        <v>-3.6630036630000001E-3</v>
      </c>
      <c r="V752" s="15">
        <v>1.0989010990000001E-2</v>
      </c>
      <c r="W752" s="2">
        <v>0.9</v>
      </c>
      <c r="X752" s="2">
        <v>3</v>
      </c>
      <c r="Y752" s="2">
        <v>2.5</v>
      </c>
      <c r="Z752" s="2">
        <v>2.5</v>
      </c>
      <c r="AA752" s="2">
        <v>2.5</v>
      </c>
      <c r="AB752" s="2">
        <v>2</v>
      </c>
      <c r="AC752" s="2">
        <v>12.5</v>
      </c>
      <c r="AD752" s="32">
        <v>70.13</v>
      </c>
      <c r="AE752" s="2">
        <v>-6.8278499999999998</v>
      </c>
      <c r="AF752">
        <v>1</v>
      </c>
      <c r="AJ752" s="2"/>
      <c r="AM752" s="2"/>
      <c r="AP752" s="2"/>
      <c r="AQ752" s="2"/>
      <c r="AR752" s="2"/>
      <c r="AS752" s="2"/>
      <c r="AT752" s="1"/>
    </row>
    <row r="753" spans="1:46" x14ac:dyDescent="0.2">
      <c r="A753" s="8">
        <v>4</v>
      </c>
      <c r="B753" s="8" t="s">
        <v>22</v>
      </c>
      <c r="C753" s="8">
        <v>199</v>
      </c>
      <c r="D753" s="11">
        <v>43617</v>
      </c>
      <c r="E753" s="2">
        <v>103.49513988145233</v>
      </c>
      <c r="F753" s="2">
        <v>147.9</v>
      </c>
      <c r="G753" s="2">
        <v>3.4</v>
      </c>
      <c r="H753" s="4">
        <f t="shared" si="25"/>
        <v>3.3333333333333326</v>
      </c>
      <c r="I753" s="4">
        <f t="shared" si="26"/>
        <v>0.52174919474995574</v>
      </c>
      <c r="J753" s="12">
        <v>322.71199999999999</v>
      </c>
      <c r="K753" s="2">
        <v>0.21000000000000002</v>
      </c>
      <c r="L753" s="2">
        <v>2.7</v>
      </c>
      <c r="M753" s="2">
        <v>3.2373862558267059</v>
      </c>
      <c r="O753" s="15">
        <v>0.36170212765957399</v>
      </c>
      <c r="P753" s="15">
        <v>2.32876712328767E-2</v>
      </c>
      <c r="Q753" s="15">
        <v>8.1081081081081002E-2</v>
      </c>
      <c r="R753" s="15">
        <v>6.25E-2</v>
      </c>
      <c r="S753" s="15">
        <v>-1.3698630136986299E-3</v>
      </c>
      <c r="T753" s="15">
        <v>2.3287670999999999E-2</v>
      </c>
      <c r="U753" s="15">
        <v>3.8314176249999998E-3</v>
      </c>
      <c r="V753" s="15">
        <v>3.3205619409999998E-2</v>
      </c>
      <c r="W753" s="2">
        <v>0.9</v>
      </c>
      <c r="X753" s="2">
        <v>3</v>
      </c>
      <c r="Y753" s="2">
        <v>2.5</v>
      </c>
      <c r="Z753" s="2">
        <v>2.5</v>
      </c>
      <c r="AA753" s="2">
        <v>2.5</v>
      </c>
      <c r="AB753" s="2">
        <v>2</v>
      </c>
      <c r="AC753" s="2">
        <v>12.5</v>
      </c>
      <c r="AD753" s="32">
        <v>62.94</v>
      </c>
      <c r="AE753" s="2">
        <v>-7.0868500000000001</v>
      </c>
      <c r="AF753">
        <v>1</v>
      </c>
      <c r="AJ753" s="2"/>
      <c r="AM753" s="2"/>
      <c r="AP753" s="2"/>
      <c r="AQ753" s="2"/>
      <c r="AR753" s="2"/>
      <c r="AS753" s="2"/>
      <c r="AT753" s="1"/>
    </row>
    <row r="754" spans="1:46" x14ac:dyDescent="0.2">
      <c r="A754" s="8">
        <v>4</v>
      </c>
      <c r="B754" s="8" t="s">
        <v>22</v>
      </c>
      <c r="C754" s="8">
        <v>200</v>
      </c>
      <c r="D754" s="11">
        <v>43647</v>
      </c>
      <c r="E754" s="2"/>
      <c r="F754" s="2"/>
      <c r="G754" s="2">
        <v>3.3</v>
      </c>
      <c r="H754" s="4">
        <f t="shared" si="25"/>
        <v>3.4499999999999997</v>
      </c>
      <c r="I754" s="4">
        <f t="shared" si="26"/>
        <v>0.43874821936960989</v>
      </c>
      <c r="J754" s="12"/>
      <c r="K754" s="2"/>
      <c r="L754" s="2"/>
      <c r="O754" s="15"/>
      <c r="P754" s="15"/>
      <c r="Q754" s="15"/>
      <c r="R754" s="15"/>
      <c r="S754" s="15"/>
      <c r="T754" s="15"/>
      <c r="U754" s="15"/>
      <c r="V754" s="15"/>
      <c r="AD754" s="32"/>
      <c r="AJ754" s="2"/>
      <c r="AM754" s="2"/>
      <c r="AP754" s="2"/>
      <c r="AQ754" s="2"/>
      <c r="AR754" s="2"/>
      <c r="AS754" s="2"/>
      <c r="AT754" s="1"/>
    </row>
    <row r="755" spans="1:46" x14ac:dyDescent="0.2">
      <c r="A755" s="8">
        <v>4</v>
      </c>
      <c r="B755" s="8" t="s">
        <v>22</v>
      </c>
      <c r="C755" s="8">
        <v>201</v>
      </c>
      <c r="D755" s="11">
        <v>43678</v>
      </c>
      <c r="E755" s="2"/>
      <c r="F755" s="2"/>
      <c r="G755" s="2">
        <v>3.2</v>
      </c>
      <c r="H755" s="4">
        <f t="shared" si="25"/>
        <v>3.5500000000000003</v>
      </c>
      <c r="I755" s="4">
        <f t="shared" si="26"/>
        <v>0.30413812651491096</v>
      </c>
      <c r="J755" s="12"/>
      <c r="K755" s="2"/>
      <c r="L755" s="2"/>
      <c r="O755" s="15"/>
      <c r="P755" s="15"/>
      <c r="Q755" s="15"/>
      <c r="R755" s="15"/>
      <c r="S755" s="15"/>
      <c r="T755" s="15"/>
      <c r="U755" s="15"/>
      <c r="V755" s="15"/>
      <c r="AD755" s="32"/>
      <c r="AJ755" s="2"/>
      <c r="AM755" s="2"/>
      <c r="AP755" s="2"/>
      <c r="AQ755" s="2"/>
      <c r="AR755" s="2"/>
      <c r="AS755" s="2"/>
      <c r="AT755" s="1"/>
    </row>
    <row r="756" spans="1:46" x14ac:dyDescent="0.2">
      <c r="A756" s="8">
        <v>4</v>
      </c>
      <c r="B756" s="8" t="s">
        <v>22</v>
      </c>
      <c r="C756" s="8">
        <v>202</v>
      </c>
      <c r="D756" s="11">
        <v>43709</v>
      </c>
      <c r="E756" s="2"/>
      <c r="F756" s="2"/>
      <c r="G756" s="2">
        <v>2.9</v>
      </c>
      <c r="H756" s="4">
        <f t="shared" si="25"/>
        <v>3.5666666666666664</v>
      </c>
      <c r="I756" s="4">
        <f t="shared" si="26"/>
        <v>0.28087165910587863</v>
      </c>
      <c r="J756" s="12"/>
      <c r="K756" s="2"/>
      <c r="L756" s="2"/>
      <c r="O756" s="15"/>
      <c r="P756" s="15"/>
      <c r="Q756" s="15"/>
      <c r="R756" s="15"/>
      <c r="S756" s="15"/>
      <c r="T756" s="15"/>
      <c r="U756" s="15"/>
      <c r="V756" s="15"/>
      <c r="AD756" s="32"/>
      <c r="AJ756" s="2"/>
      <c r="AM756" s="2"/>
      <c r="AP756" s="2"/>
      <c r="AQ756" s="2"/>
      <c r="AR756" s="2"/>
      <c r="AS756" s="2"/>
      <c r="AT756" s="1"/>
    </row>
    <row r="757" spans="1:46" x14ac:dyDescent="0.2">
      <c r="A757" s="8">
        <v>4</v>
      </c>
      <c r="B757" s="8" t="s">
        <v>22</v>
      </c>
      <c r="C757" s="8">
        <v>203</v>
      </c>
      <c r="D757" s="11">
        <v>43739</v>
      </c>
      <c r="E757" s="2"/>
      <c r="F757" s="2"/>
      <c r="G757" s="2">
        <v>3</v>
      </c>
      <c r="H757" s="4">
        <f t="shared" si="25"/>
        <v>3.4333333333333331</v>
      </c>
      <c r="I757" s="4">
        <f t="shared" si="26"/>
        <v>0.36362373715452778</v>
      </c>
      <c r="J757" s="12"/>
      <c r="K757" s="2"/>
      <c r="L757" s="2"/>
      <c r="O757" s="15"/>
      <c r="P757" s="15"/>
      <c r="Q757" s="15"/>
      <c r="R757" s="15"/>
      <c r="S757" s="15"/>
      <c r="T757" s="15"/>
      <c r="U757" s="15"/>
      <c r="V757" s="15"/>
      <c r="AD757" s="32"/>
      <c r="AJ757" s="2"/>
      <c r="AM757" s="2"/>
      <c r="AP757" s="2"/>
      <c r="AQ757" s="2"/>
      <c r="AR757" s="2"/>
      <c r="AS757" s="2"/>
      <c r="AT757" s="1"/>
    </row>
    <row r="758" spans="1:46" x14ac:dyDescent="0.2">
      <c r="A758" s="8">
        <v>4</v>
      </c>
      <c r="B758" s="8" t="s">
        <v>22</v>
      </c>
      <c r="C758" s="8">
        <v>204</v>
      </c>
      <c r="D758" s="11">
        <v>43770</v>
      </c>
      <c r="E758" s="2"/>
      <c r="F758" s="2"/>
      <c r="G758" s="2">
        <v>3.4</v>
      </c>
      <c r="H758" s="4">
        <f t="shared" si="25"/>
        <v>3.2833333333333332</v>
      </c>
      <c r="I758" s="4">
        <f t="shared" si="26"/>
        <v>0.32360813064912664</v>
      </c>
      <c r="J758" s="12"/>
      <c r="K758" s="2"/>
      <c r="L758" s="2"/>
      <c r="O758" s="15"/>
      <c r="P758" s="15"/>
      <c r="Q758" s="15"/>
      <c r="R758" s="15"/>
      <c r="S758" s="15"/>
      <c r="T758" s="15"/>
      <c r="U758" s="15"/>
      <c r="V758" s="15"/>
      <c r="AD758" s="32"/>
      <c r="AJ758" s="2"/>
      <c r="AM758" s="2"/>
      <c r="AP758" s="2"/>
      <c r="AQ758" s="2"/>
      <c r="AR758" s="2"/>
      <c r="AS758" s="2"/>
      <c r="AT758" s="1"/>
    </row>
    <row r="759" spans="1:46" x14ac:dyDescent="0.2">
      <c r="A759" s="8">
        <v>4</v>
      </c>
      <c r="B759" s="8" t="s">
        <v>22</v>
      </c>
      <c r="C759" s="8">
        <v>205</v>
      </c>
      <c r="D759" s="11">
        <v>43800</v>
      </c>
      <c r="E759" s="2"/>
      <c r="F759" s="2"/>
      <c r="G759" s="2">
        <v>4.0999999999999996</v>
      </c>
      <c r="H759" s="4">
        <f t="shared" si="25"/>
        <v>3.1999999999999997</v>
      </c>
      <c r="I759" s="4">
        <f t="shared" si="26"/>
        <v>0.1914854215512676</v>
      </c>
      <c r="J759" s="12"/>
      <c r="K759" s="2"/>
      <c r="L759" s="2"/>
      <c r="O759" s="15"/>
      <c r="P759" s="15"/>
      <c r="Q759" s="15"/>
      <c r="R759" s="15"/>
      <c r="S759" s="15"/>
      <c r="T759" s="15"/>
      <c r="U759" s="15"/>
      <c r="V759" s="15"/>
      <c r="AD759" s="32"/>
      <c r="AJ759" s="2"/>
      <c r="AM759" s="2"/>
      <c r="AP759" s="2"/>
      <c r="AQ759" s="2"/>
      <c r="AR759" s="2"/>
      <c r="AS759" s="2"/>
      <c r="AT759" s="1"/>
    </row>
    <row r="760" spans="1:46" x14ac:dyDescent="0.2">
      <c r="A760" s="8">
        <v>4</v>
      </c>
      <c r="B760" s="8" t="s">
        <v>22</v>
      </c>
      <c r="C760" s="8">
        <v>206</v>
      </c>
      <c r="D760" s="11">
        <v>43831</v>
      </c>
      <c r="E760" s="2"/>
      <c r="F760" s="2"/>
      <c r="G760" s="2">
        <v>4.7</v>
      </c>
      <c r="H760" s="4">
        <f t="shared" si="25"/>
        <v>3.3166666666666664</v>
      </c>
      <c r="I760" s="4">
        <f t="shared" si="26"/>
        <v>0.38908725099762875</v>
      </c>
      <c r="J760" s="12"/>
      <c r="K760" s="2"/>
      <c r="L760" s="2"/>
      <c r="O760" s="15"/>
      <c r="P760" s="15"/>
      <c r="Q760" s="15"/>
      <c r="R760" s="15"/>
      <c r="S760" s="15"/>
      <c r="T760" s="15"/>
      <c r="U760" s="15"/>
      <c r="V760" s="15"/>
      <c r="AD760" s="32"/>
      <c r="AJ760" s="2"/>
      <c r="AM760" s="2"/>
      <c r="AP760" s="2"/>
      <c r="AQ760" s="2"/>
      <c r="AR760" s="2"/>
      <c r="AS760" s="2"/>
      <c r="AT760" s="1"/>
    </row>
    <row r="761" spans="1:46" x14ac:dyDescent="0.2">
      <c r="A761" s="8">
        <v>4</v>
      </c>
      <c r="B761" s="8" t="s">
        <v>22</v>
      </c>
      <c r="C761" s="8">
        <v>207</v>
      </c>
      <c r="D761" s="11">
        <v>43862</v>
      </c>
      <c r="E761" s="2"/>
      <c r="F761" s="2"/>
      <c r="G761" s="2">
        <v>4.4000000000000004</v>
      </c>
      <c r="H761" s="4">
        <f t="shared" si="25"/>
        <v>3.5500000000000003</v>
      </c>
      <c r="I761" s="4">
        <f t="shared" si="26"/>
        <v>0.64485140407176822</v>
      </c>
      <c r="J761" s="12"/>
      <c r="K761" s="2"/>
      <c r="L761" s="2"/>
      <c r="O761" s="15"/>
      <c r="P761" s="15"/>
      <c r="Q761" s="15"/>
      <c r="R761" s="15"/>
      <c r="S761" s="15"/>
      <c r="T761" s="15"/>
      <c r="U761" s="15"/>
      <c r="V761" s="15"/>
      <c r="AD761" s="32"/>
      <c r="AJ761" s="2"/>
      <c r="AM761" s="2"/>
      <c r="AP761" s="2"/>
      <c r="AQ761" s="2"/>
      <c r="AR761" s="2"/>
      <c r="AS761" s="2"/>
      <c r="AT761" s="1"/>
    </row>
    <row r="762" spans="1:46" x14ac:dyDescent="0.2">
      <c r="A762" s="8">
        <v>4</v>
      </c>
      <c r="B762" s="8" t="s">
        <v>22</v>
      </c>
      <c r="C762" s="8">
        <v>208</v>
      </c>
      <c r="D762" s="11">
        <v>43891</v>
      </c>
      <c r="E762" s="2"/>
      <c r="F762" s="2"/>
      <c r="G762" s="2">
        <v>3.9</v>
      </c>
      <c r="H762" s="4">
        <f t="shared" si="25"/>
        <v>3.75</v>
      </c>
      <c r="I762" s="4">
        <f t="shared" si="26"/>
        <v>0.68980673621916244</v>
      </c>
      <c r="J762" s="12"/>
      <c r="K762" s="2"/>
      <c r="L762" s="2"/>
      <c r="O762" s="15"/>
      <c r="P762" s="15"/>
      <c r="Q762" s="15"/>
      <c r="R762" s="15"/>
      <c r="S762" s="15"/>
      <c r="T762" s="15"/>
      <c r="U762" s="15"/>
      <c r="V762" s="15"/>
      <c r="AD762" s="32"/>
      <c r="AJ762" s="2"/>
      <c r="AM762" s="2"/>
      <c r="AP762" s="2"/>
      <c r="AQ762" s="2"/>
      <c r="AR762" s="2"/>
      <c r="AS762" s="2"/>
      <c r="AT762" s="1"/>
    </row>
    <row r="763" spans="1:46" x14ac:dyDescent="0.2">
      <c r="A763" s="8">
        <v>4</v>
      </c>
      <c r="B763" s="8" t="s">
        <v>22</v>
      </c>
      <c r="C763" s="8">
        <v>209</v>
      </c>
      <c r="D763" s="11">
        <v>43922</v>
      </c>
      <c r="E763" s="2"/>
      <c r="F763" s="2"/>
      <c r="G763" s="2">
        <v>2.5</v>
      </c>
      <c r="H763" s="4">
        <f t="shared" si="25"/>
        <v>3.9166666666666665</v>
      </c>
      <c r="I763" s="4">
        <f t="shared" si="26"/>
        <v>0.57566386797235303</v>
      </c>
      <c r="J763" s="12"/>
      <c r="K763" s="2"/>
      <c r="L763" s="2"/>
      <c r="O763" s="15"/>
      <c r="P763" s="15"/>
      <c r="Q763" s="15"/>
      <c r="R763" s="15"/>
      <c r="S763" s="15"/>
      <c r="T763" s="15"/>
      <c r="U763" s="15"/>
      <c r="V763" s="15"/>
      <c r="AD763" s="32"/>
      <c r="AJ763" s="2"/>
      <c r="AM763" s="2"/>
      <c r="AP763" s="2"/>
      <c r="AQ763" s="2"/>
      <c r="AR763" s="2"/>
      <c r="AS763" s="2"/>
      <c r="AT763" s="1"/>
    </row>
    <row r="764" spans="1:46" x14ac:dyDescent="0.2">
      <c r="A764" s="8">
        <v>4</v>
      </c>
      <c r="B764" s="8" t="s">
        <v>22</v>
      </c>
      <c r="C764" s="8">
        <v>210</v>
      </c>
      <c r="D764" s="11">
        <v>43952</v>
      </c>
      <c r="E764" s="2"/>
      <c r="F764" s="2"/>
      <c r="G764" s="2">
        <v>2.2000000000000002</v>
      </c>
      <c r="H764" s="4">
        <f t="shared" si="25"/>
        <v>3.8333333333333335</v>
      </c>
      <c r="I764" s="4">
        <f t="shared" si="26"/>
        <v>0.72033942616581148</v>
      </c>
      <c r="J764" s="12"/>
      <c r="K764" s="2"/>
      <c r="L764" s="2"/>
      <c r="O764" s="15"/>
      <c r="P764" s="15"/>
      <c r="Q764" s="15"/>
      <c r="R764" s="15"/>
      <c r="S764" s="15"/>
      <c r="T764" s="15"/>
      <c r="U764" s="15"/>
      <c r="V764" s="15"/>
      <c r="AD764" s="32"/>
      <c r="AJ764" s="2"/>
      <c r="AM764" s="2"/>
      <c r="AP764" s="2"/>
      <c r="AQ764" s="2"/>
      <c r="AR764" s="2"/>
      <c r="AS764" s="2"/>
      <c r="AT764" s="1"/>
    </row>
    <row r="765" spans="1:46" x14ac:dyDescent="0.2">
      <c r="A765" s="8">
        <v>4</v>
      </c>
      <c r="B765" s="8" t="s">
        <v>22</v>
      </c>
      <c r="C765" s="8">
        <v>211</v>
      </c>
      <c r="D765" s="11">
        <v>43983</v>
      </c>
      <c r="E765" s="2"/>
      <c r="F765" s="2"/>
      <c r="G765" s="2">
        <v>2.9</v>
      </c>
      <c r="H765" s="4">
        <f t="shared" si="25"/>
        <v>3.6333333333333333</v>
      </c>
      <c r="I765" s="4">
        <f t="shared" si="26"/>
        <v>0.94457515435365036</v>
      </c>
      <c r="J765" s="12"/>
      <c r="K765" s="2"/>
      <c r="L765" s="2"/>
      <c r="O765" s="15"/>
      <c r="P765" s="15"/>
      <c r="Q765" s="15"/>
      <c r="R765" s="15"/>
      <c r="S765" s="15"/>
      <c r="T765" s="15"/>
      <c r="U765" s="15"/>
      <c r="V765" s="15"/>
      <c r="AD765" s="32"/>
      <c r="AJ765" s="2"/>
      <c r="AM765" s="2"/>
      <c r="AP765" s="2"/>
      <c r="AQ765" s="2"/>
      <c r="AR765" s="2"/>
      <c r="AS765" s="2"/>
      <c r="AT765" s="1"/>
    </row>
    <row r="766" spans="1:46" x14ac:dyDescent="0.2">
      <c r="A766" s="8">
        <v>4</v>
      </c>
      <c r="B766" s="8" t="s">
        <v>22</v>
      </c>
      <c r="C766" s="8">
        <v>212</v>
      </c>
      <c r="D766" s="11">
        <v>44013</v>
      </c>
      <c r="E766" s="2"/>
      <c r="F766" s="2"/>
      <c r="G766" s="2">
        <v>3.9</v>
      </c>
      <c r="H766" s="4">
        <f t="shared" si="25"/>
        <v>3.4333333333333336</v>
      </c>
      <c r="I766" s="4">
        <f t="shared" si="26"/>
        <v>0.95160682824134513</v>
      </c>
      <c r="J766" s="12"/>
      <c r="K766" s="2"/>
      <c r="L766" s="2"/>
      <c r="O766" s="15"/>
      <c r="P766" s="15"/>
      <c r="Q766" s="15"/>
      <c r="R766" s="15"/>
      <c r="S766" s="15"/>
      <c r="T766" s="15"/>
      <c r="U766" s="15"/>
      <c r="V766" s="15"/>
      <c r="AD766" s="32"/>
      <c r="AJ766" s="2"/>
      <c r="AM766" s="2"/>
      <c r="AP766" s="2"/>
      <c r="AQ766" s="2"/>
      <c r="AR766" s="2"/>
      <c r="AS766" s="2"/>
      <c r="AT766" s="1"/>
    </row>
    <row r="767" spans="1:46" x14ac:dyDescent="0.2">
      <c r="A767" s="8">
        <v>4</v>
      </c>
      <c r="B767" s="8" t="s">
        <v>22</v>
      </c>
      <c r="C767" s="8">
        <v>213</v>
      </c>
      <c r="D767" s="11">
        <v>44044</v>
      </c>
      <c r="E767" s="2"/>
      <c r="F767" s="2"/>
      <c r="G767" s="2">
        <v>4</v>
      </c>
      <c r="H767" s="4">
        <f t="shared" si="25"/>
        <v>3.3000000000000003</v>
      </c>
      <c r="I767" s="4">
        <f t="shared" si="26"/>
        <v>0.81034971874288098</v>
      </c>
      <c r="J767" s="12"/>
      <c r="K767" s="2"/>
      <c r="L767" s="2"/>
      <c r="O767" s="15"/>
      <c r="P767" s="15"/>
      <c r="Q767" s="15"/>
      <c r="R767" s="15"/>
      <c r="S767" s="15"/>
      <c r="T767" s="15"/>
      <c r="U767" s="15"/>
      <c r="V767" s="15"/>
      <c r="AD767" s="32"/>
      <c r="AJ767" s="2"/>
      <c r="AM767" s="2"/>
      <c r="AP767" s="2"/>
      <c r="AQ767" s="2"/>
      <c r="AR767" s="2"/>
      <c r="AS767" s="2"/>
      <c r="AT767" s="1"/>
    </row>
    <row r="768" spans="1:46" x14ac:dyDescent="0.2">
      <c r="A768" s="8">
        <v>4</v>
      </c>
      <c r="B768" s="8" t="s">
        <v>22</v>
      </c>
      <c r="C768" s="8">
        <v>214</v>
      </c>
      <c r="D768" s="11">
        <v>44075</v>
      </c>
      <c r="E768" s="2"/>
      <c r="F768" s="2"/>
      <c r="G768" s="2">
        <v>3.4</v>
      </c>
      <c r="H768" s="4">
        <f t="shared" si="25"/>
        <v>3.2333333333333338</v>
      </c>
      <c r="I768" s="4">
        <f t="shared" si="26"/>
        <v>0.72953562094130797</v>
      </c>
      <c r="J768" s="12"/>
      <c r="K768" s="2"/>
      <c r="L768" s="2"/>
      <c r="O768" s="15"/>
      <c r="P768" s="15"/>
      <c r="Q768" s="15"/>
      <c r="R768" s="15"/>
      <c r="S768" s="15"/>
      <c r="T768" s="15"/>
      <c r="U768" s="15"/>
      <c r="V768" s="15"/>
      <c r="AD768" s="32"/>
      <c r="AJ768" s="2"/>
      <c r="AM768" s="2"/>
      <c r="AP768" s="2"/>
      <c r="AQ768" s="2"/>
      <c r="AR768" s="2"/>
      <c r="AS768" s="2"/>
      <c r="AT768" s="1"/>
    </row>
    <row r="769" spans="1:46" x14ac:dyDescent="0.2">
      <c r="A769" s="8">
        <v>4</v>
      </c>
      <c r="B769" s="8" t="s">
        <v>22</v>
      </c>
      <c r="C769" s="8">
        <v>215</v>
      </c>
      <c r="D769" s="11">
        <v>44105</v>
      </c>
      <c r="E769" s="2"/>
      <c r="F769" s="2"/>
      <c r="G769" s="2">
        <v>3</v>
      </c>
      <c r="H769" s="4">
        <f t="shared" si="25"/>
        <v>3.15</v>
      </c>
      <c r="I769" s="4">
        <f t="shared" si="26"/>
        <v>0.67515430335097149</v>
      </c>
      <c r="J769" s="12"/>
      <c r="K769" s="2"/>
      <c r="L769" s="2"/>
      <c r="O769" s="15"/>
      <c r="P769" s="15"/>
      <c r="Q769" s="15"/>
      <c r="R769" s="15"/>
      <c r="S769" s="15"/>
      <c r="T769" s="15"/>
      <c r="U769" s="15"/>
      <c r="V769" s="15"/>
      <c r="AD769" s="32"/>
      <c r="AJ769" s="2"/>
      <c r="AM769" s="2"/>
      <c r="AP769" s="2"/>
      <c r="AQ769" s="2"/>
      <c r="AR769" s="2"/>
      <c r="AS769" s="2"/>
      <c r="AT769" s="1"/>
    </row>
    <row r="770" spans="1:46" x14ac:dyDescent="0.2">
      <c r="A770" s="8">
        <v>4</v>
      </c>
      <c r="B770" s="8" t="s">
        <v>22</v>
      </c>
      <c r="C770" s="8">
        <v>216</v>
      </c>
      <c r="D770" s="11">
        <v>44136</v>
      </c>
      <c r="E770" s="2"/>
      <c r="F770" s="2"/>
      <c r="G770" s="2">
        <v>2.8</v>
      </c>
      <c r="H770" s="4">
        <f t="shared" si="25"/>
        <v>3.2333333333333329</v>
      </c>
      <c r="I770" s="4">
        <f t="shared" si="26"/>
        <v>0.61824123303304801</v>
      </c>
      <c r="J770" s="12"/>
      <c r="K770" s="2"/>
      <c r="L770" s="2"/>
      <c r="O770" s="15"/>
      <c r="P770" s="15"/>
      <c r="Q770" s="15"/>
      <c r="R770" s="15"/>
      <c r="S770" s="15"/>
      <c r="T770" s="15"/>
      <c r="U770" s="15"/>
      <c r="V770" s="15"/>
      <c r="AD770" s="32"/>
      <c r="AJ770" s="2"/>
      <c r="AM770" s="2"/>
      <c r="AP770" s="2"/>
      <c r="AQ770" s="2"/>
      <c r="AR770" s="2"/>
      <c r="AS770" s="2"/>
      <c r="AT770" s="1"/>
    </row>
    <row r="771" spans="1:46" x14ac:dyDescent="0.2">
      <c r="A771" s="8">
        <v>4</v>
      </c>
      <c r="B771" s="8" t="s">
        <v>22</v>
      </c>
      <c r="C771" s="8">
        <v>217</v>
      </c>
      <c r="D771" s="11">
        <v>44166</v>
      </c>
      <c r="E771" s="2"/>
      <c r="F771" s="2"/>
      <c r="G771" s="2">
        <v>2.8</v>
      </c>
      <c r="H771" s="4">
        <f t="shared" si="25"/>
        <v>3.3333333333333339</v>
      </c>
      <c r="I771" s="4">
        <f t="shared" si="26"/>
        <v>0.47492689495916207</v>
      </c>
      <c r="J771" s="12"/>
      <c r="K771" s="2"/>
      <c r="L771" s="2"/>
      <c r="O771" s="15"/>
      <c r="P771" s="15"/>
      <c r="Q771" s="15"/>
      <c r="R771" s="15"/>
      <c r="S771" s="15"/>
      <c r="T771" s="15"/>
      <c r="U771" s="15"/>
      <c r="V771" s="15"/>
      <c r="AD771" s="32"/>
      <c r="AJ771" s="2"/>
      <c r="AM771" s="2"/>
      <c r="AP771" s="2"/>
      <c r="AQ771" s="2"/>
      <c r="AR771" s="2"/>
      <c r="AS771" s="2"/>
      <c r="AT771" s="1"/>
    </row>
    <row r="772" spans="1:46" x14ac:dyDescent="0.2">
      <c r="A772" s="8">
        <v>4</v>
      </c>
      <c r="B772" s="8" t="s">
        <v>22</v>
      </c>
      <c r="C772" s="8">
        <v>218</v>
      </c>
      <c r="D772" s="11">
        <v>44197</v>
      </c>
      <c r="E772" s="2"/>
      <c r="F772" s="2"/>
      <c r="G772" s="2">
        <v>2.9</v>
      </c>
      <c r="H772" s="4">
        <f t="shared" si="25"/>
        <v>3.3166666666666669</v>
      </c>
      <c r="I772" s="4">
        <f t="shared" si="26"/>
        <v>0.4913134324327843</v>
      </c>
      <c r="J772" s="12"/>
      <c r="K772" s="2"/>
      <c r="L772" s="2"/>
      <c r="O772" s="15"/>
      <c r="P772" s="15"/>
      <c r="Q772" s="15"/>
      <c r="R772" s="15"/>
      <c r="S772" s="15"/>
      <c r="T772" s="15"/>
      <c r="U772" s="15"/>
      <c r="V772" s="15"/>
      <c r="AD772" s="32"/>
      <c r="AJ772" s="2"/>
      <c r="AM772" s="2"/>
      <c r="AP772" s="2"/>
      <c r="AQ772" s="2"/>
      <c r="AR772" s="2"/>
      <c r="AS772" s="2"/>
      <c r="AT772" s="1"/>
    </row>
    <row r="773" spans="1:46" x14ac:dyDescent="0.2">
      <c r="A773" s="8">
        <v>4</v>
      </c>
      <c r="B773" s="8" t="s">
        <v>22</v>
      </c>
      <c r="C773" s="8">
        <v>219</v>
      </c>
      <c r="D773" s="11">
        <v>44228</v>
      </c>
      <c r="E773" s="2"/>
      <c r="F773" s="2"/>
      <c r="G773" s="2">
        <v>3.3</v>
      </c>
      <c r="H773" s="4">
        <f t="shared" si="25"/>
        <v>3.15</v>
      </c>
      <c r="I773" s="4">
        <f t="shared" si="26"/>
        <v>0.43108390521258716</v>
      </c>
      <c r="J773" s="12"/>
      <c r="K773" s="2"/>
      <c r="L773" s="2"/>
      <c r="O773" s="15"/>
      <c r="P773" s="15"/>
      <c r="Q773" s="15"/>
      <c r="R773" s="15"/>
      <c r="S773" s="15"/>
      <c r="T773" s="15"/>
      <c r="U773" s="15"/>
      <c r="V773" s="15"/>
      <c r="AD773" s="32"/>
      <c r="AJ773" s="2"/>
      <c r="AM773" s="2"/>
      <c r="AP773" s="2"/>
      <c r="AQ773" s="2"/>
      <c r="AR773" s="2"/>
      <c r="AS773" s="2"/>
      <c r="AT773" s="1"/>
    </row>
    <row r="774" spans="1:46" x14ac:dyDescent="0.2">
      <c r="A774" s="8">
        <v>4</v>
      </c>
      <c r="B774" s="8" t="s">
        <v>22</v>
      </c>
      <c r="C774" s="8">
        <v>220</v>
      </c>
      <c r="D774" s="11">
        <v>44256</v>
      </c>
      <c r="E774" s="2"/>
      <c r="F774" s="2"/>
      <c r="G774" s="2">
        <v>3.9</v>
      </c>
      <c r="H774" s="4">
        <f t="shared" si="25"/>
        <v>3.0333333333333332</v>
      </c>
      <c r="I774" s="4">
        <f t="shared" si="26"/>
        <v>0.23570226039551584</v>
      </c>
      <c r="J774" s="12"/>
      <c r="K774" s="2"/>
      <c r="L774" s="2"/>
      <c r="O774" s="15"/>
      <c r="P774" s="15"/>
      <c r="Q774" s="15"/>
      <c r="R774" s="15"/>
      <c r="S774" s="15"/>
      <c r="T774" s="15"/>
      <c r="U774" s="15"/>
      <c r="V774" s="15"/>
      <c r="AD774" s="32"/>
      <c r="AJ774" s="2"/>
      <c r="AM774" s="2"/>
      <c r="AP774" s="2"/>
      <c r="AQ774" s="2"/>
      <c r="AR774" s="2"/>
      <c r="AS774" s="2"/>
      <c r="AT774" s="1"/>
    </row>
    <row r="775" spans="1:46" x14ac:dyDescent="0.2">
      <c r="A775" s="8">
        <v>4</v>
      </c>
      <c r="B775" s="8" t="s">
        <v>22</v>
      </c>
      <c r="C775" s="8">
        <v>221</v>
      </c>
      <c r="D775" s="11">
        <v>44287</v>
      </c>
      <c r="E775" s="2"/>
      <c r="F775" s="2"/>
      <c r="G775" s="2">
        <v>5.2</v>
      </c>
      <c r="H775" s="4">
        <f t="shared" si="25"/>
        <v>3.1166666666666667</v>
      </c>
      <c r="I775" s="4">
        <f t="shared" si="26"/>
        <v>0.3890872509976267</v>
      </c>
      <c r="J775" s="12"/>
      <c r="K775" s="2"/>
      <c r="L775" s="2"/>
      <c r="O775" s="15"/>
      <c r="P775" s="15"/>
      <c r="Q775" s="15"/>
      <c r="R775" s="15"/>
      <c r="S775" s="15"/>
      <c r="T775" s="15"/>
      <c r="U775" s="15"/>
      <c r="V775" s="15"/>
      <c r="AD775" s="32"/>
      <c r="AJ775" s="2"/>
      <c r="AM775" s="2"/>
      <c r="AP775" s="2"/>
      <c r="AQ775" s="2"/>
      <c r="AR775" s="2"/>
      <c r="AS775" s="2"/>
      <c r="AT775" s="1"/>
    </row>
    <row r="776" spans="1:46" x14ac:dyDescent="0.2">
      <c r="A776" s="8">
        <v>4</v>
      </c>
      <c r="B776" s="8" t="s">
        <v>22</v>
      </c>
      <c r="C776" s="8">
        <v>222</v>
      </c>
      <c r="D776" s="11">
        <v>44317</v>
      </c>
      <c r="E776" s="2"/>
      <c r="F776" s="2"/>
      <c r="G776" s="2">
        <v>5.3</v>
      </c>
      <c r="H776" s="4">
        <f t="shared" si="25"/>
        <v>3.4833333333333338</v>
      </c>
      <c r="I776" s="4">
        <f t="shared" si="26"/>
        <v>0.85910159792398955</v>
      </c>
      <c r="J776" s="12"/>
      <c r="K776" s="2"/>
      <c r="L776" s="2"/>
      <c r="O776" s="15"/>
      <c r="P776" s="15"/>
      <c r="Q776" s="15"/>
      <c r="R776" s="15"/>
      <c r="S776" s="15"/>
      <c r="T776" s="15"/>
      <c r="U776" s="15"/>
      <c r="V776" s="15"/>
      <c r="AD776" s="32"/>
      <c r="AJ776" s="2"/>
      <c r="AM776" s="2"/>
      <c r="AP776" s="2"/>
      <c r="AQ776" s="2"/>
      <c r="AR776" s="2"/>
      <c r="AS776" s="2"/>
      <c r="AT776" s="1"/>
    </row>
    <row r="777" spans="1:46" x14ac:dyDescent="0.2">
      <c r="A777" s="8">
        <v>4</v>
      </c>
      <c r="B777" s="8" t="s">
        <v>22</v>
      </c>
      <c r="C777" s="8">
        <v>223</v>
      </c>
      <c r="D777" s="11">
        <v>44348</v>
      </c>
      <c r="E777" s="2"/>
      <c r="F777" s="2"/>
      <c r="G777" s="2">
        <v>5.3</v>
      </c>
      <c r="H777" s="4">
        <f t="shared" ref="H777:H840" si="27">AVERAGE(G771:G776)</f>
        <v>3.9000000000000004</v>
      </c>
      <c r="I777" s="4">
        <f t="shared" ref="I777:I840" si="28">_xlfn.STDEV.P(G771:G776)</f>
        <v>1.0181682899534168</v>
      </c>
      <c r="J777" s="12"/>
      <c r="K777" s="2"/>
      <c r="L777" s="2"/>
      <c r="O777" s="15"/>
      <c r="P777" s="15"/>
      <c r="Q777" s="15"/>
      <c r="R777" s="15"/>
      <c r="S777" s="15"/>
      <c r="T777" s="15"/>
      <c r="U777" s="15"/>
      <c r="V777" s="15"/>
      <c r="AD777" s="32"/>
      <c r="AJ777" s="2"/>
      <c r="AM777" s="2"/>
      <c r="AP777" s="2"/>
      <c r="AQ777" s="2"/>
      <c r="AR777" s="2"/>
      <c r="AS777" s="2"/>
      <c r="AT777" s="1"/>
    </row>
    <row r="778" spans="1:46" x14ac:dyDescent="0.2">
      <c r="A778" s="8">
        <v>4</v>
      </c>
      <c r="B778" s="8" t="s">
        <v>22</v>
      </c>
      <c r="C778" s="8">
        <v>224</v>
      </c>
      <c r="D778" s="11">
        <v>44378</v>
      </c>
      <c r="E778" s="2"/>
      <c r="F778" s="2"/>
      <c r="G778" s="2">
        <v>4.7</v>
      </c>
      <c r="H778" s="4">
        <f t="shared" si="27"/>
        <v>4.3166666666666673</v>
      </c>
      <c r="I778" s="4">
        <f t="shared" si="28"/>
        <v>0.9940098367498954</v>
      </c>
      <c r="J778" s="12"/>
      <c r="K778" s="2"/>
      <c r="L778" s="2"/>
      <c r="O778" s="15"/>
      <c r="P778" s="15"/>
      <c r="Q778" s="15"/>
      <c r="R778" s="15"/>
      <c r="S778" s="15"/>
      <c r="T778" s="15"/>
      <c r="U778" s="15"/>
      <c r="V778" s="15"/>
      <c r="AD778" s="32"/>
      <c r="AJ778" s="2"/>
      <c r="AM778" s="2"/>
      <c r="AP778" s="2"/>
      <c r="AQ778" s="2"/>
      <c r="AR778" s="2"/>
      <c r="AS778" s="2"/>
      <c r="AT778" s="1"/>
    </row>
    <row r="779" spans="1:46" x14ac:dyDescent="0.2">
      <c r="A779" s="8">
        <v>4</v>
      </c>
      <c r="B779" s="8" t="s">
        <v>22</v>
      </c>
      <c r="C779" s="8">
        <v>225</v>
      </c>
      <c r="D779" s="11">
        <v>44409</v>
      </c>
      <c r="E779" s="2"/>
      <c r="F779" s="2"/>
      <c r="G779" s="2">
        <v>4.9000000000000004</v>
      </c>
      <c r="H779" s="4">
        <f t="shared" si="27"/>
        <v>4.6166666666666663</v>
      </c>
      <c r="I779" s="4">
        <f t="shared" si="28"/>
        <v>0.76684780468849278</v>
      </c>
      <c r="J779" s="12"/>
      <c r="K779" s="2"/>
      <c r="L779" s="2"/>
      <c r="O779" s="15"/>
      <c r="P779" s="15"/>
      <c r="Q779" s="15"/>
      <c r="R779" s="15"/>
      <c r="S779" s="15"/>
      <c r="T779" s="15"/>
      <c r="U779" s="15"/>
      <c r="V779" s="15"/>
      <c r="AD779" s="32"/>
      <c r="AJ779" s="2"/>
      <c r="AM779" s="2"/>
      <c r="AP779" s="2"/>
      <c r="AQ779" s="2"/>
      <c r="AR779" s="2"/>
      <c r="AS779" s="2"/>
      <c r="AT779" s="1"/>
    </row>
    <row r="780" spans="1:46" x14ac:dyDescent="0.2">
      <c r="A780" s="8">
        <v>4</v>
      </c>
      <c r="B780" s="8" t="s">
        <v>22</v>
      </c>
      <c r="C780" s="8">
        <v>226</v>
      </c>
      <c r="D780" s="11">
        <v>44440</v>
      </c>
      <c r="E780" s="2"/>
      <c r="F780" s="2"/>
      <c r="G780" s="2">
        <v>5.5</v>
      </c>
      <c r="H780" s="4">
        <f t="shared" si="27"/>
        <v>4.8833333333333329</v>
      </c>
      <c r="I780" s="4">
        <f t="shared" si="28"/>
        <v>0.49131343243280035</v>
      </c>
      <c r="J780" s="12"/>
      <c r="K780" s="2"/>
      <c r="L780" s="2"/>
      <c r="O780" s="15"/>
      <c r="P780" s="15"/>
      <c r="Q780" s="15"/>
      <c r="R780" s="15"/>
      <c r="S780" s="15"/>
      <c r="T780" s="15"/>
      <c r="U780" s="15"/>
      <c r="V780" s="15"/>
      <c r="AD780" s="32"/>
      <c r="AJ780" s="2"/>
      <c r="AM780" s="2"/>
      <c r="AP780" s="2"/>
      <c r="AQ780" s="2"/>
      <c r="AR780" s="2"/>
      <c r="AS780" s="2"/>
      <c r="AT780" s="1"/>
    </row>
    <row r="781" spans="1:46" x14ac:dyDescent="0.2">
      <c r="A781" s="8">
        <v>4</v>
      </c>
      <c r="B781" s="8" t="s">
        <v>22</v>
      </c>
      <c r="C781" s="8">
        <v>227</v>
      </c>
      <c r="D781" s="11">
        <v>44470</v>
      </c>
      <c r="E781" s="2"/>
      <c r="F781" s="2"/>
      <c r="G781" s="2">
        <v>6.6</v>
      </c>
      <c r="H781" s="4">
        <f t="shared" si="27"/>
        <v>5.1499999999999995</v>
      </c>
      <c r="I781" s="4">
        <f t="shared" si="28"/>
        <v>0.26925824035672508</v>
      </c>
      <c r="J781" s="12"/>
      <c r="K781" s="2"/>
      <c r="L781" s="2"/>
      <c r="O781" s="15"/>
      <c r="P781" s="15"/>
      <c r="Q781" s="15"/>
      <c r="R781" s="15"/>
      <c r="S781" s="15"/>
      <c r="T781" s="15"/>
      <c r="U781" s="15"/>
      <c r="V781" s="15"/>
      <c r="AD781" s="32"/>
      <c r="AJ781" s="2"/>
      <c r="AM781" s="2"/>
      <c r="AP781" s="2"/>
      <c r="AQ781" s="2"/>
      <c r="AR781" s="2"/>
      <c r="AS781" s="2"/>
      <c r="AT781" s="1"/>
    </row>
    <row r="782" spans="1:46" x14ac:dyDescent="0.2">
      <c r="A782" s="8">
        <v>4</v>
      </c>
      <c r="B782" s="8" t="s">
        <v>22</v>
      </c>
      <c r="C782" s="8">
        <v>228</v>
      </c>
      <c r="D782" s="11">
        <v>44501</v>
      </c>
      <c r="E782" s="2"/>
      <c r="F782" s="2"/>
      <c r="G782" s="2">
        <v>7.5</v>
      </c>
      <c r="H782" s="4">
        <f t="shared" si="27"/>
        <v>5.3833333333333337</v>
      </c>
      <c r="I782" s="4">
        <f t="shared" si="28"/>
        <v>0.60667582410670984</v>
      </c>
      <c r="J782" s="12"/>
      <c r="K782" s="2"/>
      <c r="L782" s="2"/>
      <c r="O782" s="15"/>
      <c r="P782" s="15"/>
      <c r="Q782" s="15"/>
      <c r="R782" s="15"/>
      <c r="S782" s="15"/>
      <c r="T782" s="15"/>
      <c r="U782" s="15"/>
      <c r="V782" s="15"/>
      <c r="AD782" s="32"/>
      <c r="AJ782" s="2"/>
      <c r="AM782" s="2"/>
      <c r="AP782" s="2"/>
      <c r="AQ782" s="2"/>
      <c r="AR782" s="2"/>
      <c r="AS782" s="2"/>
      <c r="AT782" s="1"/>
    </row>
    <row r="783" spans="1:46" x14ac:dyDescent="0.2">
      <c r="A783" s="8">
        <v>4</v>
      </c>
      <c r="B783" s="8" t="s">
        <v>22</v>
      </c>
      <c r="C783" s="8">
        <v>229</v>
      </c>
      <c r="D783" s="11">
        <v>44531</v>
      </c>
      <c r="E783" s="2"/>
      <c r="F783" s="2"/>
      <c r="G783" s="2">
        <v>7.4</v>
      </c>
      <c r="H783" s="4">
        <f t="shared" si="27"/>
        <v>5.75</v>
      </c>
      <c r="I783" s="4">
        <f t="shared" si="28"/>
        <v>0.98952850725315977</v>
      </c>
      <c r="J783" s="12"/>
      <c r="K783" s="2"/>
      <c r="L783" s="2"/>
      <c r="O783" s="15"/>
      <c r="P783" s="15"/>
      <c r="Q783" s="15"/>
      <c r="R783" s="15"/>
      <c r="S783" s="15"/>
      <c r="T783" s="15"/>
      <c r="U783" s="15"/>
      <c r="V783" s="15"/>
      <c r="AD783" s="32"/>
      <c r="AJ783" s="2"/>
      <c r="AM783" s="2"/>
      <c r="AP783" s="2"/>
      <c r="AQ783" s="2"/>
      <c r="AR783" s="2"/>
      <c r="AS783" s="2"/>
      <c r="AT783" s="1"/>
    </row>
    <row r="784" spans="1:46" x14ac:dyDescent="0.2">
      <c r="A784" s="8">
        <v>4</v>
      </c>
      <c r="B784" s="8" t="s">
        <v>22</v>
      </c>
      <c r="C784" s="8">
        <v>230</v>
      </c>
      <c r="D784" s="11">
        <v>44562</v>
      </c>
      <c r="E784" s="2"/>
      <c r="F784" s="2"/>
      <c r="G784" s="2">
        <v>7.9</v>
      </c>
      <c r="H784" s="4">
        <f t="shared" si="27"/>
        <v>6.1000000000000005</v>
      </c>
      <c r="I784" s="4">
        <f t="shared" si="28"/>
        <v>1.1298967504452171</v>
      </c>
      <c r="J784" s="12"/>
      <c r="K784" s="2"/>
      <c r="L784" s="2"/>
      <c r="O784" s="15"/>
      <c r="P784" s="15"/>
      <c r="Q784" s="15"/>
      <c r="R784" s="15"/>
      <c r="S784" s="15"/>
      <c r="T784" s="15"/>
      <c r="U784" s="15"/>
      <c r="V784" s="15"/>
      <c r="AD784" s="32"/>
      <c r="AJ784" s="2"/>
      <c r="AM784" s="2"/>
      <c r="AP784" s="2"/>
      <c r="AQ784" s="2"/>
      <c r="AR784" s="2"/>
      <c r="AS784" s="2"/>
      <c r="AT784" s="1"/>
    </row>
    <row r="785" spans="1:46" x14ac:dyDescent="0.2">
      <c r="A785" s="8">
        <v>4</v>
      </c>
      <c r="B785" s="8" t="s">
        <v>22</v>
      </c>
      <c r="C785" s="8">
        <v>231</v>
      </c>
      <c r="D785" s="11">
        <v>44593</v>
      </c>
      <c r="E785" s="2"/>
      <c r="F785" s="2"/>
      <c r="G785" s="2">
        <v>8.4</v>
      </c>
      <c r="H785" s="4">
        <f t="shared" si="27"/>
        <v>6.6333333333333329</v>
      </c>
      <c r="I785" s="4">
        <f t="shared" si="28"/>
        <v>1.0979779394667109</v>
      </c>
      <c r="J785" s="12"/>
      <c r="K785" s="2"/>
      <c r="L785" s="2"/>
      <c r="O785" s="15"/>
      <c r="P785" s="15"/>
      <c r="Q785" s="15"/>
      <c r="R785" s="15"/>
      <c r="S785" s="15"/>
      <c r="T785" s="15"/>
      <c r="U785" s="15"/>
      <c r="V785" s="15"/>
      <c r="AD785" s="32"/>
      <c r="AJ785" s="2"/>
      <c r="AM785" s="2"/>
      <c r="AP785" s="2"/>
      <c r="AQ785" s="2"/>
      <c r="AR785" s="2"/>
      <c r="AS785" s="2"/>
      <c r="AT785" s="1"/>
    </row>
    <row r="786" spans="1:46" x14ac:dyDescent="0.2">
      <c r="A786" s="8">
        <v>4</v>
      </c>
      <c r="B786" s="8" t="s">
        <v>22</v>
      </c>
      <c r="C786" s="8">
        <v>232</v>
      </c>
      <c r="D786" s="11">
        <v>44621</v>
      </c>
      <c r="E786" s="2"/>
      <c r="F786" s="2"/>
      <c r="G786" s="2">
        <v>8.6</v>
      </c>
      <c r="H786" s="4">
        <f t="shared" si="27"/>
        <v>7.2166666666666659</v>
      </c>
      <c r="I786" s="4">
        <f t="shared" si="28"/>
        <v>0.9405967373014994</v>
      </c>
      <c r="J786" s="12"/>
      <c r="K786" s="2"/>
      <c r="L786" s="2"/>
      <c r="O786" s="15"/>
      <c r="P786" s="15"/>
      <c r="Q786" s="15"/>
      <c r="R786" s="15"/>
      <c r="S786" s="15"/>
      <c r="T786" s="15"/>
      <c r="U786" s="15"/>
      <c r="V786" s="15"/>
      <c r="AD786" s="32"/>
      <c r="AJ786" s="2"/>
      <c r="AM786" s="2"/>
      <c r="AP786" s="2"/>
      <c r="AQ786" s="2"/>
      <c r="AR786" s="2"/>
      <c r="AS786" s="2"/>
      <c r="AT786" s="1"/>
    </row>
    <row r="787" spans="1:46" x14ac:dyDescent="0.2">
      <c r="A787" s="8">
        <v>5</v>
      </c>
      <c r="B787" s="8" t="s">
        <v>23</v>
      </c>
      <c r="C787" s="8">
        <v>1</v>
      </c>
      <c r="D787" s="11">
        <v>39873</v>
      </c>
      <c r="E787" s="2">
        <v>83.263388205422842</v>
      </c>
      <c r="F787" s="2">
        <v>118.47</v>
      </c>
      <c r="G787" s="2">
        <v>15.17596733424071</v>
      </c>
      <c r="H787" s="4"/>
      <c r="I787" s="4"/>
      <c r="J787" s="12">
        <v>149.70000000000002</v>
      </c>
      <c r="K787" s="2">
        <v>17.170454545454547</v>
      </c>
      <c r="L787" s="2">
        <v>8.8140000000000001</v>
      </c>
      <c r="M787" s="5" t="s">
        <v>19</v>
      </c>
      <c r="N787" s="5"/>
      <c r="O787" s="15">
        <v>-8.16326530612244E-2</v>
      </c>
      <c r="P787" s="15">
        <v>-5.5788005578800504E-3</v>
      </c>
      <c r="Q787" s="15">
        <v>-0.57009345794392496</v>
      </c>
      <c r="R787" s="15">
        <v>-0.39102564102564102</v>
      </c>
      <c r="S787" s="15">
        <v>-2.78940027894003E-3</v>
      </c>
      <c r="T787" s="15">
        <v>-5.5788010000000004E-3</v>
      </c>
      <c r="U787" s="15">
        <v>-3.8927887680000002E-2</v>
      </c>
      <c r="V787" s="15">
        <v>2.5526483730000001E-3</v>
      </c>
      <c r="W787" s="2">
        <v>17</v>
      </c>
      <c r="X787" s="2">
        <v>3</v>
      </c>
      <c r="Y787" s="2">
        <v>2.5</v>
      </c>
      <c r="Z787" s="2">
        <v>2.5</v>
      </c>
      <c r="AA787" s="2">
        <v>2.5</v>
      </c>
      <c r="AB787" s="2">
        <v>2</v>
      </c>
      <c r="AC787" s="2">
        <v>12.5</v>
      </c>
      <c r="AD787" s="32">
        <v>45.29</v>
      </c>
      <c r="AE787" s="2">
        <v>0.79728150210000004</v>
      </c>
      <c r="AF787">
        <v>1</v>
      </c>
      <c r="AJ787" s="2"/>
      <c r="AM787" s="2"/>
      <c r="AP787" s="2"/>
      <c r="AQ787" s="2"/>
      <c r="AR787" s="2"/>
      <c r="AS787" s="2"/>
      <c r="AT787" s="1"/>
    </row>
    <row r="788" spans="1:46" x14ac:dyDescent="0.2">
      <c r="A788" s="8">
        <v>5</v>
      </c>
      <c r="B788" s="8" t="s">
        <v>23</v>
      </c>
      <c r="C788" s="8">
        <v>2</v>
      </c>
      <c r="D788" s="11">
        <v>39904</v>
      </c>
      <c r="E788" s="2">
        <v>79.801733863205399</v>
      </c>
      <c r="F788" s="2">
        <v>118.99</v>
      </c>
      <c r="G788" s="2">
        <v>11.88528443817583</v>
      </c>
      <c r="H788" s="4"/>
      <c r="I788" s="4"/>
      <c r="J788" s="12">
        <v>167.37</v>
      </c>
      <c r="K788" s="2">
        <v>14.541666666666666</v>
      </c>
      <c r="L788" s="2">
        <v>8.1940000000000008</v>
      </c>
      <c r="M788" s="5" t="s">
        <v>19</v>
      </c>
      <c r="N788" s="5"/>
      <c r="O788" s="15">
        <v>-8.8235294117646995E-2</v>
      </c>
      <c r="P788" s="15">
        <v>-4.8899755501222398E-3</v>
      </c>
      <c r="Q788" s="15">
        <v>-0.73529411764705799</v>
      </c>
      <c r="R788" s="15">
        <v>-0.52631578947368396</v>
      </c>
      <c r="S788" s="15">
        <v>-4.0749796251018698E-3</v>
      </c>
      <c r="T788" s="15">
        <v>-4.8899759999999999E-3</v>
      </c>
      <c r="U788" s="15">
        <v>-3.7878787880000001E-2</v>
      </c>
      <c r="V788" s="15">
        <v>3.7878787880000001E-3</v>
      </c>
      <c r="W788" s="2">
        <v>12.5</v>
      </c>
      <c r="X788" s="2">
        <v>3</v>
      </c>
      <c r="Y788" s="2">
        <v>2.5</v>
      </c>
      <c r="Z788" s="2">
        <v>2.5</v>
      </c>
      <c r="AA788" s="2">
        <v>2.5</v>
      </c>
      <c r="AB788" s="2">
        <v>2</v>
      </c>
      <c r="AC788" s="2">
        <v>12.5</v>
      </c>
      <c r="AD788" s="32">
        <v>43.97</v>
      </c>
      <c r="AE788" s="2">
        <v>0.40980930939999999</v>
      </c>
      <c r="AF788">
        <v>1</v>
      </c>
      <c r="AJ788" s="2"/>
      <c r="AM788" s="2"/>
      <c r="AP788" s="2"/>
      <c r="AQ788" s="2"/>
      <c r="AR788" s="2"/>
      <c r="AS788" s="2"/>
      <c r="AT788" s="1"/>
    </row>
    <row r="789" spans="1:46" x14ac:dyDescent="0.2">
      <c r="A789" s="8">
        <v>5</v>
      </c>
      <c r="B789" s="8" t="s">
        <v>23</v>
      </c>
      <c r="C789" s="8">
        <v>3</v>
      </c>
      <c r="D789" s="11">
        <v>39934</v>
      </c>
      <c r="E789" s="2">
        <v>81.105838312671153</v>
      </c>
      <c r="F789" s="2">
        <v>120.37</v>
      </c>
      <c r="G789" s="2">
        <v>11.660482374768094</v>
      </c>
      <c r="H789" s="4"/>
      <c r="I789" s="4"/>
      <c r="J789" s="12">
        <v>172.34238095238092</v>
      </c>
      <c r="K789" s="2">
        <v>8.7894736842105257</v>
      </c>
      <c r="L789" s="2">
        <v>7.4109999999999996</v>
      </c>
      <c r="M789" s="5" t="s">
        <v>19</v>
      </c>
      <c r="N789" s="5"/>
      <c r="O789" s="15">
        <v>-0.33333333333333298</v>
      </c>
      <c r="P789" s="15">
        <v>-1.9751280175566901E-2</v>
      </c>
      <c r="Q789" s="15">
        <v>-0.66</v>
      </c>
      <c r="R789" s="15">
        <v>-0.48175182481751799</v>
      </c>
      <c r="S789" s="15">
        <v>0</v>
      </c>
      <c r="T789" s="15">
        <v>-1.975128E-2</v>
      </c>
      <c r="U789" s="15">
        <v>-4.3421052629999998E-2</v>
      </c>
      <c r="V789" s="15">
        <v>1.9736842109999999E-3</v>
      </c>
      <c r="W789" s="2">
        <v>9.5</v>
      </c>
      <c r="X789" s="2">
        <v>3</v>
      </c>
      <c r="Y789" s="2">
        <v>2.5</v>
      </c>
      <c r="Z789" s="2">
        <v>2.5</v>
      </c>
      <c r="AA789" s="2">
        <v>2.5</v>
      </c>
      <c r="AB789" s="2">
        <v>2</v>
      </c>
      <c r="AC789" s="2">
        <v>12.5</v>
      </c>
      <c r="AD789" s="32">
        <v>47.29</v>
      </c>
      <c r="AE789" s="2">
        <v>0.123994956</v>
      </c>
      <c r="AF789">
        <v>1</v>
      </c>
      <c r="AJ789" s="2"/>
      <c r="AM789" s="2"/>
      <c r="AP789" s="2"/>
      <c r="AQ789" s="2"/>
      <c r="AR789" s="2"/>
      <c r="AS789" s="2"/>
      <c r="AT789" s="1"/>
    </row>
    <row r="790" spans="1:46" x14ac:dyDescent="0.2">
      <c r="A790" s="8">
        <v>5</v>
      </c>
      <c r="B790" s="8" t="s">
        <v>23</v>
      </c>
      <c r="C790" s="8">
        <v>4</v>
      </c>
      <c r="D790" s="11">
        <v>39965</v>
      </c>
      <c r="E790" s="2">
        <v>85.290984534335493</v>
      </c>
      <c r="F790" s="2">
        <v>122.02</v>
      </c>
      <c r="G790" s="2">
        <v>12.181667739266345</v>
      </c>
      <c r="H790" s="4"/>
      <c r="I790" s="4"/>
      <c r="J790" s="12">
        <v>177.35272727272724</v>
      </c>
      <c r="K790" s="2">
        <v>7.9437499999999996</v>
      </c>
      <c r="L790" s="2">
        <v>8.5050000000000008</v>
      </c>
      <c r="M790" s="5" t="s">
        <v>19</v>
      </c>
      <c r="N790" s="5"/>
      <c r="O790" s="15">
        <v>1.0752688172042999E-2</v>
      </c>
      <c r="P790" s="15">
        <v>8.3402835696413599E-4</v>
      </c>
      <c r="Q790" s="15">
        <v>-0.65432098765432101</v>
      </c>
      <c r="R790" s="15">
        <v>-0.46086956521739098</v>
      </c>
      <c r="S790" s="15">
        <v>-8.3402835696413696E-4</v>
      </c>
      <c r="T790" s="15">
        <v>8.34E-4</v>
      </c>
      <c r="U790" s="15">
        <v>-4.027355623E-2</v>
      </c>
      <c r="V790" s="15">
        <v>1.9756838910000001E-2</v>
      </c>
      <c r="W790" s="2">
        <v>9.5</v>
      </c>
      <c r="X790" s="2">
        <v>3</v>
      </c>
      <c r="Y790" s="2">
        <v>2.5</v>
      </c>
      <c r="Z790" s="2">
        <v>2.5</v>
      </c>
      <c r="AA790" s="2">
        <v>2.5</v>
      </c>
      <c r="AB790" s="2">
        <v>2</v>
      </c>
      <c r="AC790" s="2">
        <v>12.5</v>
      </c>
      <c r="AD790" s="32">
        <v>51.31</v>
      </c>
      <c r="AE790" s="2">
        <v>0.27518215000000001</v>
      </c>
      <c r="AF790">
        <v>1</v>
      </c>
      <c r="AJ790" s="2"/>
      <c r="AM790" s="2"/>
      <c r="AP790" s="2"/>
      <c r="AQ790" s="2"/>
      <c r="AR790" s="2"/>
      <c r="AS790" s="2"/>
      <c r="AT790" s="1"/>
    </row>
    <row r="791" spans="1:46" x14ac:dyDescent="0.2">
      <c r="A791" s="8">
        <v>5</v>
      </c>
      <c r="B791" s="8" t="s">
        <v>23</v>
      </c>
      <c r="C791" s="8">
        <v>5</v>
      </c>
      <c r="D791" s="11">
        <v>39995</v>
      </c>
      <c r="E791" s="2">
        <v>86.201910975539349</v>
      </c>
      <c r="F791" s="2">
        <v>122.22</v>
      </c>
      <c r="G791" s="2">
        <v>11.301338675894741</v>
      </c>
      <c r="H791" s="4"/>
      <c r="I791" s="4"/>
      <c r="J791" s="12">
        <v>179.41304347826082</v>
      </c>
      <c r="K791" s="2">
        <v>8.1239130434782627</v>
      </c>
      <c r="L791" s="2">
        <v>8.7669999999999995</v>
      </c>
      <c r="M791" s="5" t="s">
        <v>19</v>
      </c>
      <c r="N791" s="5"/>
      <c r="O791" s="15">
        <v>0.34</v>
      </c>
      <c r="P791" s="15">
        <v>2.6624902114330402E-2</v>
      </c>
      <c r="Q791" s="15">
        <v>-0.55000000000000004</v>
      </c>
      <c r="R791" s="15">
        <v>-0.403669724770642</v>
      </c>
      <c r="S791" s="15">
        <v>3.9154267815191901E-3</v>
      </c>
      <c r="T791" s="15">
        <v>2.6624901999999999E-2</v>
      </c>
      <c r="U791" s="15">
        <v>-3.1746031750000001E-2</v>
      </c>
      <c r="V791" s="15">
        <v>-1.0822510820000001E-2</v>
      </c>
      <c r="W791" s="2">
        <v>9.5</v>
      </c>
      <c r="X791" s="2">
        <v>3</v>
      </c>
      <c r="Y791" s="2">
        <v>2.5</v>
      </c>
      <c r="Z791" s="2">
        <v>2.5</v>
      </c>
      <c r="AA791" s="2">
        <v>2.5</v>
      </c>
      <c r="AB791" s="2">
        <v>2</v>
      </c>
      <c r="AC791" s="2">
        <v>12.5</v>
      </c>
      <c r="AD791" s="32">
        <v>57.51</v>
      </c>
      <c r="AE791" s="2">
        <v>0.26616518849999998</v>
      </c>
      <c r="AF791">
        <v>1</v>
      </c>
      <c r="AJ791" s="2"/>
      <c r="AM791" s="2"/>
      <c r="AP791" s="2"/>
      <c r="AQ791" s="2"/>
      <c r="AR791" s="2"/>
      <c r="AS791" s="2"/>
      <c r="AT791" s="1"/>
    </row>
    <row r="792" spans="1:46" x14ac:dyDescent="0.2">
      <c r="A792" s="8">
        <v>5</v>
      </c>
      <c r="B792" s="8" t="s">
        <v>23</v>
      </c>
      <c r="C792" s="8">
        <v>6</v>
      </c>
      <c r="D792" s="11">
        <v>40026</v>
      </c>
      <c r="E792" s="2">
        <v>86.748765721561284</v>
      </c>
      <c r="F792" s="2">
        <v>122.85</v>
      </c>
      <c r="G792" s="2">
        <v>10.90547982305678</v>
      </c>
      <c r="H792" s="4"/>
      <c r="I792" s="4"/>
      <c r="J792" s="12">
        <v>181.30047619047616</v>
      </c>
      <c r="K792" s="2">
        <v>7.9800000000000013</v>
      </c>
      <c r="L792" s="2">
        <v>8.4060000000000006</v>
      </c>
      <c r="M792" s="5" t="s">
        <v>19</v>
      </c>
      <c r="N792" s="5"/>
      <c r="O792" s="15">
        <v>-3.5087719298245598E-2</v>
      </c>
      <c r="P792" s="15">
        <v>-2.9476787030213699E-3</v>
      </c>
      <c r="Q792" s="15">
        <v>-0.46938775510204001</v>
      </c>
      <c r="R792" s="15">
        <v>-0.37398373983739802</v>
      </c>
      <c r="S792" s="15">
        <v>-2.2107590272660298E-3</v>
      </c>
      <c r="T792" s="15">
        <v>-2.9476789999999999E-3</v>
      </c>
      <c r="U792" s="15">
        <v>-3.1123139380000001E-2</v>
      </c>
      <c r="V792" s="15">
        <v>-2.0297699589999999E-3</v>
      </c>
      <c r="W792" s="2">
        <v>9.5</v>
      </c>
      <c r="X792" s="2">
        <v>3</v>
      </c>
      <c r="Y792" s="2">
        <v>2.5</v>
      </c>
      <c r="Z792" s="2">
        <v>2.5</v>
      </c>
      <c r="AA792" s="2">
        <v>2.5</v>
      </c>
      <c r="AB792" s="2">
        <v>2</v>
      </c>
      <c r="AC792" s="2">
        <v>12.5</v>
      </c>
      <c r="AD792" s="32">
        <v>69.040000000000006</v>
      </c>
      <c r="AE792" s="2">
        <v>0.171480824</v>
      </c>
      <c r="AF792">
        <v>1</v>
      </c>
      <c r="AJ792" s="2"/>
      <c r="AM792" s="2"/>
      <c r="AP792" s="2"/>
      <c r="AQ792" s="2"/>
      <c r="AR792" s="2"/>
      <c r="AS792" s="2"/>
      <c r="AT792" s="1"/>
    </row>
    <row r="793" spans="1:46" x14ac:dyDescent="0.2">
      <c r="A793" s="8">
        <v>5</v>
      </c>
      <c r="B793" s="8" t="s">
        <v>23</v>
      </c>
      <c r="C793" s="8">
        <v>7</v>
      </c>
      <c r="D793" s="11">
        <v>40057</v>
      </c>
      <c r="E793" s="2">
        <v>86.255631701172575</v>
      </c>
      <c r="F793" s="2">
        <v>123.84</v>
      </c>
      <c r="G793" s="2">
        <v>10.808876163206875</v>
      </c>
      <c r="H793" s="4">
        <f t="shared" si="27"/>
        <v>12.185036730900416</v>
      </c>
      <c r="I793" s="4">
        <f t="shared" si="28"/>
        <v>1.398146038298838</v>
      </c>
      <c r="J793" s="12">
        <v>181.44772727272724</v>
      </c>
      <c r="K793" s="2">
        <v>8.3988636363636324</v>
      </c>
      <c r="L793" s="2">
        <v>8.3670000000000009</v>
      </c>
      <c r="M793" s="5" t="s">
        <v>19</v>
      </c>
      <c r="N793" s="5"/>
      <c r="O793" s="15">
        <v>8.8495575221238902E-3</v>
      </c>
      <c r="P793" s="15">
        <v>6.9832402234636798E-4</v>
      </c>
      <c r="Q793" s="15">
        <v>-0.51162790697674398</v>
      </c>
      <c r="R793" s="15">
        <v>-0.407407407407407</v>
      </c>
      <c r="S793" s="15">
        <v>2.09497206703911E-3</v>
      </c>
      <c r="T793" s="15">
        <v>6.9800000000000005E-4</v>
      </c>
      <c r="U793" s="15">
        <v>-2.802547771E-2</v>
      </c>
      <c r="V793" s="15">
        <v>-6.3694267519999997E-3</v>
      </c>
      <c r="W793" s="2">
        <v>9.5</v>
      </c>
      <c r="X793" s="2">
        <v>3</v>
      </c>
      <c r="Y793" s="2">
        <v>2.5</v>
      </c>
      <c r="Z793" s="2">
        <v>2.5</v>
      </c>
      <c r="AA793" s="2">
        <v>2.5</v>
      </c>
      <c r="AB793" s="2">
        <v>2</v>
      </c>
      <c r="AC793" s="2">
        <v>12.5</v>
      </c>
      <c r="AD793" s="32">
        <v>65.52</v>
      </c>
      <c r="AE793" s="2">
        <v>-0.46495675050000002</v>
      </c>
      <c r="AF793">
        <v>1</v>
      </c>
      <c r="AJ793" s="2"/>
      <c r="AM793" s="2"/>
      <c r="AP793" s="2"/>
      <c r="AQ793" s="2"/>
      <c r="AR793" s="2"/>
      <c r="AS793" s="2"/>
      <c r="AT793" s="1"/>
    </row>
    <row r="794" spans="1:46" x14ac:dyDescent="0.2">
      <c r="A794" s="8">
        <v>5</v>
      </c>
      <c r="B794" s="8" t="s">
        <v>23</v>
      </c>
      <c r="C794" s="8">
        <v>8</v>
      </c>
      <c r="D794" s="11">
        <v>40087</v>
      </c>
      <c r="E794" s="2">
        <v>95.135978907535616</v>
      </c>
      <c r="F794" s="2">
        <v>125.23</v>
      </c>
      <c r="G794" s="2">
        <v>9.7161380760469598</v>
      </c>
      <c r="H794" s="4">
        <f t="shared" si="27"/>
        <v>11.457188202394777</v>
      </c>
      <c r="I794" s="4">
        <f t="shared" si="28"/>
        <v>0.499740802459055</v>
      </c>
      <c r="J794" s="12">
        <v>183.69181818181815</v>
      </c>
      <c r="K794" s="2">
        <v>8.4931818181818173</v>
      </c>
      <c r="L794" s="2">
        <v>7.9349999999999996</v>
      </c>
      <c r="M794" s="5" t="s">
        <v>19</v>
      </c>
      <c r="N794" s="5"/>
      <c r="O794" s="15">
        <v>8.8495575221238902E-3</v>
      </c>
      <c r="P794" s="15">
        <v>6.9832402234636798E-4</v>
      </c>
      <c r="Q794" s="15">
        <v>-0.51162790697674398</v>
      </c>
      <c r="R794" s="15">
        <v>-0.407407407407407</v>
      </c>
      <c r="S794" s="15">
        <v>2.09497206703911E-3</v>
      </c>
      <c r="T794" s="15">
        <v>6.9800000000000005E-4</v>
      </c>
      <c r="U794" s="15">
        <v>-2.802547771E-2</v>
      </c>
      <c r="V794" s="15">
        <v>-6.3694267519999997E-3</v>
      </c>
      <c r="W794" s="2">
        <v>9.75</v>
      </c>
      <c r="X794" s="2">
        <v>3</v>
      </c>
      <c r="Y794" s="2">
        <v>2.5</v>
      </c>
      <c r="Z794" s="2">
        <v>2.5</v>
      </c>
      <c r="AA794" s="2">
        <v>2.5</v>
      </c>
      <c r="AB794" s="2">
        <v>2</v>
      </c>
      <c r="AC794" s="2">
        <v>12.5</v>
      </c>
      <c r="AD794" s="32">
        <v>72.92</v>
      </c>
      <c r="AE794" s="2">
        <v>-0.73042014239999997</v>
      </c>
      <c r="AF794">
        <v>1</v>
      </c>
      <c r="AJ794" s="2"/>
      <c r="AM794" s="2"/>
      <c r="AP794" s="2"/>
      <c r="AQ794" s="2"/>
      <c r="AR794" s="2"/>
      <c r="AS794" s="2"/>
      <c r="AT794" s="1"/>
    </row>
    <row r="795" spans="1:46" x14ac:dyDescent="0.2">
      <c r="A795" s="8">
        <v>5</v>
      </c>
      <c r="B795" s="8" t="s">
        <v>23</v>
      </c>
      <c r="C795" s="8">
        <v>9</v>
      </c>
      <c r="D795" s="11">
        <v>40118</v>
      </c>
      <c r="E795" s="2">
        <v>103.58072818617154</v>
      </c>
      <c r="F795" s="2">
        <v>126.15</v>
      </c>
      <c r="G795" s="2">
        <v>8.6376162590423746</v>
      </c>
      <c r="H795" s="4">
        <f t="shared" si="27"/>
        <v>11.095663808706632</v>
      </c>
      <c r="I795" s="4">
        <f t="shared" si="28"/>
        <v>0.77052309610970138</v>
      </c>
      <c r="J795" s="12">
        <v>184.63952380952384</v>
      </c>
      <c r="K795" s="2">
        <v>8.7023809523809526</v>
      </c>
      <c r="L795" s="2">
        <v>8.0039999999999996</v>
      </c>
      <c r="M795" s="5" t="s">
        <v>19</v>
      </c>
      <c r="N795" s="5"/>
      <c r="O795" s="15">
        <v>6.8493150684931503E-2</v>
      </c>
      <c r="P795" s="15">
        <v>4.9212598425196798E-3</v>
      </c>
      <c r="Q795" s="15">
        <v>-0.376</v>
      </c>
      <c r="R795" s="15">
        <v>-0.26857142857142802</v>
      </c>
      <c r="S795" s="15">
        <v>-1.9685039370078701E-3</v>
      </c>
      <c r="T795" s="15">
        <v>4.9212600000000002E-3</v>
      </c>
      <c r="U795" s="15">
        <v>-2.0972780010000001E-2</v>
      </c>
      <c r="V795" s="15">
        <v>5.8009817050000004E-3</v>
      </c>
      <c r="W795" s="2">
        <v>9.6300000000000008</v>
      </c>
      <c r="X795" s="2">
        <v>3</v>
      </c>
      <c r="Y795" s="2">
        <v>2.5</v>
      </c>
      <c r="Z795" s="2">
        <v>2.5</v>
      </c>
      <c r="AA795" s="2">
        <v>2.5</v>
      </c>
      <c r="AB795" s="2">
        <v>2</v>
      </c>
      <c r="AC795" s="2">
        <v>12.5</v>
      </c>
      <c r="AD795" s="32">
        <v>68.42</v>
      </c>
      <c r="AE795" s="2">
        <v>-0.42021012229999999</v>
      </c>
      <c r="AF795">
        <v>1</v>
      </c>
      <c r="AJ795" s="2"/>
      <c r="AM795" s="2"/>
      <c r="AP795" s="2"/>
      <c r="AQ795" s="2"/>
      <c r="AR795" s="2"/>
      <c r="AS795" s="2"/>
      <c r="AT795" s="1"/>
    </row>
    <row r="796" spans="1:46" x14ac:dyDescent="0.2">
      <c r="A796" s="8">
        <v>5</v>
      </c>
      <c r="B796" s="8" t="s">
        <v>23</v>
      </c>
      <c r="C796" s="8">
        <v>10</v>
      </c>
      <c r="D796" s="11">
        <v>40148</v>
      </c>
      <c r="E796" s="2">
        <v>98.237045592587819</v>
      </c>
      <c r="F796" s="2">
        <v>126.75</v>
      </c>
      <c r="G796" s="2">
        <v>7.4881275440976935</v>
      </c>
      <c r="H796" s="4">
        <f t="shared" si="27"/>
        <v>10.591852789419013</v>
      </c>
      <c r="I796" s="4">
        <f t="shared" si="28"/>
        <v>1.1374136989049446</v>
      </c>
      <c r="J796" s="12">
        <v>182.87956521739127</v>
      </c>
      <c r="K796" s="2">
        <v>8.5357142857142883</v>
      </c>
      <c r="L796" s="2">
        <v>7.923</v>
      </c>
      <c r="M796" s="5" t="s">
        <v>19</v>
      </c>
      <c r="N796" s="5"/>
      <c r="O796" s="15">
        <v>-1.4084507042253501E-2</v>
      </c>
      <c r="P796" s="15">
        <v>-8.7336244541484696E-4</v>
      </c>
      <c r="Q796" s="15">
        <v>-0.49206349206349198</v>
      </c>
      <c r="R796" s="15">
        <v>-0.34065934065934</v>
      </c>
      <c r="S796" s="15">
        <v>2.6200873362445401E-3</v>
      </c>
      <c r="T796" s="15">
        <v>-8.7299999999999997E-4</v>
      </c>
      <c r="U796" s="15">
        <v>-2.4162120030000001E-2</v>
      </c>
      <c r="V796" s="15">
        <v>-7.0148090409999997E-3</v>
      </c>
      <c r="W796" s="2">
        <v>9.1300000000000008</v>
      </c>
      <c r="X796" s="2">
        <v>3</v>
      </c>
      <c r="Y796" s="2">
        <v>2.5</v>
      </c>
      <c r="Z796" s="2">
        <v>2.5</v>
      </c>
      <c r="AA796" s="2">
        <v>2.5</v>
      </c>
      <c r="AB796" s="2">
        <v>2</v>
      </c>
      <c r="AC796" s="2">
        <v>12.5</v>
      </c>
      <c r="AD796" s="32">
        <v>73.150000000000006</v>
      </c>
      <c r="AE796" s="2">
        <v>-0.1190910389</v>
      </c>
      <c r="AF796">
        <v>1</v>
      </c>
      <c r="AJ796" s="2"/>
      <c r="AM796" s="2"/>
      <c r="AP796" s="2"/>
      <c r="AQ796" s="2"/>
      <c r="AR796" s="2"/>
      <c r="AS796" s="2"/>
      <c r="AT796" s="1"/>
    </row>
    <row r="797" spans="1:46" x14ac:dyDescent="0.2">
      <c r="A797" s="8">
        <v>5</v>
      </c>
      <c r="B797" s="8" t="s">
        <v>23</v>
      </c>
      <c r="C797" s="8">
        <v>11</v>
      </c>
      <c r="D797" s="11">
        <v>40179</v>
      </c>
      <c r="E797" s="2">
        <v>90.204156207590316</v>
      </c>
      <c r="F797" s="2">
        <v>126.38</v>
      </c>
      <c r="G797" s="2">
        <v>6.5868263473053901</v>
      </c>
      <c r="H797" s="4">
        <f t="shared" si="27"/>
        <v>9.8095960902242378</v>
      </c>
      <c r="I797" s="4">
        <f t="shared" si="28"/>
        <v>1.3660347175807805</v>
      </c>
      <c r="J797" s="12">
        <v>179.78380952380954</v>
      </c>
      <c r="K797" s="2">
        <v>8.3775000000000013</v>
      </c>
      <c r="L797" s="2">
        <v>7.7389999999999999</v>
      </c>
      <c r="M797" s="5" t="s">
        <v>19</v>
      </c>
      <c r="N797" s="5"/>
      <c r="O797" s="15">
        <v>6.7961165048543604E-2</v>
      </c>
      <c r="P797" s="15">
        <v>5.7803468208092396E-3</v>
      </c>
      <c r="Q797" s="15">
        <v>-0.52380952380952295</v>
      </c>
      <c r="R797" s="15">
        <v>-0.35199999999999998</v>
      </c>
      <c r="S797" s="15">
        <v>-6.6061106523534301E-3</v>
      </c>
      <c r="T797" s="15">
        <v>5.7803469999999999E-3</v>
      </c>
      <c r="U797" s="15">
        <v>-3.3587786260000002E-2</v>
      </c>
      <c r="V797" s="15">
        <v>-9.1603053439999992E-3</v>
      </c>
      <c r="W797" s="2">
        <v>8.6300000000000008</v>
      </c>
      <c r="X797" s="2">
        <v>3</v>
      </c>
      <c r="Y797" s="2">
        <v>2.5</v>
      </c>
      <c r="Z797" s="2">
        <v>2.5</v>
      </c>
      <c r="AA797" s="2">
        <v>2.5</v>
      </c>
      <c r="AB797" s="2">
        <v>2</v>
      </c>
      <c r="AC797" s="2">
        <v>12.5</v>
      </c>
      <c r="AD797" s="32">
        <v>77.430000000000007</v>
      </c>
      <c r="AE797" s="2">
        <v>0.1340127998</v>
      </c>
      <c r="AF797">
        <v>1</v>
      </c>
      <c r="AJ797" s="2"/>
      <c r="AM797" s="2"/>
      <c r="AP797" s="2"/>
      <c r="AQ797" s="2"/>
      <c r="AR797" s="2"/>
      <c r="AS797" s="2"/>
      <c r="AT797" s="1"/>
    </row>
    <row r="798" spans="1:46" x14ac:dyDescent="0.2">
      <c r="A798" s="8">
        <v>5</v>
      </c>
      <c r="B798" s="8" t="s">
        <v>23</v>
      </c>
      <c r="C798" s="8">
        <v>12</v>
      </c>
      <c r="D798" s="11">
        <v>40210</v>
      </c>
      <c r="E798" s="2">
        <v>85.227500426513203</v>
      </c>
      <c r="F798" s="2">
        <v>127.81</v>
      </c>
      <c r="G798" s="2">
        <v>7.2501468490391971</v>
      </c>
      <c r="H798" s="4">
        <f t="shared" si="27"/>
        <v>9.0238440354593461</v>
      </c>
      <c r="I798" s="4">
        <f t="shared" si="28"/>
        <v>1.6151788457413858</v>
      </c>
      <c r="J798" s="12">
        <v>175.56950000000001</v>
      </c>
      <c r="K798" s="2">
        <v>8.25</v>
      </c>
      <c r="L798" s="2">
        <v>7.5170000000000003</v>
      </c>
      <c r="M798" s="5" t="s">
        <v>19</v>
      </c>
      <c r="N798" s="5"/>
      <c r="O798" s="15">
        <v>6.7961165048543604E-2</v>
      </c>
      <c r="P798" s="15">
        <v>5.7803468208092396E-3</v>
      </c>
      <c r="Q798" s="15">
        <v>-0.52380952380952295</v>
      </c>
      <c r="R798" s="15">
        <v>-0.35199999999999998</v>
      </c>
      <c r="S798" s="15">
        <v>-6.6061106523534301E-3</v>
      </c>
      <c r="T798" s="15">
        <v>5.7803469999999999E-3</v>
      </c>
      <c r="U798" s="15">
        <v>-3.3587786260000002E-2</v>
      </c>
      <c r="V798" s="15">
        <v>-9.1603053439999992E-3</v>
      </c>
      <c r="W798" s="2">
        <v>8.6300000000000008</v>
      </c>
      <c r="X798" s="2">
        <v>3</v>
      </c>
      <c r="Y798" s="2">
        <v>2.5</v>
      </c>
      <c r="Z798" s="2">
        <v>2.5</v>
      </c>
      <c r="AA798" s="2">
        <v>2.5</v>
      </c>
      <c r="AB798" s="2">
        <v>2</v>
      </c>
      <c r="AC798" s="2">
        <v>12.5</v>
      </c>
      <c r="AD798" s="32">
        <v>75.28</v>
      </c>
      <c r="AE798" s="2">
        <v>0.19245778729999999</v>
      </c>
      <c r="AF798">
        <v>1</v>
      </c>
      <c r="AJ798" s="2"/>
      <c r="AM798" s="2"/>
      <c r="AP798" s="2"/>
      <c r="AQ798" s="2"/>
      <c r="AR798" s="2"/>
      <c r="AS798" s="2"/>
      <c r="AT798" s="1"/>
    </row>
    <row r="799" spans="1:46" x14ac:dyDescent="0.2">
      <c r="A799" s="8">
        <v>5</v>
      </c>
      <c r="B799" s="8" t="s">
        <v>23</v>
      </c>
      <c r="C799" s="8">
        <v>13</v>
      </c>
      <c r="D799" s="11">
        <v>40238</v>
      </c>
      <c r="E799" s="2">
        <v>88.714882623110611</v>
      </c>
      <c r="F799" s="2">
        <v>128.54</v>
      </c>
      <c r="G799" s="2">
        <v>8.5000422047775857</v>
      </c>
      <c r="H799" s="4">
        <f t="shared" si="27"/>
        <v>8.4146218731230817</v>
      </c>
      <c r="I799" s="4">
        <f t="shared" si="28"/>
        <v>1.4737341933469632</v>
      </c>
      <c r="J799" s="12">
        <v>173.14695652173913</v>
      </c>
      <c r="K799" s="2">
        <v>8.1304347826086953</v>
      </c>
      <c r="L799" s="2">
        <v>7.0540000000000003</v>
      </c>
      <c r="M799" s="5" t="s">
        <v>19</v>
      </c>
      <c r="N799" s="5"/>
      <c r="O799" s="15">
        <v>-5.1282051282051197E-2</v>
      </c>
      <c r="P799" s="15">
        <v>-3.0441400304414001E-3</v>
      </c>
      <c r="Q799" s="15">
        <v>-0.66292134831460603</v>
      </c>
      <c r="R799" s="15">
        <v>-0.45038167938931201</v>
      </c>
      <c r="S799" s="15">
        <v>1.5220700152207001E-3</v>
      </c>
      <c r="T799" s="15">
        <v>-3.0441399999999999E-3</v>
      </c>
      <c r="U799" s="15">
        <v>-4.1143654109999997E-2</v>
      </c>
      <c r="V799" s="15">
        <v>-8.3682008369999998E-3</v>
      </c>
      <c r="W799" s="2">
        <v>8.1300000000000008</v>
      </c>
      <c r="X799" s="2">
        <v>3</v>
      </c>
      <c r="Y799" s="2">
        <v>2.5</v>
      </c>
      <c r="Z799" s="2">
        <v>2.5</v>
      </c>
      <c r="AA799" s="2">
        <v>2.5</v>
      </c>
      <c r="AB799" s="2">
        <v>2</v>
      </c>
      <c r="AC799" s="2">
        <v>12.5</v>
      </c>
      <c r="AD799" s="32">
        <v>79.7</v>
      </c>
      <c r="AE799" s="2">
        <v>0.21222199999999999</v>
      </c>
      <c r="AF799">
        <v>1</v>
      </c>
      <c r="AJ799" s="2"/>
      <c r="AM799" s="2"/>
      <c r="AP799" s="2"/>
      <c r="AQ799" s="2"/>
      <c r="AR799" s="2"/>
      <c r="AS799" s="2"/>
      <c r="AT799" s="1"/>
    </row>
    <row r="800" spans="1:46" x14ac:dyDescent="0.2">
      <c r="A800" s="8">
        <v>5</v>
      </c>
      <c r="B800" s="8" t="s">
        <v>23</v>
      </c>
      <c r="C800" s="8">
        <v>14</v>
      </c>
      <c r="D800" s="11">
        <v>40269</v>
      </c>
      <c r="E800" s="2">
        <v>95.104270694206377</v>
      </c>
      <c r="F800" s="2">
        <v>128.86000000000001</v>
      </c>
      <c r="G800" s="2">
        <v>8.294814690310119</v>
      </c>
      <c r="H800" s="4">
        <f t="shared" si="27"/>
        <v>8.0298162133848674</v>
      </c>
      <c r="I800" s="4">
        <f t="shared" si="28"/>
        <v>1.0342264008036826</v>
      </c>
      <c r="J800" s="12">
        <v>171.21500000000003</v>
      </c>
      <c r="K800" s="2">
        <v>8</v>
      </c>
      <c r="L800" s="2">
        <v>6.61</v>
      </c>
      <c r="M800" s="5" t="s">
        <v>19</v>
      </c>
      <c r="N800" s="5"/>
      <c r="O800" s="15">
        <v>-5.1282051282051197E-2</v>
      </c>
      <c r="P800" s="15">
        <v>-3.0441400304414001E-3</v>
      </c>
      <c r="Q800" s="15">
        <v>-0.66292134831460603</v>
      </c>
      <c r="R800" s="15">
        <v>-0.45038167938931201</v>
      </c>
      <c r="S800" s="15">
        <v>1.5220700152207001E-3</v>
      </c>
      <c r="T800" s="15">
        <v>-3.0441399999999999E-3</v>
      </c>
      <c r="U800" s="15">
        <v>-4.1143654109999997E-2</v>
      </c>
      <c r="V800" s="15">
        <v>-8.3682008369999998E-3</v>
      </c>
      <c r="W800" s="2">
        <v>8.1300000000000008</v>
      </c>
      <c r="X800" s="2">
        <v>3</v>
      </c>
      <c r="Y800" s="2">
        <v>2.5</v>
      </c>
      <c r="Z800" s="2">
        <v>2.5</v>
      </c>
      <c r="AA800" s="2">
        <v>2.5</v>
      </c>
      <c r="AB800" s="2">
        <v>2</v>
      </c>
      <c r="AC800" s="2">
        <v>12.5</v>
      </c>
      <c r="AD800" s="32">
        <v>85.47</v>
      </c>
      <c r="AE800" s="2">
        <v>0.33620299999999997</v>
      </c>
      <c r="AF800">
        <v>1</v>
      </c>
      <c r="AJ800" s="2"/>
      <c r="AM800" s="2"/>
      <c r="AP800" s="2"/>
      <c r="AQ800" s="2"/>
      <c r="AR800" s="2"/>
      <c r="AS800" s="2"/>
      <c r="AT800" s="1"/>
    </row>
    <row r="801" spans="1:46" x14ac:dyDescent="0.2">
      <c r="A801" s="8">
        <v>5</v>
      </c>
      <c r="B801" s="8" t="s">
        <v>23</v>
      </c>
      <c r="C801" s="8">
        <v>15</v>
      </c>
      <c r="D801" s="11">
        <v>40299</v>
      </c>
      <c r="E801" s="2">
        <v>95.069926054408384</v>
      </c>
      <c r="F801" s="2">
        <v>129.37</v>
      </c>
      <c r="G801" s="2">
        <v>7.4769460829110272</v>
      </c>
      <c r="H801" s="4">
        <f t="shared" si="27"/>
        <v>7.7929289824287267</v>
      </c>
      <c r="I801" s="4">
        <f t="shared" si="28"/>
        <v>0.7424727712017668</v>
      </c>
      <c r="J801" s="12">
        <v>162.91571428571427</v>
      </c>
      <c r="K801" s="2">
        <v>7.5526315789473681</v>
      </c>
      <c r="L801" s="2">
        <v>6.3259999999999996</v>
      </c>
      <c r="M801" s="5" t="s">
        <v>19</v>
      </c>
      <c r="N801" s="5"/>
      <c r="O801" s="15">
        <v>0.14503816793893101</v>
      </c>
      <c r="P801" s="15">
        <v>1.0376843255051799E-2</v>
      </c>
      <c r="Q801" s="15">
        <v>-0.56000000000000005</v>
      </c>
      <c r="R801" s="15">
        <v>-0.35</v>
      </c>
      <c r="S801" s="15">
        <v>1.63844893500819E-3</v>
      </c>
      <c r="T801" s="15">
        <v>1.0376843E-2</v>
      </c>
      <c r="U801" s="15">
        <v>-2.7277155380000001E-2</v>
      </c>
      <c r="V801" s="15">
        <v>-8.2805650269999996E-3</v>
      </c>
      <c r="W801" s="2">
        <v>7.63</v>
      </c>
      <c r="X801" s="2">
        <v>3</v>
      </c>
      <c r="Y801" s="2">
        <v>2.5</v>
      </c>
      <c r="Z801" s="2">
        <v>2.5</v>
      </c>
      <c r="AA801" s="2">
        <v>2.5</v>
      </c>
      <c r="AB801" s="2">
        <v>2</v>
      </c>
      <c r="AC801" s="2">
        <v>12.5</v>
      </c>
      <c r="AD801" s="32">
        <v>77.959999999999994</v>
      </c>
      <c r="AE801" s="2">
        <v>4.641E-2</v>
      </c>
      <c r="AF801">
        <v>1</v>
      </c>
      <c r="AJ801" s="2"/>
      <c r="AM801" s="2"/>
      <c r="AP801" s="2"/>
      <c r="AQ801" s="2"/>
      <c r="AR801" s="2"/>
      <c r="AS801" s="2"/>
      <c r="AT801" s="1"/>
    </row>
    <row r="802" spans="1:46" x14ac:dyDescent="0.2">
      <c r="A802" s="8">
        <v>5</v>
      </c>
      <c r="B802" s="8" t="s">
        <v>23</v>
      </c>
      <c r="C802" s="8">
        <v>16</v>
      </c>
      <c r="D802" s="11">
        <v>40330</v>
      </c>
      <c r="E802" s="2">
        <v>100.63949371802872</v>
      </c>
      <c r="F802" s="2">
        <v>128.97</v>
      </c>
      <c r="G802" s="2">
        <v>5.6957875758072447</v>
      </c>
      <c r="H802" s="4">
        <f t="shared" si="27"/>
        <v>7.5994839530735021</v>
      </c>
      <c r="I802" s="4">
        <f t="shared" si="28"/>
        <v>0.64153690684653986</v>
      </c>
      <c r="J802" s="12">
        <v>156.95090909090911</v>
      </c>
      <c r="K802" s="2">
        <v>7.3500000000000023</v>
      </c>
      <c r="L802" s="2">
        <v>6.0439999999999996</v>
      </c>
      <c r="M802" s="5" t="s">
        <v>19</v>
      </c>
      <c r="N802" s="5"/>
      <c r="O802" s="15">
        <v>-3.5294117647058802E-2</v>
      </c>
      <c r="P802" s="15">
        <v>-2.0661157024793298E-3</v>
      </c>
      <c r="Q802" s="15">
        <v>-0.620253164556962</v>
      </c>
      <c r="R802" s="15">
        <v>-0.34507042253521097</v>
      </c>
      <c r="S802" s="15">
        <v>-6.1983471074380202E-3</v>
      </c>
      <c r="T802" s="15">
        <v>-2.0661159999999998E-3</v>
      </c>
      <c r="U802" s="15">
        <v>-3.0701754389999999E-2</v>
      </c>
      <c r="V802" s="15">
        <v>-3.7593984959999999E-3</v>
      </c>
      <c r="W802" s="2">
        <v>7.13</v>
      </c>
      <c r="X802" s="2">
        <v>3</v>
      </c>
      <c r="Y802" s="2">
        <v>2.5</v>
      </c>
      <c r="Z802" s="2">
        <v>2.5</v>
      </c>
      <c r="AA802" s="2">
        <v>2.5</v>
      </c>
      <c r="AB802" s="2">
        <v>2</v>
      </c>
      <c r="AC802" s="2">
        <v>12.5</v>
      </c>
      <c r="AD802" s="32">
        <v>75.73</v>
      </c>
      <c r="AE802" s="2">
        <v>0.39749000000000001</v>
      </c>
      <c r="AF802">
        <v>1</v>
      </c>
      <c r="AJ802" s="2"/>
      <c r="AM802" s="2"/>
      <c r="AP802" s="2"/>
      <c r="AQ802" s="2"/>
      <c r="AR802" s="2"/>
      <c r="AS802" s="2"/>
      <c r="AT802" s="1"/>
    </row>
    <row r="803" spans="1:46" x14ac:dyDescent="0.2">
      <c r="A803" s="8">
        <v>5</v>
      </c>
      <c r="B803" s="8" t="s">
        <v>23</v>
      </c>
      <c r="C803" s="8">
        <v>17</v>
      </c>
      <c r="D803" s="11">
        <v>40360</v>
      </c>
      <c r="E803" s="2">
        <v>102.72268721022526</v>
      </c>
      <c r="F803" s="2">
        <v>128.12</v>
      </c>
      <c r="G803" s="2">
        <v>4.8273604974636015</v>
      </c>
      <c r="H803" s="4">
        <f t="shared" si="27"/>
        <v>7.3007606250250943</v>
      </c>
      <c r="I803" s="4">
        <f t="shared" si="28"/>
        <v>0.96139339015064729</v>
      </c>
      <c r="J803" s="12">
        <v>157.64727272727274</v>
      </c>
      <c r="K803" s="2">
        <v>7.05</v>
      </c>
      <c r="L803" s="2">
        <v>5.9219999999999997</v>
      </c>
      <c r="M803" s="5" t="s">
        <v>19</v>
      </c>
      <c r="N803" s="5"/>
      <c r="O803" s="15">
        <v>-3.5294117647058802E-2</v>
      </c>
      <c r="P803" s="15">
        <v>-2.0661157024793298E-3</v>
      </c>
      <c r="Q803" s="15">
        <v>-0.620253164556962</v>
      </c>
      <c r="R803" s="15">
        <v>-0.34507042253521097</v>
      </c>
      <c r="S803" s="15">
        <v>-6.1983471074380202E-3</v>
      </c>
      <c r="T803" s="15">
        <v>-2.0661159999999998E-3</v>
      </c>
      <c r="U803" s="15">
        <v>-3.0701754389999999E-2</v>
      </c>
      <c r="V803" s="15">
        <v>-3.7593984959999999E-3</v>
      </c>
      <c r="W803" s="2">
        <v>7.13</v>
      </c>
      <c r="X803" s="2">
        <v>3</v>
      </c>
      <c r="Y803" s="2">
        <v>2.5</v>
      </c>
      <c r="Z803" s="2">
        <v>2.5</v>
      </c>
      <c r="AA803" s="2">
        <v>2.5</v>
      </c>
      <c r="AB803" s="2">
        <v>2</v>
      </c>
      <c r="AC803" s="2">
        <v>12.5</v>
      </c>
      <c r="AD803" s="32">
        <v>75.14</v>
      </c>
      <c r="AE803" s="2">
        <v>0.641787</v>
      </c>
      <c r="AF803">
        <v>1</v>
      </c>
      <c r="AJ803" s="2"/>
      <c r="AM803" s="2"/>
      <c r="AP803" s="2"/>
      <c r="AQ803" s="2"/>
      <c r="AR803" s="2"/>
      <c r="AS803" s="2"/>
      <c r="AT803" s="1"/>
    </row>
    <row r="804" spans="1:46" x14ac:dyDescent="0.2">
      <c r="A804" s="8">
        <v>5</v>
      </c>
      <c r="B804" s="8" t="s">
        <v>23</v>
      </c>
      <c r="C804" s="8">
        <v>18</v>
      </c>
      <c r="D804" s="11">
        <v>40391</v>
      </c>
      <c r="E804" s="2">
        <v>102.01964904395855</v>
      </c>
      <c r="F804" s="2">
        <v>128.44</v>
      </c>
      <c r="G804" s="2">
        <v>4.5502645502645436</v>
      </c>
      <c r="H804" s="4">
        <f t="shared" si="27"/>
        <v>7.0075163167181289</v>
      </c>
      <c r="I804" s="4">
        <f t="shared" si="28"/>
        <v>1.331522699502566</v>
      </c>
      <c r="J804" s="12">
        <v>154.19727272727275</v>
      </c>
      <c r="K804" s="2">
        <v>6.6047619047619017</v>
      </c>
      <c r="L804" s="2">
        <v>5.28</v>
      </c>
      <c r="M804" s="5" t="s">
        <v>19</v>
      </c>
      <c r="N804" s="5"/>
      <c r="O804" s="15">
        <v>0.158730158730158</v>
      </c>
      <c r="P804" s="15">
        <v>1.1661807580174899E-2</v>
      </c>
      <c r="Q804" s="15">
        <v>-0.33333333333333298</v>
      </c>
      <c r="R804" s="15">
        <v>-0.20895522388059701</v>
      </c>
      <c r="S804" s="15">
        <v>-1.1661807580174901E-3</v>
      </c>
      <c r="T804" s="15">
        <v>1.1661807999999999E-2</v>
      </c>
      <c r="U804" s="15">
        <v>-1.4682747770000001E-2</v>
      </c>
      <c r="V804" s="15">
        <v>3.670686943E-3</v>
      </c>
      <c r="W804" s="2">
        <v>6.63</v>
      </c>
      <c r="X804" s="2">
        <v>3</v>
      </c>
      <c r="Y804" s="2">
        <v>2.5</v>
      </c>
      <c r="Z804" s="2">
        <v>2.5</v>
      </c>
      <c r="AA804" s="2">
        <v>2.5</v>
      </c>
      <c r="AB804" s="2">
        <v>2</v>
      </c>
      <c r="AC804" s="2">
        <v>12.5</v>
      </c>
      <c r="AD804" s="32">
        <v>77.290000000000006</v>
      </c>
      <c r="AE804" s="2">
        <v>0.53517999999999999</v>
      </c>
      <c r="AF804">
        <v>1</v>
      </c>
      <c r="AJ804" s="2"/>
      <c r="AM804" s="2"/>
      <c r="AP804" s="2"/>
      <c r="AQ804" s="2"/>
      <c r="AR804" s="2"/>
      <c r="AS804" s="2"/>
      <c r="AT804" s="1"/>
    </row>
    <row r="805" spans="1:46" x14ac:dyDescent="0.2">
      <c r="A805" s="8">
        <v>5</v>
      </c>
      <c r="B805" s="8" t="s">
        <v>23</v>
      </c>
      <c r="C805" s="8">
        <v>19</v>
      </c>
      <c r="D805" s="11">
        <v>40422</v>
      </c>
      <c r="E805" s="2">
        <v>101.05481654033875</v>
      </c>
      <c r="F805" s="2">
        <v>128.41999999999999</v>
      </c>
      <c r="G805" s="2">
        <v>3.6983204134366758</v>
      </c>
      <c r="H805" s="4">
        <f t="shared" si="27"/>
        <v>6.55753593358902</v>
      </c>
      <c r="I805" s="4">
        <f t="shared" si="28"/>
        <v>1.6021880243936408</v>
      </c>
      <c r="J805" s="12">
        <v>152.62863636363633</v>
      </c>
      <c r="K805" s="2">
        <v>5.7068181818181793</v>
      </c>
      <c r="L805" s="2">
        <v>6.1239999999999997</v>
      </c>
      <c r="M805" s="5" t="s">
        <v>19</v>
      </c>
      <c r="N805" s="5"/>
      <c r="O805" s="15">
        <v>-6.4935064935064901E-2</v>
      </c>
      <c r="P805" s="15">
        <v>-4.1288191577208899E-3</v>
      </c>
      <c r="Q805" s="15">
        <v>-0.58730158730158699</v>
      </c>
      <c r="R805" s="15">
        <v>-0.39361702127659498</v>
      </c>
      <c r="S805" s="15">
        <v>1.6515276630883599E-3</v>
      </c>
      <c r="T805" s="15">
        <v>-4.1288189999999997E-3</v>
      </c>
      <c r="U805" s="15">
        <v>-2.7777777779999999E-2</v>
      </c>
      <c r="V805" s="15">
        <v>-3.7537537539999999E-3</v>
      </c>
      <c r="W805" s="2">
        <v>5.38</v>
      </c>
      <c r="X805" s="2">
        <v>3</v>
      </c>
      <c r="Y805" s="2">
        <v>2.5</v>
      </c>
      <c r="Z805" s="2">
        <v>2.5</v>
      </c>
      <c r="AA805" s="2">
        <v>2.5</v>
      </c>
      <c r="AB805" s="2">
        <v>2</v>
      </c>
      <c r="AC805" s="2">
        <v>12.5</v>
      </c>
      <c r="AD805" s="32">
        <v>77.8</v>
      </c>
      <c r="AE805" s="2">
        <v>0.80436700000000005</v>
      </c>
      <c r="AF805">
        <v>1</v>
      </c>
      <c r="AJ805" s="2"/>
      <c r="AM805" s="2"/>
      <c r="AP805" s="2"/>
      <c r="AQ805" s="2"/>
      <c r="AR805" s="2"/>
      <c r="AS805" s="2"/>
      <c r="AT805" s="1"/>
    </row>
    <row r="806" spans="1:46" x14ac:dyDescent="0.2">
      <c r="A806" s="8">
        <v>5</v>
      </c>
      <c r="B806" s="8" t="s">
        <v>23</v>
      </c>
      <c r="C806" s="8">
        <v>20</v>
      </c>
      <c r="D806" s="11">
        <v>40452</v>
      </c>
      <c r="E806" s="2">
        <v>100.07110947419551</v>
      </c>
      <c r="F806" s="2">
        <v>129.4</v>
      </c>
      <c r="G806" s="2">
        <v>3.3298730336181421</v>
      </c>
      <c r="H806" s="4">
        <f t="shared" si="27"/>
        <v>5.757248968365535</v>
      </c>
      <c r="I806" s="4">
        <f t="shared" si="28"/>
        <v>1.6310051200561266</v>
      </c>
      <c r="J806" s="12">
        <v>155.26666666666668</v>
      </c>
      <c r="K806" s="2">
        <v>5.3047619047619028</v>
      </c>
      <c r="L806" s="2">
        <v>6.4980000000000002</v>
      </c>
      <c r="M806" s="5" t="s">
        <v>19</v>
      </c>
      <c r="N806" s="5"/>
      <c r="O806" s="15">
        <v>-6.4935064935064901E-2</v>
      </c>
      <c r="P806" s="15">
        <v>-4.1288191577208899E-3</v>
      </c>
      <c r="Q806" s="15">
        <v>-0.58730158730158699</v>
      </c>
      <c r="R806" s="15">
        <v>-0.39361702127659498</v>
      </c>
      <c r="S806" s="15">
        <v>1.6515276630883599E-3</v>
      </c>
      <c r="T806" s="15">
        <v>-4.1288189999999997E-3</v>
      </c>
      <c r="U806" s="15">
        <v>-2.7777777779999999E-2</v>
      </c>
      <c r="V806" s="15">
        <v>-3.7537537539999999E-3</v>
      </c>
      <c r="W806" s="2">
        <v>5.38</v>
      </c>
      <c r="X806" s="2">
        <v>3</v>
      </c>
      <c r="Y806" s="2">
        <v>2.5</v>
      </c>
      <c r="Z806" s="2">
        <v>2.5</v>
      </c>
      <c r="AA806" s="2">
        <v>2.5</v>
      </c>
      <c r="AB806" s="2">
        <v>2</v>
      </c>
      <c r="AC806" s="2">
        <v>12.5</v>
      </c>
      <c r="AD806" s="32">
        <v>83.53</v>
      </c>
      <c r="AE806" s="2">
        <v>0.95931599999999995</v>
      </c>
      <c r="AF806">
        <v>1</v>
      </c>
      <c r="AJ806" s="2"/>
      <c r="AM806" s="2"/>
      <c r="AP806" s="2"/>
      <c r="AQ806" s="2"/>
      <c r="AR806" s="2"/>
      <c r="AS806" s="2"/>
      <c r="AT806" s="1"/>
    </row>
    <row r="807" spans="1:46" x14ac:dyDescent="0.2">
      <c r="A807" s="8">
        <v>5</v>
      </c>
      <c r="B807" s="8" t="s">
        <v>23</v>
      </c>
      <c r="C807" s="8">
        <v>21</v>
      </c>
      <c r="D807" s="11">
        <v>40483</v>
      </c>
      <c r="E807" s="2">
        <v>99.222348239739915</v>
      </c>
      <c r="F807" s="2">
        <v>129.47</v>
      </c>
      <c r="G807" s="2">
        <v>2.6317875544986009</v>
      </c>
      <c r="H807" s="4">
        <f t="shared" si="27"/>
        <v>4.9297586922502061</v>
      </c>
      <c r="I807" s="4">
        <f t="shared" si="28"/>
        <v>1.3726822527996003</v>
      </c>
      <c r="J807" s="12">
        <v>153.74772727272727</v>
      </c>
      <c r="K807" s="2">
        <v>4.8454545454545439</v>
      </c>
      <c r="L807" s="2">
        <v>5.6070000000000002</v>
      </c>
      <c r="M807" s="5" t="s">
        <v>19</v>
      </c>
      <c r="N807" s="5"/>
      <c r="O807" s="15">
        <v>0.18965517241379301</v>
      </c>
      <c r="P807" s="15">
        <v>1.5235457063711899E-2</v>
      </c>
      <c r="Q807" s="15">
        <v>-0.44444444444444398</v>
      </c>
      <c r="R807" s="15">
        <v>-0.296296296296296</v>
      </c>
      <c r="S807" s="15">
        <v>6.9252077562326902E-4</v>
      </c>
      <c r="T807" s="15">
        <v>1.5235457000000001E-2</v>
      </c>
      <c r="U807" s="15">
        <v>-2.0125786159999999E-2</v>
      </c>
      <c r="V807" s="15">
        <v>3.1446540879999998E-3</v>
      </c>
      <c r="W807" s="2">
        <v>4.63</v>
      </c>
      <c r="X807" s="2">
        <v>3</v>
      </c>
      <c r="Y807" s="2">
        <v>2.5</v>
      </c>
      <c r="Z807" s="2">
        <v>2.5</v>
      </c>
      <c r="AA807" s="2">
        <v>2.5</v>
      </c>
      <c r="AB807" s="2">
        <v>2</v>
      </c>
      <c r="AC807" s="2">
        <v>12.5</v>
      </c>
      <c r="AD807" s="32">
        <v>85.99</v>
      </c>
      <c r="AE807" s="2">
        <v>0.76461599999999996</v>
      </c>
      <c r="AF807">
        <v>1</v>
      </c>
      <c r="AJ807" s="2"/>
      <c r="AM807" s="2"/>
      <c r="AP807" s="2"/>
      <c r="AQ807" s="2"/>
      <c r="AR807" s="2"/>
      <c r="AS807" s="2"/>
      <c r="AT807" s="1"/>
    </row>
    <row r="808" spans="1:46" x14ac:dyDescent="0.2">
      <c r="A808" s="8">
        <v>5</v>
      </c>
      <c r="B808" s="8" t="s">
        <v>23</v>
      </c>
      <c r="C808" s="8">
        <v>22</v>
      </c>
      <c r="D808" s="11">
        <v>40513</v>
      </c>
      <c r="E808" s="2">
        <v>100.41162510734203</v>
      </c>
      <c r="F808" s="2">
        <v>129.88999999999999</v>
      </c>
      <c r="G808" s="2">
        <v>2.4773175542406136</v>
      </c>
      <c r="H808" s="4">
        <f t="shared" si="27"/>
        <v>4.1222322708481345</v>
      </c>
      <c r="I808" s="4">
        <f t="shared" si="28"/>
        <v>1.0153368588904537</v>
      </c>
      <c r="J808" s="12">
        <v>153.12521739130435</v>
      </c>
      <c r="K808" s="2">
        <v>4.2977272727272737</v>
      </c>
      <c r="L808" s="2">
        <v>5.6529999999999996</v>
      </c>
      <c r="M808" s="5" t="s">
        <v>19</v>
      </c>
      <c r="N808" s="5"/>
      <c r="O808" s="15">
        <v>-7.8947368421052599E-2</v>
      </c>
      <c r="P808" s="15">
        <v>-5.0125313283208E-3</v>
      </c>
      <c r="Q808" s="15">
        <v>-0.45762711864406702</v>
      </c>
      <c r="R808" s="15">
        <v>-0.27551020408163202</v>
      </c>
      <c r="S808" s="15">
        <v>8.3542188805346695E-4</v>
      </c>
      <c r="T808" s="15">
        <v>-5.0125309999999998E-3</v>
      </c>
      <c r="U808" s="15">
        <v>-2.0346646570000002E-2</v>
      </c>
      <c r="V808" s="15">
        <v>-1.5071590050000001E-3</v>
      </c>
      <c r="W808" s="2">
        <v>3.88</v>
      </c>
      <c r="X808" s="2">
        <v>3</v>
      </c>
      <c r="Y808" s="2">
        <v>2.5</v>
      </c>
      <c r="Z808" s="2">
        <v>2.5</v>
      </c>
      <c r="AA808" s="2">
        <v>2.5</v>
      </c>
      <c r="AB808" s="2">
        <v>2</v>
      </c>
      <c r="AC808" s="2">
        <v>12.5</v>
      </c>
      <c r="AD808" s="32">
        <v>91.78</v>
      </c>
      <c r="AE808" s="2">
        <v>0.52188599999999996</v>
      </c>
      <c r="AF808">
        <v>1</v>
      </c>
      <c r="AJ808" s="2"/>
      <c r="AM808" s="2"/>
      <c r="AP808" s="2"/>
      <c r="AQ808" s="2"/>
      <c r="AR808" s="2"/>
      <c r="AS808" s="2"/>
      <c r="AT808" s="1"/>
    </row>
    <row r="809" spans="1:46" x14ac:dyDescent="0.2">
      <c r="A809" s="8">
        <v>5</v>
      </c>
      <c r="B809" s="8" t="s">
        <v>23</v>
      </c>
      <c r="C809" s="8">
        <v>23</v>
      </c>
      <c r="D809" s="11">
        <v>40544</v>
      </c>
      <c r="E809" s="2">
        <v>101.32241671454889</v>
      </c>
      <c r="F809" s="2">
        <v>128.71</v>
      </c>
      <c r="G809" s="2">
        <v>1.8436461465421701</v>
      </c>
      <c r="H809" s="4">
        <f t="shared" si="27"/>
        <v>3.5858206005870294</v>
      </c>
      <c r="I809" s="4">
        <f t="shared" si="28"/>
        <v>0.88399631120293787</v>
      </c>
      <c r="J809" s="12">
        <v>156.06809523809525</v>
      </c>
      <c r="K809" s="2">
        <v>4.1214285714285701</v>
      </c>
      <c r="L809" s="2">
        <v>5.8959999999999999</v>
      </c>
      <c r="M809" s="5" t="s">
        <v>19</v>
      </c>
      <c r="N809" s="5"/>
      <c r="O809" s="15">
        <v>-7.8947368421052599E-2</v>
      </c>
      <c r="P809" s="15">
        <v>-5.0125313283208E-3</v>
      </c>
      <c r="Q809" s="15">
        <v>-0.45762711864406702</v>
      </c>
      <c r="R809" s="15">
        <v>-0.27551020408163202</v>
      </c>
      <c r="S809" s="15">
        <v>8.3542188805346695E-4</v>
      </c>
      <c r="T809" s="15">
        <v>-5.0125309999999998E-3</v>
      </c>
      <c r="U809" s="15">
        <v>-2.0346646570000002E-2</v>
      </c>
      <c r="V809" s="15">
        <v>-1.5071590050000001E-3</v>
      </c>
      <c r="W809" s="2">
        <v>3.88</v>
      </c>
      <c r="X809" s="2">
        <v>3</v>
      </c>
      <c r="Y809" s="2">
        <v>2.5</v>
      </c>
      <c r="Z809" s="2">
        <v>2.5</v>
      </c>
      <c r="AA809" s="2">
        <v>2.5</v>
      </c>
      <c r="AB809" s="2">
        <v>2</v>
      </c>
      <c r="AC809" s="2">
        <v>12.5</v>
      </c>
      <c r="AD809" s="32">
        <v>96.59</v>
      </c>
      <c r="AE809" s="2">
        <v>0.67846300000000004</v>
      </c>
      <c r="AF809">
        <v>1</v>
      </c>
      <c r="AJ809" s="2"/>
      <c r="AM809" s="2"/>
      <c r="AP809" s="2"/>
      <c r="AQ809" s="2"/>
      <c r="AR809" s="2"/>
      <c r="AS809" s="2"/>
      <c r="AT809" s="1"/>
    </row>
    <row r="810" spans="1:46" x14ac:dyDescent="0.2">
      <c r="A810" s="8">
        <v>5</v>
      </c>
      <c r="B810" s="8" t="s">
        <v>23</v>
      </c>
      <c r="C810" s="8">
        <v>24</v>
      </c>
      <c r="D810" s="11">
        <v>40575</v>
      </c>
      <c r="E810" s="2">
        <v>98.543242193588341</v>
      </c>
      <c r="F810" s="2">
        <v>130.22</v>
      </c>
      <c r="G810" s="2">
        <v>1.8856114545027651</v>
      </c>
      <c r="H810" s="4">
        <f t="shared" si="27"/>
        <v>3.0885348754334578</v>
      </c>
      <c r="I810" s="4">
        <f t="shared" si="28"/>
        <v>0.88493774050904683</v>
      </c>
      <c r="J810" s="12">
        <v>159.12650000000002</v>
      </c>
      <c r="K810" s="2">
        <v>4.0024999999999995</v>
      </c>
      <c r="L810" s="2">
        <v>6.3029999999999999</v>
      </c>
      <c r="M810" s="5" t="s">
        <v>19</v>
      </c>
      <c r="N810" s="5"/>
      <c r="O810" s="15">
        <v>0.19607843137254899</v>
      </c>
      <c r="P810" s="15">
        <v>1.29954515919428E-2</v>
      </c>
      <c r="Q810" s="15">
        <v>-0.29729729729729698</v>
      </c>
      <c r="R810" s="15">
        <v>-0.209523809523809</v>
      </c>
      <c r="S810" s="15">
        <v>-3.8986354775828501E-3</v>
      </c>
      <c r="T810" s="15">
        <v>1.2995451999999999E-2</v>
      </c>
      <c r="U810" s="15">
        <v>-1.2672811060000001E-2</v>
      </c>
      <c r="V810" s="15">
        <v>-1.7281105989999999E-3</v>
      </c>
      <c r="W810" s="2">
        <v>3.63</v>
      </c>
      <c r="X810" s="2">
        <v>3</v>
      </c>
      <c r="Y810" s="2">
        <v>2.5</v>
      </c>
      <c r="Z810" s="2">
        <v>2.5</v>
      </c>
      <c r="AA810" s="2">
        <v>2.5</v>
      </c>
      <c r="AB810" s="2">
        <v>2</v>
      </c>
      <c r="AC810" s="2">
        <v>12.5</v>
      </c>
      <c r="AD810" s="32">
        <v>103.57</v>
      </c>
      <c r="AE810" s="2">
        <v>0.63637999999999995</v>
      </c>
      <c r="AF810">
        <v>1</v>
      </c>
      <c r="AJ810" s="2"/>
      <c r="AM810" s="2"/>
      <c r="AP810" s="2"/>
      <c r="AQ810" s="2"/>
      <c r="AR810" s="2"/>
      <c r="AS810" s="2"/>
      <c r="AT810" s="1"/>
    </row>
    <row r="811" spans="1:46" x14ac:dyDescent="0.2">
      <c r="A811" s="8">
        <v>5</v>
      </c>
      <c r="B811" s="8" t="s">
        <v>23</v>
      </c>
      <c r="C811" s="8">
        <v>25</v>
      </c>
      <c r="D811" s="11">
        <v>40603</v>
      </c>
      <c r="E811" s="2">
        <v>93.630183313777309</v>
      </c>
      <c r="F811" s="2">
        <v>131.47999999999999</v>
      </c>
      <c r="G811" s="2">
        <v>2.2872257662984339</v>
      </c>
      <c r="H811" s="4">
        <f t="shared" si="27"/>
        <v>2.6444260261398278</v>
      </c>
      <c r="I811" s="4">
        <f t="shared" si="28"/>
        <v>0.68625358792988844</v>
      </c>
      <c r="J811" s="12">
        <v>161.37565217391307</v>
      </c>
      <c r="K811" s="2">
        <v>4</v>
      </c>
      <c r="L811" s="2">
        <v>6.2590000000000003</v>
      </c>
      <c r="M811" s="5" t="s">
        <v>19</v>
      </c>
      <c r="N811" s="5"/>
      <c r="O811" s="15">
        <v>8.3333333333333301E-2</v>
      </c>
      <c r="P811" s="15">
        <v>4.9220672682526601E-3</v>
      </c>
      <c r="Q811" s="15">
        <v>-0.55555555555555503</v>
      </c>
      <c r="R811" s="15">
        <v>-0.30927835051546299</v>
      </c>
      <c r="S811" s="15">
        <v>4.1017227235438901E-3</v>
      </c>
      <c r="T811" s="15">
        <v>4.9220669999999996E-3</v>
      </c>
      <c r="U811" s="15">
        <v>-2.235469449E-2</v>
      </c>
      <c r="V811" s="15">
        <v>-4.4709388970000001E-3</v>
      </c>
      <c r="W811" s="2">
        <v>3.63</v>
      </c>
      <c r="X811" s="2">
        <v>3</v>
      </c>
      <c r="Y811" s="2">
        <v>2.5</v>
      </c>
      <c r="Z811" s="2">
        <v>2.5</v>
      </c>
      <c r="AA811" s="2">
        <v>2.5</v>
      </c>
      <c r="AB811" s="2">
        <v>2</v>
      </c>
      <c r="AC811" s="2">
        <v>12.5</v>
      </c>
      <c r="AD811" s="32">
        <v>114.46</v>
      </c>
      <c r="AE811" s="2">
        <v>0.71147099999999996</v>
      </c>
      <c r="AF811">
        <v>1</v>
      </c>
      <c r="AJ811" s="2"/>
      <c r="AM811" s="2"/>
      <c r="AP811" s="2"/>
      <c r="AQ811" s="2"/>
      <c r="AR811" s="2"/>
      <c r="AS811" s="2"/>
      <c r="AT811" s="1"/>
    </row>
    <row r="812" spans="1:46" x14ac:dyDescent="0.2">
      <c r="A812" s="8">
        <v>5</v>
      </c>
      <c r="B812" s="8" t="s">
        <v>23</v>
      </c>
      <c r="C812" s="8">
        <v>26</v>
      </c>
      <c r="D812" s="11">
        <v>40634</v>
      </c>
      <c r="E812" s="2">
        <v>93.529545540908771</v>
      </c>
      <c r="F812" s="2">
        <v>132.51</v>
      </c>
      <c r="G812" s="2">
        <v>2.8325314294583137</v>
      </c>
      <c r="H812" s="4">
        <f t="shared" si="27"/>
        <v>2.4092435849501208</v>
      </c>
      <c r="I812" s="4">
        <f t="shared" si="28"/>
        <v>0.50177981291118889</v>
      </c>
      <c r="J812" s="12">
        <v>163.21190476190472</v>
      </c>
      <c r="K812" s="2">
        <v>4</v>
      </c>
      <c r="L812" s="2">
        <v>6.5949999999999998</v>
      </c>
      <c r="M812" s="5" t="s">
        <v>19</v>
      </c>
      <c r="N812" s="5"/>
      <c r="O812" s="15">
        <v>0.22</v>
      </c>
      <c r="P812" s="15">
        <v>1.6603773584905598E-2</v>
      </c>
      <c r="Q812" s="15">
        <v>-0.57894736842105199</v>
      </c>
      <c r="R812" s="15">
        <v>-0.278481012658227</v>
      </c>
      <c r="S812" s="15">
        <v>6.0377358490566E-3</v>
      </c>
      <c r="T812" s="15">
        <v>1.6603774000000002E-2</v>
      </c>
      <c r="U812" s="15">
        <v>-1.5006821280000001E-2</v>
      </c>
      <c r="V812" s="15">
        <v>-1.909959072E-2</v>
      </c>
      <c r="W812" s="2">
        <v>3.63</v>
      </c>
      <c r="X812" s="2">
        <v>3</v>
      </c>
      <c r="Y812" s="2">
        <v>2.5</v>
      </c>
      <c r="Z812" s="2">
        <v>2.5</v>
      </c>
      <c r="AA812" s="2">
        <v>2.5</v>
      </c>
      <c r="AB812" s="2">
        <v>2</v>
      </c>
      <c r="AC812" s="2">
        <v>12.5</v>
      </c>
      <c r="AD812" s="32">
        <v>122.54</v>
      </c>
      <c r="AE812" s="2">
        <v>0.85814999999999997</v>
      </c>
      <c r="AF812">
        <v>1</v>
      </c>
      <c r="AJ812" s="2"/>
      <c r="AM812" s="2"/>
      <c r="AP812" s="2"/>
      <c r="AQ812" s="2"/>
      <c r="AR812" s="2"/>
      <c r="AS812" s="2"/>
      <c r="AT812" s="1"/>
    </row>
    <row r="813" spans="1:46" x14ac:dyDescent="0.2">
      <c r="A813" s="8">
        <v>5</v>
      </c>
      <c r="B813" s="8" t="s">
        <v>23</v>
      </c>
      <c r="C813" s="8">
        <v>27</v>
      </c>
      <c r="D813" s="11">
        <v>40664</v>
      </c>
      <c r="E813" s="2">
        <v>95.071757683872889</v>
      </c>
      <c r="F813" s="2">
        <v>133.72</v>
      </c>
      <c r="G813" s="2">
        <v>3.3624487902914098</v>
      </c>
      <c r="H813" s="4">
        <f t="shared" si="27"/>
        <v>2.3263533175901494</v>
      </c>
      <c r="I813" s="4">
        <f t="shared" si="28"/>
        <v>0.36539638816101466</v>
      </c>
      <c r="J813" s="12">
        <v>164.30499999999998</v>
      </c>
      <c r="K813" s="2">
        <v>4</v>
      </c>
      <c r="L813" s="2">
        <v>7.431</v>
      </c>
      <c r="M813" s="5" t="s">
        <v>19</v>
      </c>
      <c r="N813" s="5"/>
      <c r="O813" s="15">
        <v>0.22</v>
      </c>
      <c r="P813" s="15">
        <v>1.6603773584905598E-2</v>
      </c>
      <c r="Q813" s="15">
        <v>-0.57894736842105199</v>
      </c>
      <c r="R813" s="15">
        <v>-0.278481012658227</v>
      </c>
      <c r="S813" s="15">
        <v>6.0377358490566E-3</v>
      </c>
      <c r="T813" s="15">
        <v>1.6603774000000002E-2</v>
      </c>
      <c r="U813" s="15">
        <v>-1.5006821280000001E-2</v>
      </c>
      <c r="V813" s="15">
        <v>-1.909959072E-2</v>
      </c>
      <c r="W813" s="2">
        <v>3.63</v>
      </c>
      <c r="X813" s="2">
        <v>3</v>
      </c>
      <c r="Y813" s="2">
        <v>2.5</v>
      </c>
      <c r="Z813" s="2">
        <v>2.5</v>
      </c>
      <c r="AA813" s="2">
        <v>2.5</v>
      </c>
      <c r="AB813" s="2">
        <v>2</v>
      </c>
      <c r="AC813" s="2">
        <v>12.5</v>
      </c>
      <c r="AD813" s="32">
        <v>115.09</v>
      </c>
      <c r="AE813" s="2">
        <v>1.0304549999999999</v>
      </c>
      <c r="AF813">
        <v>1</v>
      </c>
      <c r="AJ813" s="2"/>
      <c r="AM813" s="2"/>
      <c r="AP813" s="2"/>
      <c r="AQ813" s="2"/>
      <c r="AR813" s="2"/>
      <c r="AS813" s="2"/>
      <c r="AT813" s="1"/>
    </row>
    <row r="814" spans="1:46" x14ac:dyDescent="0.2">
      <c r="A814" s="8">
        <v>5</v>
      </c>
      <c r="B814" s="8" t="s">
        <v>23</v>
      </c>
      <c r="C814" s="8">
        <v>28</v>
      </c>
      <c r="D814" s="11">
        <v>40695</v>
      </c>
      <c r="E814" s="2">
        <v>91.097681918335368</v>
      </c>
      <c r="F814" s="2">
        <v>134.41999999999999</v>
      </c>
      <c r="G814" s="2">
        <v>4.225788943165071</v>
      </c>
      <c r="H814" s="4">
        <f t="shared" si="27"/>
        <v>2.4481301902222845</v>
      </c>
      <c r="I814" s="4">
        <f t="shared" si="28"/>
        <v>0.53108587474382973</v>
      </c>
      <c r="J814" s="12">
        <v>165.54272727272726</v>
      </c>
      <c r="K814" s="2">
        <v>4</v>
      </c>
      <c r="L814" s="2">
        <v>7.1929999999999996</v>
      </c>
      <c r="M814" s="5" t="s">
        <v>19</v>
      </c>
      <c r="N814" s="5"/>
      <c r="O814" s="15">
        <v>0.34883720930232498</v>
      </c>
      <c r="P814" s="15">
        <v>2.26415094339622E-2</v>
      </c>
      <c r="Q814" s="15">
        <v>-0.41176470588235198</v>
      </c>
      <c r="R814" s="15">
        <v>-0.221052631578947</v>
      </c>
      <c r="S814" s="15">
        <v>6.79245283018868E-3</v>
      </c>
      <c r="T814" s="15">
        <v>2.2641509000000001E-2</v>
      </c>
      <c r="U814" s="15">
        <v>-1.4227642279999999E-2</v>
      </c>
      <c r="V814" s="15">
        <v>-6.7750677510000001E-3</v>
      </c>
      <c r="W814" s="2">
        <v>3.63</v>
      </c>
      <c r="X814" s="2">
        <v>3</v>
      </c>
      <c r="Y814" s="2">
        <v>2.5</v>
      </c>
      <c r="Z814" s="2">
        <v>2.5</v>
      </c>
      <c r="AA814" s="2">
        <v>2.5</v>
      </c>
      <c r="AB814" s="2">
        <v>2</v>
      </c>
      <c r="AC814" s="2">
        <v>12.5</v>
      </c>
      <c r="AD814" s="32">
        <v>113.93</v>
      </c>
      <c r="AE814" s="2">
        <v>1.3402959999999999</v>
      </c>
      <c r="AF814">
        <v>1</v>
      </c>
      <c r="AJ814" s="2"/>
      <c r="AM814" s="2"/>
      <c r="AP814" s="2"/>
      <c r="AQ814" s="2"/>
      <c r="AR814" s="2"/>
      <c r="AS814" s="2"/>
      <c r="AT814" s="1"/>
    </row>
    <row r="815" spans="1:46" x14ac:dyDescent="0.2">
      <c r="A815" s="8">
        <v>5</v>
      </c>
      <c r="B815" s="8" t="s">
        <v>23</v>
      </c>
      <c r="C815" s="8">
        <v>29</v>
      </c>
      <c r="D815" s="11">
        <v>40725</v>
      </c>
      <c r="E815" s="2">
        <v>91.850801150606941</v>
      </c>
      <c r="F815" s="2">
        <v>134.55000000000001</v>
      </c>
      <c r="G815" s="2">
        <v>5.0187324383390575</v>
      </c>
      <c r="H815" s="4">
        <f t="shared" si="27"/>
        <v>2.7395420883763606</v>
      </c>
      <c r="I815" s="4">
        <f t="shared" si="28"/>
        <v>0.85068664535339922</v>
      </c>
      <c r="J815" s="12">
        <v>165.64904761904765</v>
      </c>
      <c r="K815" s="2">
        <v>4</v>
      </c>
      <c r="L815" s="2">
        <v>7.6189999999999998</v>
      </c>
      <c r="M815" s="5" t="s">
        <v>19</v>
      </c>
      <c r="N815" s="5"/>
      <c r="O815" s="15">
        <v>0.34883720930232498</v>
      </c>
      <c r="P815" s="15">
        <v>2.26415094339622E-2</v>
      </c>
      <c r="Q815" s="15">
        <v>-0.41176470588235198</v>
      </c>
      <c r="R815" s="15">
        <v>-0.221052631578947</v>
      </c>
      <c r="S815" s="15">
        <v>6.79245283018868E-3</v>
      </c>
      <c r="T815" s="15">
        <v>2.2641509000000001E-2</v>
      </c>
      <c r="U815" s="15">
        <v>-1.4227642279999999E-2</v>
      </c>
      <c r="V815" s="15">
        <v>-6.7750677510000001E-3</v>
      </c>
      <c r="W815" s="2">
        <v>3.63</v>
      </c>
      <c r="X815" s="2">
        <v>3</v>
      </c>
      <c r="Y815" s="2">
        <v>2.5</v>
      </c>
      <c r="Z815" s="2">
        <v>2.5</v>
      </c>
      <c r="AA815" s="2">
        <v>2.5</v>
      </c>
      <c r="AB815" s="2">
        <v>2</v>
      </c>
      <c r="AC815" s="2">
        <v>12.5</v>
      </c>
      <c r="AD815" s="32">
        <v>116.29</v>
      </c>
      <c r="AE815" s="2">
        <v>1.264553</v>
      </c>
      <c r="AF815">
        <v>1</v>
      </c>
      <c r="AJ815" s="2"/>
      <c r="AM815" s="2"/>
      <c r="AP815" s="2"/>
      <c r="AQ815" s="2"/>
      <c r="AR815" s="2"/>
      <c r="AS815" s="2"/>
      <c r="AT815" s="1"/>
    </row>
    <row r="816" spans="1:46" x14ac:dyDescent="0.2">
      <c r="A816" s="8">
        <v>5</v>
      </c>
      <c r="B816" s="8" t="s">
        <v>23</v>
      </c>
      <c r="C816" s="8">
        <v>30</v>
      </c>
      <c r="D816" s="11">
        <v>40756</v>
      </c>
      <c r="E816" s="2">
        <v>96.018829834590406</v>
      </c>
      <c r="F816" s="2">
        <v>134.91999999999999</v>
      </c>
      <c r="G816" s="2">
        <v>5.0451572718779119</v>
      </c>
      <c r="H816" s="4">
        <f t="shared" si="27"/>
        <v>3.2687231370091752</v>
      </c>
      <c r="I816" s="4">
        <f t="shared" si="28"/>
        <v>1.0842731998033719</v>
      </c>
      <c r="J816" s="12">
        <v>164.23</v>
      </c>
      <c r="K816" s="2">
        <v>4.2727272727272725</v>
      </c>
      <c r="L816" s="2">
        <v>7.758</v>
      </c>
      <c r="M816" s="5" t="s">
        <v>19</v>
      </c>
      <c r="N816" s="5"/>
      <c r="O816" s="15">
        <v>0.33774834437085999</v>
      </c>
      <c r="P816" s="15">
        <v>2.63022176379577E-2</v>
      </c>
      <c r="Q816" s="15">
        <v>-0.53846153846153799</v>
      </c>
      <c r="R816" s="15">
        <v>-0.28965517241379302</v>
      </c>
      <c r="S816" s="15">
        <v>8.7674058793192396E-3</v>
      </c>
      <c r="T816" s="15">
        <v>2.6302217999999999E-2</v>
      </c>
      <c r="U816" s="15">
        <v>-0.28965517200000002</v>
      </c>
      <c r="V816" s="15">
        <v>-1.8648018650000001E-2</v>
      </c>
      <c r="W816" s="2">
        <v>3.88</v>
      </c>
      <c r="X816" s="2">
        <v>3</v>
      </c>
      <c r="Y816" s="2">
        <v>2.5</v>
      </c>
      <c r="Z816" s="2">
        <v>2.5</v>
      </c>
      <c r="AA816" s="2">
        <v>2.5</v>
      </c>
      <c r="AB816" s="2">
        <v>2</v>
      </c>
      <c r="AC816" s="2">
        <v>12.5</v>
      </c>
      <c r="AD816" s="32">
        <v>110.12</v>
      </c>
      <c r="AE816" s="2">
        <v>0.96240599999999998</v>
      </c>
      <c r="AF816">
        <v>1</v>
      </c>
      <c r="AJ816" s="2"/>
      <c r="AM816" s="2"/>
      <c r="AP816" s="2"/>
      <c r="AQ816" s="2"/>
      <c r="AR816" s="2"/>
      <c r="AS816" s="2"/>
      <c r="AT816" s="1"/>
    </row>
    <row r="817" spans="1:46" x14ac:dyDescent="0.2">
      <c r="A817" s="8">
        <v>5</v>
      </c>
      <c r="B817" s="8" t="s">
        <v>23</v>
      </c>
      <c r="C817" s="8">
        <v>31</v>
      </c>
      <c r="D817" s="11">
        <v>40787</v>
      </c>
      <c r="E817" s="2">
        <v>99.135512714809664</v>
      </c>
      <c r="F817" s="2">
        <v>135.75</v>
      </c>
      <c r="G817" s="2">
        <v>5.7078336707678119</v>
      </c>
      <c r="H817" s="4">
        <f t="shared" si="27"/>
        <v>3.7953141065716998</v>
      </c>
      <c r="I817" s="4">
        <f t="shared" si="28"/>
        <v>1.0514135124332529</v>
      </c>
      <c r="J817" s="12">
        <v>160.74818181818185</v>
      </c>
      <c r="K817" s="2">
        <v>4.5590909090909078</v>
      </c>
      <c r="L817" s="2">
        <v>7.0460000000000003</v>
      </c>
      <c r="M817" s="5" t="s">
        <v>19</v>
      </c>
      <c r="N817" s="5"/>
      <c r="O817" s="15">
        <v>0.29870129870129802</v>
      </c>
      <c r="P817" s="15">
        <v>1.7228464419475599E-2</v>
      </c>
      <c r="Q817" s="15">
        <v>-0.53191489361702105</v>
      </c>
      <c r="R817" s="15">
        <v>-0.290697674418604</v>
      </c>
      <c r="S817" s="15">
        <v>3.7453183520599299E-3</v>
      </c>
      <c r="T817" s="15">
        <v>1.7228463999999999E-2</v>
      </c>
      <c r="U817" s="15">
        <v>-1.9580419580000001E-2</v>
      </c>
      <c r="V817" s="15">
        <v>-1.004016064E-2</v>
      </c>
      <c r="W817" s="2">
        <v>3.88</v>
      </c>
      <c r="X817" s="2">
        <v>3</v>
      </c>
      <c r="Y817" s="2">
        <v>2.5</v>
      </c>
      <c r="Z817" s="2">
        <v>2.5</v>
      </c>
      <c r="AA817" s="2">
        <v>2.5</v>
      </c>
      <c r="AB817" s="2">
        <v>2</v>
      </c>
      <c r="AC817" s="2">
        <v>12.5</v>
      </c>
      <c r="AD817" s="32">
        <v>110.86</v>
      </c>
      <c r="AE817" s="2">
        <v>0.40539599999999998</v>
      </c>
      <c r="AF817">
        <v>1</v>
      </c>
      <c r="AJ817" s="2"/>
      <c r="AM817" s="2"/>
      <c r="AP817" s="2"/>
      <c r="AQ817" s="2"/>
      <c r="AR817" s="2"/>
      <c r="AS817" s="2"/>
      <c r="AT817" s="1"/>
    </row>
    <row r="818" spans="1:46" x14ac:dyDescent="0.2">
      <c r="A818" s="8">
        <v>5</v>
      </c>
      <c r="B818" s="8" t="s">
        <v>23</v>
      </c>
      <c r="C818" s="8">
        <v>32</v>
      </c>
      <c r="D818" s="11">
        <v>40817</v>
      </c>
      <c r="E818" s="2">
        <v>100.45242749313674</v>
      </c>
      <c r="F818" s="2">
        <v>136.19999999999999</v>
      </c>
      <c r="G818" s="2">
        <v>5.2550231839257862</v>
      </c>
      <c r="H818" s="4">
        <f t="shared" si="27"/>
        <v>4.3654154239832623</v>
      </c>
      <c r="I818" s="4">
        <f t="shared" si="28"/>
        <v>1.005495716337776</v>
      </c>
      <c r="J818" s="12">
        <v>158.97238095238095</v>
      </c>
      <c r="K818" s="2">
        <v>4.5999999999999988</v>
      </c>
      <c r="L818" s="2">
        <v>6.569</v>
      </c>
      <c r="M818" s="5" t="s">
        <v>19</v>
      </c>
      <c r="N818" s="5"/>
      <c r="O818" s="15">
        <v>0.29870129870129802</v>
      </c>
      <c r="P818" s="15">
        <v>1.7228464419475599E-2</v>
      </c>
      <c r="Q818" s="15">
        <v>-0.53191489361702105</v>
      </c>
      <c r="R818" s="15">
        <v>-0.290697674418604</v>
      </c>
      <c r="S818" s="15">
        <v>3.7453183520599299E-3</v>
      </c>
      <c r="T818" s="15">
        <v>1.7228463999999999E-2</v>
      </c>
      <c r="U818" s="15">
        <v>-1.673360107E-2</v>
      </c>
      <c r="V818" s="15">
        <v>-1.004016064E-2</v>
      </c>
      <c r="W818" s="2">
        <v>3.88</v>
      </c>
      <c r="X818" s="2">
        <v>3</v>
      </c>
      <c r="Y818" s="2">
        <v>2.5</v>
      </c>
      <c r="Z818" s="2">
        <v>2.5</v>
      </c>
      <c r="AA818" s="2">
        <v>2.5</v>
      </c>
      <c r="AB818" s="2">
        <v>2</v>
      </c>
      <c r="AC818" s="2">
        <v>12.5</v>
      </c>
      <c r="AD818" s="32">
        <v>108.53</v>
      </c>
      <c r="AE818" s="2">
        <v>0.57889299999999999</v>
      </c>
      <c r="AF818">
        <v>1</v>
      </c>
      <c r="AJ818" s="2"/>
      <c r="AM818" s="2"/>
      <c r="AP818" s="2"/>
      <c r="AQ818" s="2"/>
      <c r="AR818" s="2"/>
      <c r="AS818" s="2"/>
      <c r="AT818" s="1"/>
    </row>
    <row r="819" spans="1:46" x14ac:dyDescent="0.2">
      <c r="A819" s="8">
        <v>5</v>
      </c>
      <c r="B819" s="8" t="s">
        <v>23</v>
      </c>
      <c r="C819" s="8">
        <v>33</v>
      </c>
      <c r="D819" s="11">
        <v>40848</v>
      </c>
      <c r="E819" s="2">
        <v>100.69180471404577</v>
      </c>
      <c r="F819" s="2">
        <v>136.22999999999999</v>
      </c>
      <c r="G819" s="2">
        <v>5.2212867845832847</v>
      </c>
      <c r="H819" s="4">
        <f t="shared" si="27"/>
        <v>4.7691640497278414</v>
      </c>
      <c r="I819" s="4">
        <f t="shared" si="28"/>
        <v>0.76699855742770595</v>
      </c>
      <c r="J819" s="12">
        <v>158.91136363636369</v>
      </c>
      <c r="K819" s="2">
        <v>4.7318181818181815</v>
      </c>
      <c r="L819" s="2">
        <v>6.4889999999999999</v>
      </c>
      <c r="M819" s="5" t="s">
        <v>19</v>
      </c>
      <c r="N819" s="5"/>
      <c r="O819" s="15">
        <v>0.27559055118110198</v>
      </c>
      <c r="P819" s="15">
        <v>2.14987714987715E-2</v>
      </c>
      <c r="Q819" s="15">
        <v>-0.413333333333333</v>
      </c>
      <c r="R819" s="15">
        <v>-0.25</v>
      </c>
      <c r="S819" s="15">
        <v>9.2137592137592102E-3</v>
      </c>
      <c r="T819" s="15">
        <v>2.1498771E-2</v>
      </c>
      <c r="U819" s="15">
        <v>-1.7184035479999998E-2</v>
      </c>
      <c r="V819" s="15">
        <v>-1.0532150779999999E-2</v>
      </c>
      <c r="W819" s="2">
        <v>4.13</v>
      </c>
      <c r="X819" s="2">
        <v>3</v>
      </c>
      <c r="Y819" s="2">
        <v>2.5</v>
      </c>
      <c r="Z819" s="2">
        <v>2.5</v>
      </c>
      <c r="AA819" s="2">
        <v>2.5</v>
      </c>
      <c r="AB819" s="2">
        <v>2</v>
      </c>
      <c r="AC819" s="2">
        <v>12.5</v>
      </c>
      <c r="AD819" s="32">
        <v>110.61</v>
      </c>
      <c r="AE819" s="2">
        <v>6.6368999999999997E-2</v>
      </c>
      <c r="AF819">
        <v>1</v>
      </c>
      <c r="AJ819" s="2"/>
      <c r="AM819" s="2"/>
      <c r="AP819" s="2"/>
      <c r="AQ819" s="2"/>
      <c r="AR819" s="2"/>
      <c r="AS819" s="2"/>
      <c r="AT819" s="1"/>
    </row>
    <row r="820" spans="1:46" x14ac:dyDescent="0.2">
      <c r="A820" s="8">
        <v>5</v>
      </c>
      <c r="B820" s="8" t="s">
        <v>23</v>
      </c>
      <c r="C820" s="8">
        <v>34</v>
      </c>
      <c r="D820" s="11">
        <v>40878</v>
      </c>
      <c r="E820" s="2">
        <v>98.77054230753501</v>
      </c>
      <c r="F820" s="2">
        <v>136.71</v>
      </c>
      <c r="G820" s="2">
        <v>5.2505966587112312</v>
      </c>
      <c r="H820" s="4">
        <f t="shared" si="27"/>
        <v>5.0789703821098202</v>
      </c>
      <c r="I820" s="4">
        <f t="shared" si="28"/>
        <v>0.44335991536506447</v>
      </c>
      <c r="J820" s="12">
        <v>159.45227272727277</v>
      </c>
      <c r="K820" s="2">
        <v>4.7999999999999989</v>
      </c>
      <c r="L820" s="2">
        <v>6.5970000000000004</v>
      </c>
      <c r="M820" s="5" t="s">
        <v>19</v>
      </c>
      <c r="N820" s="5"/>
      <c r="O820" s="15">
        <v>0.31707317073170699</v>
      </c>
      <c r="P820" s="15">
        <v>1.6372795969773299E-2</v>
      </c>
      <c r="Q820" s="15">
        <v>-0.41666666666666602</v>
      </c>
      <c r="R820" s="15">
        <v>-0.27027027027027001</v>
      </c>
      <c r="S820" s="15">
        <v>6.2972292191435797E-3</v>
      </c>
      <c r="T820" s="15">
        <v>1.6372795999999998E-2</v>
      </c>
      <c r="U820" s="15">
        <v>-1.1600928070000001E-2</v>
      </c>
      <c r="V820" s="15">
        <v>0</v>
      </c>
      <c r="W820" s="2">
        <v>4.13</v>
      </c>
      <c r="X820" s="2">
        <v>3</v>
      </c>
      <c r="Y820" s="2">
        <v>2.5</v>
      </c>
      <c r="Z820" s="2">
        <v>2.5</v>
      </c>
      <c r="AA820" s="2">
        <v>2.5</v>
      </c>
      <c r="AB820" s="2">
        <v>2</v>
      </c>
      <c r="AC820" s="2">
        <v>12.5</v>
      </c>
      <c r="AD820" s="32">
        <v>108.1</v>
      </c>
      <c r="AE820" s="2">
        <v>-0.73268</v>
      </c>
      <c r="AF820">
        <v>1</v>
      </c>
      <c r="AJ820" s="2"/>
      <c r="AM820" s="2"/>
      <c r="AP820" s="2"/>
      <c r="AQ820" s="2"/>
      <c r="AR820" s="2"/>
      <c r="AS820" s="2"/>
      <c r="AT820" s="1"/>
    </row>
    <row r="821" spans="1:46" x14ac:dyDescent="0.2">
      <c r="A821" s="8">
        <v>5</v>
      </c>
      <c r="B821" s="8" t="s">
        <v>23</v>
      </c>
      <c r="C821" s="8">
        <v>35</v>
      </c>
      <c r="D821" s="11">
        <v>40909</v>
      </c>
      <c r="E821" s="2">
        <v>103.92749717513669</v>
      </c>
      <c r="F821" s="2">
        <v>137.11000000000001</v>
      </c>
      <c r="G821" s="2">
        <v>6.5262994328335111</v>
      </c>
      <c r="H821" s="4">
        <f t="shared" si="27"/>
        <v>5.2497716680341808</v>
      </c>
      <c r="I821" s="4">
        <f t="shared" si="28"/>
        <v>0.22579733639366509</v>
      </c>
      <c r="J821" s="12">
        <v>159.72590909090906</v>
      </c>
      <c r="K821" s="2">
        <v>4.799999999999998</v>
      </c>
      <c r="L821" s="2">
        <v>7.202</v>
      </c>
      <c r="M821" s="5" t="s">
        <v>19</v>
      </c>
      <c r="N821" s="5"/>
      <c r="O821" s="15">
        <v>0.31707317073170699</v>
      </c>
      <c r="P821" s="15">
        <v>1.6372795969773299E-2</v>
      </c>
      <c r="Q821" s="15">
        <v>-0.41666666666666602</v>
      </c>
      <c r="R821" s="15">
        <v>-0.27027027027027001</v>
      </c>
      <c r="S821" s="15">
        <v>6.2972292191435797E-3</v>
      </c>
      <c r="T821" s="15">
        <v>1.6372795999999998E-2</v>
      </c>
      <c r="U821" s="15">
        <v>-1.1600928070000001E-2</v>
      </c>
      <c r="V821" s="15">
        <v>0</v>
      </c>
      <c r="W821" s="2">
        <v>4.13</v>
      </c>
      <c r="X821" s="2">
        <v>3</v>
      </c>
      <c r="Y821" s="2">
        <v>2.5</v>
      </c>
      <c r="Z821" s="2">
        <v>2.5</v>
      </c>
      <c r="AA821" s="2">
        <v>2.5</v>
      </c>
      <c r="AB821" s="2">
        <v>2</v>
      </c>
      <c r="AC821" s="2">
        <v>12.5</v>
      </c>
      <c r="AD821" s="32">
        <v>111.5</v>
      </c>
      <c r="AE821" s="2">
        <v>-0.29504999999999998</v>
      </c>
      <c r="AF821">
        <v>1</v>
      </c>
      <c r="AJ821" s="2"/>
      <c r="AM821" s="2"/>
      <c r="AP821" s="2"/>
      <c r="AQ821" s="2"/>
      <c r="AR821" s="2"/>
      <c r="AS821" s="2"/>
      <c r="AT821" s="1"/>
    </row>
    <row r="822" spans="1:46" x14ac:dyDescent="0.2">
      <c r="A822" s="8">
        <v>5</v>
      </c>
      <c r="B822" s="8" t="s">
        <v>23</v>
      </c>
      <c r="C822" s="8">
        <v>36</v>
      </c>
      <c r="D822" s="11">
        <v>40940</v>
      </c>
      <c r="E822" s="2">
        <v>110.2582221721113</v>
      </c>
      <c r="F822" s="2">
        <v>138.47</v>
      </c>
      <c r="G822" s="2">
        <v>6.3354323452618644</v>
      </c>
      <c r="H822" s="4">
        <f t="shared" si="27"/>
        <v>5.5010328337832561</v>
      </c>
      <c r="I822" s="4">
        <f t="shared" si="28"/>
        <v>0.50054263736116034</v>
      </c>
      <c r="J822" s="12">
        <v>163.22142857142859</v>
      </c>
      <c r="K822" s="2">
        <v>4.7999999999999989</v>
      </c>
      <c r="L822" s="2">
        <v>7.2839999999999998</v>
      </c>
      <c r="M822" s="5" t="s">
        <v>19</v>
      </c>
      <c r="N822" s="5"/>
      <c r="O822" s="15">
        <v>6.7961165048543604E-2</v>
      </c>
      <c r="P822" s="15">
        <v>5.0071530758226002E-3</v>
      </c>
      <c r="Q822" s="15">
        <v>-0.57142857142857095</v>
      </c>
      <c r="R822" s="15">
        <v>-0.42553191489361702</v>
      </c>
      <c r="S822" s="15">
        <v>2.1459227467811202E-3</v>
      </c>
      <c r="T822" s="15">
        <v>5.0071530000000003E-3</v>
      </c>
      <c r="U822" s="15">
        <v>-2.5723472670000001E-2</v>
      </c>
      <c r="V822" s="15">
        <v>-1.0532150779999999E-2</v>
      </c>
      <c r="W822" s="2">
        <v>4.13</v>
      </c>
      <c r="X822" s="2">
        <v>3</v>
      </c>
      <c r="Y822" s="2">
        <v>2.5</v>
      </c>
      <c r="Z822" s="2">
        <v>2.5</v>
      </c>
      <c r="AA822" s="2">
        <v>2.5</v>
      </c>
      <c r="AB822" s="2">
        <v>2</v>
      </c>
      <c r="AC822" s="2">
        <v>12.5</v>
      </c>
      <c r="AD822" s="32">
        <v>118.36</v>
      </c>
      <c r="AE822" s="2">
        <v>-0.46677999999999997</v>
      </c>
      <c r="AF822">
        <v>1</v>
      </c>
      <c r="AJ822" s="2"/>
      <c r="AM822" s="2"/>
      <c r="AP822" s="2"/>
      <c r="AQ822" s="2"/>
      <c r="AR822" s="2"/>
      <c r="AS822" s="2"/>
      <c r="AT822" s="1"/>
    </row>
    <row r="823" spans="1:46" x14ac:dyDescent="0.2">
      <c r="A823" s="8">
        <v>5</v>
      </c>
      <c r="B823" s="8" t="s">
        <v>23</v>
      </c>
      <c r="C823" s="8">
        <v>37</v>
      </c>
      <c r="D823" s="11">
        <v>40969</v>
      </c>
      <c r="E823" s="2">
        <v>106.67101177699602</v>
      </c>
      <c r="F823" s="2">
        <v>139.94</v>
      </c>
      <c r="G823" s="2">
        <v>6.4344386979008306</v>
      </c>
      <c r="H823" s="4">
        <f t="shared" si="27"/>
        <v>5.7160786793472482</v>
      </c>
      <c r="I823" s="4">
        <f t="shared" si="28"/>
        <v>0.53450745450773474</v>
      </c>
      <c r="J823" s="12">
        <v>166.81045454545458</v>
      </c>
      <c r="K823" s="2">
        <v>4.8659090909090885</v>
      </c>
      <c r="L823" s="2">
        <v>7.36</v>
      </c>
      <c r="M823" s="5" t="s">
        <v>19</v>
      </c>
      <c r="N823" s="5"/>
      <c r="O823" s="15">
        <v>0.51428571428571401</v>
      </c>
      <c r="P823" s="15">
        <v>2.7501909854851E-2</v>
      </c>
      <c r="Q823" s="15">
        <v>-0.55555555555555503</v>
      </c>
      <c r="R823" s="15">
        <v>-0.28409090909090901</v>
      </c>
      <c r="S823" s="15">
        <v>7.6394194041252902E-3</v>
      </c>
      <c r="T823" s="15">
        <v>2.7501910000000001E-2</v>
      </c>
      <c r="U823" s="15">
        <v>-1.763046544E-2</v>
      </c>
      <c r="V823" s="15">
        <v>0</v>
      </c>
      <c r="W823" s="2">
        <v>4.38</v>
      </c>
      <c r="X823" s="2">
        <v>3</v>
      </c>
      <c r="Y823" s="2">
        <v>2.5</v>
      </c>
      <c r="Z823" s="2">
        <v>2.5</v>
      </c>
      <c r="AA823" s="2">
        <v>2.5</v>
      </c>
      <c r="AB823" s="2">
        <v>2</v>
      </c>
      <c r="AC823" s="2">
        <v>12.5</v>
      </c>
      <c r="AD823" s="32">
        <v>124.5</v>
      </c>
      <c r="AE823" s="2">
        <v>-0.21804000000000001</v>
      </c>
      <c r="AF823">
        <v>1</v>
      </c>
      <c r="AJ823" s="2"/>
      <c r="AM823" s="2"/>
      <c r="AP823" s="2"/>
      <c r="AQ823" s="2"/>
      <c r="AR823" s="2"/>
      <c r="AS823" s="2"/>
      <c r="AT823" s="1"/>
    </row>
    <row r="824" spans="1:46" x14ac:dyDescent="0.2">
      <c r="A824" s="8">
        <v>5</v>
      </c>
      <c r="B824" s="8" t="s">
        <v>23</v>
      </c>
      <c r="C824" s="8">
        <v>38</v>
      </c>
      <c r="D824" s="11">
        <v>41000</v>
      </c>
      <c r="E824" s="2">
        <v>105.99724367041527</v>
      </c>
      <c r="F824" s="2">
        <v>141.02000000000001</v>
      </c>
      <c r="G824" s="2">
        <v>6.4221568183533435</v>
      </c>
      <c r="H824" s="4">
        <f t="shared" si="27"/>
        <v>5.8371795172027516</v>
      </c>
      <c r="I824" s="4">
        <f t="shared" si="28"/>
        <v>0.59751847559441762</v>
      </c>
      <c r="J824" s="12">
        <v>167.09380952380948</v>
      </c>
      <c r="K824" s="2">
        <v>5.0999999999999996</v>
      </c>
      <c r="L824" s="2">
        <v>7.367</v>
      </c>
      <c r="M824" s="5" t="s">
        <v>19</v>
      </c>
      <c r="N824" s="5"/>
      <c r="O824" s="15">
        <v>0.51428571428571401</v>
      </c>
      <c r="P824" s="15">
        <v>2.7501909854851E-2</v>
      </c>
      <c r="Q824" s="15">
        <v>-0.55555555555555503</v>
      </c>
      <c r="R824" s="15">
        <v>-0.28409090909090901</v>
      </c>
      <c r="S824" s="15">
        <v>7.6394194041252902E-3</v>
      </c>
      <c r="T824" s="15">
        <v>2.7501910000000001E-2</v>
      </c>
      <c r="U824" s="15">
        <v>-1.763046544E-2</v>
      </c>
      <c r="V824" s="15">
        <v>0</v>
      </c>
      <c r="W824" s="2">
        <v>4.38</v>
      </c>
      <c r="X824" s="2">
        <v>3</v>
      </c>
      <c r="Y824" s="2">
        <v>2.5</v>
      </c>
      <c r="Z824" s="2">
        <v>2.5</v>
      </c>
      <c r="AA824" s="2">
        <v>2.5</v>
      </c>
      <c r="AB824" s="2">
        <v>2</v>
      </c>
      <c r="AC824" s="2">
        <v>12.5</v>
      </c>
      <c r="AD824" s="32">
        <v>120.66</v>
      </c>
      <c r="AE824" s="2">
        <v>-0.40327000000000002</v>
      </c>
      <c r="AF824">
        <v>1</v>
      </c>
      <c r="AJ824" s="2"/>
      <c r="AM824" s="2"/>
      <c r="AP824" s="2"/>
      <c r="AQ824" s="2"/>
      <c r="AR824" s="2"/>
      <c r="AS824" s="2"/>
      <c r="AT824" s="1"/>
    </row>
    <row r="825" spans="1:46" x14ac:dyDescent="0.2">
      <c r="A825" s="8">
        <v>5</v>
      </c>
      <c r="B825" s="8" t="s">
        <v>23</v>
      </c>
      <c r="C825" s="8">
        <v>39</v>
      </c>
      <c r="D825" s="11">
        <v>41030</v>
      </c>
      <c r="E825" s="2">
        <v>109.16238566037873</v>
      </c>
      <c r="F825" s="2">
        <v>141</v>
      </c>
      <c r="G825" s="2">
        <v>5.4442117858211247</v>
      </c>
      <c r="H825" s="4">
        <f t="shared" si="27"/>
        <v>6.0317017896073439</v>
      </c>
      <c r="I825" s="4">
        <f t="shared" si="28"/>
        <v>0.56545393737808824</v>
      </c>
      <c r="J825" s="12">
        <v>162.8452173913044</v>
      </c>
      <c r="K825" s="2">
        <v>5.3949999999999978</v>
      </c>
      <c r="L825" s="2">
        <v>7.165</v>
      </c>
      <c r="M825" s="5" t="s">
        <v>19</v>
      </c>
      <c r="N825" s="5"/>
      <c r="O825" s="15">
        <v>0.32773109243697401</v>
      </c>
      <c r="P825" s="15">
        <v>2.2171688459351899E-2</v>
      </c>
      <c r="Q825" s="15">
        <v>-0.38095238095237999</v>
      </c>
      <c r="R825" s="15">
        <v>-0.24060150375939801</v>
      </c>
      <c r="S825" s="15">
        <v>5.1165434906196702E-3</v>
      </c>
      <c r="T825" s="15">
        <v>2.2171687999999998E-2</v>
      </c>
      <c r="U825" s="15">
        <v>-1.6701461380000001E-2</v>
      </c>
      <c r="V825" s="15">
        <v>-2.6096033400000002E-3</v>
      </c>
      <c r="W825" s="2">
        <v>4.88</v>
      </c>
      <c r="X825" s="2">
        <v>3</v>
      </c>
      <c r="Y825" s="2">
        <v>2.5</v>
      </c>
      <c r="Z825" s="2">
        <v>2.5</v>
      </c>
      <c r="AA825" s="2">
        <v>2.5</v>
      </c>
      <c r="AB825" s="2">
        <v>2</v>
      </c>
      <c r="AC825" s="2">
        <v>12.5</v>
      </c>
      <c r="AD825" s="32">
        <v>111.34</v>
      </c>
      <c r="AE825" s="2">
        <v>-0.92081999999999997</v>
      </c>
      <c r="AF825">
        <v>1</v>
      </c>
      <c r="AJ825" s="2"/>
      <c r="AM825" s="2"/>
      <c r="AP825" s="2"/>
      <c r="AQ825" s="2"/>
      <c r="AR825" s="2"/>
      <c r="AS825" s="2"/>
      <c r="AT825" s="1"/>
    </row>
    <row r="826" spans="1:46" x14ac:dyDescent="0.2">
      <c r="A826" s="8">
        <v>5</v>
      </c>
      <c r="B826" s="8" t="s">
        <v>23</v>
      </c>
      <c r="C826" s="8">
        <v>40</v>
      </c>
      <c r="D826" s="11">
        <v>41061</v>
      </c>
      <c r="E826" s="2">
        <v>109.86246574387411</v>
      </c>
      <c r="F826" s="2">
        <v>141.71</v>
      </c>
      <c r="G826" s="2">
        <v>5.423300104151167</v>
      </c>
      <c r="H826" s="4">
        <f t="shared" si="27"/>
        <v>6.0688559564803173</v>
      </c>
      <c r="I826" s="4">
        <f t="shared" si="28"/>
        <v>0.51615862601573936</v>
      </c>
      <c r="J826" s="12">
        <v>159.83428571428573</v>
      </c>
      <c r="K826" s="2">
        <v>5.6571428571428592</v>
      </c>
      <c r="L826" s="2">
        <v>6.944</v>
      </c>
      <c r="M826" s="5" t="s">
        <v>19</v>
      </c>
      <c r="N826" s="5"/>
      <c r="O826" s="15">
        <v>0.236363636363636</v>
      </c>
      <c r="P826" s="15">
        <v>1.2138188608776799E-2</v>
      </c>
      <c r="Q826" s="15">
        <v>-0.44186046511627902</v>
      </c>
      <c r="R826" s="15">
        <v>-0.28358208955223801</v>
      </c>
      <c r="S826" s="15">
        <v>6.5359477124183E-3</v>
      </c>
      <c r="T826" s="15">
        <v>1.2138189000000001E-2</v>
      </c>
      <c r="U826" s="15">
        <v>-1.6295025729999999E-2</v>
      </c>
      <c r="V826" s="15">
        <v>-3.4305317319999998E-3</v>
      </c>
      <c r="W826" s="2">
        <v>5.13</v>
      </c>
      <c r="X826" s="2">
        <v>3</v>
      </c>
      <c r="Y826" s="2">
        <v>2.5</v>
      </c>
      <c r="Z826" s="2">
        <v>2.5</v>
      </c>
      <c r="AA826" s="2">
        <v>2.5</v>
      </c>
      <c r="AB826" s="2">
        <v>2</v>
      </c>
      <c r="AC826" s="2">
        <v>12.5</v>
      </c>
      <c r="AD826" s="32">
        <v>96.45</v>
      </c>
      <c r="AE826" s="2">
        <v>-0.67434000000000005</v>
      </c>
      <c r="AF826">
        <v>1</v>
      </c>
      <c r="AJ826" s="2"/>
      <c r="AM826" s="2"/>
      <c r="AP826" s="2"/>
      <c r="AQ826" s="2"/>
      <c r="AR826" s="2"/>
      <c r="AS826" s="2"/>
      <c r="AT826" s="1"/>
    </row>
    <row r="827" spans="1:46" x14ac:dyDescent="0.2">
      <c r="A827" s="8">
        <v>5</v>
      </c>
      <c r="B827" s="8" t="s">
        <v>23</v>
      </c>
      <c r="C827" s="8">
        <v>41</v>
      </c>
      <c r="D827" s="11">
        <v>41091</v>
      </c>
      <c r="E827" s="2">
        <v>111.09143946016209</v>
      </c>
      <c r="F827" s="2">
        <v>140.68</v>
      </c>
      <c r="G827" s="2">
        <v>4.5559271646228012</v>
      </c>
      <c r="H827" s="4">
        <f t="shared" si="27"/>
        <v>6.0976398640536402</v>
      </c>
      <c r="I827" s="4">
        <f t="shared" si="28"/>
        <v>0.47271227389439469</v>
      </c>
      <c r="J827" s="12">
        <v>154.83136363636365</v>
      </c>
      <c r="K827" s="2">
        <v>5.75</v>
      </c>
      <c r="L827" s="2">
        <v>7.0190000000000001</v>
      </c>
      <c r="M827" s="5" t="s">
        <v>19</v>
      </c>
      <c r="N827" s="5"/>
      <c r="O827" s="15">
        <v>0.236363636363636</v>
      </c>
      <c r="P827" s="15">
        <v>1.2138188608776799E-2</v>
      </c>
      <c r="Q827" s="15">
        <v>-0.44186046511627902</v>
      </c>
      <c r="R827" s="15">
        <v>-0.28358208955223801</v>
      </c>
      <c r="S827" s="15">
        <v>6.5359477124183E-3</v>
      </c>
      <c r="T827" s="15">
        <v>1.2138189000000001E-2</v>
      </c>
      <c r="U827" s="15">
        <v>-1.6295025729999999E-2</v>
      </c>
      <c r="V827" s="15">
        <v>-3.4305317319999998E-3</v>
      </c>
      <c r="W827" s="2">
        <v>5.13</v>
      </c>
      <c r="X827" s="2">
        <v>3</v>
      </c>
      <c r="Y827" s="2">
        <v>2.5</v>
      </c>
      <c r="Z827" s="2">
        <v>2.5</v>
      </c>
      <c r="AA827" s="2">
        <v>2.5</v>
      </c>
      <c r="AB827" s="2">
        <v>2</v>
      </c>
      <c r="AC827" s="2">
        <v>12.5</v>
      </c>
      <c r="AD827" s="32">
        <v>102.16</v>
      </c>
      <c r="AE827" s="2">
        <v>-0.94125999999999999</v>
      </c>
      <c r="AF827">
        <v>1</v>
      </c>
      <c r="AJ827" s="2"/>
      <c r="AM827" s="2"/>
      <c r="AP827" s="2"/>
      <c r="AQ827" s="2"/>
      <c r="AR827" s="2"/>
      <c r="AS827" s="2"/>
      <c r="AT827" s="1"/>
    </row>
    <row r="828" spans="1:46" x14ac:dyDescent="0.2">
      <c r="A828" s="8">
        <v>5</v>
      </c>
      <c r="B828" s="8" t="s">
        <v>23</v>
      </c>
      <c r="C828" s="8">
        <v>42</v>
      </c>
      <c r="D828" s="11">
        <v>41122</v>
      </c>
      <c r="E828" s="2">
        <v>110.53779028448703</v>
      </c>
      <c r="F828" s="2">
        <v>140.46</v>
      </c>
      <c r="G828" s="2">
        <v>4.1061369700563546</v>
      </c>
      <c r="H828" s="4">
        <f t="shared" si="27"/>
        <v>5.7692444860185219</v>
      </c>
      <c r="I828" s="4">
        <f t="shared" si="28"/>
        <v>0.69363886366673777</v>
      </c>
      <c r="J828" s="12">
        <v>149.01652173913044</v>
      </c>
      <c r="K828" s="2">
        <v>5.75</v>
      </c>
      <c r="L828" s="2">
        <v>6.923</v>
      </c>
      <c r="M828" s="5" t="s">
        <v>19</v>
      </c>
      <c r="N828" s="5"/>
      <c r="O828" s="15">
        <v>0.25333333333333302</v>
      </c>
      <c r="P828" s="15">
        <v>1.4948859166011E-2</v>
      </c>
      <c r="Q828" s="15">
        <v>-0.20833333333333301</v>
      </c>
      <c r="R828" s="15">
        <v>-0.128205128205128</v>
      </c>
      <c r="S828" s="15">
        <v>6.2942564909520098E-3</v>
      </c>
      <c r="T828" s="15">
        <v>1.4948859E-2</v>
      </c>
      <c r="U828" s="15">
        <v>-7.1530758229999998E-3</v>
      </c>
      <c r="V828" s="15">
        <v>2.1459227469999998E-3</v>
      </c>
      <c r="W828" s="2">
        <v>5.13</v>
      </c>
      <c r="X828" s="2">
        <v>3</v>
      </c>
      <c r="Y828" s="2">
        <v>2.5</v>
      </c>
      <c r="Z828" s="2">
        <v>2.5</v>
      </c>
      <c r="AA828" s="2">
        <v>2.5</v>
      </c>
      <c r="AB828" s="2">
        <v>2</v>
      </c>
      <c r="AC828" s="2">
        <v>12.5</v>
      </c>
      <c r="AD828" s="32">
        <v>112.37</v>
      </c>
      <c r="AE828" s="2">
        <v>-1.07731</v>
      </c>
      <c r="AF828">
        <v>1</v>
      </c>
      <c r="AJ828" s="2"/>
      <c r="AM828" s="2"/>
      <c r="AP828" s="2"/>
      <c r="AQ828" s="2"/>
      <c r="AR828" s="2"/>
      <c r="AS828" s="2"/>
      <c r="AT828" s="1"/>
    </row>
    <row r="829" spans="1:46" x14ac:dyDescent="0.2">
      <c r="A829" s="8">
        <v>5</v>
      </c>
      <c r="B829" s="8" t="s">
        <v>23</v>
      </c>
      <c r="C829" s="8">
        <v>43</v>
      </c>
      <c r="D829" s="11">
        <v>41153</v>
      </c>
      <c r="E829" s="2">
        <v>108.54125116476769</v>
      </c>
      <c r="F829" s="2">
        <v>141.55000000000001</v>
      </c>
      <c r="G829" s="2">
        <v>4.2725598526703692</v>
      </c>
      <c r="H829" s="4">
        <f t="shared" si="27"/>
        <v>5.3976952568176033</v>
      </c>
      <c r="I829" s="4">
        <f t="shared" si="28"/>
        <v>0.86639811658284249</v>
      </c>
      <c r="J829" s="12">
        <v>157.94899999999998</v>
      </c>
      <c r="K829" s="2">
        <v>5.75</v>
      </c>
      <c r="L829" s="2">
        <v>7.024</v>
      </c>
      <c r="M829" s="5" t="s">
        <v>19</v>
      </c>
      <c r="N829" s="5"/>
      <c r="O829" s="15">
        <v>0.25333333333333302</v>
      </c>
      <c r="P829" s="15">
        <v>1.4948859166011E-2</v>
      </c>
      <c r="Q829" s="15">
        <v>-0.20833333333333301</v>
      </c>
      <c r="R829" s="15">
        <v>-0.128205128205128</v>
      </c>
      <c r="S829" s="15">
        <v>6.2942564909520098E-3</v>
      </c>
      <c r="T829" s="15">
        <v>1.4948859E-2</v>
      </c>
      <c r="U829" s="15">
        <v>-7.1530758229999998E-3</v>
      </c>
      <c r="V829" s="15">
        <v>-1.417434444E-2</v>
      </c>
      <c r="W829" s="2">
        <v>5.13</v>
      </c>
      <c r="X829" s="2">
        <v>3</v>
      </c>
      <c r="Y829" s="2">
        <v>2.5</v>
      </c>
      <c r="Z829" s="2">
        <v>2.5</v>
      </c>
      <c r="AA829" s="2">
        <v>2.5</v>
      </c>
      <c r="AB829" s="2">
        <v>2</v>
      </c>
      <c r="AC829" s="2">
        <v>12.5</v>
      </c>
      <c r="AD829" s="32">
        <v>113.39</v>
      </c>
      <c r="AE829" s="2">
        <v>-1.01139</v>
      </c>
      <c r="AF829">
        <v>1</v>
      </c>
      <c r="AJ829" s="2"/>
      <c r="AM829" s="2"/>
      <c r="AP829" s="2"/>
      <c r="AQ829" s="2"/>
      <c r="AR829" s="2"/>
      <c r="AS829" s="2"/>
      <c r="AT829" s="1"/>
    </row>
    <row r="830" spans="1:46" x14ac:dyDescent="0.2">
      <c r="A830" s="8">
        <v>5</v>
      </c>
      <c r="B830" s="8" t="s">
        <v>23</v>
      </c>
      <c r="C830" s="8">
        <v>44</v>
      </c>
      <c r="D830" s="11">
        <v>41183</v>
      </c>
      <c r="E830" s="2">
        <v>104.13109553158699</v>
      </c>
      <c r="F830" s="2">
        <v>141.91999999999999</v>
      </c>
      <c r="G830" s="2">
        <v>4.1997063142437554</v>
      </c>
      <c r="H830" s="4">
        <f t="shared" si="27"/>
        <v>5.0373821159458601</v>
      </c>
      <c r="I830" s="4">
        <f t="shared" si="28"/>
        <v>0.80787927487518008</v>
      </c>
      <c r="J830" s="12">
        <v>161.02217391304347</v>
      </c>
      <c r="K830" s="2">
        <v>6.0391304347826065</v>
      </c>
      <c r="L830" s="2">
        <v>6.782</v>
      </c>
      <c r="M830" s="5" t="s">
        <v>19</v>
      </c>
      <c r="N830" s="5"/>
      <c r="O830" s="15">
        <v>0.10256410256410201</v>
      </c>
      <c r="P830" s="15">
        <v>6.25978090766823E-3</v>
      </c>
      <c r="Q830" s="15">
        <v>-0.63333333333333297</v>
      </c>
      <c r="R830" s="15">
        <v>-0.43181818181818099</v>
      </c>
      <c r="S830" s="15">
        <v>-7.8247261345852897E-4</v>
      </c>
      <c r="T830" s="15">
        <v>6.2597809999999999E-3</v>
      </c>
      <c r="U830" s="15">
        <v>-2.6931254429999999E-2</v>
      </c>
      <c r="V830" s="15">
        <v>-1.417434444E-2</v>
      </c>
      <c r="W830" s="2">
        <v>5.13</v>
      </c>
      <c r="X830" s="2">
        <v>3</v>
      </c>
      <c r="Y830" s="2">
        <v>2.5</v>
      </c>
      <c r="Z830" s="2">
        <v>2.5</v>
      </c>
      <c r="AA830" s="2">
        <v>2.5</v>
      </c>
      <c r="AB830" s="2">
        <v>2</v>
      </c>
      <c r="AC830" s="2">
        <v>12.5</v>
      </c>
      <c r="AD830" s="32">
        <v>111.8</v>
      </c>
      <c r="AE830" s="2">
        <v>-0.93300000000000005</v>
      </c>
      <c r="AF830">
        <v>1</v>
      </c>
      <c r="AJ830" s="2"/>
      <c r="AM830" s="2"/>
      <c r="AP830" s="2"/>
      <c r="AQ830" s="2"/>
      <c r="AR830" s="2"/>
      <c r="AS830" s="2"/>
      <c r="AT830" s="1"/>
    </row>
    <row r="831" spans="1:46" x14ac:dyDescent="0.2">
      <c r="A831" s="8">
        <v>5</v>
      </c>
      <c r="B831" s="8" t="s">
        <v>23</v>
      </c>
      <c r="C831" s="8">
        <v>45</v>
      </c>
      <c r="D831" s="11">
        <v>41214</v>
      </c>
      <c r="E831" s="2">
        <v>102.7621122811004</v>
      </c>
      <c r="F831" s="2">
        <v>142.37</v>
      </c>
      <c r="G831" s="2">
        <v>4.5070836086030965</v>
      </c>
      <c r="H831" s="4">
        <f t="shared" si="27"/>
        <v>4.666973698594262</v>
      </c>
      <c r="I831" s="4">
        <f t="shared" si="28"/>
        <v>0.55929999926949037</v>
      </c>
      <c r="J831" s="12">
        <v>163.23636363636362</v>
      </c>
      <c r="K831" s="2">
        <v>6.0999999999999979</v>
      </c>
      <c r="L831" s="2">
        <v>6.7990000000000004</v>
      </c>
      <c r="M831" s="5" t="s">
        <v>19</v>
      </c>
      <c r="N831" s="5"/>
      <c r="O831" s="15">
        <v>8.66141732283464E-2</v>
      </c>
      <c r="P831" s="15">
        <v>5.5527511357899998E-3</v>
      </c>
      <c r="Q831" s="15">
        <v>-0.57894736842105199</v>
      </c>
      <c r="R831" s="15">
        <v>-0.348101265822784</v>
      </c>
      <c r="S831" s="15">
        <v>-3.0287733467945499E-3</v>
      </c>
      <c r="T831" s="15">
        <v>5.5527509999999999E-3</v>
      </c>
      <c r="U831" s="15">
        <v>-2.5533890439999998E-2</v>
      </c>
      <c r="V831" s="15">
        <v>-1.067780873E-2</v>
      </c>
      <c r="W831" s="2">
        <v>5.38</v>
      </c>
      <c r="X831" s="2">
        <v>3</v>
      </c>
      <c r="Y831" s="2">
        <v>2.5</v>
      </c>
      <c r="Z831" s="2">
        <v>2.5</v>
      </c>
      <c r="AA831" s="2">
        <v>2.5</v>
      </c>
      <c r="AB831" s="2">
        <v>2</v>
      </c>
      <c r="AC831" s="2">
        <v>12.5</v>
      </c>
      <c r="AD831" s="32">
        <v>109.39</v>
      </c>
      <c r="AE831" s="2">
        <v>-0.98048000000000002</v>
      </c>
      <c r="AF831">
        <v>1</v>
      </c>
      <c r="AJ831" s="2"/>
      <c r="AM831" s="2"/>
      <c r="AP831" s="2"/>
      <c r="AQ831" s="2"/>
      <c r="AR831" s="2"/>
      <c r="AS831" s="2"/>
      <c r="AT831" s="1"/>
    </row>
    <row r="832" spans="1:46" x14ac:dyDescent="0.2">
      <c r="A832" s="8">
        <v>5</v>
      </c>
      <c r="B832" s="8" t="s">
        <v>23</v>
      </c>
      <c r="C832" s="8">
        <v>46</v>
      </c>
      <c r="D832" s="11">
        <v>41244</v>
      </c>
      <c r="E832" s="2">
        <v>104.133229268733</v>
      </c>
      <c r="F832" s="2">
        <v>142.46</v>
      </c>
      <c r="G832" s="2">
        <v>4.2059834686562851</v>
      </c>
      <c r="H832" s="4">
        <f t="shared" si="27"/>
        <v>4.510785669057924</v>
      </c>
      <c r="I832" s="4">
        <f t="shared" si="28"/>
        <v>0.4381773857537159</v>
      </c>
      <c r="J832" s="12">
        <v>165.88952380952387</v>
      </c>
      <c r="K832" s="2">
        <v>6.1361111111111128</v>
      </c>
      <c r="L832" s="2">
        <v>6.7949999999999999</v>
      </c>
      <c r="M832" s="5" t="s">
        <v>19</v>
      </c>
      <c r="N832" s="5"/>
      <c r="O832" s="15">
        <v>-9.5238095238095205E-2</v>
      </c>
      <c r="P832" s="15">
        <v>-3.7174721189590998E-3</v>
      </c>
      <c r="Q832" s="15">
        <v>-0.69230769230769196</v>
      </c>
      <c r="R832" s="15">
        <v>-0.39130434782608697</v>
      </c>
      <c r="S832" s="15">
        <v>9.2936802973977702E-4</v>
      </c>
      <c r="T832" s="15">
        <v>-3.7174719999999999E-3</v>
      </c>
      <c r="U832" s="15">
        <v>-2.2651006710000001E-2</v>
      </c>
      <c r="V832" s="15">
        <v>-9.2281879189999999E-3</v>
      </c>
      <c r="W832" s="2">
        <v>5.38</v>
      </c>
      <c r="X832" s="2">
        <v>3</v>
      </c>
      <c r="Y832" s="2">
        <v>2.5</v>
      </c>
      <c r="Z832" s="2">
        <v>2.5</v>
      </c>
      <c r="AA832" s="2">
        <v>2.5</v>
      </c>
      <c r="AB832" s="2">
        <v>2</v>
      </c>
      <c r="AC832" s="2">
        <v>12.5</v>
      </c>
      <c r="AD832" s="32">
        <v>109.29</v>
      </c>
      <c r="AE832" s="2">
        <v>-1.08649</v>
      </c>
      <c r="AF832">
        <v>1</v>
      </c>
      <c r="AJ832" s="2"/>
      <c r="AM832" s="2"/>
      <c r="AP832" s="2"/>
      <c r="AQ832" s="2"/>
      <c r="AR832" s="2"/>
      <c r="AS832" s="2"/>
      <c r="AT832" s="1"/>
    </row>
    <row r="833" spans="1:46" x14ac:dyDescent="0.2">
      <c r="A833" s="8">
        <v>5</v>
      </c>
      <c r="B833" s="8" t="s">
        <v>23</v>
      </c>
      <c r="C833" s="8">
        <v>47</v>
      </c>
      <c r="D833" s="11">
        <v>41275</v>
      </c>
      <c r="E833" s="2">
        <v>101.88177481049858</v>
      </c>
      <c r="F833" s="2">
        <v>142.85</v>
      </c>
      <c r="G833" s="2">
        <v>4.1864196630442478</v>
      </c>
      <c r="H833" s="4">
        <f t="shared" si="27"/>
        <v>4.3078995631421106</v>
      </c>
      <c r="I833" s="4">
        <f t="shared" si="28"/>
        <v>0.16595264565020168</v>
      </c>
      <c r="J833" s="12">
        <v>170.95173913043485</v>
      </c>
      <c r="K833" s="2">
        <v>6.1500000000000021</v>
      </c>
      <c r="L833" s="2">
        <v>6.4779999999999998</v>
      </c>
      <c r="M833" s="5" t="s">
        <v>19</v>
      </c>
      <c r="N833" s="5"/>
      <c r="O833" s="15">
        <v>-9.5238095238095205E-2</v>
      </c>
      <c r="P833" s="15">
        <v>-3.7174721189590998E-3</v>
      </c>
      <c r="Q833" s="15">
        <v>-0.69230769230769196</v>
      </c>
      <c r="R833" s="15">
        <v>-0.39130434782608697</v>
      </c>
      <c r="S833" s="15">
        <v>9.2936802973977702E-4</v>
      </c>
      <c r="T833" s="15">
        <v>-3.7174719999999999E-3</v>
      </c>
      <c r="U833" s="15">
        <v>-2.2651006710000001E-2</v>
      </c>
      <c r="V833" s="15">
        <v>-9.2281879189999999E-3</v>
      </c>
      <c r="W833" s="2">
        <v>5.38</v>
      </c>
      <c r="X833" s="2">
        <v>3</v>
      </c>
      <c r="Y833" s="2">
        <v>2.5</v>
      </c>
      <c r="Z833" s="2">
        <v>2.5</v>
      </c>
      <c r="AA833" s="2">
        <v>2.5</v>
      </c>
      <c r="AB833" s="2">
        <v>2</v>
      </c>
      <c r="AC833" s="2">
        <v>12.5</v>
      </c>
      <c r="AD833" s="32">
        <v>112.04</v>
      </c>
      <c r="AE833" s="2">
        <v>-0.60740000000000005</v>
      </c>
      <c r="AF833">
        <v>1</v>
      </c>
      <c r="AJ833" s="2"/>
      <c r="AM833" s="2"/>
      <c r="AP833" s="2"/>
      <c r="AQ833" s="2"/>
      <c r="AR833" s="2"/>
      <c r="AS833" s="2"/>
      <c r="AT833" s="1"/>
    </row>
    <row r="834" spans="1:46" x14ac:dyDescent="0.2">
      <c r="A834" s="8">
        <v>5</v>
      </c>
      <c r="B834" s="8" t="s">
        <v>23</v>
      </c>
      <c r="C834" s="8">
        <v>48</v>
      </c>
      <c r="D834" s="11">
        <v>41306</v>
      </c>
      <c r="E834" s="2">
        <v>107.98838119971541</v>
      </c>
      <c r="F834" s="2">
        <v>145.18</v>
      </c>
      <c r="G834" s="2">
        <v>4.8458149779735891</v>
      </c>
      <c r="H834" s="4">
        <f t="shared" si="27"/>
        <v>4.2463149795456845</v>
      </c>
      <c r="I834" s="4">
        <f t="shared" si="28"/>
        <v>0.12631006360068853</v>
      </c>
      <c r="J834" s="12">
        <v>170.64250000000001</v>
      </c>
      <c r="K834" s="2">
        <v>6.1500000000000021</v>
      </c>
      <c r="L834" s="2">
        <v>6.3159999999999998</v>
      </c>
      <c r="M834" s="5" t="s">
        <v>19</v>
      </c>
      <c r="N834" s="5"/>
      <c r="O834" s="15">
        <v>-0.16814159292035399</v>
      </c>
      <c r="P834" s="15">
        <v>-1.1059371362048801E-2</v>
      </c>
      <c r="Q834" s="15">
        <v>-0.78021978021978</v>
      </c>
      <c r="R834" s="15">
        <v>-0.5</v>
      </c>
      <c r="S834" s="15">
        <v>-9.8952270081490105E-3</v>
      </c>
      <c r="T834" s="15">
        <v>-1.1059371E-2</v>
      </c>
      <c r="U834" s="15">
        <v>-3.7289915969999997E-2</v>
      </c>
      <c r="V834" s="15">
        <v>-2.3634453779999998E-2</v>
      </c>
      <c r="W834" s="2">
        <v>5.38</v>
      </c>
      <c r="X834" s="2">
        <v>3</v>
      </c>
      <c r="Y834" s="2">
        <v>2.5</v>
      </c>
      <c r="Z834" s="2">
        <v>2.5</v>
      </c>
      <c r="AA834" s="2">
        <v>2.5</v>
      </c>
      <c r="AB834" s="2">
        <v>2</v>
      </c>
      <c r="AC834" s="2">
        <v>12.5</v>
      </c>
      <c r="AD834" s="32">
        <v>116.44</v>
      </c>
      <c r="AE834" s="2">
        <v>-0.80991000000000002</v>
      </c>
      <c r="AF834">
        <v>1</v>
      </c>
      <c r="AJ834" s="2"/>
      <c r="AM834" s="2"/>
      <c r="AP834" s="2"/>
      <c r="AQ834" s="2"/>
      <c r="AR834" s="2"/>
      <c r="AS834" s="2"/>
      <c r="AT834" s="1"/>
    </row>
    <row r="835" spans="1:46" x14ac:dyDescent="0.2">
      <c r="A835" s="8">
        <v>5</v>
      </c>
      <c r="B835" s="8" t="s">
        <v>23</v>
      </c>
      <c r="C835" s="8">
        <v>49</v>
      </c>
      <c r="D835" s="11">
        <v>41334</v>
      </c>
      <c r="E835" s="2">
        <v>108.79030039885373</v>
      </c>
      <c r="F835" s="2">
        <v>145.47</v>
      </c>
      <c r="G835" s="2">
        <v>3.9516935829641255</v>
      </c>
      <c r="H835" s="4">
        <f t="shared" si="27"/>
        <v>4.3695946475318905</v>
      </c>
      <c r="I835" s="4">
        <f t="shared" si="28"/>
        <v>0.23954418782999504</v>
      </c>
      <c r="J835" s="12">
        <v>162.27952380952382</v>
      </c>
      <c r="K835" s="2">
        <v>6.1578947368421071</v>
      </c>
      <c r="L835" s="2">
        <v>6.2690000000000001</v>
      </c>
      <c r="M835" s="5" t="s">
        <v>19</v>
      </c>
      <c r="N835" s="5"/>
      <c r="O835" s="15">
        <v>2.6315789473684199E-2</v>
      </c>
      <c r="P835" s="15">
        <v>1.5255530129672E-3</v>
      </c>
      <c r="Q835" s="15">
        <v>-0.60606060606060597</v>
      </c>
      <c r="R835" s="15">
        <v>-0.39215686274509798</v>
      </c>
      <c r="S835" s="15">
        <v>-2.2883295194508001E-3</v>
      </c>
      <c r="T835" s="15">
        <v>1.525553E-3</v>
      </c>
      <c r="U835" s="15">
        <v>-2.7605245E-2</v>
      </c>
      <c r="V835" s="15">
        <v>-6.2111801239999997E-3</v>
      </c>
      <c r="W835" s="2">
        <v>5.38</v>
      </c>
      <c r="X835" s="2">
        <v>3</v>
      </c>
      <c r="Y835" s="2">
        <v>2.5</v>
      </c>
      <c r="Z835" s="2">
        <v>2.5</v>
      </c>
      <c r="AA835" s="2">
        <v>2.5</v>
      </c>
      <c r="AB835" s="2">
        <v>2</v>
      </c>
      <c r="AC835" s="2">
        <v>12.5</v>
      </c>
      <c r="AD835" s="32">
        <v>109.66</v>
      </c>
      <c r="AE835" s="2">
        <v>-0.62494000000000005</v>
      </c>
      <c r="AF835">
        <v>1</v>
      </c>
      <c r="AJ835" s="2"/>
      <c r="AM835" s="2"/>
      <c r="AP835" s="2"/>
      <c r="AQ835" s="2"/>
      <c r="AR835" s="2"/>
      <c r="AS835" s="2"/>
      <c r="AT835" s="1"/>
    </row>
    <row r="836" spans="1:46" x14ac:dyDescent="0.2">
      <c r="A836" s="8">
        <v>5</v>
      </c>
      <c r="B836" s="8" t="s">
        <v>23</v>
      </c>
      <c r="C836" s="8">
        <v>50</v>
      </c>
      <c r="D836" s="11">
        <v>41365</v>
      </c>
      <c r="E836" s="2">
        <v>112.62408432869415</v>
      </c>
      <c r="F836" s="2">
        <v>145.72999999999999</v>
      </c>
      <c r="G836" s="2">
        <v>3.3399517798893754</v>
      </c>
      <c r="H836" s="4">
        <f t="shared" si="27"/>
        <v>4.3161169359141835</v>
      </c>
      <c r="I836" s="4">
        <f t="shared" si="28"/>
        <v>0.28645967198794475</v>
      </c>
      <c r="J836" s="12">
        <v>154.84136363636364</v>
      </c>
      <c r="K836" s="2">
        <v>6.200000000000002</v>
      </c>
      <c r="L836" s="2">
        <v>6.2279999999999998</v>
      </c>
      <c r="M836" s="5" t="s">
        <v>19</v>
      </c>
      <c r="N836" s="5"/>
      <c r="O836" s="15">
        <v>2.6315789473684199E-2</v>
      </c>
      <c r="P836" s="15">
        <v>1.5255530129672E-3</v>
      </c>
      <c r="Q836" s="15">
        <v>-0.60606060606060597</v>
      </c>
      <c r="R836" s="15">
        <v>-0.39215686274509798</v>
      </c>
      <c r="S836" s="15">
        <v>-2.2883295194508001E-3</v>
      </c>
      <c r="T836" s="15">
        <v>1.525553E-3</v>
      </c>
      <c r="U836" s="15">
        <v>-2.7605245E-2</v>
      </c>
      <c r="V836" s="15">
        <v>-6.2111801239999997E-3</v>
      </c>
      <c r="W836" s="2">
        <v>5.38</v>
      </c>
      <c r="X836" s="2">
        <v>3</v>
      </c>
      <c r="Y836" s="2">
        <v>2.5</v>
      </c>
      <c r="Z836" s="2">
        <v>2.5</v>
      </c>
      <c r="AA836" s="2">
        <v>2.5</v>
      </c>
      <c r="AB836" s="2">
        <v>2</v>
      </c>
      <c r="AC836" s="2">
        <v>12.5</v>
      </c>
      <c r="AD836" s="32">
        <v>103.83</v>
      </c>
      <c r="AE836" s="2">
        <v>-0.67510000000000003</v>
      </c>
      <c r="AF836">
        <v>1</v>
      </c>
      <c r="AJ836" s="2"/>
      <c r="AM836" s="2"/>
      <c r="AP836" s="2"/>
      <c r="AQ836" s="2"/>
      <c r="AR836" s="2"/>
      <c r="AS836" s="2"/>
      <c r="AT836" s="1"/>
    </row>
    <row r="837" spans="1:46" x14ac:dyDescent="0.2">
      <c r="A837" s="8">
        <v>5</v>
      </c>
      <c r="B837" s="8" t="s">
        <v>23</v>
      </c>
      <c r="C837" s="8">
        <v>51</v>
      </c>
      <c r="D837" s="11">
        <v>41395</v>
      </c>
      <c r="E837" s="2">
        <v>108.10100609015694</v>
      </c>
      <c r="F837" s="2">
        <v>145.66</v>
      </c>
      <c r="G837" s="2">
        <v>3.3049645390070879</v>
      </c>
      <c r="H837" s="4">
        <f t="shared" si="27"/>
        <v>4.1728245135217863</v>
      </c>
      <c r="I837" s="4">
        <f t="shared" si="28"/>
        <v>0.46699491987982705</v>
      </c>
      <c r="J837" s="12">
        <v>156.95217391304351</v>
      </c>
      <c r="K837" s="2">
        <v>6.200000000000002</v>
      </c>
      <c r="L837" s="2">
        <v>6.2619999999999996</v>
      </c>
      <c r="M837" s="5" t="s">
        <v>19</v>
      </c>
      <c r="N837" s="5"/>
      <c r="O837" s="15">
        <v>-0.140625</v>
      </c>
      <c r="P837" s="15">
        <v>-8.9507707608155098E-3</v>
      </c>
      <c r="Q837" s="15">
        <v>-0.568965517241379</v>
      </c>
      <c r="R837" s="15">
        <v>-0.37288135593220301</v>
      </c>
      <c r="S837" s="15">
        <v>-9.9453008453505697E-3</v>
      </c>
      <c r="T837" s="15">
        <v>-8.9507709999999997E-3</v>
      </c>
      <c r="U837" s="15">
        <v>-3.0414746539999999E-2</v>
      </c>
      <c r="V837" s="15">
        <v>-1.520737327E-2</v>
      </c>
      <c r="W837" s="2">
        <v>5.38</v>
      </c>
      <c r="X837" s="2">
        <v>3</v>
      </c>
      <c r="Y837" s="2">
        <v>2.5</v>
      </c>
      <c r="Z837" s="2">
        <v>2.5</v>
      </c>
      <c r="AA837" s="2">
        <v>2.5</v>
      </c>
      <c r="AB837" s="2">
        <v>2</v>
      </c>
      <c r="AC837" s="2">
        <v>12.5</v>
      </c>
      <c r="AD837" s="32">
        <v>103.24</v>
      </c>
      <c r="AE837" s="2">
        <v>-0.17957000000000001</v>
      </c>
      <c r="AF837">
        <v>1</v>
      </c>
      <c r="AJ837" s="2"/>
      <c r="AM837" s="2"/>
      <c r="AP837" s="2"/>
      <c r="AQ837" s="2"/>
      <c r="AR837" s="2"/>
      <c r="AS837" s="2"/>
      <c r="AT837" s="1"/>
    </row>
    <row r="838" spans="1:46" x14ac:dyDescent="0.2">
      <c r="A838" s="8">
        <v>5</v>
      </c>
      <c r="B838" s="8" t="s">
        <v>23</v>
      </c>
      <c r="C838" s="8">
        <v>52</v>
      </c>
      <c r="D838" s="11">
        <v>41426</v>
      </c>
      <c r="E838" s="2">
        <v>105.41344168215142</v>
      </c>
      <c r="F838" s="2">
        <v>146.47</v>
      </c>
      <c r="G838" s="2">
        <v>3.3589725495730676</v>
      </c>
      <c r="H838" s="4">
        <f t="shared" si="27"/>
        <v>3.972471335255785</v>
      </c>
      <c r="I838" s="4">
        <f t="shared" si="28"/>
        <v>0.53371480331005616</v>
      </c>
      <c r="J838" s="12">
        <v>160.5795</v>
      </c>
      <c r="K838" s="2">
        <v>6.200000000000002</v>
      </c>
      <c r="L838" s="2">
        <v>6.2619999999999996</v>
      </c>
      <c r="M838" s="5" t="s">
        <v>19</v>
      </c>
      <c r="N838" s="5"/>
      <c r="O838" s="15">
        <v>-0.10256410256410201</v>
      </c>
      <c r="P838" s="15">
        <v>-6.0422960725075503E-3</v>
      </c>
      <c r="Q838" s="15">
        <v>-0.52238805970149205</v>
      </c>
      <c r="R838" s="15">
        <v>-0.35714285714285698</v>
      </c>
      <c r="S838" s="15">
        <v>-8.3081570996978906E-3</v>
      </c>
      <c r="T838" s="15">
        <v>-6.042296E-3</v>
      </c>
      <c r="U838" s="15">
        <v>-2.3939808480000001E-2</v>
      </c>
      <c r="V838" s="15">
        <v>-8.2079343369999992E-3</v>
      </c>
      <c r="W838" s="2">
        <v>5.38</v>
      </c>
      <c r="X838" s="2">
        <v>3</v>
      </c>
      <c r="Y838" s="2">
        <v>2.5</v>
      </c>
      <c r="Z838" s="2">
        <v>2.5</v>
      </c>
      <c r="AA838" s="2">
        <v>2.5</v>
      </c>
      <c r="AB838" s="2">
        <v>2</v>
      </c>
      <c r="AC838" s="2">
        <v>12.5</v>
      </c>
      <c r="AD838" s="32">
        <v>103.34</v>
      </c>
      <c r="AE838" s="2">
        <v>0.51921300000000004</v>
      </c>
      <c r="AF838">
        <v>1</v>
      </c>
      <c r="AJ838" s="2"/>
      <c r="AM838" s="2"/>
      <c r="AP838" s="2"/>
      <c r="AQ838" s="2"/>
      <c r="AR838" s="2"/>
      <c r="AS838" s="2"/>
      <c r="AT838" s="1"/>
    </row>
    <row r="839" spans="1:46" x14ac:dyDescent="0.2">
      <c r="A839" s="8">
        <v>5</v>
      </c>
      <c r="B839" s="8" t="s">
        <v>23</v>
      </c>
      <c r="C839" s="8">
        <v>53</v>
      </c>
      <c r="D839" s="11">
        <v>41456</v>
      </c>
      <c r="E839" s="2">
        <v>105.29120898498314</v>
      </c>
      <c r="F839" s="2">
        <v>146.07</v>
      </c>
      <c r="G839" s="2">
        <v>3.8313903895365229</v>
      </c>
      <c r="H839" s="4">
        <f t="shared" si="27"/>
        <v>3.8313028487419154</v>
      </c>
      <c r="I839" s="4">
        <f t="shared" si="28"/>
        <v>0.56441570698008281</v>
      </c>
      <c r="J839" s="12">
        <v>160.3178260869565</v>
      </c>
      <c r="K839" s="2">
        <v>6.2000000000000011</v>
      </c>
      <c r="L839" s="2">
        <v>6.351</v>
      </c>
      <c r="M839" s="5" t="s">
        <v>19</v>
      </c>
      <c r="N839" s="5"/>
      <c r="O839" s="15">
        <v>-0.10256410256410201</v>
      </c>
      <c r="P839" s="15">
        <v>-6.0422960725075503E-3</v>
      </c>
      <c r="Q839" s="15">
        <v>-0.52238805970149205</v>
      </c>
      <c r="R839" s="15">
        <v>-0.35714285714285698</v>
      </c>
      <c r="S839" s="15">
        <v>-8.3081570996978906E-3</v>
      </c>
      <c r="T839" s="15">
        <v>-6.042296E-3</v>
      </c>
      <c r="U839" s="15">
        <v>-2.3939808480000001E-2</v>
      </c>
      <c r="V839" s="15">
        <v>-8.2079343369999992E-3</v>
      </c>
      <c r="W839" s="2">
        <v>5.38</v>
      </c>
      <c r="X839" s="2">
        <v>3</v>
      </c>
      <c r="Y839" s="2">
        <v>2.5</v>
      </c>
      <c r="Z839" s="2">
        <v>2.5</v>
      </c>
      <c r="AA839" s="2">
        <v>2.5</v>
      </c>
      <c r="AB839" s="2">
        <v>2</v>
      </c>
      <c r="AC839" s="2">
        <v>12.5</v>
      </c>
      <c r="AD839" s="32">
        <v>107.14</v>
      </c>
      <c r="AE839" s="2">
        <v>-0.41820000000000002</v>
      </c>
      <c r="AF839">
        <v>1</v>
      </c>
      <c r="AJ839" s="2"/>
      <c r="AM839" s="2"/>
      <c r="AP839" s="2"/>
      <c r="AQ839" s="2"/>
      <c r="AR839" s="2"/>
      <c r="AS839" s="2"/>
      <c r="AT839" s="1"/>
    </row>
    <row r="840" spans="1:46" x14ac:dyDescent="0.2">
      <c r="A840" s="8">
        <v>5</v>
      </c>
      <c r="B840" s="8" t="s">
        <v>23</v>
      </c>
      <c r="C840" s="8">
        <v>54</v>
      </c>
      <c r="D840" s="11">
        <v>41487</v>
      </c>
      <c r="E840" s="2">
        <v>108.76440704436838</v>
      </c>
      <c r="F840" s="2">
        <v>146.57</v>
      </c>
      <c r="G840" s="2">
        <v>4.3499928805353676</v>
      </c>
      <c r="H840" s="4">
        <f t="shared" si="27"/>
        <v>3.7721313031572947</v>
      </c>
      <c r="I840" s="4">
        <f t="shared" si="28"/>
        <v>0.54225992640935539</v>
      </c>
      <c r="J840" s="12">
        <v>159.24227272727273</v>
      </c>
      <c r="K840" s="2">
        <v>6.200000000000002</v>
      </c>
      <c r="L840" s="2">
        <v>6.4390000000000001</v>
      </c>
      <c r="M840" s="5" t="s">
        <v>19</v>
      </c>
      <c r="N840" s="5"/>
      <c r="O840" s="15">
        <v>3.03030303030303E-2</v>
      </c>
      <c r="P840" s="15">
        <v>2.01207243460764E-3</v>
      </c>
      <c r="Q840" s="15">
        <v>-0.67213114754098302</v>
      </c>
      <c r="R840" s="15">
        <v>-0.41</v>
      </c>
      <c r="S840" s="15">
        <v>-4.6948356807511703E-3</v>
      </c>
      <c r="T840" s="15">
        <v>2.0120720000000002E-3</v>
      </c>
      <c r="U840" s="15">
        <v>-2.486355367E-2</v>
      </c>
      <c r="V840" s="15">
        <v>-9.7028502119999999E-3</v>
      </c>
      <c r="W840" s="2">
        <v>5.38</v>
      </c>
      <c r="X840" s="2">
        <v>3</v>
      </c>
      <c r="Y840" s="2">
        <v>2.5</v>
      </c>
      <c r="Z840" s="2">
        <v>2.5</v>
      </c>
      <c r="AA840" s="2">
        <v>2.5</v>
      </c>
      <c r="AB840" s="2">
        <v>2</v>
      </c>
      <c r="AC840" s="2">
        <v>12.5</v>
      </c>
      <c r="AD840" s="32">
        <v>110.04</v>
      </c>
      <c r="AE840" s="2">
        <v>-0.22301000000000001</v>
      </c>
      <c r="AF840">
        <v>1</v>
      </c>
      <c r="AJ840" s="2"/>
      <c r="AM840" s="2"/>
      <c r="AP840" s="2"/>
      <c r="AQ840" s="2"/>
      <c r="AR840" s="2"/>
      <c r="AS840" s="2"/>
      <c r="AT840" s="1"/>
    </row>
    <row r="841" spans="1:46" x14ac:dyDescent="0.2">
      <c r="A841" s="8">
        <v>5</v>
      </c>
      <c r="B841" s="8" t="s">
        <v>23</v>
      </c>
      <c r="C841" s="8">
        <v>55</v>
      </c>
      <c r="D841" s="11">
        <v>41518</v>
      </c>
      <c r="E841" s="2">
        <v>107.51290838617574</v>
      </c>
      <c r="F841" s="2">
        <v>147.06</v>
      </c>
      <c r="G841" s="2">
        <v>3.8926174496644279</v>
      </c>
      <c r="H841" s="4">
        <f t="shared" ref="H841:H904" si="29">AVERAGE(G835:G840)</f>
        <v>3.6894942869175913</v>
      </c>
      <c r="I841" s="4">
        <f t="shared" ref="I841:I904" si="30">_xlfn.STDEV.P(G835:G840)</f>
        <v>0.38825015068933227</v>
      </c>
      <c r="J841" s="12">
        <v>161.56428571428566</v>
      </c>
      <c r="K841" s="2">
        <v>6.200000000000002</v>
      </c>
      <c r="L841" s="2">
        <v>6.4429999999999996</v>
      </c>
      <c r="M841" s="5" t="s">
        <v>19</v>
      </c>
      <c r="N841" s="5"/>
      <c r="O841" s="15">
        <v>3.03030303030303E-2</v>
      </c>
      <c r="P841" s="15">
        <v>2.01207243460764E-3</v>
      </c>
      <c r="Q841" s="15">
        <v>-0.67213114754098302</v>
      </c>
      <c r="R841" s="15">
        <v>-0.41</v>
      </c>
      <c r="S841" s="15">
        <v>-4.6948356807511703E-3</v>
      </c>
      <c r="T841" s="15">
        <v>2.0120720000000002E-3</v>
      </c>
      <c r="U841" s="15">
        <v>-2.486355367E-2</v>
      </c>
      <c r="V841" s="15">
        <v>-9.7028502119999999E-3</v>
      </c>
      <c r="W841" s="2">
        <v>5.38</v>
      </c>
      <c r="X841" s="2">
        <v>3</v>
      </c>
      <c r="Y841" s="2">
        <v>2.5</v>
      </c>
      <c r="Z841" s="2">
        <v>2.5</v>
      </c>
      <c r="AA841" s="2">
        <v>2.5</v>
      </c>
      <c r="AB841" s="2">
        <v>2</v>
      </c>
      <c r="AC841" s="2">
        <v>12.5</v>
      </c>
      <c r="AD841" s="32">
        <v>111.72</v>
      </c>
      <c r="AE841" s="2">
        <v>-0.40967999999999999</v>
      </c>
      <c r="AF841">
        <v>1</v>
      </c>
      <c r="AJ841" s="2"/>
      <c r="AM841" s="2"/>
      <c r="AP841" s="2"/>
      <c r="AQ841" s="2"/>
      <c r="AR841" s="2"/>
      <c r="AS841" s="2"/>
      <c r="AT841" s="1"/>
    </row>
    <row r="842" spans="1:46" x14ac:dyDescent="0.2">
      <c r="A842" s="8">
        <v>5</v>
      </c>
      <c r="B842" s="8" t="s">
        <v>23</v>
      </c>
      <c r="C842" s="8">
        <v>56</v>
      </c>
      <c r="D842" s="11">
        <v>41548</v>
      </c>
      <c r="E842" s="2">
        <v>112.64786453693989</v>
      </c>
      <c r="F842" s="2">
        <v>147.07</v>
      </c>
      <c r="G842" s="2">
        <v>3.6288049605411459</v>
      </c>
      <c r="H842" s="4">
        <f t="shared" si="29"/>
        <v>3.6796482647009747</v>
      </c>
      <c r="I842" s="4">
        <f t="shared" si="30"/>
        <v>0.38217752431249674</v>
      </c>
      <c r="J842" s="12">
        <v>164.69913043478257</v>
      </c>
      <c r="K842" s="2">
        <v>6.2000000000000011</v>
      </c>
      <c r="L842" s="2">
        <v>6.2949999999999999</v>
      </c>
      <c r="M842" s="5" t="s">
        <v>19</v>
      </c>
      <c r="N842" s="5"/>
      <c r="O842" s="15">
        <v>0.44262295081967201</v>
      </c>
      <c r="P842" s="15">
        <v>1.9607843137254902E-2</v>
      </c>
      <c r="Q842" s="15">
        <v>-0.34615384615384598</v>
      </c>
      <c r="R842" s="15">
        <v>-0.17142857142857101</v>
      </c>
      <c r="S842" s="15">
        <v>1.45243282498184E-3</v>
      </c>
      <c r="T842" s="15">
        <v>1.9607843E-2</v>
      </c>
      <c r="U842" s="15">
        <v>-1.204819277E-2</v>
      </c>
      <c r="V842" s="15">
        <v>2.0080321289999998E-3</v>
      </c>
      <c r="W842" s="2">
        <v>5.38</v>
      </c>
      <c r="X842" s="2">
        <v>3</v>
      </c>
      <c r="Y842" s="2">
        <v>2.5</v>
      </c>
      <c r="Z842" s="2">
        <v>2.5</v>
      </c>
      <c r="AA842" s="2">
        <v>2.5</v>
      </c>
      <c r="AB842" s="2">
        <v>2</v>
      </c>
      <c r="AC842" s="2">
        <v>12.5</v>
      </c>
      <c r="AD842" s="32">
        <v>109.39</v>
      </c>
      <c r="AE842" s="2">
        <v>-0.37846000000000002</v>
      </c>
      <c r="AF842">
        <v>1</v>
      </c>
      <c r="AJ842" s="2"/>
      <c r="AM842" s="2"/>
      <c r="AP842" s="2"/>
      <c r="AQ842" s="2"/>
      <c r="AR842" s="2"/>
      <c r="AS842" s="2"/>
      <c r="AT842" s="1"/>
    </row>
    <row r="843" spans="1:46" x14ac:dyDescent="0.2">
      <c r="A843" s="8">
        <v>5</v>
      </c>
      <c r="B843" s="8" t="s">
        <v>23</v>
      </c>
      <c r="C843" s="8">
        <v>57</v>
      </c>
      <c r="D843" s="11">
        <v>41579</v>
      </c>
      <c r="E843" s="2">
        <v>110.40050780463342</v>
      </c>
      <c r="F843" s="2">
        <v>147.6</v>
      </c>
      <c r="G843" s="2">
        <v>3.6735267261361173</v>
      </c>
      <c r="H843" s="4">
        <f t="shared" si="29"/>
        <v>3.7277904614762698</v>
      </c>
      <c r="I843" s="4">
        <f t="shared" si="30"/>
        <v>0.3534692993882666</v>
      </c>
      <c r="J843" s="12">
        <v>164.1109523809524</v>
      </c>
      <c r="K843" s="2">
        <v>6.200000000000002</v>
      </c>
      <c r="L843" s="2">
        <v>6.6369999999999996</v>
      </c>
      <c r="M843" s="5" t="s">
        <v>19</v>
      </c>
      <c r="N843" s="5"/>
      <c r="O843" s="15">
        <v>0.132743362831858</v>
      </c>
      <c r="P843" s="15">
        <v>8.1389039609332595E-3</v>
      </c>
      <c r="Q843" s="15">
        <v>-0.452631578947368</v>
      </c>
      <c r="R843" s="15">
        <v>-0.27922077922077898</v>
      </c>
      <c r="S843" s="15">
        <v>-3.2555615843732999E-3</v>
      </c>
      <c r="T843" s="15">
        <v>8.1389040000000006E-3</v>
      </c>
      <c r="U843" s="15">
        <v>-2.1140609639999999E-2</v>
      </c>
      <c r="V843" s="15">
        <v>-5.4080629299999997E-3</v>
      </c>
      <c r="W843" s="2">
        <v>5.38</v>
      </c>
      <c r="X843" s="2">
        <v>3</v>
      </c>
      <c r="Y843" s="2">
        <v>2.5</v>
      </c>
      <c r="Z843" s="2">
        <v>2.5</v>
      </c>
      <c r="AA843" s="2">
        <v>2.5</v>
      </c>
      <c r="AB843" s="2">
        <v>2</v>
      </c>
      <c r="AC843" s="2">
        <v>12.5</v>
      </c>
      <c r="AD843" s="32">
        <v>107.88</v>
      </c>
      <c r="AE843" s="2">
        <v>-0.28997000000000001</v>
      </c>
      <c r="AF843">
        <v>1</v>
      </c>
      <c r="AJ843" s="2"/>
      <c r="AM843" s="2"/>
      <c r="AP843" s="2"/>
      <c r="AQ843" s="2"/>
      <c r="AR843" s="2"/>
      <c r="AS843" s="2"/>
      <c r="AT843" s="1"/>
    </row>
    <row r="844" spans="1:46" x14ac:dyDescent="0.2">
      <c r="A844" s="8">
        <v>5</v>
      </c>
      <c r="B844" s="8" t="s">
        <v>23</v>
      </c>
      <c r="C844" s="8">
        <v>58</v>
      </c>
      <c r="D844" s="11">
        <v>41609</v>
      </c>
      <c r="E844" s="2">
        <v>110.24869094406142</v>
      </c>
      <c r="F844" s="2">
        <v>148.35</v>
      </c>
      <c r="G844" s="2">
        <v>4.1344938930225794</v>
      </c>
      <c r="H844" s="4">
        <f t="shared" si="29"/>
        <v>3.7892174926644415</v>
      </c>
      <c r="I844" s="4">
        <f t="shared" si="30"/>
        <v>0.30308590227793725</v>
      </c>
      <c r="J844" s="12">
        <v>160.62</v>
      </c>
      <c r="K844" s="2">
        <v>6.200000000000002</v>
      </c>
      <c r="L844" s="2">
        <v>6.7809999999999997</v>
      </c>
      <c r="M844" s="5" t="s">
        <v>19</v>
      </c>
      <c r="N844" s="5"/>
      <c r="O844" s="15">
        <v>0.35483870967741898</v>
      </c>
      <c r="P844" s="15">
        <v>1.53846153846153E-2</v>
      </c>
      <c r="Q844" s="15">
        <v>-0.31914893617021201</v>
      </c>
      <c r="R844" s="15">
        <v>-0.189873417721519</v>
      </c>
      <c r="S844" s="15">
        <v>6.9930069930069897E-4</v>
      </c>
      <c r="T844" s="15">
        <v>1.5384615000000001E-2</v>
      </c>
      <c r="U844" s="15">
        <v>-9.5238095240000008E-3</v>
      </c>
      <c r="V844" s="15">
        <v>5.0793650789999999E-3</v>
      </c>
      <c r="W844" s="2">
        <v>5.38</v>
      </c>
      <c r="X844" s="2">
        <v>3</v>
      </c>
      <c r="Y844" s="2">
        <v>2.5</v>
      </c>
      <c r="Z844" s="2">
        <v>2.5</v>
      </c>
      <c r="AA844" s="2">
        <v>2.5</v>
      </c>
      <c r="AB844" s="2">
        <v>2</v>
      </c>
      <c r="AC844" s="2">
        <v>12.5</v>
      </c>
      <c r="AD844" s="32">
        <v>110.69</v>
      </c>
      <c r="AE844" s="2">
        <v>-0.11824999999999999</v>
      </c>
      <c r="AF844">
        <v>1</v>
      </c>
      <c r="AJ844" s="2"/>
      <c r="AM844" s="2"/>
      <c r="AP844" s="2"/>
      <c r="AQ844" s="2"/>
      <c r="AR844" s="2"/>
      <c r="AS844" s="2"/>
      <c r="AT844" s="1"/>
    </row>
    <row r="845" spans="1:46" x14ac:dyDescent="0.2">
      <c r="A845" s="8">
        <v>5</v>
      </c>
      <c r="B845" s="8" t="s">
        <v>23</v>
      </c>
      <c r="C845" s="8">
        <v>59</v>
      </c>
      <c r="D845" s="11">
        <v>41640</v>
      </c>
      <c r="E845" s="2">
        <v>114.39493718442814</v>
      </c>
      <c r="F845" s="2">
        <v>147.29</v>
      </c>
      <c r="G845" s="2">
        <v>3.1081554077703828</v>
      </c>
      <c r="H845" s="4">
        <f t="shared" si="29"/>
        <v>3.9184710499060267</v>
      </c>
      <c r="I845" s="4">
        <f t="shared" si="30"/>
        <v>0.25332211845419883</v>
      </c>
      <c r="J845" s="12">
        <v>157.78739130434786</v>
      </c>
      <c r="K845" s="2">
        <v>6.200000000000002</v>
      </c>
      <c r="L845" s="2">
        <v>6.6769999999999996</v>
      </c>
      <c r="M845" s="5" t="s">
        <v>19</v>
      </c>
      <c r="N845" s="5"/>
      <c r="O845" s="15">
        <v>0.35483870967741898</v>
      </c>
      <c r="P845" s="15">
        <v>1.53846153846153E-2</v>
      </c>
      <c r="Q845" s="15">
        <v>-0.31914893617021201</v>
      </c>
      <c r="R845" s="15">
        <v>-0.189873417721519</v>
      </c>
      <c r="S845" s="15">
        <v>6.9930069930069897E-4</v>
      </c>
      <c r="T845" s="15">
        <v>1.5384615000000001E-2</v>
      </c>
      <c r="U845" s="15">
        <v>-9.5238095240000008E-3</v>
      </c>
      <c r="V845" s="15">
        <v>5.0793650789999999E-3</v>
      </c>
      <c r="W845" s="2">
        <v>5.38</v>
      </c>
      <c r="X845" s="2">
        <v>3</v>
      </c>
      <c r="Y845" s="2">
        <v>2.5</v>
      </c>
      <c r="Z845" s="2">
        <v>2.5</v>
      </c>
      <c r="AA845" s="2">
        <v>2.5</v>
      </c>
      <c r="AB845" s="2">
        <v>2</v>
      </c>
      <c r="AC845" s="2">
        <v>12.5</v>
      </c>
      <c r="AD845" s="32">
        <v>107.54</v>
      </c>
      <c r="AE845" s="2">
        <v>-0.49042999999999998</v>
      </c>
      <c r="AF845">
        <v>1</v>
      </c>
      <c r="AJ845" s="2"/>
      <c r="AM845" s="2"/>
      <c r="AP845" s="2"/>
      <c r="AQ845" s="2"/>
      <c r="AR845" s="2"/>
      <c r="AS845" s="2"/>
      <c r="AT845" s="1"/>
    </row>
    <row r="846" spans="1:46" x14ac:dyDescent="0.2">
      <c r="A846" s="8">
        <v>5</v>
      </c>
      <c r="B846" s="8" t="s">
        <v>23</v>
      </c>
      <c r="C846" s="8">
        <v>60</v>
      </c>
      <c r="D846" s="11">
        <v>41671</v>
      </c>
      <c r="E846" s="2">
        <v>108.42215165381859</v>
      </c>
      <c r="F846" s="2">
        <v>148.29</v>
      </c>
      <c r="G846" s="2">
        <v>2.1421683427469134</v>
      </c>
      <c r="H846" s="4">
        <f t="shared" si="29"/>
        <v>3.7979318862783367</v>
      </c>
      <c r="I846" s="4">
        <f t="shared" si="30"/>
        <v>0.39725785766503335</v>
      </c>
      <c r="J846" s="12">
        <v>155.86799999999999</v>
      </c>
      <c r="K846" s="2">
        <v>6.200000000000002</v>
      </c>
      <c r="L846" s="2">
        <v>6.81</v>
      </c>
      <c r="M846" s="5" t="s">
        <v>19</v>
      </c>
      <c r="N846" s="5"/>
      <c r="O846" s="15">
        <v>0.35185185185185103</v>
      </c>
      <c r="P846" s="15">
        <v>2.38393977415307E-2</v>
      </c>
      <c r="Q846" s="15">
        <v>-0.11764705882352899</v>
      </c>
      <c r="R846" s="15">
        <v>-8.16326530612244E-2</v>
      </c>
      <c r="S846" s="15">
        <v>1.0037641154328701E-2</v>
      </c>
      <c r="T846" s="15">
        <v>2.3839398000000001E-2</v>
      </c>
      <c r="U846" s="15">
        <v>-4.5172219090000004E-3</v>
      </c>
      <c r="V846" s="15">
        <v>2.8232636930000002E-3</v>
      </c>
      <c r="W846" s="2">
        <v>5.38</v>
      </c>
      <c r="X846" s="2">
        <v>3</v>
      </c>
      <c r="Y846" s="2">
        <v>2.5</v>
      </c>
      <c r="Z846" s="2">
        <v>2.5</v>
      </c>
      <c r="AA846" s="2">
        <v>2.5</v>
      </c>
      <c r="AB846" s="2">
        <v>2</v>
      </c>
      <c r="AC846" s="2">
        <v>12.5</v>
      </c>
      <c r="AD846" s="32">
        <v>108.66</v>
      </c>
      <c r="AE846" s="2">
        <v>-0.60148000000000001</v>
      </c>
      <c r="AF846">
        <v>1</v>
      </c>
      <c r="AJ846" s="2"/>
      <c r="AM846" s="2"/>
      <c r="AP846" s="2"/>
      <c r="AQ846" s="2"/>
      <c r="AR846" s="2"/>
      <c r="AS846" s="2"/>
      <c r="AT846" s="1"/>
    </row>
    <row r="847" spans="1:46" x14ac:dyDescent="0.2">
      <c r="A847" s="8">
        <v>5</v>
      </c>
      <c r="B847" s="8" t="s">
        <v>23</v>
      </c>
      <c r="C847" s="8">
        <v>61</v>
      </c>
      <c r="D847" s="11">
        <v>41699</v>
      </c>
      <c r="E847" s="2">
        <v>110.57221476083951</v>
      </c>
      <c r="F847" s="2">
        <v>148.65</v>
      </c>
      <c r="G847" s="2">
        <v>2.186017735615593</v>
      </c>
      <c r="H847" s="4">
        <f t="shared" si="29"/>
        <v>3.4299611299802613</v>
      </c>
      <c r="I847" s="4">
        <f t="shared" si="30"/>
        <v>0.65463088055074647</v>
      </c>
      <c r="J847" s="12">
        <v>156.03714285714287</v>
      </c>
      <c r="K847" s="2">
        <v>6.1714285714285726</v>
      </c>
      <c r="L847" s="2">
        <v>6.758</v>
      </c>
      <c r="M847" s="5" t="s">
        <v>19</v>
      </c>
      <c r="N847" s="5"/>
      <c r="O847" s="15">
        <v>0.41666666666666602</v>
      </c>
      <c r="P847" s="15">
        <v>2.4479804161566698E-2</v>
      </c>
      <c r="Q847" s="15">
        <v>0</v>
      </c>
      <c r="R847" s="15">
        <v>0</v>
      </c>
      <c r="S847" s="15">
        <v>2.4479804161566701E-3</v>
      </c>
      <c r="T847" s="15">
        <v>2.4479804000000001E-2</v>
      </c>
      <c r="U847" s="15">
        <v>0</v>
      </c>
      <c r="V847" s="15">
        <v>7.6544559870000001E-3</v>
      </c>
      <c r="W847" s="2">
        <v>5.38</v>
      </c>
      <c r="X847" s="2">
        <v>3</v>
      </c>
      <c r="Y847" s="2">
        <v>2.5</v>
      </c>
      <c r="Z847" s="2">
        <v>2.5</v>
      </c>
      <c r="AA847" s="2">
        <v>2.5</v>
      </c>
      <c r="AB847" s="2">
        <v>2</v>
      </c>
      <c r="AC847" s="2">
        <v>12.5</v>
      </c>
      <c r="AD847" s="32">
        <v>107.87</v>
      </c>
      <c r="AE847" s="2">
        <v>-0.69596999999999998</v>
      </c>
      <c r="AF847">
        <v>1</v>
      </c>
      <c r="AJ847" s="2"/>
      <c r="AM847" s="2"/>
      <c r="AP847" s="2"/>
      <c r="AQ847" s="2"/>
      <c r="AR847" s="2"/>
      <c r="AS847" s="2"/>
      <c r="AT847" s="1"/>
    </row>
    <row r="848" spans="1:46" x14ac:dyDescent="0.2">
      <c r="A848" s="8">
        <v>5</v>
      </c>
      <c r="B848" s="8" t="s">
        <v>23</v>
      </c>
      <c r="C848" s="8">
        <v>62</v>
      </c>
      <c r="D848" s="11">
        <v>41730</v>
      </c>
      <c r="E848" s="2">
        <v>105.95925465772076</v>
      </c>
      <c r="F848" s="2">
        <v>149.11000000000001</v>
      </c>
      <c r="G848" s="2">
        <v>2.319357716324717</v>
      </c>
      <c r="H848" s="4">
        <f t="shared" si="29"/>
        <v>3.1455278443054553</v>
      </c>
      <c r="I848" s="4">
        <f t="shared" si="30"/>
        <v>0.75489293643371369</v>
      </c>
      <c r="J848" s="12">
        <v>155.13545454545454</v>
      </c>
      <c r="K848" s="2">
        <v>6.0861111111111086</v>
      </c>
      <c r="L848" s="2">
        <v>6.7169999999999996</v>
      </c>
      <c r="M848" s="5" t="s">
        <v>19</v>
      </c>
      <c r="N848" s="5"/>
      <c r="O848" s="15">
        <v>0.41666666666666602</v>
      </c>
      <c r="P848" s="15">
        <v>2.4479804161566698E-2</v>
      </c>
      <c r="Q848" s="15">
        <v>0</v>
      </c>
      <c r="R848" s="15">
        <v>0</v>
      </c>
      <c r="S848" s="15">
        <v>2.4479804161566701E-3</v>
      </c>
      <c r="T848" s="15">
        <v>2.4479804000000001E-2</v>
      </c>
      <c r="U848" s="15">
        <v>0</v>
      </c>
      <c r="V848" s="15">
        <v>7.6544559870000001E-3</v>
      </c>
      <c r="W848" s="2">
        <v>5.38</v>
      </c>
      <c r="X848" s="2">
        <v>3</v>
      </c>
      <c r="Y848" s="2">
        <v>2.5</v>
      </c>
      <c r="Z848" s="2">
        <v>2.5</v>
      </c>
      <c r="AA848" s="2">
        <v>2.5</v>
      </c>
      <c r="AB848" s="2">
        <v>2</v>
      </c>
      <c r="AC848" s="2">
        <v>12.5</v>
      </c>
      <c r="AD848" s="32">
        <v>107.98</v>
      </c>
      <c r="AE848" s="2">
        <v>-0.73402000000000001</v>
      </c>
      <c r="AF848">
        <v>1</v>
      </c>
      <c r="AJ848" s="2"/>
      <c r="AM848" s="2"/>
      <c r="AP848" s="2"/>
      <c r="AQ848" s="2"/>
      <c r="AR848" s="2"/>
      <c r="AS848" s="2"/>
      <c r="AT848" s="1"/>
    </row>
    <row r="849" spans="1:46" x14ac:dyDescent="0.2">
      <c r="A849" s="8">
        <v>5</v>
      </c>
      <c r="B849" s="8" t="s">
        <v>23</v>
      </c>
      <c r="C849" s="8">
        <v>63</v>
      </c>
      <c r="D849" s="11">
        <v>41760</v>
      </c>
      <c r="E849" s="2">
        <v>106.80256420229317</v>
      </c>
      <c r="F849" s="2">
        <v>149.22</v>
      </c>
      <c r="G849" s="2">
        <v>2.4440477825072264</v>
      </c>
      <c r="H849" s="4">
        <f t="shared" si="29"/>
        <v>2.9272866369360506</v>
      </c>
      <c r="I849" s="4">
        <f t="shared" si="30"/>
        <v>0.77270143377971623</v>
      </c>
      <c r="J849" s="12">
        <v>154.80681818181819</v>
      </c>
      <c r="K849" s="2">
        <v>6.0200000000000005</v>
      </c>
      <c r="L849" s="2">
        <v>6.8529999999999998</v>
      </c>
      <c r="M849" s="5" t="s">
        <v>19</v>
      </c>
      <c r="N849" s="5"/>
      <c r="O849" s="15">
        <v>0.21621621621621601</v>
      </c>
      <c r="P849" s="15">
        <v>1.6418676244227801E-2</v>
      </c>
      <c r="Q849" s="15">
        <v>-0.26605504587155898</v>
      </c>
      <c r="R849" s="15">
        <v>-0.18831168831168801</v>
      </c>
      <c r="S849" s="15">
        <v>1.02616726526424E-3</v>
      </c>
      <c r="T849" s="15">
        <v>1.6418676E-2</v>
      </c>
      <c r="U849" s="15">
        <v>-1.357042583E-2</v>
      </c>
      <c r="V849" s="15">
        <v>-9.3599999999999998E-4</v>
      </c>
      <c r="W849" s="2">
        <v>5.38</v>
      </c>
      <c r="X849" s="2">
        <v>3</v>
      </c>
      <c r="Y849" s="2">
        <v>2.5</v>
      </c>
      <c r="Z849" s="2">
        <v>2.5</v>
      </c>
      <c r="AA849" s="2">
        <v>2.5</v>
      </c>
      <c r="AB849" s="2">
        <v>2</v>
      </c>
      <c r="AC849" s="2">
        <v>12.5</v>
      </c>
      <c r="AD849" s="32">
        <v>109.22</v>
      </c>
      <c r="AE849" s="2">
        <v>-0.82404999999999995</v>
      </c>
      <c r="AF849">
        <v>1</v>
      </c>
      <c r="AJ849" s="2"/>
      <c r="AM849" s="2"/>
      <c r="AP849" s="2"/>
      <c r="AQ849" s="2"/>
      <c r="AR849" s="2"/>
      <c r="AS849" s="2"/>
      <c r="AT849" s="1"/>
    </row>
    <row r="850" spans="1:46" x14ac:dyDescent="0.2">
      <c r="A850" s="8">
        <v>5</v>
      </c>
      <c r="B850" s="8" t="s">
        <v>23</v>
      </c>
      <c r="C850" s="8">
        <v>64</v>
      </c>
      <c r="D850" s="11">
        <v>41791</v>
      </c>
      <c r="E850" s="2">
        <v>108.16619935071294</v>
      </c>
      <c r="F850" s="2">
        <v>149.74</v>
      </c>
      <c r="G850" s="2">
        <v>2.2325390865023564</v>
      </c>
      <c r="H850" s="4">
        <f t="shared" si="29"/>
        <v>2.7223734796645687</v>
      </c>
      <c r="I850" s="4">
        <f t="shared" si="30"/>
        <v>0.70794469442110242</v>
      </c>
      <c r="J850" s="12">
        <v>154.54000000000002</v>
      </c>
      <c r="K850" s="2">
        <v>6.084210526315788</v>
      </c>
      <c r="L850" s="2">
        <v>7.234</v>
      </c>
      <c r="M850" s="5" t="s">
        <v>19</v>
      </c>
      <c r="N850" s="5"/>
      <c r="O850" s="15">
        <v>0.30909090909090903</v>
      </c>
      <c r="P850" s="15">
        <v>1.55963302752293E-2</v>
      </c>
      <c r="Q850" s="15">
        <v>-0.18181818181818099</v>
      </c>
      <c r="R850" s="15">
        <v>-0.114285714285714</v>
      </c>
      <c r="S850" s="15">
        <v>1.8348623853210999E-3</v>
      </c>
      <c r="T850" s="15">
        <v>1.559633E-2</v>
      </c>
      <c r="U850" s="15">
        <v>-6.861063465E-3</v>
      </c>
      <c r="V850" s="15">
        <v>-4.2881646659999996E-3</v>
      </c>
      <c r="W850" s="2">
        <v>5.38</v>
      </c>
      <c r="X850" s="2">
        <v>3</v>
      </c>
      <c r="Y850" s="2">
        <v>2.5</v>
      </c>
      <c r="Z850" s="2">
        <v>2.5</v>
      </c>
      <c r="AA850" s="2">
        <v>2.5</v>
      </c>
      <c r="AB850" s="2">
        <v>2</v>
      </c>
      <c r="AC850" s="2">
        <v>12.5</v>
      </c>
      <c r="AD850" s="32">
        <v>111.93</v>
      </c>
      <c r="AE850" s="2">
        <v>-0.86085</v>
      </c>
      <c r="AF850">
        <v>1</v>
      </c>
      <c r="AJ850" s="2"/>
      <c r="AM850" s="2"/>
      <c r="AP850" s="2"/>
      <c r="AQ850" s="2"/>
      <c r="AR850" s="2"/>
      <c r="AS850" s="2"/>
      <c r="AT850" s="1"/>
    </row>
    <row r="851" spans="1:46" x14ac:dyDescent="0.2">
      <c r="A851" s="8">
        <v>5</v>
      </c>
      <c r="B851" s="8" t="s">
        <v>23</v>
      </c>
      <c r="C851" s="8">
        <v>65</v>
      </c>
      <c r="D851" s="11">
        <v>41821</v>
      </c>
      <c r="E851" s="2">
        <v>105.53358592963009</v>
      </c>
      <c r="F851" s="2">
        <v>149.51</v>
      </c>
      <c r="G851" s="2">
        <v>2.355035257068522</v>
      </c>
      <c r="H851" s="4">
        <f t="shared" si="29"/>
        <v>2.405381011911198</v>
      </c>
      <c r="I851" s="4">
        <f t="shared" si="30"/>
        <v>0.32915610921007488</v>
      </c>
      <c r="J851" s="12">
        <v>154.75086956521739</v>
      </c>
      <c r="K851" s="2">
        <v>6.0999999999999979</v>
      </c>
      <c r="L851" s="2">
        <v>7.1340000000000003</v>
      </c>
      <c r="M851" s="5" t="s">
        <v>19</v>
      </c>
      <c r="N851" s="5"/>
      <c r="O851" s="15">
        <v>0.30909090909090903</v>
      </c>
      <c r="P851" s="15">
        <v>1.55963302752293E-2</v>
      </c>
      <c r="Q851" s="15">
        <v>-0.18181818181818099</v>
      </c>
      <c r="R851" s="15">
        <v>-0.114285714285714</v>
      </c>
      <c r="S851" s="15">
        <v>1.8348623853210999E-3</v>
      </c>
      <c r="T851" s="15">
        <v>1.559633E-2</v>
      </c>
      <c r="U851" s="15">
        <v>-6.861063465E-3</v>
      </c>
      <c r="V851" s="15">
        <v>-4.2881646659999996E-3</v>
      </c>
      <c r="W851" s="2">
        <v>5.38</v>
      </c>
      <c r="X851" s="2">
        <v>3</v>
      </c>
      <c r="Y851" s="2">
        <v>2.5</v>
      </c>
      <c r="Z851" s="2">
        <v>2.5</v>
      </c>
      <c r="AA851" s="2">
        <v>2.5</v>
      </c>
      <c r="AB851" s="2">
        <v>2</v>
      </c>
      <c r="AC851" s="2">
        <v>12.5</v>
      </c>
      <c r="AD851" s="32">
        <v>108.64</v>
      </c>
      <c r="AE851" s="2">
        <v>-0.95765999999999996</v>
      </c>
      <c r="AF851">
        <v>1</v>
      </c>
      <c r="AJ851" s="2"/>
      <c r="AM851" s="2"/>
      <c r="AP851" s="2"/>
      <c r="AQ851" s="2"/>
      <c r="AR851" s="2"/>
      <c r="AS851" s="2"/>
      <c r="AT851" s="1"/>
    </row>
    <row r="852" spans="1:46" x14ac:dyDescent="0.2">
      <c r="A852" s="8">
        <v>5</v>
      </c>
      <c r="B852" s="8" t="s">
        <v>23</v>
      </c>
      <c r="C852" s="8">
        <v>66</v>
      </c>
      <c r="D852" s="11">
        <v>41852</v>
      </c>
      <c r="E852" s="2">
        <v>97.530188707663839</v>
      </c>
      <c r="F852" s="2">
        <v>149.86000000000001</v>
      </c>
      <c r="G852" s="2">
        <v>2.244661254008335</v>
      </c>
      <c r="H852" s="4">
        <f t="shared" si="29"/>
        <v>2.2798609867942212</v>
      </c>
      <c r="I852" s="4">
        <f t="shared" si="30"/>
        <v>0.10341957318381097</v>
      </c>
      <c r="J852" s="12">
        <v>154.41761904761901</v>
      </c>
      <c r="K852" s="2">
        <v>6.0999999999999979</v>
      </c>
      <c r="L852" s="2">
        <v>7.0449999999999999</v>
      </c>
      <c r="M852" s="5" t="s">
        <v>19</v>
      </c>
      <c r="N852" s="5"/>
      <c r="O852" s="15">
        <v>0.39393939393939298</v>
      </c>
      <c r="P852" s="15">
        <v>2.03602192638997E-2</v>
      </c>
      <c r="Q852" s="15">
        <v>-0.30769230769230699</v>
      </c>
      <c r="R852" s="15">
        <v>-0.20253164556962</v>
      </c>
      <c r="S852" s="15">
        <v>-4.6985121378230197E-3</v>
      </c>
      <c r="T852" s="15">
        <v>2.0360218999999999E-2</v>
      </c>
      <c r="U852" s="15">
        <v>-1.137980085E-2</v>
      </c>
      <c r="V852" s="15">
        <v>-6.4011379799999999E-3</v>
      </c>
      <c r="W852" s="2">
        <v>5.38</v>
      </c>
      <c r="X852" s="2">
        <v>3</v>
      </c>
      <c r="Y852" s="2">
        <v>2.5</v>
      </c>
      <c r="Z852" s="2">
        <v>2.5</v>
      </c>
      <c r="AA852" s="2">
        <v>2.5</v>
      </c>
      <c r="AB852" s="2">
        <v>2</v>
      </c>
      <c r="AC852" s="2">
        <v>12.5</v>
      </c>
      <c r="AD852" s="32">
        <v>103.5</v>
      </c>
      <c r="AE852" s="2">
        <v>-1.33887</v>
      </c>
      <c r="AF852">
        <v>1</v>
      </c>
      <c r="AJ852" s="2"/>
      <c r="AM852" s="2"/>
      <c r="AP852" s="2"/>
      <c r="AQ852" s="2"/>
      <c r="AR852" s="2"/>
      <c r="AS852" s="2"/>
      <c r="AT852" s="1"/>
    </row>
    <row r="853" spans="1:46" x14ac:dyDescent="0.2">
      <c r="A853" s="8">
        <v>5</v>
      </c>
      <c r="B853" s="8" t="s">
        <v>23</v>
      </c>
      <c r="C853" s="8">
        <v>67</v>
      </c>
      <c r="D853" s="11">
        <v>41883</v>
      </c>
      <c r="E853" s="2">
        <v>99.146960160799225</v>
      </c>
      <c r="F853" s="2">
        <v>149.68</v>
      </c>
      <c r="G853" s="2">
        <v>1.7815857473140113</v>
      </c>
      <c r="H853" s="4">
        <f t="shared" si="29"/>
        <v>2.296943138671125</v>
      </c>
      <c r="I853" s="4">
        <f t="shared" si="30"/>
        <v>8.6315898682412809E-2</v>
      </c>
      <c r="J853" s="12">
        <v>153.61136363636368</v>
      </c>
      <c r="K853" s="2">
        <v>6.0999999999999979</v>
      </c>
      <c r="L853" s="2">
        <v>6.782</v>
      </c>
      <c r="M853" s="5" t="s">
        <v>19</v>
      </c>
      <c r="N853" s="5"/>
      <c r="O853" s="15">
        <v>0.39393939393939298</v>
      </c>
      <c r="P853" s="15">
        <v>2.03602192638997E-2</v>
      </c>
      <c r="Q853" s="15">
        <v>-0.30769230769230699</v>
      </c>
      <c r="R853" s="15">
        <v>-0.20253164556962</v>
      </c>
      <c r="S853" s="15">
        <v>-4.6985121378230197E-3</v>
      </c>
      <c r="T853" s="15">
        <v>2.0360218999999999E-2</v>
      </c>
      <c r="U853" s="15">
        <v>-1.137980085E-2</v>
      </c>
      <c r="V853" s="15">
        <v>-6.4011379799999999E-3</v>
      </c>
      <c r="W853" s="2">
        <v>5.38</v>
      </c>
      <c r="X853" s="2">
        <v>3</v>
      </c>
      <c r="Y853" s="2">
        <v>2.5</v>
      </c>
      <c r="Z853" s="2">
        <v>2.5</v>
      </c>
      <c r="AA853" s="2">
        <v>2.5</v>
      </c>
      <c r="AB853" s="2">
        <v>2</v>
      </c>
      <c r="AC853" s="2">
        <v>12.5</v>
      </c>
      <c r="AD853" s="32">
        <v>99.09</v>
      </c>
      <c r="AE853" s="2">
        <v>-1.33213</v>
      </c>
      <c r="AF853">
        <v>1</v>
      </c>
      <c r="AJ853" s="2"/>
      <c r="AM853" s="2"/>
      <c r="AP853" s="2"/>
      <c r="AQ853" s="2"/>
      <c r="AR853" s="2"/>
      <c r="AS853" s="2"/>
      <c r="AT853" s="1"/>
    </row>
    <row r="854" spans="1:46" x14ac:dyDescent="0.2">
      <c r="A854" s="8">
        <v>5</v>
      </c>
      <c r="B854" s="8" t="s">
        <v>23</v>
      </c>
      <c r="C854" s="8">
        <v>68</v>
      </c>
      <c r="D854" s="11">
        <v>41913</v>
      </c>
      <c r="E854" s="2">
        <v>97.685191662380191</v>
      </c>
      <c r="F854" s="2">
        <v>149.88</v>
      </c>
      <c r="G854" s="2">
        <v>1.9106547902359381</v>
      </c>
      <c r="H854" s="4">
        <f t="shared" si="29"/>
        <v>2.229537807287528</v>
      </c>
      <c r="I854" s="4">
        <f t="shared" si="30"/>
        <v>0.2124188197021383</v>
      </c>
      <c r="J854" s="12">
        <v>153.07608695652175</v>
      </c>
      <c r="K854" s="2">
        <v>6.0999999999999979</v>
      </c>
      <c r="L854" s="2">
        <v>6.9029999999999996</v>
      </c>
      <c r="M854" s="5" t="s">
        <v>19</v>
      </c>
      <c r="N854" s="5"/>
      <c r="O854" s="15">
        <v>0.19354838709677399</v>
      </c>
      <c r="P854" s="15">
        <v>9.6385542168674707E-3</v>
      </c>
      <c r="Q854" s="15">
        <v>-0.38775510204081598</v>
      </c>
      <c r="R854" s="15">
        <v>-0.26760563380281599</v>
      </c>
      <c r="S854" s="15">
        <v>3.2128514056224901E-3</v>
      </c>
      <c r="T854" s="15">
        <v>9.6385540000000006E-3</v>
      </c>
      <c r="U854" s="15">
        <v>-1.371841155E-2</v>
      </c>
      <c r="V854" s="15">
        <v>-2.8880866429999998E-3</v>
      </c>
      <c r="W854" s="2">
        <v>5.38</v>
      </c>
      <c r="X854" s="2">
        <v>3</v>
      </c>
      <c r="Y854" s="2">
        <v>2.5</v>
      </c>
      <c r="Z854" s="2">
        <v>2.5</v>
      </c>
      <c r="AA854" s="2">
        <v>2.5</v>
      </c>
      <c r="AB854" s="2">
        <v>2</v>
      </c>
      <c r="AC854" s="2">
        <v>12.5</v>
      </c>
      <c r="AD854" s="32">
        <v>88.63</v>
      </c>
      <c r="AE854" s="2">
        <v>-1.5501100000000001</v>
      </c>
      <c r="AF854">
        <v>1</v>
      </c>
      <c r="AJ854" s="2"/>
      <c r="AM854" s="2"/>
      <c r="AP854" s="2"/>
      <c r="AQ854" s="2"/>
      <c r="AR854" s="2"/>
      <c r="AS854" s="2"/>
      <c r="AT854" s="1"/>
    </row>
    <row r="855" spans="1:46" x14ac:dyDescent="0.2">
      <c r="A855" s="8">
        <v>5</v>
      </c>
      <c r="B855" s="8" t="s">
        <v>23</v>
      </c>
      <c r="C855" s="8">
        <v>69</v>
      </c>
      <c r="D855" s="11">
        <v>41944</v>
      </c>
      <c r="E855" s="2">
        <v>98.766524391316565</v>
      </c>
      <c r="F855" s="2">
        <v>149.12</v>
      </c>
      <c r="G855" s="2">
        <v>1.0298102981029871</v>
      </c>
      <c r="H855" s="4">
        <f t="shared" si="29"/>
        <v>2.1614206529393982</v>
      </c>
      <c r="I855" s="4">
        <f t="shared" si="30"/>
        <v>0.23682258197064324</v>
      </c>
      <c r="J855" s="12">
        <v>154.16650000000001</v>
      </c>
      <c r="K855" s="2">
        <v>5.9049999999999976</v>
      </c>
      <c r="L855" s="2">
        <v>6.2069999999999999</v>
      </c>
      <c r="M855" s="5" t="s">
        <v>19</v>
      </c>
      <c r="N855" s="5"/>
      <c r="O855" s="15">
        <v>0.15723270440251499</v>
      </c>
      <c r="P855" s="15">
        <v>1.3433637829124099E-2</v>
      </c>
      <c r="Q855" s="15">
        <v>-0.49549549549549499</v>
      </c>
      <c r="R855" s="15">
        <v>-0.34591194968553401</v>
      </c>
      <c r="S855" s="15">
        <v>-3.76141859215476E-3</v>
      </c>
      <c r="T855" s="15">
        <v>1.3433637999999999E-2</v>
      </c>
      <c r="U855" s="15">
        <v>-2.741774676E-2</v>
      </c>
      <c r="V855" s="15">
        <v>-1.296111665E-2</v>
      </c>
      <c r="W855" s="2">
        <v>5.38</v>
      </c>
      <c r="X855" s="2">
        <v>3</v>
      </c>
      <c r="Y855" s="2">
        <v>2.5</v>
      </c>
      <c r="Z855" s="2">
        <v>2.5</v>
      </c>
      <c r="AA855" s="2">
        <v>2.5</v>
      </c>
      <c r="AB855" s="2">
        <v>2</v>
      </c>
      <c r="AC855" s="2">
        <v>12.5</v>
      </c>
      <c r="AD855" s="32">
        <v>79.540000000000006</v>
      </c>
      <c r="AE855" s="2">
        <v>-1.8859699999999999</v>
      </c>
      <c r="AF855">
        <v>1</v>
      </c>
      <c r="AJ855" s="2"/>
      <c r="AM855" s="2"/>
      <c r="AP855" s="2"/>
      <c r="AQ855" s="2"/>
      <c r="AR855" s="2"/>
      <c r="AS855" s="2"/>
      <c r="AT855" s="1"/>
    </row>
    <row r="856" spans="1:46" x14ac:dyDescent="0.2">
      <c r="A856" s="8">
        <v>5</v>
      </c>
      <c r="B856" s="8" t="s">
        <v>23</v>
      </c>
      <c r="C856" s="8">
        <v>70</v>
      </c>
      <c r="D856" s="11">
        <v>41974</v>
      </c>
      <c r="E856" s="2">
        <v>94.052686482142377</v>
      </c>
      <c r="F856" s="2">
        <v>149.58000000000001</v>
      </c>
      <c r="G856" s="2">
        <v>0.82912032355918086</v>
      </c>
      <c r="H856" s="4">
        <f t="shared" si="29"/>
        <v>1.9257144055386917</v>
      </c>
      <c r="I856" s="4">
        <f t="shared" si="30"/>
        <v>0.44792650111566951</v>
      </c>
      <c r="J856" s="12">
        <v>154.23956521739129</v>
      </c>
      <c r="K856" s="2">
        <v>5.5625000000000018</v>
      </c>
      <c r="L856" s="2">
        <v>6.1479999999999997</v>
      </c>
      <c r="M856" s="5" t="s">
        <v>19</v>
      </c>
      <c r="N856" s="5"/>
      <c r="O856" s="15">
        <v>0.126050420168067</v>
      </c>
      <c r="P856" s="15">
        <v>8.7770626097132803E-3</v>
      </c>
      <c r="Q856" s="15">
        <v>-0.59523809523809501</v>
      </c>
      <c r="R856" s="15">
        <v>-0.37313432835820898</v>
      </c>
      <c r="S856" s="15">
        <v>-2.3405500292568802E-3</v>
      </c>
      <c r="T856" s="15">
        <v>8.7770629999999999E-3</v>
      </c>
      <c r="U856" s="15">
        <v>-2.662406816E-2</v>
      </c>
      <c r="V856" s="15">
        <v>-1.7039403620000001E-2</v>
      </c>
      <c r="W856" s="2">
        <v>5.38</v>
      </c>
      <c r="X856" s="2">
        <v>3</v>
      </c>
      <c r="Y856" s="2">
        <v>2.5</v>
      </c>
      <c r="Z856" s="2">
        <v>2.5</v>
      </c>
      <c r="AA856" s="2">
        <v>2.5</v>
      </c>
      <c r="AB856" s="2">
        <v>2</v>
      </c>
      <c r="AC856" s="2">
        <v>12.5</v>
      </c>
      <c r="AD856" s="32">
        <v>62.75</v>
      </c>
      <c r="AE856" s="2">
        <v>-2.2490199999999998</v>
      </c>
      <c r="AF856">
        <v>1</v>
      </c>
      <c r="AJ856" s="2"/>
      <c r="AM856" s="2"/>
      <c r="AP856" s="2"/>
      <c r="AQ856" s="2"/>
      <c r="AR856" s="2"/>
      <c r="AS856" s="2"/>
      <c r="AT856" s="1"/>
    </row>
    <row r="857" spans="1:46" x14ac:dyDescent="0.2">
      <c r="A857" s="8">
        <v>5</v>
      </c>
      <c r="B857" s="8" t="s">
        <v>23</v>
      </c>
      <c r="C857" s="8">
        <v>71</v>
      </c>
      <c r="D857" s="11">
        <v>42005</v>
      </c>
      <c r="E857" s="2">
        <v>93.618295605438647</v>
      </c>
      <c r="F857" s="2">
        <v>148.49</v>
      </c>
      <c r="G857" s="2">
        <v>0.81471926132121553</v>
      </c>
      <c r="H857" s="4">
        <f t="shared" si="29"/>
        <v>1.6918112783814958</v>
      </c>
      <c r="I857" s="4">
        <f t="shared" si="30"/>
        <v>0.57502783422933668</v>
      </c>
      <c r="J857" s="12">
        <v>152.96318181818182</v>
      </c>
      <c r="K857" s="2">
        <v>5.4000000000000021</v>
      </c>
      <c r="L857" s="2">
        <v>6.18</v>
      </c>
      <c r="M857" s="5" t="s">
        <v>19</v>
      </c>
      <c r="N857" s="5"/>
      <c r="O857" s="15">
        <v>0.126050420168067</v>
      </c>
      <c r="P857" s="15">
        <v>8.7770626097132803E-3</v>
      </c>
      <c r="Q857" s="15">
        <v>-0.59523809523809501</v>
      </c>
      <c r="R857" s="15">
        <v>-0.37313432835820898</v>
      </c>
      <c r="S857" s="15">
        <v>-2.3405500292568802E-3</v>
      </c>
      <c r="T857" s="15">
        <v>8.7770629999999999E-3</v>
      </c>
      <c r="U857" s="15">
        <v>-2.662406816E-2</v>
      </c>
      <c r="V857" s="15">
        <v>-1.7039403620000001E-2</v>
      </c>
      <c r="W857" s="2">
        <v>5.38</v>
      </c>
      <c r="X857" s="2">
        <v>3</v>
      </c>
      <c r="Y857" s="2">
        <v>2.5</v>
      </c>
      <c r="Z857" s="2">
        <v>2.5</v>
      </c>
      <c r="AA857" s="2">
        <v>2.5</v>
      </c>
      <c r="AB857" s="2">
        <v>2</v>
      </c>
      <c r="AC857" s="2">
        <v>12.5</v>
      </c>
      <c r="AD857" s="32">
        <v>49.71</v>
      </c>
      <c r="AE857" s="2">
        <v>-2.6314600000000001</v>
      </c>
      <c r="AF857">
        <v>1</v>
      </c>
      <c r="AJ857" s="2"/>
      <c r="AM857" s="2"/>
      <c r="AP857" s="2"/>
      <c r="AQ857" s="2"/>
      <c r="AR857" s="2"/>
      <c r="AS857" s="2"/>
      <c r="AT857" s="1"/>
    </row>
    <row r="858" spans="1:46" x14ac:dyDescent="0.2">
      <c r="A858" s="8">
        <v>5</v>
      </c>
      <c r="B858" s="8" t="s">
        <v>23</v>
      </c>
      <c r="C858" s="8">
        <v>72</v>
      </c>
      <c r="D858" s="11">
        <v>42036</v>
      </c>
      <c r="E858" s="2">
        <v>96.914570325984627</v>
      </c>
      <c r="F858" s="2">
        <v>149.49</v>
      </c>
      <c r="G858" s="2">
        <v>0.80922516690269219</v>
      </c>
      <c r="H858" s="4">
        <f t="shared" si="29"/>
        <v>1.4350919457569447</v>
      </c>
      <c r="I858" s="4">
        <f t="shared" si="30"/>
        <v>0.56538151232260048</v>
      </c>
      <c r="J858" s="12">
        <v>149.97599999999997</v>
      </c>
      <c r="K858" s="2">
        <v>5.3674999999999979</v>
      </c>
      <c r="L858" s="2">
        <v>6.1859999999999999</v>
      </c>
      <c r="M858" s="5" t="s">
        <v>19</v>
      </c>
      <c r="N858" s="5"/>
      <c r="O858" s="15">
        <v>0.114754098360655</v>
      </c>
      <c r="P858" s="15">
        <v>8.3382966051220898E-3</v>
      </c>
      <c r="Q858" s="15">
        <v>-0.372093023255813</v>
      </c>
      <c r="R858" s="15">
        <v>-0.246153846153846</v>
      </c>
      <c r="S858" s="15">
        <v>-1.19118522930316E-3</v>
      </c>
      <c r="T858" s="15">
        <v>8.3382969999999997E-3</v>
      </c>
      <c r="U858" s="15">
        <v>-1.6913319239999999E-2</v>
      </c>
      <c r="V858" s="15">
        <v>-7.3995771669999998E-3</v>
      </c>
      <c r="W858" s="2">
        <v>5.38</v>
      </c>
      <c r="X858" s="2">
        <v>3</v>
      </c>
      <c r="Y858" s="2">
        <v>2.5</v>
      </c>
      <c r="Z858" s="2">
        <v>2.5</v>
      </c>
      <c r="AA858" s="2">
        <v>2.5</v>
      </c>
      <c r="AB858" s="2">
        <v>2</v>
      </c>
      <c r="AC858" s="2">
        <v>12.5</v>
      </c>
      <c r="AD858" s="32">
        <v>58.92</v>
      </c>
      <c r="AE858" s="2">
        <v>-2.5611899999999999</v>
      </c>
      <c r="AF858">
        <v>1</v>
      </c>
      <c r="AJ858" s="2"/>
      <c r="AM858" s="2"/>
      <c r="AP858" s="2"/>
      <c r="AQ858" s="2"/>
      <c r="AR858" s="2"/>
      <c r="AS858" s="2"/>
      <c r="AT858" s="1"/>
    </row>
    <row r="859" spans="1:46" x14ac:dyDescent="0.2">
      <c r="A859" s="8">
        <v>5</v>
      </c>
      <c r="B859" s="8" t="s">
        <v>23</v>
      </c>
      <c r="C859" s="8">
        <v>73</v>
      </c>
      <c r="D859" s="11">
        <v>42064</v>
      </c>
      <c r="E859" s="2">
        <v>96.233627264233618</v>
      </c>
      <c r="F859" s="2">
        <v>151.01</v>
      </c>
      <c r="G859" s="2">
        <v>1.5876219307097159</v>
      </c>
      <c r="H859" s="4">
        <f t="shared" si="29"/>
        <v>1.1958525979060042</v>
      </c>
      <c r="I859" s="4">
        <f t="shared" si="30"/>
        <v>0.46740979406138672</v>
      </c>
      <c r="J859" s="12">
        <v>148.17500000000001</v>
      </c>
      <c r="K859" s="2">
        <v>5.3499999999999979</v>
      </c>
      <c r="L859" s="2">
        <v>6.923</v>
      </c>
      <c r="M859" s="5" t="s">
        <v>19</v>
      </c>
      <c r="N859" s="5"/>
      <c r="O859" s="15">
        <v>0.35714285714285698</v>
      </c>
      <c r="P859" s="15">
        <v>2.10231254379817E-2</v>
      </c>
      <c r="Q859" s="15">
        <v>-0.33333333333333298</v>
      </c>
      <c r="R859" s="15">
        <v>-0.18421052631578899</v>
      </c>
      <c r="S859" s="15">
        <v>5.6061667834618103E-3</v>
      </c>
      <c r="T859" s="15">
        <v>2.1023125E-2</v>
      </c>
      <c r="U859" s="15">
        <v>-8.9058524169999993E-3</v>
      </c>
      <c r="V859" s="15">
        <v>0</v>
      </c>
      <c r="W859" s="2">
        <v>5.38</v>
      </c>
      <c r="X859" s="2">
        <v>3</v>
      </c>
      <c r="Y859" s="2">
        <v>2.5</v>
      </c>
      <c r="Z859" s="2">
        <v>2.5</v>
      </c>
      <c r="AA859" s="2">
        <v>2.5</v>
      </c>
      <c r="AB859" s="2">
        <v>2</v>
      </c>
      <c r="AC859" s="2">
        <v>12.5</v>
      </c>
      <c r="AD859" s="32">
        <v>56.82</v>
      </c>
      <c r="AE859" s="2">
        <v>-2.59693</v>
      </c>
      <c r="AF859">
        <v>1</v>
      </c>
      <c r="AJ859" s="2"/>
      <c r="AM859" s="2"/>
      <c r="AP859" s="2"/>
      <c r="AQ859" s="2"/>
      <c r="AR859" s="2"/>
      <c r="AS859" s="2"/>
      <c r="AT859" s="1"/>
    </row>
    <row r="860" spans="1:46" x14ac:dyDescent="0.2">
      <c r="A860" s="8">
        <v>5</v>
      </c>
      <c r="B860" s="8" t="s">
        <v>23</v>
      </c>
      <c r="C860" s="8">
        <v>74</v>
      </c>
      <c r="D860" s="11">
        <v>42095</v>
      </c>
      <c r="E860" s="2">
        <v>99.726837257062542</v>
      </c>
      <c r="F860" s="2">
        <v>151.25</v>
      </c>
      <c r="G860" s="2">
        <v>1.4351820803433668</v>
      </c>
      <c r="H860" s="4">
        <f t="shared" si="29"/>
        <v>1.1635252951386217</v>
      </c>
      <c r="I860" s="4">
        <f t="shared" si="30"/>
        <v>0.43107637650649255</v>
      </c>
      <c r="J860" s="12">
        <v>146.85727272727269</v>
      </c>
      <c r="K860" s="2">
        <v>5.3499999999999979</v>
      </c>
      <c r="L860" s="2">
        <v>7.0609999999999999</v>
      </c>
      <c r="M860" s="5" t="s">
        <v>19</v>
      </c>
      <c r="N860" s="5"/>
      <c r="O860" s="15">
        <v>0.35714285714285698</v>
      </c>
      <c r="P860" s="15">
        <v>2.10231254379817E-2</v>
      </c>
      <c r="Q860" s="15">
        <v>-0.33333333333333298</v>
      </c>
      <c r="R860" s="15">
        <v>-0.18421052631578899</v>
      </c>
      <c r="S860" s="15">
        <v>5.6061667834618103E-3</v>
      </c>
      <c r="T860" s="15">
        <v>2.1023125E-2</v>
      </c>
      <c r="U860" s="15">
        <v>-8.9058524169999993E-3</v>
      </c>
      <c r="V860" s="15">
        <v>0</v>
      </c>
      <c r="W860" s="2">
        <v>5.38</v>
      </c>
      <c r="X860" s="2">
        <v>3</v>
      </c>
      <c r="Y860" s="2">
        <v>2.5</v>
      </c>
      <c r="Z860" s="2">
        <v>2.5</v>
      </c>
      <c r="AA860" s="2">
        <v>2.5</v>
      </c>
      <c r="AB860" s="2">
        <v>2</v>
      </c>
      <c r="AC860" s="2">
        <v>12.5</v>
      </c>
      <c r="AD860" s="32">
        <v>60.56</v>
      </c>
      <c r="AE860" s="2">
        <v>-2.0041799999999999</v>
      </c>
      <c r="AF860">
        <v>1</v>
      </c>
      <c r="AJ860" s="2"/>
      <c r="AM860" s="2"/>
      <c r="AP860" s="2"/>
      <c r="AQ860" s="2"/>
      <c r="AR860" s="2"/>
      <c r="AS860" s="2"/>
      <c r="AT860" s="1"/>
    </row>
    <row r="861" spans="1:46" x14ac:dyDescent="0.2">
      <c r="A861" s="8">
        <v>5</v>
      </c>
      <c r="B861" s="8" t="s">
        <v>23</v>
      </c>
      <c r="C861" s="8">
        <v>75</v>
      </c>
      <c r="D861" s="11">
        <v>42125</v>
      </c>
      <c r="E861" s="2">
        <v>100.28090155709278</v>
      </c>
      <c r="F861" s="2">
        <v>151.66999999999999</v>
      </c>
      <c r="G861" s="2">
        <v>1.6418710628602042</v>
      </c>
      <c r="H861" s="4">
        <f t="shared" si="29"/>
        <v>1.0842798434898597</v>
      </c>
      <c r="I861" s="4">
        <f t="shared" si="30"/>
        <v>0.31434506813190494</v>
      </c>
      <c r="J861" s="12">
        <v>147.77714285714288</v>
      </c>
      <c r="K861" s="2">
        <v>5.3666666666666689</v>
      </c>
      <c r="L861" s="2">
        <v>7.5330000000000004</v>
      </c>
      <c r="M861" s="5" t="s">
        <v>19</v>
      </c>
      <c r="N861" s="5"/>
      <c r="O861" s="15">
        <v>0.55151515151515096</v>
      </c>
      <c r="P861" s="15">
        <v>4.4849679645145302E-2</v>
      </c>
      <c r="Q861" s="15">
        <v>-0.213483146067415</v>
      </c>
      <c r="R861" s="15">
        <v>-0.12666666666666601</v>
      </c>
      <c r="S861" s="15">
        <v>8.3785115820601292E-3</v>
      </c>
      <c r="T861" s="15">
        <v>4.4849680000000003E-2</v>
      </c>
      <c r="U861" s="15">
        <v>-8.5701398289999998E-3</v>
      </c>
      <c r="V861" s="15">
        <v>-1.3531799729999999E-3</v>
      </c>
      <c r="W861" s="2">
        <v>5.25</v>
      </c>
      <c r="X861" s="2">
        <v>3</v>
      </c>
      <c r="Y861" s="2">
        <v>2.5</v>
      </c>
      <c r="Z861" s="2">
        <v>2.5</v>
      </c>
      <c r="AA861" s="2">
        <v>2.5</v>
      </c>
      <c r="AB861" s="2">
        <v>2</v>
      </c>
      <c r="AC861" s="2">
        <v>12.5</v>
      </c>
      <c r="AD861" s="32">
        <v>65.27</v>
      </c>
      <c r="AE861" s="2">
        <v>-2.3478599999999998</v>
      </c>
      <c r="AF861">
        <v>1</v>
      </c>
      <c r="AJ861" s="2"/>
      <c r="AM861" s="2"/>
      <c r="AP861" s="2"/>
      <c r="AQ861" s="2"/>
      <c r="AR861" s="2"/>
      <c r="AS861" s="2"/>
      <c r="AT861" s="1"/>
    </row>
    <row r="862" spans="1:46" x14ac:dyDescent="0.2">
      <c r="A862" s="8">
        <v>5</v>
      </c>
      <c r="B862" s="8" t="s">
        <v>23</v>
      </c>
      <c r="C862" s="8">
        <v>76</v>
      </c>
      <c r="D862" s="11">
        <v>42156</v>
      </c>
      <c r="E862" s="2">
        <v>100.57852846887411</v>
      </c>
      <c r="F862" s="2">
        <v>152.04</v>
      </c>
      <c r="G862" s="2">
        <v>1.5359957259249342</v>
      </c>
      <c r="H862" s="4">
        <f t="shared" si="29"/>
        <v>1.1862899709493959</v>
      </c>
      <c r="I862" s="4">
        <f t="shared" si="30"/>
        <v>0.37380511211759881</v>
      </c>
      <c r="J862" s="12">
        <v>148.31045454545458</v>
      </c>
      <c r="K862" s="2">
        <v>5.7666666666666684</v>
      </c>
      <c r="L862" s="2">
        <v>6.9770000000000003</v>
      </c>
      <c r="M862" s="5" t="s">
        <v>19</v>
      </c>
      <c r="N862" s="5"/>
      <c r="O862" s="15">
        <v>0.44</v>
      </c>
      <c r="P862" s="15">
        <v>2.9530201342281799E-2</v>
      </c>
      <c r="Q862" s="15">
        <v>-0.57446808510638303</v>
      </c>
      <c r="R862" s="15">
        <v>-0.341772151898734</v>
      </c>
      <c r="S862" s="15">
        <v>-6.7114093959731497E-4</v>
      </c>
      <c r="T862" s="15">
        <v>2.9530200999999999E-2</v>
      </c>
      <c r="U862" s="15">
        <v>-1.641337386E-2</v>
      </c>
      <c r="V862" s="15">
        <v>-2.431610942E-3</v>
      </c>
      <c r="W862" s="2">
        <v>5.25</v>
      </c>
      <c r="X862" s="2">
        <v>3</v>
      </c>
      <c r="Y862" s="2">
        <v>2.5</v>
      </c>
      <c r="Z862" s="2">
        <v>2.5</v>
      </c>
      <c r="AA862" s="2">
        <v>2.5</v>
      </c>
      <c r="AB862" s="2">
        <v>2</v>
      </c>
      <c r="AC862" s="2">
        <v>12.5</v>
      </c>
      <c r="AD862" s="32">
        <v>62.45</v>
      </c>
      <c r="AE862" s="2">
        <v>-2.3401700000000001</v>
      </c>
      <c r="AF862">
        <v>1</v>
      </c>
      <c r="AJ862" s="2"/>
      <c r="AM862" s="2"/>
      <c r="AP862" s="2"/>
      <c r="AQ862" s="2"/>
      <c r="AR862" s="2"/>
      <c r="AS862" s="2"/>
      <c r="AT862" s="1"/>
    </row>
    <row r="863" spans="1:46" x14ac:dyDescent="0.2">
      <c r="A863" s="8">
        <v>5</v>
      </c>
      <c r="B863" s="8" t="s">
        <v>23</v>
      </c>
      <c r="C863" s="8">
        <v>77</v>
      </c>
      <c r="D863" s="11">
        <v>42186</v>
      </c>
      <c r="E863" s="2">
        <v>102.75810638029191</v>
      </c>
      <c r="F863" s="2">
        <v>152.31</v>
      </c>
      <c r="G863" s="2">
        <v>1.8727844291351943</v>
      </c>
      <c r="H863" s="4">
        <f t="shared" si="29"/>
        <v>1.3041025380103548</v>
      </c>
      <c r="I863" s="4">
        <f t="shared" si="30"/>
        <v>0.35351254654130443</v>
      </c>
      <c r="J863" s="12">
        <v>147.45521739130433</v>
      </c>
      <c r="K863" s="2">
        <v>5.9500000000000011</v>
      </c>
      <c r="L863" s="2">
        <v>6.6449999999999996</v>
      </c>
      <c r="M863" s="5" t="s">
        <v>19</v>
      </c>
      <c r="N863" s="5"/>
      <c r="O863" s="15">
        <v>0.44</v>
      </c>
      <c r="P863" s="15">
        <v>2.9530201342281799E-2</v>
      </c>
      <c r="Q863" s="15">
        <v>-0.57446808510638303</v>
      </c>
      <c r="R863" s="15">
        <v>-0.341772151898734</v>
      </c>
      <c r="S863" s="15">
        <v>-6.7114093959731497E-4</v>
      </c>
      <c r="T863" s="15">
        <v>2.9530200999999999E-2</v>
      </c>
      <c r="U863" s="15">
        <v>-1.641337386E-2</v>
      </c>
      <c r="V863" s="15">
        <v>-2.431610942E-3</v>
      </c>
      <c r="W863" s="2">
        <v>5.25</v>
      </c>
      <c r="X863" s="2">
        <v>3</v>
      </c>
      <c r="Y863" s="2">
        <v>2.5</v>
      </c>
      <c r="Z863" s="2">
        <v>2.5</v>
      </c>
      <c r="AA863" s="2">
        <v>2.5</v>
      </c>
      <c r="AB863" s="2">
        <v>2</v>
      </c>
      <c r="AC863" s="2">
        <v>12.5</v>
      </c>
      <c r="AD863" s="32">
        <v>57.09</v>
      </c>
      <c r="AE863" s="2">
        <v>-2.5641799999999999</v>
      </c>
      <c r="AF863">
        <v>1</v>
      </c>
      <c r="AJ863" s="2"/>
      <c r="AM863" s="2"/>
      <c r="AP863" s="2"/>
      <c r="AQ863" s="2"/>
      <c r="AR863" s="2"/>
      <c r="AS863" s="2"/>
      <c r="AT863" s="1"/>
    </row>
    <row r="864" spans="1:46" x14ac:dyDescent="0.2">
      <c r="A864" s="8">
        <v>5</v>
      </c>
      <c r="B864" s="8" t="s">
        <v>23</v>
      </c>
      <c r="C864" s="8">
        <v>78</v>
      </c>
      <c r="D864" s="11">
        <v>42217</v>
      </c>
      <c r="E864" s="2">
        <v>107.46528600048026</v>
      </c>
      <c r="F864" s="2">
        <v>153.11000000000001</v>
      </c>
      <c r="G864" s="2">
        <v>2.1686907780595277</v>
      </c>
      <c r="H864" s="4">
        <f t="shared" si="29"/>
        <v>1.480446732646018</v>
      </c>
      <c r="I864" s="4">
        <f t="shared" si="30"/>
        <v>0.32841695431083373</v>
      </c>
      <c r="J864" s="12">
        <v>146.84095238095239</v>
      </c>
      <c r="K864" s="2">
        <v>6.1575000000000024</v>
      </c>
      <c r="L864" s="2">
        <v>6.1310000000000002</v>
      </c>
      <c r="M864" s="5" t="s">
        <v>19</v>
      </c>
      <c r="N864" s="5"/>
      <c r="O864" s="15">
        <v>0.45454545454545398</v>
      </c>
      <c r="P864" s="15">
        <v>3.5557986870897097E-2</v>
      </c>
      <c r="Q864" s="15">
        <v>-0.51612903225806395</v>
      </c>
      <c r="R864" s="15">
        <v>-0.26016260162601601</v>
      </c>
      <c r="S864" s="15">
        <v>4.3763676148796497E-3</v>
      </c>
      <c r="T864" s="15">
        <v>3.5557986999999999E-2</v>
      </c>
      <c r="U864" s="15">
        <v>-1.6024036049999999E-2</v>
      </c>
      <c r="V864" s="15">
        <v>-1.0015022530000001E-2</v>
      </c>
      <c r="W864" s="2">
        <v>5.25</v>
      </c>
      <c r="X864" s="2">
        <v>3</v>
      </c>
      <c r="Y864" s="2">
        <v>2.5</v>
      </c>
      <c r="Z864" s="2">
        <v>2.5</v>
      </c>
      <c r="AA864" s="2">
        <v>2.5</v>
      </c>
      <c r="AB864" s="2">
        <v>2</v>
      </c>
      <c r="AC864" s="2">
        <v>12.5</v>
      </c>
      <c r="AD864" s="32">
        <v>48.38</v>
      </c>
      <c r="AE864" s="2">
        <v>-2.4012600000000002</v>
      </c>
      <c r="AF864">
        <v>1</v>
      </c>
      <c r="AJ864" s="2"/>
      <c r="AM864" s="2"/>
      <c r="AP864" s="2"/>
      <c r="AQ864" s="2"/>
      <c r="AR864" s="2"/>
      <c r="AS864" s="2"/>
      <c r="AT864" s="1"/>
    </row>
    <row r="865" spans="1:46" x14ac:dyDescent="0.2">
      <c r="A865" s="8">
        <v>5</v>
      </c>
      <c r="B865" s="8" t="s">
        <v>23</v>
      </c>
      <c r="C865" s="8">
        <v>79</v>
      </c>
      <c r="D865" s="11">
        <v>42248</v>
      </c>
      <c r="E865" s="2">
        <v>110.42279204045195</v>
      </c>
      <c r="F865" s="2">
        <v>152.52000000000001</v>
      </c>
      <c r="G865" s="2">
        <v>1.8973810796365456</v>
      </c>
      <c r="H865" s="4">
        <f t="shared" si="29"/>
        <v>1.7070243345054905</v>
      </c>
      <c r="I865" s="4">
        <f t="shared" si="30"/>
        <v>0.24571772185942664</v>
      </c>
      <c r="J865" s="12">
        <v>143.87045454545452</v>
      </c>
      <c r="K865" s="2">
        <v>6.4000000000000021</v>
      </c>
      <c r="L865" s="2">
        <v>5.6790000000000003</v>
      </c>
      <c r="M865" s="5" t="s">
        <v>19</v>
      </c>
      <c r="N865" s="5"/>
      <c r="O865" s="15">
        <v>0.43548387096774099</v>
      </c>
      <c r="P865" s="15">
        <v>2.90791599353796E-2</v>
      </c>
      <c r="Q865" s="15">
        <v>-0.31506849315068403</v>
      </c>
      <c r="R865" s="15">
        <v>-0.181102362204724</v>
      </c>
      <c r="S865" s="15">
        <v>2.1540118470651601E-3</v>
      </c>
      <c r="T865" s="15">
        <v>2.907916E-2</v>
      </c>
      <c r="U865" s="15">
        <v>-1.1358024689999999E-2</v>
      </c>
      <c r="V865" s="15">
        <v>2.4691358020000002E-3</v>
      </c>
      <c r="W865" s="2">
        <v>5.25</v>
      </c>
      <c r="X865" s="2">
        <v>3</v>
      </c>
      <c r="Y865" s="2">
        <v>2.5</v>
      </c>
      <c r="Z865" s="2">
        <v>2.5</v>
      </c>
      <c r="AA865" s="2">
        <v>2.5</v>
      </c>
      <c r="AB865" s="2">
        <v>2</v>
      </c>
      <c r="AC865" s="2">
        <v>12.5</v>
      </c>
      <c r="AD865" s="32">
        <v>48.54</v>
      </c>
      <c r="AE865" s="2">
        <v>-2.5592600000000001</v>
      </c>
      <c r="AF865">
        <v>1</v>
      </c>
      <c r="AJ865" s="2"/>
      <c r="AM865" s="2"/>
      <c r="AP865" s="2"/>
      <c r="AQ865" s="2"/>
      <c r="AR865" s="2"/>
      <c r="AS865" s="2"/>
      <c r="AT865" s="1"/>
    </row>
    <row r="866" spans="1:46" x14ac:dyDescent="0.2">
      <c r="A866" s="8">
        <v>5</v>
      </c>
      <c r="B866" s="8" t="s">
        <v>23</v>
      </c>
      <c r="C866" s="8">
        <v>80</v>
      </c>
      <c r="D866" s="11">
        <v>42278</v>
      </c>
      <c r="E866" s="2">
        <v>111.13382290389484</v>
      </c>
      <c r="F866" s="2">
        <v>152.6</v>
      </c>
      <c r="G866" s="2">
        <v>1.8147851614624955</v>
      </c>
      <c r="H866" s="4">
        <f t="shared" si="29"/>
        <v>1.7586508593266288</v>
      </c>
      <c r="I866" s="4">
        <f t="shared" si="30"/>
        <v>0.24773983699597632</v>
      </c>
      <c r="J866" s="12">
        <v>142.00318181818184</v>
      </c>
      <c r="K866" s="2">
        <v>6.4000000000000021</v>
      </c>
      <c r="L866" s="2">
        <v>5.327</v>
      </c>
      <c r="M866" s="5" t="s">
        <v>19</v>
      </c>
      <c r="N866" s="5"/>
      <c r="O866" s="15">
        <v>0.43548387096774099</v>
      </c>
      <c r="P866" s="15">
        <v>2.90791599353796E-2</v>
      </c>
      <c r="Q866" s="15">
        <v>-0.31506849315068403</v>
      </c>
      <c r="R866" s="15">
        <v>-0.181102362204724</v>
      </c>
      <c r="S866" s="15">
        <v>2.1540118470651601E-3</v>
      </c>
      <c r="T866" s="15">
        <v>2.907916E-2</v>
      </c>
      <c r="U866" s="15">
        <v>-1.1358024689999999E-2</v>
      </c>
      <c r="V866" s="15">
        <v>2.4691358020000002E-3</v>
      </c>
      <c r="W866" s="2">
        <v>5.25</v>
      </c>
      <c r="X866" s="2">
        <v>3</v>
      </c>
      <c r="Y866" s="2">
        <v>2.5</v>
      </c>
      <c r="Z866" s="2">
        <v>2.5</v>
      </c>
      <c r="AA866" s="2">
        <v>2.5</v>
      </c>
      <c r="AB866" s="2">
        <v>2</v>
      </c>
      <c r="AC866" s="2">
        <v>12.5</v>
      </c>
      <c r="AD866" s="32">
        <v>49.4</v>
      </c>
      <c r="AE866" s="2">
        <v>-2.72919</v>
      </c>
      <c r="AF866">
        <v>1</v>
      </c>
      <c r="AJ866" s="2"/>
      <c r="AM866" s="2"/>
      <c r="AP866" s="2"/>
      <c r="AQ866" s="2"/>
      <c r="AR866" s="2"/>
      <c r="AS866" s="2"/>
      <c r="AT866" s="1"/>
    </row>
    <row r="867" spans="1:46" x14ac:dyDescent="0.2">
      <c r="A867" s="8">
        <v>5</v>
      </c>
      <c r="B867" s="8" t="s">
        <v>23</v>
      </c>
      <c r="C867" s="8">
        <v>81</v>
      </c>
      <c r="D867" s="11">
        <v>42309</v>
      </c>
      <c r="E867" s="2">
        <v>113.0694320805451</v>
      </c>
      <c r="F867" s="2">
        <v>152.09</v>
      </c>
      <c r="G867" s="2">
        <v>1.9916845493562363</v>
      </c>
      <c r="H867" s="4">
        <f t="shared" si="29"/>
        <v>1.8219180395131502</v>
      </c>
      <c r="I867" s="4">
        <f t="shared" si="30"/>
        <v>0.20114371038952597</v>
      </c>
      <c r="J867" s="12">
        <v>140.79285714285712</v>
      </c>
      <c r="K867" s="2">
        <v>6.5809523809523789</v>
      </c>
      <c r="L867" s="2">
        <v>6.0039999999999996</v>
      </c>
      <c r="M867" s="5" t="s">
        <v>19</v>
      </c>
      <c r="N867" s="5"/>
      <c r="O867" s="15">
        <v>0.30054644808743097</v>
      </c>
      <c r="P867" s="15">
        <v>2.5380710659898401E-2</v>
      </c>
      <c r="Q867" s="15">
        <v>-0.25663716814159199</v>
      </c>
      <c r="R867" s="15">
        <v>-0.16022099447513799</v>
      </c>
      <c r="S867" s="15">
        <v>9.6908167974157806E-3</v>
      </c>
      <c r="T867" s="15">
        <v>2.5380711E-2</v>
      </c>
      <c r="U867" s="15">
        <v>-1.231945624E-2</v>
      </c>
      <c r="V867" s="15">
        <v>-8.49617672E-3</v>
      </c>
      <c r="W867" s="2">
        <v>5</v>
      </c>
      <c r="X867" s="2">
        <v>3</v>
      </c>
      <c r="Y867" s="2">
        <v>2.5</v>
      </c>
      <c r="Z867" s="2">
        <v>2.5</v>
      </c>
      <c r="AA867" s="2">
        <v>2.5</v>
      </c>
      <c r="AB867" s="2">
        <v>2</v>
      </c>
      <c r="AC867" s="2">
        <v>12.5</v>
      </c>
      <c r="AD867" s="32">
        <v>46.04</v>
      </c>
      <c r="AE867" s="2">
        <v>-2.86056</v>
      </c>
      <c r="AF867">
        <v>1</v>
      </c>
      <c r="AJ867" s="2"/>
      <c r="AM867" s="2"/>
      <c r="AP867" s="2"/>
      <c r="AQ867" s="2"/>
      <c r="AR867" s="2"/>
      <c r="AS867" s="2"/>
      <c r="AT867" s="1"/>
    </row>
    <row r="868" spans="1:46" x14ac:dyDescent="0.2">
      <c r="A868" s="8">
        <v>5</v>
      </c>
      <c r="B868" s="8" t="s">
        <v>23</v>
      </c>
      <c r="C868" s="8">
        <v>82</v>
      </c>
      <c r="D868" s="11">
        <v>42339</v>
      </c>
      <c r="E868" s="2">
        <v>120.00860348553208</v>
      </c>
      <c r="F868" s="2">
        <v>152.59</v>
      </c>
      <c r="G868" s="2">
        <v>2.0123011097740147</v>
      </c>
      <c r="H868" s="4">
        <f t="shared" si="29"/>
        <v>1.8802202872624889</v>
      </c>
      <c r="I868" s="4">
        <f t="shared" si="30"/>
        <v>0.19094571431093368</v>
      </c>
      <c r="J868" s="12">
        <v>141.33347826086955</v>
      </c>
      <c r="K868" s="2">
        <v>6.5976190476190455</v>
      </c>
      <c r="L868" s="2">
        <v>5.875</v>
      </c>
      <c r="M868" s="5" t="s">
        <v>19</v>
      </c>
      <c r="N868" s="5"/>
      <c r="O868" s="15">
        <v>0.31868131868131799</v>
      </c>
      <c r="P868" s="15">
        <v>1.9768234492160801E-2</v>
      </c>
      <c r="Q868" s="15">
        <v>-0.23404255319148901</v>
      </c>
      <c r="R868" s="15">
        <v>-0.13095238095237999</v>
      </c>
      <c r="S868" s="15">
        <v>-4.0899795501022499E-3</v>
      </c>
      <c r="T868" s="15">
        <v>1.9768233999999999E-2</v>
      </c>
      <c r="U868" s="15">
        <v>-6.765067651E-3</v>
      </c>
      <c r="V868" s="15">
        <v>-3.0750307499999999E-3</v>
      </c>
      <c r="W868" s="2">
        <v>4.5</v>
      </c>
      <c r="X868" s="2">
        <v>3</v>
      </c>
      <c r="Y868" s="2">
        <v>2.5</v>
      </c>
      <c r="Z868" s="2">
        <v>2.5</v>
      </c>
      <c r="AA868" s="2">
        <v>2.5</v>
      </c>
      <c r="AB868" s="2">
        <v>2</v>
      </c>
      <c r="AC868" s="2">
        <v>12.5</v>
      </c>
      <c r="AD868" s="32">
        <v>38.880000000000003</v>
      </c>
      <c r="AE868" s="2">
        <v>-2.5615600000000001</v>
      </c>
      <c r="AF868">
        <v>1</v>
      </c>
      <c r="AJ868" s="2"/>
      <c r="AM868" s="2"/>
      <c r="AP868" s="2"/>
      <c r="AQ868" s="2"/>
      <c r="AR868" s="2"/>
      <c r="AS868" s="2"/>
      <c r="AT868" s="1"/>
    </row>
    <row r="869" spans="1:46" x14ac:dyDescent="0.2">
      <c r="A869" s="8">
        <v>5</v>
      </c>
      <c r="B869" s="8" t="s">
        <v>23</v>
      </c>
      <c r="C869" s="8">
        <v>83</v>
      </c>
      <c r="D869" s="11">
        <v>42370</v>
      </c>
      <c r="E869" s="2">
        <v>118.7572214711962</v>
      </c>
      <c r="F869" s="2">
        <v>151.68</v>
      </c>
      <c r="G869" s="2">
        <v>2.1482928143309294</v>
      </c>
      <c r="H869" s="4">
        <f t="shared" si="29"/>
        <v>1.9596045179040023</v>
      </c>
      <c r="I869" s="4">
        <f t="shared" si="30"/>
        <v>0.11540165617117094</v>
      </c>
      <c r="J869" s="12">
        <v>141.51190476190476</v>
      </c>
      <c r="K869" s="2">
        <v>6.5499999999999989</v>
      </c>
      <c r="L869" s="2">
        <v>6.0810000000000004</v>
      </c>
      <c r="M869" s="5" t="s">
        <v>19</v>
      </c>
      <c r="N869" s="5"/>
      <c r="O869" s="15">
        <v>0.31868131868131799</v>
      </c>
      <c r="P869" s="15">
        <v>1.9768234492160801E-2</v>
      </c>
      <c r="Q869" s="15">
        <v>-0.23404255319148901</v>
      </c>
      <c r="R869" s="15">
        <v>-0.13095238095237999</v>
      </c>
      <c r="S869" s="15">
        <v>-4.0899795501022499E-3</v>
      </c>
      <c r="T869" s="15">
        <v>1.9768233999999999E-2</v>
      </c>
      <c r="U869" s="15">
        <v>-6.765067651E-3</v>
      </c>
      <c r="V869" s="15">
        <v>-3.0750307499999999E-3</v>
      </c>
      <c r="W869" s="2">
        <v>4.5</v>
      </c>
      <c r="X869" s="2">
        <v>3</v>
      </c>
      <c r="Y869" s="2">
        <v>2.5</v>
      </c>
      <c r="Z869" s="2">
        <v>2.5</v>
      </c>
      <c r="AA869" s="2">
        <v>2.5</v>
      </c>
      <c r="AB869" s="2">
        <v>2</v>
      </c>
      <c r="AC869" s="2">
        <v>12.5</v>
      </c>
      <c r="AD869" s="32">
        <v>32.4</v>
      </c>
      <c r="AE869" s="2">
        <v>-3.22174</v>
      </c>
      <c r="AF869">
        <v>1</v>
      </c>
      <c r="AJ869" s="2"/>
      <c r="AM869" s="2"/>
      <c r="AP869" s="2"/>
      <c r="AQ869" s="2"/>
      <c r="AR869" s="2"/>
      <c r="AS869" s="2"/>
      <c r="AT869" s="1"/>
    </row>
    <row r="870" spans="1:46" x14ac:dyDescent="0.2">
      <c r="A870" s="8">
        <v>5</v>
      </c>
      <c r="B870" s="8" t="s">
        <v>23</v>
      </c>
      <c r="C870" s="8">
        <v>84</v>
      </c>
      <c r="D870" s="11">
        <v>42401</v>
      </c>
      <c r="E870" s="2">
        <v>116.01930029029819</v>
      </c>
      <c r="F870" s="2">
        <v>152.72999999999999</v>
      </c>
      <c r="G870" s="2">
        <v>2.1673690547862492</v>
      </c>
      <c r="H870" s="4">
        <f t="shared" si="29"/>
        <v>2.0055225821032914</v>
      </c>
      <c r="I870" s="4">
        <f t="shared" si="30"/>
        <v>0.12604231244447694</v>
      </c>
      <c r="J870" s="12">
        <v>142.31619047619046</v>
      </c>
      <c r="K870" s="2">
        <v>6.5499999999999989</v>
      </c>
      <c r="L870" s="2">
        <v>5.8529999999999998</v>
      </c>
      <c r="M870" s="5" t="s">
        <v>19</v>
      </c>
      <c r="N870" s="5"/>
      <c r="O870" s="15">
        <v>0.29577464788732299</v>
      </c>
      <c r="P870" s="15">
        <v>2.3635340461451802E-2</v>
      </c>
      <c r="Q870" s="15">
        <v>-0.476190476190476</v>
      </c>
      <c r="R870" s="15">
        <v>-0.32258064516128998</v>
      </c>
      <c r="S870" s="15">
        <v>1.51941474395048E-2</v>
      </c>
      <c r="T870" s="15">
        <v>2.3635340000000001E-2</v>
      </c>
      <c r="U870" s="15">
        <v>-1.9980019979999999E-2</v>
      </c>
      <c r="V870" s="15">
        <v>-8.4915084919999998E-3</v>
      </c>
      <c r="W870" s="2">
        <v>4.5</v>
      </c>
      <c r="X870" s="2">
        <v>3</v>
      </c>
      <c r="Y870" s="2">
        <v>2.5</v>
      </c>
      <c r="Z870" s="2">
        <v>2.5</v>
      </c>
      <c r="AA870" s="2">
        <v>2.5</v>
      </c>
      <c r="AB870" s="2">
        <v>2</v>
      </c>
      <c r="AC870" s="2">
        <v>12.5</v>
      </c>
      <c r="AD870" s="32">
        <v>33.64</v>
      </c>
      <c r="AE870" s="2">
        <v>-3.6768800000000001</v>
      </c>
      <c r="AF870">
        <v>1</v>
      </c>
      <c r="AJ870" s="2"/>
      <c r="AM870" s="2"/>
      <c r="AP870" s="2"/>
      <c r="AQ870" s="2"/>
      <c r="AR870" s="2"/>
      <c r="AS870" s="2"/>
      <c r="AT870" s="1"/>
    </row>
    <row r="871" spans="1:46" x14ac:dyDescent="0.2">
      <c r="A871" s="8">
        <v>5</v>
      </c>
      <c r="B871" s="8" t="s">
        <v>23</v>
      </c>
      <c r="C871" s="8">
        <v>85</v>
      </c>
      <c r="D871" s="11">
        <v>42430</v>
      </c>
      <c r="E871" s="2">
        <v>119.22834414784909</v>
      </c>
      <c r="F871" s="2">
        <v>153.29</v>
      </c>
      <c r="G871" s="2">
        <v>1.509833785841991</v>
      </c>
      <c r="H871" s="4">
        <f t="shared" si="29"/>
        <v>2.0053022948910786</v>
      </c>
      <c r="I871" s="4">
        <f t="shared" si="30"/>
        <v>0.125757780771658</v>
      </c>
      <c r="J871" s="12">
        <v>140.92130434782607</v>
      </c>
      <c r="K871" s="2">
        <v>6.5499999999999989</v>
      </c>
      <c r="L871" s="2">
        <v>5.7809999999999997</v>
      </c>
      <c r="M871" s="5" t="s">
        <v>19</v>
      </c>
      <c r="N871" s="5"/>
      <c r="O871" s="15">
        <v>0.28395061728394999</v>
      </c>
      <c r="P871" s="15">
        <v>1.7049666419569998E-2</v>
      </c>
      <c r="Q871" s="15">
        <v>-0.19230769230769201</v>
      </c>
      <c r="R871" s="15">
        <v>-0.128205128205128</v>
      </c>
      <c r="S871" s="15">
        <v>-7.4128984432913299E-4</v>
      </c>
      <c r="T871" s="15">
        <v>1.7049666000000002E-2</v>
      </c>
      <c r="U871" s="15">
        <v>-6.6755674229999999E-3</v>
      </c>
      <c r="V871" s="15">
        <v>8.6782376500000001E-3</v>
      </c>
      <c r="W871" s="2">
        <v>4.5</v>
      </c>
      <c r="X871" s="2">
        <v>3</v>
      </c>
      <c r="Y871" s="2">
        <v>2.5</v>
      </c>
      <c r="Z871" s="2">
        <v>2.5</v>
      </c>
      <c r="AA871" s="2">
        <v>2.5</v>
      </c>
      <c r="AB871" s="2">
        <v>2</v>
      </c>
      <c r="AC871" s="2">
        <v>12.5</v>
      </c>
      <c r="AD871" s="32">
        <v>39.770000000000003</v>
      </c>
      <c r="AE871" s="2">
        <v>-3.7627700000000002</v>
      </c>
      <c r="AF871">
        <v>1</v>
      </c>
      <c r="AJ871" s="2"/>
      <c r="AM871" s="2"/>
      <c r="AP871" s="2"/>
      <c r="AQ871" s="2"/>
      <c r="AR871" s="2"/>
      <c r="AS871" s="2"/>
      <c r="AT871" s="1"/>
    </row>
    <row r="872" spans="1:46" x14ac:dyDescent="0.2">
      <c r="A872" s="8">
        <v>5</v>
      </c>
      <c r="B872" s="8" t="s">
        <v>23</v>
      </c>
      <c r="C872" s="8">
        <v>86</v>
      </c>
      <c r="D872" s="11">
        <v>42461</v>
      </c>
      <c r="E872" s="2">
        <v>119.58578726528917</v>
      </c>
      <c r="F872" s="2">
        <v>153.6</v>
      </c>
      <c r="G872" s="2">
        <v>1.5537190082644656</v>
      </c>
      <c r="H872" s="4">
        <f t="shared" si="29"/>
        <v>1.9407110792586526</v>
      </c>
      <c r="I872" s="4">
        <f t="shared" si="30"/>
        <v>0.22498148830653303</v>
      </c>
      <c r="J872" s="12">
        <v>140.37</v>
      </c>
      <c r="K872" s="2">
        <v>6.5499999999999989</v>
      </c>
      <c r="L872" s="2">
        <v>5.8609999999999998</v>
      </c>
      <c r="M872" s="5" t="s">
        <v>19</v>
      </c>
      <c r="N872" s="5"/>
      <c r="O872" s="15">
        <v>0.28395061728394999</v>
      </c>
      <c r="P872" s="15">
        <v>1.7049666419569998E-2</v>
      </c>
      <c r="Q872" s="15">
        <v>-0.19230769230769201</v>
      </c>
      <c r="R872" s="15">
        <v>-0.128205128205128</v>
      </c>
      <c r="S872" s="15">
        <v>-7.4128984432913299E-4</v>
      </c>
      <c r="T872" s="15">
        <v>1.7049666000000002E-2</v>
      </c>
      <c r="U872" s="15">
        <v>-6.6755674229999999E-3</v>
      </c>
      <c r="V872" s="15">
        <v>8.6782376500000001E-3</v>
      </c>
      <c r="W872" s="2">
        <v>4.5</v>
      </c>
      <c r="X872" s="2">
        <v>3</v>
      </c>
      <c r="Y872" s="2">
        <v>2.5</v>
      </c>
      <c r="Z872" s="2">
        <v>2.5</v>
      </c>
      <c r="AA872" s="2">
        <v>2.5</v>
      </c>
      <c r="AB872" s="2">
        <v>2</v>
      </c>
      <c r="AC872" s="2">
        <v>12.5</v>
      </c>
      <c r="AD872" s="32">
        <v>43.22</v>
      </c>
      <c r="AE872" s="2">
        <v>-3.6241099999999999</v>
      </c>
      <c r="AF872">
        <v>1</v>
      </c>
      <c r="AJ872" s="2"/>
      <c r="AM872" s="2"/>
      <c r="AP872" s="2"/>
      <c r="AQ872" s="2"/>
      <c r="AR872" s="2"/>
      <c r="AS872" s="2"/>
      <c r="AT872" s="1"/>
    </row>
    <row r="873" spans="1:46" x14ac:dyDescent="0.2">
      <c r="A873" s="8">
        <v>5</v>
      </c>
      <c r="B873" s="8" t="s">
        <v>23</v>
      </c>
      <c r="C873" s="8">
        <v>87</v>
      </c>
      <c r="D873" s="11">
        <v>42491</v>
      </c>
      <c r="E873" s="2">
        <v>120.00901450237333</v>
      </c>
      <c r="F873" s="2">
        <v>154.22999999999999</v>
      </c>
      <c r="G873" s="2">
        <v>1.6878749917584202</v>
      </c>
      <c r="H873" s="4">
        <f t="shared" si="29"/>
        <v>1.8972000537256477</v>
      </c>
      <c r="I873" s="4">
        <f t="shared" si="30"/>
        <v>0.26653526679275086</v>
      </c>
      <c r="J873" s="12">
        <v>139.76454545454547</v>
      </c>
      <c r="K873" s="2">
        <v>6.5499999999999989</v>
      </c>
      <c r="L873" s="2">
        <v>5.9470000000000001</v>
      </c>
      <c r="M873" s="5" t="s">
        <v>19</v>
      </c>
      <c r="N873" s="5"/>
      <c r="O873" s="15">
        <v>0.44736842105263103</v>
      </c>
      <c r="P873" s="15">
        <v>3.3797216699801097E-2</v>
      </c>
      <c r="Q873" s="15">
        <v>-0.38</v>
      </c>
      <c r="R873" s="15">
        <v>-0.255033557046979</v>
      </c>
      <c r="S873" s="15">
        <v>1.0934393638170999E-2</v>
      </c>
      <c r="T873" s="15">
        <v>3.3797216999999997E-2</v>
      </c>
      <c r="U873" s="15">
        <v>-1.718679331E-2</v>
      </c>
      <c r="V873" s="15">
        <v>9.0499999999999999E-4</v>
      </c>
      <c r="W873" s="2">
        <v>4.5</v>
      </c>
      <c r="X873" s="2">
        <v>3</v>
      </c>
      <c r="Y873" s="2">
        <v>2.5</v>
      </c>
      <c r="Z873" s="2">
        <v>2.5</v>
      </c>
      <c r="AA873" s="2">
        <v>2.5</v>
      </c>
      <c r="AB873" s="2">
        <v>2</v>
      </c>
      <c r="AC873" s="2">
        <v>12.5</v>
      </c>
      <c r="AD873" s="32">
        <v>47.64</v>
      </c>
      <c r="AE873" s="2">
        <v>-3.8114599999999998</v>
      </c>
      <c r="AF873">
        <v>1</v>
      </c>
      <c r="AJ873" s="2"/>
      <c r="AM873" s="2"/>
      <c r="AP873" s="2"/>
      <c r="AQ873" s="2"/>
      <c r="AR873" s="2"/>
      <c r="AS873" s="2"/>
      <c r="AT873" s="1"/>
    </row>
    <row r="874" spans="1:46" x14ac:dyDescent="0.2">
      <c r="A874" s="8">
        <v>5</v>
      </c>
      <c r="B874" s="8" t="s">
        <v>23</v>
      </c>
      <c r="C874" s="8">
        <v>88</v>
      </c>
      <c r="D874" s="11">
        <v>42522</v>
      </c>
      <c r="E874" s="2">
        <v>121.1531258017567</v>
      </c>
      <c r="F874" s="2">
        <v>154.51</v>
      </c>
      <c r="G874" s="2">
        <v>1.6245724809260622</v>
      </c>
      <c r="H874" s="4">
        <f t="shared" si="29"/>
        <v>1.8465651274593451</v>
      </c>
      <c r="I874" s="4">
        <f t="shared" si="30"/>
        <v>0.27256576508271424</v>
      </c>
      <c r="J874" s="12">
        <v>138.55545454545452</v>
      </c>
      <c r="K874" s="2">
        <v>6.5499999999999989</v>
      </c>
      <c r="L874" s="2">
        <v>6.2359999999999998</v>
      </c>
      <c r="M874" s="5" t="s">
        <v>19</v>
      </c>
      <c r="N874" s="5"/>
      <c r="O874" s="15">
        <v>0.44444444444444398</v>
      </c>
      <c r="P874" s="15">
        <v>2.59459459459459E-2</v>
      </c>
      <c r="Q874" s="15">
        <v>-0.30434782608695599</v>
      </c>
      <c r="R874" s="15">
        <v>-0.20588235294117599</v>
      </c>
      <c r="S874" s="15">
        <v>-8.6486486486486505E-3</v>
      </c>
      <c r="T874" s="15">
        <v>2.5945946000000001E-2</v>
      </c>
      <c r="U874" s="15">
        <v>-7.0921985820000004E-3</v>
      </c>
      <c r="V874" s="15">
        <v>-7.0921985820000004E-3</v>
      </c>
      <c r="W874" s="2">
        <v>5</v>
      </c>
      <c r="X874" s="2">
        <v>3</v>
      </c>
      <c r="Y874" s="2">
        <v>2.5</v>
      </c>
      <c r="Z874" s="2">
        <v>2.5</v>
      </c>
      <c r="AA874" s="2">
        <v>2.5</v>
      </c>
      <c r="AB874" s="2">
        <v>2</v>
      </c>
      <c r="AC874" s="2">
        <v>12.5</v>
      </c>
      <c r="AD874" s="32">
        <v>49.9</v>
      </c>
      <c r="AE874" s="2">
        <v>-4.3353999999999999</v>
      </c>
      <c r="AF874">
        <v>1</v>
      </c>
      <c r="AJ874" s="2"/>
      <c r="AM874" s="2"/>
      <c r="AP874" s="2"/>
      <c r="AQ874" s="2"/>
      <c r="AR874" s="2"/>
      <c r="AS874" s="2"/>
      <c r="AT874" s="1"/>
    </row>
    <row r="875" spans="1:46" x14ac:dyDescent="0.2">
      <c r="A875" s="8">
        <v>5</v>
      </c>
      <c r="B875" s="8" t="s">
        <v>23</v>
      </c>
      <c r="C875" s="8">
        <v>89</v>
      </c>
      <c r="D875" s="11">
        <v>42552</v>
      </c>
      <c r="E875" s="2">
        <v>119.48726462083749</v>
      </c>
      <c r="F875" s="2">
        <v>154.03</v>
      </c>
      <c r="G875" s="2">
        <v>1.1292758190532481</v>
      </c>
      <c r="H875" s="4">
        <f t="shared" si="29"/>
        <v>1.7819436893180196</v>
      </c>
      <c r="I875" s="4">
        <f t="shared" si="30"/>
        <v>0.27157237078633945</v>
      </c>
      <c r="J875" s="12">
        <v>135.0404761904762</v>
      </c>
      <c r="K875" s="2">
        <v>6.5499999999999989</v>
      </c>
      <c r="L875" s="2">
        <v>5.9470000000000001</v>
      </c>
      <c r="M875" s="5" t="s">
        <v>19</v>
      </c>
      <c r="N875" s="5"/>
      <c r="O875" s="15">
        <v>0.44444444444444398</v>
      </c>
      <c r="P875" s="15">
        <v>2.59459459459459E-2</v>
      </c>
      <c r="Q875" s="15">
        <v>-0.30434782608695599</v>
      </c>
      <c r="R875" s="15">
        <v>-0.20588235294117599</v>
      </c>
      <c r="S875" s="15">
        <v>-8.6486486486486505E-3</v>
      </c>
      <c r="T875" s="15">
        <v>2.5945946000000001E-2</v>
      </c>
      <c r="U875" s="15">
        <v>-7.0921985820000004E-3</v>
      </c>
      <c r="V875" s="15">
        <v>-7.0921985820000004E-3</v>
      </c>
      <c r="W875" s="2">
        <v>5</v>
      </c>
      <c r="X875" s="2">
        <v>3</v>
      </c>
      <c r="Y875" s="2">
        <v>2.5</v>
      </c>
      <c r="Z875" s="2">
        <v>2.5</v>
      </c>
      <c r="AA875" s="2">
        <v>2.5</v>
      </c>
      <c r="AB875" s="2">
        <v>2</v>
      </c>
      <c r="AC875" s="2">
        <v>12.5</v>
      </c>
      <c r="AD875" s="32">
        <v>46.57</v>
      </c>
      <c r="AE875" s="2">
        <v>-4.5447499999999996</v>
      </c>
      <c r="AF875">
        <v>1</v>
      </c>
      <c r="AJ875" s="2"/>
      <c r="AM875" s="2"/>
      <c r="AP875" s="2"/>
      <c r="AQ875" s="2"/>
      <c r="AR875" s="2"/>
      <c r="AS875" s="2"/>
      <c r="AT875" s="1"/>
    </row>
    <row r="876" spans="1:46" x14ac:dyDescent="0.2">
      <c r="A876" s="8">
        <v>5</v>
      </c>
      <c r="B876" s="8" t="s">
        <v>23</v>
      </c>
      <c r="C876" s="8">
        <v>90</v>
      </c>
      <c r="D876" s="11">
        <v>42583</v>
      </c>
      <c r="E876" s="2">
        <v>118.53214088255628</v>
      </c>
      <c r="F876" s="2">
        <v>154.58000000000001</v>
      </c>
      <c r="G876" s="2">
        <v>0.96009405002939729</v>
      </c>
      <c r="H876" s="4">
        <f t="shared" si="29"/>
        <v>1.6121075234384061</v>
      </c>
      <c r="I876" s="4">
        <f t="shared" si="30"/>
        <v>0.30583411720549258</v>
      </c>
      <c r="J876" s="12">
        <v>132.14956521739128</v>
      </c>
      <c r="K876" s="2">
        <v>6.4477272727272723</v>
      </c>
      <c r="L876" s="2">
        <v>5.2709999999999999</v>
      </c>
      <c r="M876" s="5" t="s">
        <v>19</v>
      </c>
      <c r="N876" s="5"/>
      <c r="O876" s="15">
        <v>0.3</v>
      </c>
      <c r="P876" s="15">
        <v>2.04197390811117E-2</v>
      </c>
      <c r="Q876" s="15">
        <v>-0.30769230769230699</v>
      </c>
      <c r="R876" s="15">
        <v>-0.208695652173913</v>
      </c>
      <c r="S876" s="15">
        <v>1.13442994895065E-3</v>
      </c>
      <c r="T876" s="15">
        <v>2.0419738999999999E-2</v>
      </c>
      <c r="U876" s="15">
        <v>-1.2454592630000001E-2</v>
      </c>
      <c r="V876" s="15">
        <v>9.8598858329999994E-3</v>
      </c>
      <c r="W876" s="2">
        <v>5.5</v>
      </c>
      <c r="X876" s="2">
        <v>3</v>
      </c>
      <c r="Y876" s="2">
        <v>2.5</v>
      </c>
      <c r="Z876" s="2">
        <v>2.5</v>
      </c>
      <c r="AA876" s="2">
        <v>2.5</v>
      </c>
      <c r="AB876" s="2">
        <v>2</v>
      </c>
      <c r="AC876" s="2">
        <v>12.5</v>
      </c>
      <c r="AD876" s="32">
        <v>47.09</v>
      </c>
      <c r="AE876" s="2">
        <v>-4.5219500000000004</v>
      </c>
      <c r="AF876">
        <v>1</v>
      </c>
      <c r="AJ876" s="2"/>
      <c r="AM876" s="2"/>
      <c r="AP876" s="2"/>
      <c r="AQ876" s="2"/>
      <c r="AR876" s="2"/>
      <c r="AS876" s="2"/>
      <c r="AT876" s="1"/>
    </row>
    <row r="877" spans="1:46" x14ac:dyDescent="0.2">
      <c r="A877" s="8">
        <v>5</v>
      </c>
      <c r="B877" s="8" t="s">
        <v>23</v>
      </c>
      <c r="C877" s="8">
        <v>91</v>
      </c>
      <c r="D877" s="11">
        <v>42614</v>
      </c>
      <c r="E877" s="2">
        <v>116.00176361787481</v>
      </c>
      <c r="F877" s="2">
        <v>155.32</v>
      </c>
      <c r="G877" s="2">
        <v>1.8358248098609948</v>
      </c>
      <c r="H877" s="4">
        <f t="shared" si="29"/>
        <v>1.4108950226455974</v>
      </c>
      <c r="I877" s="4">
        <f t="shared" si="30"/>
        <v>0.26928746162837863</v>
      </c>
      <c r="J877" s="12">
        <v>128.72</v>
      </c>
      <c r="K877" s="2">
        <v>6.0204545454545446</v>
      </c>
      <c r="L877" s="2">
        <v>5.3360000000000003</v>
      </c>
      <c r="M877" s="5" t="s">
        <v>19</v>
      </c>
      <c r="N877" s="5"/>
      <c r="O877" s="15">
        <v>0.3</v>
      </c>
      <c r="P877" s="15">
        <v>2.04197390811117E-2</v>
      </c>
      <c r="Q877" s="15">
        <v>-0.30769230769230699</v>
      </c>
      <c r="R877" s="15">
        <v>-0.208695652173913</v>
      </c>
      <c r="S877" s="15">
        <v>1.13442994895065E-3</v>
      </c>
      <c r="T877" s="15">
        <v>2.0419738999999999E-2</v>
      </c>
      <c r="U877" s="15">
        <v>-1.2454592630000001E-2</v>
      </c>
      <c r="V877" s="15">
        <v>9.8598858329999994E-3</v>
      </c>
      <c r="W877" s="2">
        <v>5.5</v>
      </c>
      <c r="X877" s="2">
        <v>3</v>
      </c>
      <c r="Y877" s="2">
        <v>2.5</v>
      </c>
      <c r="Z877" s="2">
        <v>2.5</v>
      </c>
      <c r="AA877" s="2">
        <v>2.5</v>
      </c>
      <c r="AB877" s="2">
        <v>2</v>
      </c>
      <c r="AC877" s="2">
        <v>12.5</v>
      </c>
      <c r="AD877" s="32">
        <v>47.31</v>
      </c>
      <c r="AE877" s="2">
        <v>-4.5695800000000002</v>
      </c>
      <c r="AF877">
        <v>1</v>
      </c>
      <c r="AJ877" s="2"/>
      <c r="AM877" s="2"/>
      <c r="AP877" s="2"/>
      <c r="AQ877" s="2"/>
      <c r="AR877" s="2"/>
      <c r="AS877" s="2"/>
      <c r="AT877" s="1"/>
    </row>
    <row r="878" spans="1:46" x14ac:dyDescent="0.2">
      <c r="A878" s="8">
        <v>5</v>
      </c>
      <c r="B878" s="8" t="s">
        <v>23</v>
      </c>
      <c r="C878" s="8">
        <v>92</v>
      </c>
      <c r="D878" s="11">
        <v>42644</v>
      </c>
      <c r="E878" s="2">
        <v>114.64674848652214</v>
      </c>
      <c r="F878" s="2">
        <v>155.32</v>
      </c>
      <c r="G878" s="2">
        <v>1.782437745740495</v>
      </c>
      <c r="H878" s="4">
        <f t="shared" si="29"/>
        <v>1.4652268599820981</v>
      </c>
      <c r="I878" s="4">
        <f t="shared" si="30"/>
        <v>0.31309188636656948</v>
      </c>
      <c r="J878" s="12">
        <v>125.86809523809524</v>
      </c>
      <c r="K878" s="2">
        <v>6.0476190476190457</v>
      </c>
      <c r="L878" s="2">
        <v>5.173</v>
      </c>
      <c r="M878" s="5" t="s">
        <v>19</v>
      </c>
      <c r="N878" s="5"/>
      <c r="O878" s="15">
        <v>0.27500000000000002</v>
      </c>
      <c r="P878" s="15">
        <v>1.72413793103448E-2</v>
      </c>
      <c r="Q878" s="15">
        <v>-0.52542372881355903</v>
      </c>
      <c r="R878" s="15">
        <v>-0.348314606741573</v>
      </c>
      <c r="S878" s="15">
        <v>6.2695924764890297E-3</v>
      </c>
      <c r="T878" s="15">
        <v>1.7241379000000001E-2</v>
      </c>
      <c r="U878" s="15">
        <v>-2.2017045450000002E-2</v>
      </c>
      <c r="V878" s="15">
        <v>-2.840909091E-3</v>
      </c>
      <c r="W878" s="2">
        <v>5.5</v>
      </c>
      <c r="X878" s="2">
        <v>3</v>
      </c>
      <c r="Y878" s="2">
        <v>2.5</v>
      </c>
      <c r="Z878" s="2">
        <v>2.5</v>
      </c>
      <c r="AA878" s="2">
        <v>2.5</v>
      </c>
      <c r="AB878" s="2">
        <v>2</v>
      </c>
      <c r="AC878" s="2">
        <v>12.5</v>
      </c>
      <c r="AD878" s="32">
        <v>51.39</v>
      </c>
      <c r="AE878" s="2">
        <v>-3.6245099999999999</v>
      </c>
      <c r="AF878">
        <v>1</v>
      </c>
      <c r="AJ878" s="2"/>
      <c r="AM878" s="2"/>
      <c r="AP878" s="2"/>
      <c r="AQ878" s="2"/>
      <c r="AR878" s="2"/>
      <c r="AS878" s="2"/>
      <c r="AT878" s="1"/>
    </row>
    <row r="879" spans="1:46" x14ac:dyDescent="0.2">
      <c r="A879" s="8">
        <v>5</v>
      </c>
      <c r="B879" s="8" t="s">
        <v>23</v>
      </c>
      <c r="C879" s="8">
        <v>93</v>
      </c>
      <c r="D879" s="11">
        <v>42675</v>
      </c>
      <c r="E879" s="2">
        <v>113.25298939546701</v>
      </c>
      <c r="F879" s="2">
        <v>155.26</v>
      </c>
      <c r="G879" s="2">
        <v>2.0842921954105975</v>
      </c>
      <c r="H879" s="4">
        <f t="shared" si="29"/>
        <v>1.5033466495614363</v>
      </c>
      <c r="I879" s="4">
        <f t="shared" si="30"/>
        <v>0.33472186250727187</v>
      </c>
      <c r="J879" s="12">
        <v>121.35090909090913</v>
      </c>
      <c r="K879" s="2">
        <v>5.9363636363636338</v>
      </c>
      <c r="L879" s="2">
        <v>5.2050000000000001</v>
      </c>
      <c r="M879" s="5" t="s">
        <v>19</v>
      </c>
      <c r="N879" s="5"/>
      <c r="O879" s="15">
        <v>0.56204379562043705</v>
      </c>
      <c r="P879" s="15">
        <v>3.759765625E-2</v>
      </c>
      <c r="Q879" s="15">
        <v>-0.31818181818181801</v>
      </c>
      <c r="R879" s="15">
        <v>-0.194444444444444</v>
      </c>
      <c r="S879" s="15">
        <v>-1.46484375E-3</v>
      </c>
      <c r="T879" s="15">
        <v>3.7597656E-2</v>
      </c>
      <c r="U879" s="15">
        <v>-1.258992806E-2</v>
      </c>
      <c r="V879" s="15">
        <v>1.034172662E-2</v>
      </c>
      <c r="W879" s="2">
        <v>5.75</v>
      </c>
      <c r="X879" s="2">
        <v>3</v>
      </c>
      <c r="Y879" s="2">
        <v>2.5</v>
      </c>
      <c r="Z879" s="2">
        <v>2.5</v>
      </c>
      <c r="AA879" s="2">
        <v>2.5</v>
      </c>
      <c r="AB879" s="2">
        <v>2</v>
      </c>
      <c r="AC879" s="2">
        <v>12.5</v>
      </c>
      <c r="AD879" s="32">
        <v>47.06</v>
      </c>
      <c r="AE879" s="2">
        <v>-4.1779200000000003</v>
      </c>
      <c r="AF879">
        <v>1</v>
      </c>
      <c r="AJ879" s="2"/>
      <c r="AM879" s="2"/>
      <c r="AP879" s="2"/>
      <c r="AQ879" s="2"/>
      <c r="AR879" s="2"/>
      <c r="AS879" s="2"/>
      <c r="AT879" s="1"/>
    </row>
    <row r="880" spans="1:46" x14ac:dyDescent="0.2">
      <c r="A880" s="8">
        <v>5</v>
      </c>
      <c r="B880" s="8" t="s">
        <v>23</v>
      </c>
      <c r="C880" s="8">
        <v>94</v>
      </c>
      <c r="D880" s="11">
        <v>42705</v>
      </c>
      <c r="E880" s="2">
        <v>109.52368146025783</v>
      </c>
      <c r="F880" s="2">
        <v>155.47999999999999</v>
      </c>
      <c r="G880" s="2">
        <v>1.8939642178386578</v>
      </c>
      <c r="H880" s="4">
        <f t="shared" si="29"/>
        <v>1.5694161835034659</v>
      </c>
      <c r="I880" s="4">
        <f t="shared" si="30"/>
        <v>0.39780402832679035</v>
      </c>
      <c r="J880" s="12">
        <v>118.74454545454547</v>
      </c>
      <c r="K880" s="2">
        <v>5.7071428571428546</v>
      </c>
      <c r="L880" s="2">
        <v>5.0129999999999999</v>
      </c>
      <c r="M880" s="5" t="s">
        <v>19</v>
      </c>
      <c r="N880" s="5"/>
      <c r="O880" s="15">
        <v>0.51219512195121897</v>
      </c>
      <c r="P880" s="15">
        <v>2.7741083223249599E-2</v>
      </c>
      <c r="Q880" s="15">
        <v>-0.25490196078431299</v>
      </c>
      <c r="R880" s="15">
        <v>-0.156626506024096</v>
      </c>
      <c r="S880" s="15">
        <v>5.2840158520475597E-3</v>
      </c>
      <c r="T880" s="15">
        <v>2.7741083E-2</v>
      </c>
      <c r="U880" s="15">
        <v>-7.8078078080000002E-3</v>
      </c>
      <c r="V880" s="15">
        <v>4.804804805E-3</v>
      </c>
      <c r="W880" s="2">
        <v>5.75</v>
      </c>
      <c r="X880" s="2">
        <v>3</v>
      </c>
      <c r="Y880" s="2">
        <v>2.5</v>
      </c>
      <c r="Z880" s="2">
        <v>2.5</v>
      </c>
      <c r="AA880" s="2">
        <v>2.5</v>
      </c>
      <c r="AB880" s="2">
        <v>2</v>
      </c>
      <c r="AC880" s="2">
        <v>12.5</v>
      </c>
      <c r="AD880" s="32">
        <v>54.86</v>
      </c>
      <c r="AE880" s="2">
        <v>-4.52379</v>
      </c>
      <c r="AF880">
        <v>1</v>
      </c>
      <c r="AJ880" s="2"/>
      <c r="AM880" s="2"/>
      <c r="AP880" s="2"/>
      <c r="AQ880" s="2"/>
      <c r="AR880" s="2"/>
      <c r="AS880" s="2"/>
      <c r="AT880" s="1"/>
    </row>
    <row r="881" spans="1:46" x14ac:dyDescent="0.2">
      <c r="A881" s="8">
        <v>5</v>
      </c>
      <c r="B881" s="8" t="s">
        <v>23</v>
      </c>
      <c r="C881" s="8">
        <v>95</v>
      </c>
      <c r="D881" s="11">
        <v>42736</v>
      </c>
      <c r="E881" s="2">
        <v>107.53544240804057</v>
      </c>
      <c r="F881" s="2">
        <v>154.59</v>
      </c>
      <c r="G881" s="2">
        <v>1.91851265822784</v>
      </c>
      <c r="H881" s="4">
        <f t="shared" si="29"/>
        <v>1.6143148063222317</v>
      </c>
      <c r="I881" s="4">
        <f t="shared" si="30"/>
        <v>0.41626957635196554</v>
      </c>
      <c r="J881" s="12">
        <v>121.44181818181818</v>
      </c>
      <c r="K881" s="2">
        <v>5.5409090909090901</v>
      </c>
      <c r="L881" s="2">
        <v>5.2389999999999999</v>
      </c>
      <c r="M881" s="5" t="s">
        <v>19</v>
      </c>
      <c r="N881" s="5"/>
      <c r="O881" s="15">
        <v>0.51219512195121897</v>
      </c>
      <c r="P881" s="15">
        <v>2.7741083223249599E-2</v>
      </c>
      <c r="Q881" s="15">
        <v>-0.25490196078431299</v>
      </c>
      <c r="R881" s="15">
        <v>-0.156626506024096</v>
      </c>
      <c r="S881" s="15">
        <v>5.2840158520475597E-3</v>
      </c>
      <c r="T881" s="15">
        <v>2.7741083E-2</v>
      </c>
      <c r="U881" s="15">
        <v>-7.8078078080000002E-3</v>
      </c>
      <c r="V881" s="15">
        <v>4.804804805E-3</v>
      </c>
      <c r="W881" s="2">
        <v>5.75</v>
      </c>
      <c r="X881" s="2">
        <v>3</v>
      </c>
      <c r="Y881" s="2">
        <v>2.5</v>
      </c>
      <c r="Z881" s="2">
        <v>2.5</v>
      </c>
      <c r="AA881" s="2">
        <v>2</v>
      </c>
      <c r="AB881" s="2">
        <v>2</v>
      </c>
      <c r="AC881" s="2">
        <v>12</v>
      </c>
      <c r="AD881" s="13">
        <v>55.49</v>
      </c>
      <c r="AE881" s="2">
        <v>-4.6239299999999997</v>
      </c>
      <c r="AF881">
        <v>1</v>
      </c>
      <c r="AJ881" s="2"/>
      <c r="AM881" s="2"/>
      <c r="AP881" s="2"/>
      <c r="AQ881" s="2"/>
      <c r="AR881" s="2"/>
      <c r="AS881" s="2"/>
      <c r="AT881" s="1"/>
    </row>
    <row r="882" spans="1:46" x14ac:dyDescent="0.2">
      <c r="A882" s="8">
        <v>5</v>
      </c>
      <c r="B882" s="8" t="s">
        <v>23</v>
      </c>
      <c r="C882" s="8">
        <v>96</v>
      </c>
      <c r="D882" s="11">
        <v>42767</v>
      </c>
      <c r="E882" s="2">
        <v>106.43409265900058</v>
      </c>
      <c r="F882" s="2">
        <v>155.71</v>
      </c>
      <c r="G882" s="2">
        <v>1.9511556341255982</v>
      </c>
      <c r="H882" s="4">
        <f t="shared" si="29"/>
        <v>1.745854279517997</v>
      </c>
      <c r="I882" s="4">
        <f t="shared" si="30"/>
        <v>0.36357939918235604</v>
      </c>
      <c r="J882" s="12">
        <v>118.67949999999999</v>
      </c>
      <c r="K882" s="2">
        <v>5.5</v>
      </c>
      <c r="L882" s="2">
        <v>4.9690000000000003</v>
      </c>
      <c r="M882" s="5" t="s">
        <v>19</v>
      </c>
      <c r="N882" s="5"/>
      <c r="O882" s="15">
        <v>0.38</v>
      </c>
      <c r="P882" s="15">
        <v>2.1158129175946502E-2</v>
      </c>
      <c r="Q882" s="15">
        <v>-0.21621621621621601</v>
      </c>
      <c r="R882" s="15">
        <v>-0.13793103448275801</v>
      </c>
      <c r="S882" s="15">
        <v>7.2383073496659197E-3</v>
      </c>
      <c r="T882" s="15">
        <v>2.1158129000000001E-2</v>
      </c>
      <c r="U882" s="15">
        <v>-7.9681274900000008E-3</v>
      </c>
      <c r="V882" s="15">
        <v>8.4661354580000004E-3</v>
      </c>
      <c r="W882" s="2">
        <v>5.75</v>
      </c>
      <c r="X882" s="2">
        <v>3</v>
      </c>
      <c r="Y882" s="2">
        <v>2.5</v>
      </c>
      <c r="Z882" s="2">
        <v>2.5</v>
      </c>
      <c r="AA882" s="2">
        <v>2</v>
      </c>
      <c r="AB882" s="2">
        <v>2</v>
      </c>
      <c r="AC882" s="2">
        <v>12</v>
      </c>
      <c r="AD882" s="13">
        <v>56.04</v>
      </c>
      <c r="AE882" s="2">
        <v>-5.3222699999999996</v>
      </c>
      <c r="AF882">
        <v>1</v>
      </c>
      <c r="AJ882" s="2"/>
      <c r="AM882" s="2"/>
      <c r="AP882" s="2"/>
      <c r="AQ882" s="2"/>
      <c r="AR882" s="2"/>
      <c r="AS882" s="2"/>
      <c r="AT882" s="1"/>
    </row>
    <row r="883" spans="1:46" x14ac:dyDescent="0.2">
      <c r="A883" s="8">
        <v>5</v>
      </c>
      <c r="B883" s="8" t="s">
        <v>23</v>
      </c>
      <c r="C883" s="8">
        <v>97</v>
      </c>
      <c r="D883" s="11">
        <v>42795</v>
      </c>
      <c r="E883" s="2">
        <v>109.27135571995134</v>
      </c>
      <c r="F883" s="2">
        <v>155.79</v>
      </c>
      <c r="G883" s="2">
        <v>1.6308956879117886</v>
      </c>
      <c r="H883" s="4">
        <f t="shared" si="29"/>
        <v>1.9110312102006972</v>
      </c>
      <c r="I883" s="4">
        <f t="shared" si="30"/>
        <v>9.5016555082094417E-2</v>
      </c>
      <c r="J883" s="12">
        <v>117.12391304347828</v>
      </c>
      <c r="K883" s="2">
        <v>5.4978260869565219</v>
      </c>
      <c r="L883" s="2">
        <v>4.9450000000000003</v>
      </c>
      <c r="M883" s="5" t="s">
        <v>19</v>
      </c>
      <c r="N883" s="5"/>
      <c r="O883" s="15">
        <v>0.41860465116279</v>
      </c>
      <c r="P883" s="15">
        <v>2.203182374541E-2</v>
      </c>
      <c r="Q883" s="15">
        <v>-0.215189873417721</v>
      </c>
      <c r="R883" s="15">
        <v>-0.144067796610169</v>
      </c>
      <c r="S883" s="15">
        <v>8.5679314565483503E-3</v>
      </c>
      <c r="T883" s="15">
        <v>2.2031823999999998E-2</v>
      </c>
      <c r="U883" s="15">
        <v>-9.5559302980000004E-3</v>
      </c>
      <c r="V883" s="15">
        <v>6.183249016E-3</v>
      </c>
      <c r="W883" s="2">
        <v>5.75</v>
      </c>
      <c r="X883" s="2">
        <v>3</v>
      </c>
      <c r="Y883" s="2">
        <v>2.5</v>
      </c>
      <c r="Z883" s="2">
        <v>2.5</v>
      </c>
      <c r="AA883" s="2">
        <v>2</v>
      </c>
      <c r="AB883" s="2">
        <v>2</v>
      </c>
      <c r="AC883" s="2">
        <v>12</v>
      </c>
      <c r="AD883" s="13">
        <v>52.6</v>
      </c>
      <c r="AE883" s="2">
        <v>-5.3752599999999999</v>
      </c>
      <c r="AF883">
        <v>1</v>
      </c>
      <c r="AJ883" s="2"/>
      <c r="AM883" s="2"/>
      <c r="AP883" s="2"/>
      <c r="AQ883" s="2"/>
      <c r="AR883" s="2"/>
      <c r="AS883" s="2"/>
      <c r="AT883" s="1"/>
    </row>
    <row r="884" spans="1:46" x14ac:dyDescent="0.2">
      <c r="A884" s="8">
        <v>5</v>
      </c>
      <c r="B884" s="8" t="s">
        <v>23</v>
      </c>
      <c r="C884" s="8">
        <v>98</v>
      </c>
      <c r="D884" s="11">
        <v>42826</v>
      </c>
      <c r="E884" s="2">
        <v>108.1560797617126</v>
      </c>
      <c r="F884" s="2">
        <v>156.59</v>
      </c>
      <c r="G884" s="2">
        <v>1.9466145833333428</v>
      </c>
      <c r="H884" s="4">
        <f t="shared" si="29"/>
        <v>1.8768763565424962</v>
      </c>
      <c r="I884" s="4">
        <f t="shared" si="30"/>
        <v>0.14141514444096698</v>
      </c>
      <c r="J884" s="12">
        <v>118.42199999999998</v>
      </c>
      <c r="K884" s="2">
        <v>5.4828124999999988</v>
      </c>
      <c r="L884" s="2">
        <v>4.9089999999999998</v>
      </c>
      <c r="M884" s="5" t="s">
        <v>19</v>
      </c>
      <c r="N884" s="5"/>
      <c r="O884" s="15">
        <v>0.41860465116279</v>
      </c>
      <c r="P884" s="15">
        <v>2.203182374541E-2</v>
      </c>
      <c r="Q884" s="15">
        <v>-0.215189873417721</v>
      </c>
      <c r="R884" s="15">
        <v>-0.144067796610169</v>
      </c>
      <c r="S884" s="15">
        <v>8.5679314565483503E-3</v>
      </c>
      <c r="T884" s="15">
        <v>2.2031823999999998E-2</v>
      </c>
      <c r="U884" s="15">
        <v>-9.5559302980000004E-3</v>
      </c>
      <c r="V884" s="15">
        <v>6.183249016E-3</v>
      </c>
      <c r="W884" s="2">
        <v>5.75</v>
      </c>
      <c r="X884" s="2">
        <v>3</v>
      </c>
      <c r="Y884" s="2">
        <v>2.5</v>
      </c>
      <c r="Z884" s="2">
        <v>2.5</v>
      </c>
      <c r="AA884" s="2">
        <v>2</v>
      </c>
      <c r="AB884" s="2">
        <v>2</v>
      </c>
      <c r="AC884" s="2">
        <v>12</v>
      </c>
      <c r="AD884" s="13">
        <v>53.87</v>
      </c>
      <c r="AE884" s="2">
        <v>-5.3340800000000002</v>
      </c>
      <c r="AF884">
        <v>1</v>
      </c>
      <c r="AJ884" s="2"/>
      <c r="AM884" s="2"/>
      <c r="AP884" s="2"/>
      <c r="AQ884" s="2"/>
      <c r="AR884" s="2"/>
      <c r="AS884" s="2"/>
      <c r="AT884" s="1"/>
    </row>
    <row r="885" spans="1:46" x14ac:dyDescent="0.2">
      <c r="A885" s="8">
        <v>5</v>
      </c>
      <c r="B885" s="8" t="s">
        <v>23</v>
      </c>
      <c r="C885" s="8">
        <v>99</v>
      </c>
      <c r="D885" s="11">
        <v>42856</v>
      </c>
      <c r="E885" s="2">
        <v>113.25478571020966</v>
      </c>
      <c r="F885" s="2">
        <v>156.9</v>
      </c>
      <c r="G885" s="2">
        <v>1.7311807041431706</v>
      </c>
      <c r="H885" s="4">
        <f t="shared" si="29"/>
        <v>1.9042391628079709</v>
      </c>
      <c r="I885" s="4">
        <f t="shared" si="30"/>
        <v>0.13628517193061615</v>
      </c>
      <c r="J885" s="12">
        <v>113.77608695652174</v>
      </c>
      <c r="K885" s="2">
        <v>5.3559523809523784</v>
      </c>
      <c r="L885" s="2">
        <v>4.6859999999999999</v>
      </c>
      <c r="M885" s="5" t="s">
        <v>19</v>
      </c>
      <c r="N885" s="5"/>
      <c r="O885" s="15">
        <v>0.51428571428571401</v>
      </c>
      <c r="P885" s="15">
        <v>3.2638259292837701E-2</v>
      </c>
      <c r="Q885" s="15">
        <v>-0.302752293577981</v>
      </c>
      <c r="R885" s="15">
        <v>-0.203703703703703</v>
      </c>
      <c r="S885" s="15">
        <v>7.7062556663644597E-3</v>
      </c>
      <c r="T885" s="15">
        <v>3.2638259000000003E-2</v>
      </c>
      <c r="U885" s="15">
        <v>-1.3642000830000001E-2</v>
      </c>
      <c r="V885" s="15">
        <v>1.116163704E-2</v>
      </c>
      <c r="W885" s="2">
        <v>5.75</v>
      </c>
      <c r="X885" s="2">
        <v>3</v>
      </c>
      <c r="Y885" s="2">
        <v>2.5</v>
      </c>
      <c r="Z885" s="2">
        <v>2.5</v>
      </c>
      <c r="AA885" s="2">
        <v>2</v>
      </c>
      <c r="AB885" s="2">
        <v>2</v>
      </c>
      <c r="AC885" s="2">
        <v>12</v>
      </c>
      <c r="AD885" s="13">
        <v>51.42</v>
      </c>
      <c r="AE885" s="2">
        <v>-5.50204</v>
      </c>
      <c r="AF885">
        <v>1</v>
      </c>
      <c r="AJ885" s="2"/>
      <c r="AM885" s="2"/>
      <c r="AP885" s="2"/>
      <c r="AQ885" s="2"/>
      <c r="AR885" s="2"/>
      <c r="AS885" s="2"/>
      <c r="AT885" s="1"/>
    </row>
    <row r="886" spans="1:46" x14ac:dyDescent="0.2">
      <c r="A886" s="8">
        <v>5</v>
      </c>
      <c r="B886" s="8" t="s">
        <v>23</v>
      </c>
      <c r="C886" s="8">
        <v>100</v>
      </c>
      <c r="D886" s="11">
        <v>42887</v>
      </c>
      <c r="E886" s="2">
        <v>113.84109452886962</v>
      </c>
      <c r="F886" s="2">
        <v>156.9</v>
      </c>
      <c r="G886" s="2">
        <v>1.5468254481910719</v>
      </c>
      <c r="H886" s="4">
        <f t="shared" si="29"/>
        <v>1.845387247596733</v>
      </c>
      <c r="I886" s="4">
        <f t="shared" si="30"/>
        <v>0.12123718939252587</v>
      </c>
      <c r="J886" s="12">
        <v>113.6659090909091</v>
      </c>
      <c r="K886" s="2">
        <v>5.021428571428574</v>
      </c>
      <c r="L886" s="2">
        <v>4.6459999999999999</v>
      </c>
      <c r="M886" s="5" t="s">
        <v>19</v>
      </c>
      <c r="N886" s="5"/>
      <c r="O886" s="15">
        <v>0.18811881188118801</v>
      </c>
      <c r="P886" s="15">
        <v>1.2117346938775499E-2</v>
      </c>
      <c r="Q886" s="15">
        <v>-0.25</v>
      </c>
      <c r="R886" s="15">
        <v>-0.186046511627906</v>
      </c>
      <c r="S886" s="15">
        <v>-1.2755102040816299E-3</v>
      </c>
      <c r="T886" s="15">
        <v>1.2117347000000001E-2</v>
      </c>
      <c r="U886" s="15">
        <v>-9.3240093239999999E-3</v>
      </c>
      <c r="V886" s="15">
        <v>7.5757575760000001E-3</v>
      </c>
      <c r="W886" s="2">
        <v>5.75</v>
      </c>
      <c r="X886" s="2">
        <v>3</v>
      </c>
      <c r="Y886" s="2">
        <v>2.5</v>
      </c>
      <c r="Z886" s="2">
        <v>2.5</v>
      </c>
      <c r="AA886" s="2">
        <v>2</v>
      </c>
      <c r="AB886" s="2">
        <v>2</v>
      </c>
      <c r="AC886" s="2">
        <v>12</v>
      </c>
      <c r="AD886" s="13">
        <v>47.52</v>
      </c>
      <c r="AE886" s="2">
        <v>-5.1359399999999997</v>
      </c>
      <c r="AF886">
        <v>1</v>
      </c>
      <c r="AJ886" s="2"/>
      <c r="AM886" s="2"/>
      <c r="AP886" s="2"/>
      <c r="AQ886" s="2"/>
      <c r="AR886" s="2"/>
      <c r="AS886" s="2"/>
      <c r="AT886" s="1"/>
    </row>
    <row r="887" spans="1:46" x14ac:dyDescent="0.2">
      <c r="A887" s="8">
        <v>5</v>
      </c>
      <c r="B887" s="8" t="s">
        <v>23</v>
      </c>
      <c r="C887" s="8">
        <v>101</v>
      </c>
      <c r="D887" s="11">
        <v>42917</v>
      </c>
      <c r="E887" s="2">
        <v>110.80671321271367</v>
      </c>
      <c r="F887" s="2">
        <v>156.85</v>
      </c>
      <c r="G887" s="2">
        <v>1.8308121794455587</v>
      </c>
      <c r="H887" s="4">
        <f t="shared" si="29"/>
        <v>1.7875307859888021</v>
      </c>
      <c r="I887" s="4">
        <f t="shared" si="30"/>
        <v>0.16066836531528567</v>
      </c>
      <c r="J887" s="12">
        <v>120.35904761904762</v>
      </c>
      <c r="K887" s="2">
        <v>4.9000000000000012</v>
      </c>
      <c r="L887" s="2">
        <v>4.8099999999999996</v>
      </c>
      <c r="M887" s="5" t="s">
        <v>19</v>
      </c>
      <c r="N887" s="5"/>
      <c r="O887" s="15">
        <v>0.18811881188118801</v>
      </c>
      <c r="P887" s="15">
        <v>1.2117346938775499E-2</v>
      </c>
      <c r="Q887" s="15">
        <v>-0.25</v>
      </c>
      <c r="R887" s="15">
        <v>-0.186046511627906</v>
      </c>
      <c r="S887" s="15">
        <v>-1.2755102040816299E-3</v>
      </c>
      <c r="T887" s="15">
        <v>1.2117347000000001E-2</v>
      </c>
      <c r="U887" s="15">
        <v>-9.3240093239999999E-3</v>
      </c>
      <c r="V887" s="15">
        <v>7.5757575760000001E-3</v>
      </c>
      <c r="W887" s="2">
        <v>5.75</v>
      </c>
      <c r="X887" s="2">
        <v>3</v>
      </c>
      <c r="Y887" s="2">
        <v>2.5</v>
      </c>
      <c r="Z887" s="2">
        <v>2.5</v>
      </c>
      <c r="AA887" s="2">
        <v>2</v>
      </c>
      <c r="AB887" s="2">
        <v>2</v>
      </c>
      <c r="AC887" s="2">
        <v>12</v>
      </c>
      <c r="AD887" s="13">
        <v>49.18</v>
      </c>
      <c r="AE887" s="2">
        <v>-5.1847700000000003</v>
      </c>
      <c r="AF887">
        <v>1</v>
      </c>
      <c r="AJ887" s="2"/>
      <c r="AM887" s="2"/>
      <c r="AP887" s="2"/>
      <c r="AQ887" s="2"/>
      <c r="AR887" s="2"/>
      <c r="AS887" s="2"/>
      <c r="AT887" s="1"/>
    </row>
    <row r="888" spans="1:46" x14ac:dyDescent="0.2">
      <c r="A888" s="8">
        <v>5</v>
      </c>
      <c r="B888" s="8" t="s">
        <v>23</v>
      </c>
      <c r="C888" s="8">
        <v>102</v>
      </c>
      <c r="D888" s="11">
        <v>42948</v>
      </c>
      <c r="E888" s="2">
        <v>108.61410665526816</v>
      </c>
      <c r="F888" s="2">
        <v>157.26</v>
      </c>
      <c r="G888" s="2">
        <v>1.7337301073877569</v>
      </c>
      <c r="H888" s="4">
        <f t="shared" si="29"/>
        <v>1.7729140395250884</v>
      </c>
      <c r="I888" s="4">
        <f t="shared" si="30"/>
        <v>0.15183383141871717</v>
      </c>
      <c r="J888" s="12">
        <v>125.16217391304346</v>
      </c>
      <c r="K888" s="2">
        <v>4.9000000000000021</v>
      </c>
      <c r="L888" s="2">
        <v>5.0510000000000002</v>
      </c>
      <c r="M888" s="5" t="s">
        <v>19</v>
      </c>
      <c r="N888" s="5"/>
      <c r="O888" s="15">
        <v>0.29411764705882298</v>
      </c>
      <c r="P888" s="15">
        <v>1.8192844147968401E-2</v>
      </c>
      <c r="Q888" s="15">
        <v>-0.39622641509433898</v>
      </c>
      <c r="R888" s="15">
        <v>-0.22340425531914801</v>
      </c>
      <c r="S888" s="15">
        <v>0</v>
      </c>
      <c r="T888" s="15">
        <v>1.8192844E-2</v>
      </c>
      <c r="U888" s="15">
        <v>-1.168614357E-2</v>
      </c>
      <c r="V888" s="15">
        <v>-2.2259321089999999E-3</v>
      </c>
      <c r="W888" s="2">
        <v>5.25</v>
      </c>
      <c r="X888" s="2">
        <v>3</v>
      </c>
      <c r="Y888" s="2">
        <v>2.5</v>
      </c>
      <c r="Z888" s="2">
        <v>2.5</v>
      </c>
      <c r="AA888" s="2">
        <v>2</v>
      </c>
      <c r="AB888" s="2">
        <v>2</v>
      </c>
      <c r="AC888" s="2">
        <v>12</v>
      </c>
      <c r="AD888" s="13">
        <v>51.82</v>
      </c>
      <c r="AE888" s="2">
        <v>-5.4388399999999999</v>
      </c>
      <c r="AF888">
        <v>1</v>
      </c>
      <c r="AJ888" s="2"/>
      <c r="AM888" s="2"/>
      <c r="AP888" s="2"/>
      <c r="AQ888" s="2"/>
      <c r="AR888" s="2"/>
      <c r="AS888" s="2"/>
      <c r="AT888" s="1"/>
    </row>
    <row r="889" spans="1:46" x14ac:dyDescent="0.2">
      <c r="A889" s="8">
        <v>5</v>
      </c>
      <c r="B889" s="8" t="s">
        <v>23</v>
      </c>
      <c r="C889" s="8">
        <v>103</v>
      </c>
      <c r="D889" s="11">
        <v>42979</v>
      </c>
      <c r="E889" s="2">
        <v>106.85308760209745</v>
      </c>
      <c r="F889" s="2">
        <v>157.47</v>
      </c>
      <c r="G889" s="2">
        <v>1.3842389904712888</v>
      </c>
      <c r="H889" s="4">
        <f t="shared" si="29"/>
        <v>1.7366764517354483</v>
      </c>
      <c r="I889" s="4">
        <f t="shared" si="30"/>
        <v>0.12923325943093739</v>
      </c>
      <c r="J889" s="12">
        <v>126.70333333333335</v>
      </c>
      <c r="K889" s="2">
        <v>4.9000000000000012</v>
      </c>
      <c r="L889" s="2">
        <v>5.2160000000000002</v>
      </c>
      <c r="M889" s="5" t="s">
        <v>19</v>
      </c>
      <c r="N889" s="5"/>
      <c r="O889" s="15">
        <v>0.29411764705882298</v>
      </c>
      <c r="P889" s="15">
        <v>1.8192844147968401E-2</v>
      </c>
      <c r="Q889" s="15">
        <v>-0.39622641509433898</v>
      </c>
      <c r="R889" s="15">
        <v>-0.22340425531914801</v>
      </c>
      <c r="S889" s="15">
        <v>0</v>
      </c>
      <c r="T889" s="15">
        <v>1.8192844E-2</v>
      </c>
      <c r="U889" s="15">
        <v>-1.168614357E-2</v>
      </c>
      <c r="V889" s="15">
        <v>-2.2259321089999999E-3</v>
      </c>
      <c r="W889" s="2">
        <v>5.25</v>
      </c>
      <c r="X889" s="2">
        <v>3</v>
      </c>
      <c r="Y889" s="2">
        <v>2.5</v>
      </c>
      <c r="Z889" s="2">
        <v>2.5</v>
      </c>
      <c r="AA889" s="2">
        <v>2</v>
      </c>
      <c r="AB889" s="2">
        <v>2</v>
      </c>
      <c r="AC889" s="2">
        <v>12</v>
      </c>
      <c r="AD889" s="13">
        <v>55.41</v>
      </c>
      <c r="AE889" s="2">
        <v>-5.2564000000000002</v>
      </c>
      <c r="AF889">
        <v>1</v>
      </c>
      <c r="AJ889" s="2"/>
      <c r="AM889" s="2"/>
      <c r="AP889" s="2"/>
      <c r="AQ889" s="2"/>
      <c r="AR889" s="2"/>
      <c r="AS889" s="2"/>
      <c r="AT889" s="1"/>
    </row>
    <row r="890" spans="1:46" x14ac:dyDescent="0.2">
      <c r="A890" s="8">
        <v>5</v>
      </c>
      <c r="B890" s="8" t="s">
        <v>23</v>
      </c>
      <c r="C890" s="8">
        <v>104</v>
      </c>
      <c r="D890" s="11">
        <v>43009</v>
      </c>
      <c r="E890" s="2">
        <v>108.30695257608656</v>
      </c>
      <c r="F890" s="2">
        <v>158.21</v>
      </c>
      <c r="G890" s="2">
        <v>1.8606747360288409</v>
      </c>
      <c r="H890" s="4">
        <f t="shared" si="29"/>
        <v>1.6955670021620317</v>
      </c>
      <c r="I890" s="4">
        <f t="shared" si="30"/>
        <v>0.183979204033453</v>
      </c>
      <c r="J890" s="12">
        <v>124.07181818181817</v>
      </c>
      <c r="K890" s="2">
        <v>4.6727272727272746</v>
      </c>
      <c r="L890" s="2">
        <v>4.976</v>
      </c>
      <c r="M890" s="5" t="s">
        <v>19</v>
      </c>
      <c r="N890" s="5"/>
      <c r="O890" s="15">
        <v>6.19469026548672E-2</v>
      </c>
      <c r="P890" s="15">
        <v>4.2501517911353896E-3</v>
      </c>
      <c r="Q890" s="15">
        <v>-0.60563380281690105</v>
      </c>
      <c r="R890" s="15">
        <v>-0.41747572815533901</v>
      </c>
      <c r="S890" s="15">
        <v>1.2143290831815401E-3</v>
      </c>
      <c r="T890" s="15">
        <v>4.2501520000000001E-3</v>
      </c>
      <c r="U890" s="15">
        <v>-2.380952381E-2</v>
      </c>
      <c r="V890" s="15">
        <v>-1.218161683E-2</v>
      </c>
      <c r="W890" s="2">
        <v>5.25</v>
      </c>
      <c r="X890" s="2">
        <v>3</v>
      </c>
      <c r="Y890" s="2">
        <v>2.5</v>
      </c>
      <c r="Z890" s="2">
        <v>2.5</v>
      </c>
      <c r="AA890" s="2">
        <v>2</v>
      </c>
      <c r="AB890" s="2">
        <v>2</v>
      </c>
      <c r="AC890" s="2">
        <v>12</v>
      </c>
      <c r="AD890" s="13">
        <v>57.61</v>
      </c>
      <c r="AE890" s="2">
        <v>-5.3181099999999999</v>
      </c>
      <c r="AF890">
        <v>1</v>
      </c>
      <c r="AJ890" s="2"/>
      <c r="AM890" s="2"/>
      <c r="AP890" s="2"/>
      <c r="AQ890" s="2"/>
      <c r="AR890" s="2"/>
      <c r="AS890" s="2"/>
      <c r="AT890" s="1"/>
    </row>
    <row r="891" spans="1:46" x14ac:dyDescent="0.2">
      <c r="A891" s="8">
        <v>5</v>
      </c>
      <c r="B891" s="8" t="s">
        <v>23</v>
      </c>
      <c r="C891" s="8">
        <v>105</v>
      </c>
      <c r="D891" s="11">
        <v>43040</v>
      </c>
      <c r="E891" s="2">
        <v>107.12971969723841</v>
      </c>
      <c r="F891" s="2">
        <v>157.94999999999999</v>
      </c>
      <c r="G891" s="2">
        <v>1.7325776117480274</v>
      </c>
      <c r="H891" s="4">
        <f t="shared" si="29"/>
        <v>1.6812436942779481</v>
      </c>
      <c r="I891" s="4">
        <f t="shared" si="30"/>
        <v>0.16638049664294122</v>
      </c>
      <c r="J891" s="12">
        <v>122.37318181818183</v>
      </c>
      <c r="K891" s="2">
        <v>4.6500000000000021</v>
      </c>
      <c r="L891" s="2">
        <v>4.8849999999999998</v>
      </c>
      <c r="M891" s="5" t="s">
        <v>19</v>
      </c>
      <c r="N891" s="5"/>
      <c r="O891" s="15">
        <v>0.25757575757575701</v>
      </c>
      <c r="P891" s="15">
        <v>1.8428184281842799E-2</v>
      </c>
      <c r="Q891" s="15">
        <v>-0.55102040816326503</v>
      </c>
      <c r="R891" s="15">
        <v>-0.36241610738254998</v>
      </c>
      <c r="S891" s="15">
        <v>-1.3008130081300801E-2</v>
      </c>
      <c r="T891" s="15">
        <v>1.8428184E-2</v>
      </c>
      <c r="U891" s="15">
        <v>-2.6865671640000002E-2</v>
      </c>
      <c r="V891" s="15">
        <v>-9.9500000000000001E-4</v>
      </c>
      <c r="W891" s="2">
        <v>5.25</v>
      </c>
      <c r="X891" s="2">
        <v>3</v>
      </c>
      <c r="Y891" s="2">
        <v>2.5</v>
      </c>
      <c r="Z891" s="2">
        <v>2.5</v>
      </c>
      <c r="AA891" s="2">
        <v>2</v>
      </c>
      <c r="AB891" s="2">
        <v>2</v>
      </c>
      <c r="AC891" s="2">
        <v>12</v>
      </c>
      <c r="AD891" s="13">
        <v>62.71</v>
      </c>
      <c r="AE891" s="2">
        <v>-5.2229599999999996</v>
      </c>
      <c r="AF891">
        <v>1</v>
      </c>
      <c r="AJ891" s="2"/>
      <c r="AM891" s="2"/>
      <c r="AP891" s="2"/>
      <c r="AQ891" s="2"/>
      <c r="AR891" s="2"/>
      <c r="AS891" s="2"/>
      <c r="AT891" s="1"/>
    </row>
    <row r="892" spans="1:46" x14ac:dyDescent="0.2">
      <c r="A892" s="8">
        <v>5</v>
      </c>
      <c r="B892" s="8" t="s">
        <v>23</v>
      </c>
      <c r="C892" s="8">
        <v>106</v>
      </c>
      <c r="D892" s="11">
        <v>43070</v>
      </c>
      <c r="E892" s="2">
        <v>106.70168438440541</v>
      </c>
      <c r="F892" s="2">
        <v>158.38999999999999</v>
      </c>
      <c r="G892" s="2">
        <v>1.8716233599176633</v>
      </c>
      <c r="H892" s="4">
        <f t="shared" si="29"/>
        <v>1.6814765122120907</v>
      </c>
      <c r="I892" s="4">
        <f t="shared" si="30"/>
        <v>0.16645117346252697</v>
      </c>
      <c r="J892" s="12">
        <v>124.1742857142857</v>
      </c>
      <c r="K892" s="2">
        <v>4.6500000000000012</v>
      </c>
      <c r="L892" s="2">
        <v>5.0039999999999996</v>
      </c>
      <c r="M892" s="5" t="s">
        <v>19</v>
      </c>
      <c r="N892" s="5"/>
      <c r="O892" s="15">
        <v>0.17948717948717899</v>
      </c>
      <c r="P892" s="15">
        <v>9.2105263157894694E-3</v>
      </c>
      <c r="Q892" s="15">
        <v>-0.3</v>
      </c>
      <c r="R892" s="15">
        <v>-0.20224719101123501</v>
      </c>
      <c r="S892" s="15">
        <v>6.5789473684210503E-4</v>
      </c>
      <c r="T892" s="15">
        <v>9.2105260000000001E-3</v>
      </c>
      <c r="U892" s="15">
        <v>-1.061320755E-2</v>
      </c>
      <c r="V892" s="15">
        <v>1.7688679249999999E-3</v>
      </c>
      <c r="W892" s="2">
        <v>5</v>
      </c>
      <c r="X892" s="2">
        <v>3</v>
      </c>
      <c r="Y892" s="2">
        <v>2.5</v>
      </c>
      <c r="Z892" s="2">
        <v>2.5</v>
      </c>
      <c r="AA892" s="2">
        <v>2</v>
      </c>
      <c r="AB892" s="2">
        <v>2</v>
      </c>
      <c r="AC892" s="2">
        <v>12</v>
      </c>
      <c r="AD892" s="13">
        <v>63.98</v>
      </c>
      <c r="AE892" s="2">
        <v>-4.8251999999999997</v>
      </c>
      <c r="AF892">
        <v>1</v>
      </c>
      <c r="AJ892" s="2"/>
      <c r="AM892" s="2"/>
      <c r="AP892" s="2"/>
      <c r="AQ892" s="2"/>
      <c r="AR892" s="2"/>
      <c r="AS892" s="2"/>
      <c r="AT892" s="1"/>
    </row>
    <row r="893" spans="1:46" x14ac:dyDescent="0.2">
      <c r="A893" s="8">
        <v>5</v>
      </c>
      <c r="B893" s="8" t="s">
        <v>23</v>
      </c>
      <c r="C893" s="8">
        <v>107</v>
      </c>
      <c r="D893" s="11">
        <v>43101</v>
      </c>
      <c r="E893" s="2">
        <v>109.22238467734597</v>
      </c>
      <c r="F893" s="2">
        <v>158.26</v>
      </c>
      <c r="G893" s="2">
        <v>2.3740216055372088</v>
      </c>
      <c r="H893" s="4">
        <f t="shared" si="29"/>
        <v>1.7356094974998559</v>
      </c>
      <c r="I893" s="4">
        <f t="shared" si="30"/>
        <v>0.16667262970450722</v>
      </c>
      <c r="J893" s="12">
        <v>125.39434782608696</v>
      </c>
      <c r="K893" s="2">
        <v>4.6500000000000021</v>
      </c>
      <c r="L893" s="2">
        <v>5.2320000000000002</v>
      </c>
      <c r="M893" s="5" t="s">
        <v>19</v>
      </c>
      <c r="N893" s="5"/>
      <c r="O893" s="15">
        <v>0.17948717948717899</v>
      </c>
      <c r="P893" s="15">
        <v>9.2105263157894694E-3</v>
      </c>
      <c r="Q893" s="15">
        <v>-0.3</v>
      </c>
      <c r="R893" s="15">
        <v>-0.20224719101123501</v>
      </c>
      <c r="S893" s="15">
        <v>6.5789473684210503E-4</v>
      </c>
      <c r="T893" s="15">
        <v>9.2105260000000001E-3</v>
      </c>
      <c r="U893" s="15">
        <v>-1.061320755E-2</v>
      </c>
      <c r="V893" s="15">
        <v>1.7688679249999999E-3</v>
      </c>
      <c r="W893" s="2">
        <v>5</v>
      </c>
      <c r="X893" s="2">
        <v>3</v>
      </c>
      <c r="Y893" s="2">
        <v>2.5</v>
      </c>
      <c r="Z893" s="2">
        <v>2.5</v>
      </c>
      <c r="AA893" s="2">
        <v>2</v>
      </c>
      <c r="AB893" s="2">
        <v>2</v>
      </c>
      <c r="AC893" s="2">
        <v>12</v>
      </c>
      <c r="AD893" s="13">
        <v>69.010000000000005</v>
      </c>
      <c r="AE893" s="2">
        <v>-4.7183000000000002</v>
      </c>
      <c r="AF893">
        <v>1</v>
      </c>
      <c r="AJ893" s="2"/>
      <c r="AM893" s="2"/>
      <c r="AP893" s="2"/>
      <c r="AQ893" s="2"/>
      <c r="AR893" s="2"/>
      <c r="AS893" s="2"/>
      <c r="AT893" s="1"/>
    </row>
    <row r="894" spans="1:46" x14ac:dyDescent="0.2">
      <c r="A894" s="8">
        <v>5</v>
      </c>
      <c r="B894" s="8" t="s">
        <v>23</v>
      </c>
      <c r="C894" s="8">
        <v>108</v>
      </c>
      <c r="D894" s="11">
        <v>43132</v>
      </c>
      <c r="E894" s="2">
        <v>108.82576134664437</v>
      </c>
      <c r="F894" s="2">
        <v>159.19</v>
      </c>
      <c r="G894" s="2">
        <v>2.2349238969879792</v>
      </c>
      <c r="H894" s="4">
        <f t="shared" si="29"/>
        <v>1.8261444018484643</v>
      </c>
      <c r="I894" s="4">
        <f t="shared" si="30"/>
        <v>0.29325917108769894</v>
      </c>
      <c r="J894" s="12">
        <v>124.6765</v>
      </c>
      <c r="K894" s="2">
        <v>4.6500000000000012</v>
      </c>
      <c r="L894" s="2">
        <v>5.3979999999999997</v>
      </c>
      <c r="M894" s="5" t="s">
        <v>19</v>
      </c>
      <c r="N894" s="5"/>
      <c r="O894" s="15">
        <v>0.420560747663551</v>
      </c>
      <c r="P894" s="15">
        <v>2.9450261780104701E-2</v>
      </c>
      <c r="Q894" s="15">
        <v>-0.483870967741935</v>
      </c>
      <c r="R894" s="15">
        <v>-0.28846153846153799</v>
      </c>
      <c r="S894" s="15">
        <v>1.9633507853403101E-3</v>
      </c>
      <c r="T894" s="15">
        <v>2.9450262000000001E-2</v>
      </c>
      <c r="U894" s="15">
        <v>-1.7391304350000001E-2</v>
      </c>
      <c r="V894" s="15">
        <v>-1.1594202899999999E-3</v>
      </c>
      <c r="W894" s="2">
        <v>5</v>
      </c>
      <c r="X894" s="2">
        <v>3</v>
      </c>
      <c r="Y894" s="2">
        <v>2.5</v>
      </c>
      <c r="Z894" s="2">
        <v>2.5</v>
      </c>
      <c r="AA894" s="2">
        <v>2</v>
      </c>
      <c r="AB894" s="2">
        <v>2</v>
      </c>
      <c r="AC894" s="2">
        <v>12</v>
      </c>
      <c r="AD894" s="13">
        <v>65.53</v>
      </c>
      <c r="AE894" s="2">
        <v>-5.14663</v>
      </c>
      <c r="AF894">
        <v>1</v>
      </c>
      <c r="AJ894" s="2"/>
      <c r="AM894" s="2"/>
      <c r="AP894" s="2"/>
      <c r="AQ894" s="2"/>
      <c r="AR894" s="2"/>
      <c r="AS894" s="2"/>
      <c r="AT894" s="1"/>
    </row>
    <row r="895" spans="1:46" x14ac:dyDescent="0.2">
      <c r="A895" s="8">
        <v>5</v>
      </c>
      <c r="B895" s="8" t="s">
        <v>23</v>
      </c>
      <c r="C895" s="8">
        <v>109</v>
      </c>
      <c r="D895" s="11">
        <v>43160</v>
      </c>
      <c r="E895" s="2">
        <v>106.24141697944441</v>
      </c>
      <c r="F895" s="2">
        <v>160.09</v>
      </c>
      <c r="G895" s="2">
        <v>2.7601258103857873</v>
      </c>
      <c r="H895" s="4">
        <f t="shared" si="29"/>
        <v>1.909676700115168</v>
      </c>
      <c r="I895" s="4">
        <f t="shared" si="30"/>
        <v>0.32473067129181654</v>
      </c>
      <c r="J895" s="12">
        <v>122.77272727272727</v>
      </c>
      <c r="K895" s="2">
        <v>4.6500000000000021</v>
      </c>
      <c r="L895" s="2">
        <v>5.2880000000000003</v>
      </c>
      <c r="M895" s="5" t="s">
        <v>19</v>
      </c>
      <c r="N895" s="5"/>
      <c r="O895" s="15">
        <v>0.18421052631578899</v>
      </c>
      <c r="P895" s="15">
        <v>1.06626047220106E-2</v>
      </c>
      <c r="Q895" s="15">
        <v>-0.49019607843137197</v>
      </c>
      <c r="R895" s="15">
        <v>-0.34722222222222199</v>
      </c>
      <c r="S895" s="15">
        <v>-3.04645849200305E-3</v>
      </c>
      <c r="T895" s="15">
        <v>1.0662605E-2</v>
      </c>
      <c r="U895" s="15">
        <v>-1.7018379850000001E-2</v>
      </c>
      <c r="V895" s="15">
        <v>-9.5302927159999998E-3</v>
      </c>
      <c r="W895" s="2">
        <v>5</v>
      </c>
      <c r="X895" s="2">
        <v>3</v>
      </c>
      <c r="Y895" s="2">
        <v>2.5</v>
      </c>
      <c r="Z895" s="2">
        <v>2.5</v>
      </c>
      <c r="AA895" s="2">
        <v>2</v>
      </c>
      <c r="AB895" s="2">
        <v>2</v>
      </c>
      <c r="AC895" s="2">
        <v>12</v>
      </c>
      <c r="AD895" s="13">
        <v>66.819999999999993</v>
      </c>
      <c r="AE895" s="2">
        <v>-5.4761300000000004</v>
      </c>
      <c r="AF895">
        <v>1</v>
      </c>
      <c r="AJ895" s="2"/>
      <c r="AM895" s="2"/>
      <c r="AP895" s="2"/>
      <c r="AQ895" s="2"/>
      <c r="AR895" s="2"/>
      <c r="AS895" s="2"/>
      <c r="AT895" s="1"/>
    </row>
    <row r="896" spans="1:46" x14ac:dyDescent="0.2">
      <c r="A896" s="8">
        <v>5</v>
      </c>
      <c r="B896" s="8" t="s">
        <v>23</v>
      </c>
      <c r="C896" s="8">
        <v>110</v>
      </c>
      <c r="D896" s="11">
        <v>43191</v>
      </c>
      <c r="E896" s="2">
        <v>106.38184726797402</v>
      </c>
      <c r="F896" s="2">
        <v>160.13999999999999</v>
      </c>
      <c r="G896" s="2">
        <v>2.2670668625071784</v>
      </c>
      <c r="H896" s="4">
        <f t="shared" si="29"/>
        <v>2.1389911701009177</v>
      </c>
      <c r="I896" s="4">
        <f t="shared" si="30"/>
        <v>0.3569239412071375</v>
      </c>
      <c r="J896" s="12">
        <v>122.20523809523807</v>
      </c>
      <c r="K896" s="2">
        <v>4.6726190476190466</v>
      </c>
      <c r="L896" s="2">
        <v>5.3250000000000002</v>
      </c>
      <c r="M896" s="5" t="s">
        <v>19</v>
      </c>
      <c r="N896" s="5"/>
      <c r="O896" s="15">
        <v>0.18421052631578899</v>
      </c>
      <c r="P896" s="15">
        <v>1.06626047220106E-2</v>
      </c>
      <c r="Q896" s="15">
        <v>-0.49019607843137197</v>
      </c>
      <c r="R896" s="15">
        <v>-0.34722222222222199</v>
      </c>
      <c r="S896" s="15">
        <v>-3.04645849200305E-3</v>
      </c>
      <c r="T896" s="15">
        <v>1.0662605E-2</v>
      </c>
      <c r="U896" s="15">
        <v>-1.7018379850000001E-2</v>
      </c>
      <c r="V896" s="15">
        <v>-9.5302927159999998E-3</v>
      </c>
      <c r="W896" s="2">
        <v>5</v>
      </c>
      <c r="X896" s="2">
        <v>3</v>
      </c>
      <c r="Y896" s="2">
        <v>2.5</v>
      </c>
      <c r="Z896" s="2">
        <v>2.5</v>
      </c>
      <c r="AA896" s="2">
        <v>2</v>
      </c>
      <c r="AB896" s="2">
        <v>2</v>
      </c>
      <c r="AC896" s="2">
        <v>12</v>
      </c>
      <c r="AD896" s="13">
        <v>71.72</v>
      </c>
      <c r="AE896" s="2">
        <v>-5.5954800000000002</v>
      </c>
      <c r="AF896">
        <v>1</v>
      </c>
      <c r="AJ896" s="2"/>
      <c r="AM896" s="2"/>
      <c r="AP896" s="2"/>
      <c r="AQ896" s="2"/>
      <c r="AR896" s="2"/>
      <c r="AS896" s="2"/>
      <c r="AT896" s="1"/>
    </row>
    <row r="897" spans="1:58" x14ac:dyDescent="0.2">
      <c r="A897" s="8">
        <v>5</v>
      </c>
      <c r="B897" s="8" t="s">
        <v>23</v>
      </c>
      <c r="C897" s="8">
        <v>111</v>
      </c>
      <c r="D897" s="11">
        <v>43221</v>
      </c>
      <c r="E897" s="2">
        <v>98.897504337159219</v>
      </c>
      <c r="F897" s="2">
        <v>160.03</v>
      </c>
      <c r="G897" s="2">
        <v>1.9949012109623965</v>
      </c>
      <c r="H897" s="4">
        <f t="shared" si="29"/>
        <v>2.2067231911806409</v>
      </c>
      <c r="I897" s="4">
        <f t="shared" si="30"/>
        <v>0.33560536951269127</v>
      </c>
      <c r="J897" s="12">
        <v>122.78956521739134</v>
      </c>
      <c r="K897" s="2">
        <v>4.674999999999998</v>
      </c>
      <c r="L897" s="2">
        <v>5.3040000000000003</v>
      </c>
      <c r="M897" s="5" t="s">
        <v>19</v>
      </c>
      <c r="N897" s="5"/>
      <c r="O897" s="15">
        <v>0.40458015267175501</v>
      </c>
      <c r="P897" s="15">
        <v>2.6686807653575E-2</v>
      </c>
      <c r="Q897" s="15">
        <v>-0.421686746987951</v>
      </c>
      <c r="R897" s="15">
        <v>-0.2734375</v>
      </c>
      <c r="S897" s="15">
        <v>4.0281973816717002E-3</v>
      </c>
      <c r="T897" s="15">
        <v>2.6686807999999999E-2</v>
      </c>
      <c r="U897" s="15">
        <v>-1.6025641029999999E-2</v>
      </c>
      <c r="V897" s="15">
        <v>1.19047619E-2</v>
      </c>
      <c r="W897" s="2">
        <v>4.75</v>
      </c>
      <c r="X897" s="2">
        <v>3</v>
      </c>
      <c r="Y897" s="2">
        <v>2.5</v>
      </c>
      <c r="Z897" s="2">
        <v>2.5</v>
      </c>
      <c r="AA897" s="2">
        <v>2</v>
      </c>
      <c r="AB897" s="2">
        <v>2</v>
      </c>
      <c r="AC897" s="2">
        <v>12</v>
      </c>
      <c r="AD897" s="13">
        <v>77.03</v>
      </c>
      <c r="AE897" s="2">
        <v>-6.1347800000000001</v>
      </c>
      <c r="AF897">
        <v>1</v>
      </c>
      <c r="AJ897" s="2"/>
      <c r="AM897" s="2"/>
      <c r="AP897" s="2"/>
      <c r="AQ897" s="2"/>
      <c r="AR897" s="2"/>
      <c r="AS897" s="2"/>
      <c r="AT897" s="1"/>
    </row>
    <row r="898" spans="1:58" ht="16" x14ac:dyDescent="0.2">
      <c r="A898" s="8">
        <v>5</v>
      </c>
      <c r="B898" s="8" t="s">
        <v>23</v>
      </c>
      <c r="C898" s="8">
        <v>112</v>
      </c>
      <c r="D898" s="11">
        <v>43252</v>
      </c>
      <c r="E898" s="2">
        <v>95.955740742976403</v>
      </c>
      <c r="F898" s="2">
        <v>161.01</v>
      </c>
      <c r="G898" s="2">
        <v>2.619502868068821</v>
      </c>
      <c r="H898" s="4">
        <f t="shared" si="29"/>
        <v>2.2504437910497024</v>
      </c>
      <c r="I898" s="4">
        <f t="shared" si="30"/>
        <v>0.28412771775064133</v>
      </c>
      <c r="J898" s="12">
        <v>124.79047619047621</v>
      </c>
      <c r="K898" s="2">
        <v>4.6904761904761916</v>
      </c>
      <c r="L898" s="2">
        <v>5.4329999999999998</v>
      </c>
      <c r="M898" s="5" t="s">
        <v>19</v>
      </c>
      <c r="N898" s="5"/>
      <c r="O898" s="15">
        <v>0.22077922077921999</v>
      </c>
      <c r="P898" s="15">
        <v>1.2177650429799401E-2</v>
      </c>
      <c r="Q898" s="15">
        <v>-0.29032258064516098</v>
      </c>
      <c r="R898" s="15">
        <v>-0.20224719101123501</v>
      </c>
      <c r="S898" s="15">
        <v>-3.04645849200305E-3</v>
      </c>
      <c r="T898" s="15">
        <v>1.0662605E-2</v>
      </c>
      <c r="U898" s="15">
        <v>-1.147227533E-2</v>
      </c>
      <c r="V898" s="15">
        <v>1.274697259E-3</v>
      </c>
      <c r="W898" s="2">
        <v>4.5</v>
      </c>
      <c r="X898" s="2">
        <v>3</v>
      </c>
      <c r="Y898" s="2">
        <v>2.5</v>
      </c>
      <c r="Z898" s="2">
        <v>2.5</v>
      </c>
      <c r="AA898" s="2">
        <v>2</v>
      </c>
      <c r="AB898" s="2">
        <v>2</v>
      </c>
      <c r="AC898" s="2">
        <v>12</v>
      </c>
      <c r="AD898" s="33">
        <v>75.47</v>
      </c>
      <c r="AE898" s="2">
        <v>-6.3408499999999997</v>
      </c>
      <c r="AF898">
        <v>1</v>
      </c>
      <c r="AJ898" s="2"/>
      <c r="AM898" s="2"/>
      <c r="AP898" s="2"/>
      <c r="AQ898" s="2"/>
      <c r="AR898" s="2"/>
      <c r="AS898" s="2"/>
      <c r="AT898" s="1"/>
    </row>
    <row r="899" spans="1:58" x14ac:dyDescent="0.2">
      <c r="A899" s="8">
        <v>5</v>
      </c>
      <c r="B899" s="8" t="s">
        <v>23</v>
      </c>
      <c r="C899" s="8">
        <v>113</v>
      </c>
      <c r="D899" s="11">
        <v>43282</v>
      </c>
      <c r="E899" s="2">
        <v>99.080515210517476</v>
      </c>
      <c r="F899" s="2">
        <v>161.09</v>
      </c>
      <c r="G899" s="2">
        <v>2.7032196365954775</v>
      </c>
      <c r="H899" s="4">
        <f t="shared" si="29"/>
        <v>2.375090375741562</v>
      </c>
      <c r="I899" s="4">
        <f t="shared" si="30"/>
        <v>0.25293293472124045</v>
      </c>
      <c r="J899" s="12">
        <v>124.38136363636364</v>
      </c>
      <c r="K899" s="2">
        <v>4.700000000000002</v>
      </c>
      <c r="L899" s="2">
        <v>5.5659999999999998</v>
      </c>
      <c r="M899" s="5" t="s">
        <v>19</v>
      </c>
      <c r="N899" s="5"/>
      <c r="O899" s="15">
        <v>0.22077922077921999</v>
      </c>
      <c r="P899" s="15">
        <v>1.2177650429799401E-2</v>
      </c>
      <c r="Q899" s="15">
        <v>-0.29032258064516098</v>
      </c>
      <c r="R899" s="15">
        <v>-0.20224719101123501</v>
      </c>
      <c r="S899" s="15">
        <v>-3.04645849200305E-3</v>
      </c>
      <c r="T899" s="15">
        <v>1.0662605E-2</v>
      </c>
      <c r="U899" s="15">
        <v>-1.147227533E-2</v>
      </c>
      <c r="V899" s="15">
        <v>1.274697259E-3</v>
      </c>
      <c r="W899" s="2">
        <v>4.5</v>
      </c>
      <c r="X899" s="2">
        <v>3</v>
      </c>
      <c r="Y899" s="2">
        <v>2.5</v>
      </c>
      <c r="Z899" s="2">
        <v>2.5</v>
      </c>
      <c r="AA899" s="2">
        <v>2</v>
      </c>
      <c r="AB899" s="2">
        <v>2</v>
      </c>
      <c r="AC899" s="2">
        <v>12</v>
      </c>
      <c r="AD899" s="32">
        <v>74.98</v>
      </c>
      <c r="AE899" s="2">
        <v>-6.2901600000000002</v>
      </c>
      <c r="AF899">
        <v>1</v>
      </c>
      <c r="AH899" s="1"/>
      <c r="AJ899" s="2"/>
      <c r="AM899" s="2"/>
      <c r="AP899" s="2"/>
      <c r="AQ899" s="2"/>
      <c r="AR899" s="2"/>
      <c r="AS899" s="2"/>
      <c r="AT899" s="1"/>
      <c r="BF899" s="3"/>
    </row>
    <row r="900" spans="1:58" x14ac:dyDescent="0.2">
      <c r="A900" s="8">
        <v>5</v>
      </c>
      <c r="B900" s="8" t="s">
        <v>23</v>
      </c>
      <c r="C900" s="8">
        <v>114</v>
      </c>
      <c r="D900" s="11">
        <v>43313</v>
      </c>
      <c r="E900" s="2">
        <v>101.99313403761457</v>
      </c>
      <c r="F900" s="2">
        <v>161.38</v>
      </c>
      <c r="G900" s="2">
        <v>2.6198651914027806</v>
      </c>
      <c r="H900" s="4">
        <f t="shared" si="29"/>
        <v>2.4299567142512735</v>
      </c>
      <c r="I900" s="4">
        <f t="shared" si="30"/>
        <v>0.28090810945639971</v>
      </c>
      <c r="J900" s="12">
        <v>124.22869565217388</v>
      </c>
      <c r="K900" s="2">
        <v>4.700000000000002</v>
      </c>
      <c r="L900" s="2">
        <v>5.7720000000000002</v>
      </c>
      <c r="M900" s="5" t="s">
        <v>19</v>
      </c>
      <c r="N900" s="5"/>
      <c r="O900" s="15">
        <v>0.36170212765957399</v>
      </c>
      <c r="P900" s="15">
        <v>2.3826208829712599E-2</v>
      </c>
      <c r="Q900" s="15">
        <v>-0.56521739130434701</v>
      </c>
      <c r="R900" s="15">
        <v>-0.34666666666666601</v>
      </c>
      <c r="S900" s="15">
        <v>2.1023125437981799E-3</v>
      </c>
      <c r="T900" s="15">
        <v>2.3826209000000001E-2</v>
      </c>
      <c r="U900" s="15">
        <v>-1.6260162599999999E-2</v>
      </c>
      <c r="V900" s="15">
        <v>-4.3777360850000002E-3</v>
      </c>
      <c r="W900" s="2">
        <v>4.5</v>
      </c>
      <c r="X900" s="2">
        <v>3</v>
      </c>
      <c r="Y900" s="2">
        <v>2.5</v>
      </c>
      <c r="Z900" s="2">
        <v>2.5</v>
      </c>
      <c r="AA900" s="2">
        <v>2</v>
      </c>
      <c r="AB900" s="2">
        <v>2</v>
      </c>
      <c r="AC900" s="2">
        <v>12</v>
      </c>
      <c r="AD900" s="32">
        <v>73.83</v>
      </c>
      <c r="AE900" s="2">
        <v>-6.4017200000000001</v>
      </c>
      <c r="AF900">
        <v>1</v>
      </c>
      <c r="AH900" s="1"/>
      <c r="AJ900" s="2"/>
      <c r="AM900" s="2"/>
      <c r="AP900" s="2"/>
      <c r="AQ900" s="2"/>
      <c r="AR900" s="2"/>
      <c r="AS900" s="2"/>
      <c r="AT900" s="1"/>
      <c r="BF900" s="3"/>
    </row>
    <row r="901" spans="1:58" x14ac:dyDescent="0.2">
      <c r="A901" s="8">
        <v>5</v>
      </c>
      <c r="B901" s="8" t="s">
        <v>23</v>
      </c>
      <c r="C901" s="8">
        <v>115</v>
      </c>
      <c r="D901" s="11">
        <v>43344</v>
      </c>
      <c r="E901" s="2">
        <v>102.09894352099016</v>
      </c>
      <c r="F901" s="2">
        <v>161.80000000000001</v>
      </c>
      <c r="G901" s="2">
        <v>2.7497301073220513</v>
      </c>
      <c r="H901" s="4">
        <f t="shared" si="29"/>
        <v>2.4941135966537402</v>
      </c>
      <c r="I901" s="4">
        <f t="shared" si="30"/>
        <v>0.27288184020345274</v>
      </c>
      <c r="J901" s="12">
        <v>128.87900000000002</v>
      </c>
      <c r="K901" s="2">
        <v>4.7000000000000011</v>
      </c>
      <c r="L901" s="2">
        <v>5.9029999999999996</v>
      </c>
      <c r="M901" s="5" t="s">
        <v>19</v>
      </c>
      <c r="N901" s="5"/>
      <c r="O901" s="15">
        <v>0.36170212765957399</v>
      </c>
      <c r="P901" s="15">
        <v>2.3826208829712599E-2</v>
      </c>
      <c r="Q901" s="15">
        <v>-0.56521739130434701</v>
      </c>
      <c r="R901" s="15">
        <v>-0.34666666666666601</v>
      </c>
      <c r="S901" s="15">
        <v>2.1023125437981799E-3</v>
      </c>
      <c r="T901" s="15">
        <v>2.3826209000000001E-2</v>
      </c>
      <c r="U901" s="15">
        <v>-1.6260162599999999E-2</v>
      </c>
      <c r="V901" s="15">
        <v>-4.3777360850000002E-3</v>
      </c>
      <c r="W901" s="2">
        <v>4.5</v>
      </c>
      <c r="X901" s="2">
        <v>3</v>
      </c>
      <c r="Y901" s="2">
        <v>2.5</v>
      </c>
      <c r="Z901" s="2">
        <v>2.5</v>
      </c>
      <c r="AA901" s="2">
        <v>2</v>
      </c>
      <c r="AB901" s="2">
        <v>2</v>
      </c>
      <c r="AC901" s="2">
        <v>12</v>
      </c>
      <c r="AD901" s="32">
        <v>79.08</v>
      </c>
      <c r="AE901" s="2">
        <v>-6.2217799999999999</v>
      </c>
      <c r="AF901">
        <v>1</v>
      </c>
      <c r="AH901" s="1"/>
      <c r="AJ901" s="2"/>
      <c r="AM901" s="2"/>
      <c r="AP901" s="2"/>
      <c r="AQ901" s="2"/>
      <c r="AR901" s="2"/>
      <c r="AS901" s="2"/>
      <c r="AT901" s="1"/>
      <c r="BF901" s="3"/>
    </row>
    <row r="902" spans="1:58" x14ac:dyDescent="0.2">
      <c r="A902" s="8">
        <v>5</v>
      </c>
      <c r="B902" s="8" t="s">
        <v>23</v>
      </c>
      <c r="C902" s="8">
        <v>116</v>
      </c>
      <c r="D902" s="11">
        <v>43374</v>
      </c>
      <c r="E902" s="2">
        <v>98.33672410373714</v>
      </c>
      <c r="F902" s="2">
        <v>162.71</v>
      </c>
      <c r="G902" s="2">
        <v>2.8443208393906758</v>
      </c>
      <c r="H902" s="4">
        <f t="shared" si="29"/>
        <v>2.4923809794764509</v>
      </c>
      <c r="I902" s="4">
        <f t="shared" si="30"/>
        <v>0.27121525374225558</v>
      </c>
      <c r="J902" s="12">
        <v>134.28695652173917</v>
      </c>
      <c r="K902" s="2">
        <v>4.700000000000002</v>
      </c>
      <c r="L902" s="2">
        <v>6.0659999999999998</v>
      </c>
      <c r="M902" s="5" t="s">
        <v>19</v>
      </c>
      <c r="N902" s="5"/>
      <c r="O902" s="15">
        <v>0.506493506493506</v>
      </c>
      <c r="P902" s="15">
        <v>2.7139874739039602E-2</v>
      </c>
      <c r="Q902" s="15">
        <v>-0.36170212765957399</v>
      </c>
      <c r="R902" s="15">
        <v>-0.19767441860465099</v>
      </c>
      <c r="S902" s="15">
        <v>4.8712595685455797E-3</v>
      </c>
      <c r="T902" s="15">
        <v>2.7139875000000001E-2</v>
      </c>
      <c r="U902" s="15">
        <v>-1.0591900309999999E-2</v>
      </c>
      <c r="V902" s="15">
        <v>0</v>
      </c>
      <c r="W902" s="2">
        <v>4.25</v>
      </c>
      <c r="X902" s="2">
        <v>3</v>
      </c>
      <c r="Y902" s="2">
        <v>2.5</v>
      </c>
      <c r="Z902" s="2">
        <v>2.5</v>
      </c>
      <c r="AA902" s="2">
        <v>2</v>
      </c>
      <c r="AB902" s="2">
        <v>2</v>
      </c>
      <c r="AC902" s="2">
        <v>12</v>
      </c>
      <c r="AD902" s="32">
        <v>80.510000000000005</v>
      </c>
      <c r="AE902" s="2">
        <v>-6.1745000000000001</v>
      </c>
      <c r="AF902">
        <v>1</v>
      </c>
      <c r="AH902" s="1"/>
      <c r="AJ902" s="2"/>
      <c r="AM902" s="2"/>
      <c r="AP902" s="2"/>
      <c r="AQ902" s="2"/>
      <c r="AR902" s="2"/>
      <c r="AS902" s="2"/>
      <c r="AT902" s="1"/>
      <c r="BF902" s="3"/>
    </row>
    <row r="903" spans="1:58" x14ac:dyDescent="0.2">
      <c r="A903" s="8">
        <v>5</v>
      </c>
      <c r="B903" s="8" t="s">
        <v>23</v>
      </c>
      <c r="C903" s="8">
        <v>117</v>
      </c>
      <c r="D903" s="11">
        <v>43405</v>
      </c>
      <c r="E903" s="2">
        <v>95.378291757462691</v>
      </c>
      <c r="F903" s="2">
        <v>163.12</v>
      </c>
      <c r="G903" s="2">
        <v>3.2731877176321689</v>
      </c>
      <c r="H903" s="4">
        <f t="shared" si="29"/>
        <v>2.5885899756237003</v>
      </c>
      <c r="I903" s="4">
        <f t="shared" si="30"/>
        <v>0.2765575501373036</v>
      </c>
      <c r="J903" s="12">
        <v>139.70318181818183</v>
      </c>
      <c r="K903" s="2">
        <v>4.884090909090907</v>
      </c>
      <c r="L903" s="2">
        <v>6.0019999999999998</v>
      </c>
      <c r="M903" s="5" t="s">
        <v>19</v>
      </c>
      <c r="N903" s="5"/>
      <c r="O903" s="15">
        <v>0.22222222222222199</v>
      </c>
      <c r="P903" s="15">
        <v>1.8099547511312201E-2</v>
      </c>
      <c r="Q903" s="15">
        <v>-0.52577319587628801</v>
      </c>
      <c r="R903" s="15">
        <v>-0.31874999999999998</v>
      </c>
      <c r="S903" s="15">
        <v>-2.0110608345902501E-3</v>
      </c>
      <c r="T903" s="15">
        <v>1.8099548E-2</v>
      </c>
      <c r="U903" s="15">
        <v>-2.2983325820000001E-2</v>
      </c>
      <c r="V903" s="15">
        <v>-6.7598017119999999E-3</v>
      </c>
      <c r="W903" s="2">
        <v>4.25</v>
      </c>
      <c r="X903" s="2">
        <v>3</v>
      </c>
      <c r="Y903" s="2">
        <v>2.5</v>
      </c>
      <c r="Z903" s="2">
        <v>2.5</v>
      </c>
      <c r="AA903" s="2">
        <v>2</v>
      </c>
      <c r="AB903" s="2">
        <v>2</v>
      </c>
      <c r="AC903" s="2">
        <v>12</v>
      </c>
      <c r="AD903" s="32">
        <v>65.86</v>
      </c>
      <c r="AE903" s="2">
        <v>-6.2358700000000002</v>
      </c>
      <c r="AF903">
        <v>1</v>
      </c>
      <c r="AH903" s="1"/>
      <c r="AJ903" s="2"/>
      <c r="AM903" s="2"/>
      <c r="AP903" s="2"/>
      <c r="AQ903" s="2"/>
      <c r="AR903" s="2"/>
      <c r="AS903" s="2"/>
      <c r="AT903" s="1"/>
      <c r="BF903" s="3"/>
    </row>
    <row r="904" spans="1:58" x14ac:dyDescent="0.2">
      <c r="A904" s="8">
        <v>5</v>
      </c>
      <c r="B904" s="8" t="s">
        <v>23</v>
      </c>
      <c r="C904" s="8">
        <v>118</v>
      </c>
      <c r="D904" s="11">
        <v>43435</v>
      </c>
      <c r="E904" s="2">
        <v>97.24179069763278</v>
      </c>
      <c r="F904" s="2">
        <v>164.31</v>
      </c>
      <c r="G904" s="2">
        <v>3.7376096975819166</v>
      </c>
      <c r="H904" s="4">
        <f t="shared" si="29"/>
        <v>2.8016377267353292</v>
      </c>
      <c r="I904" s="4">
        <f t="shared" si="30"/>
        <v>0.22463901589861149</v>
      </c>
      <c r="J904" s="12">
        <v>137.67285714285714</v>
      </c>
      <c r="K904" s="2">
        <v>4.9249999999999989</v>
      </c>
      <c r="L904" s="2">
        <v>5.48</v>
      </c>
      <c r="M904" s="5" t="s">
        <v>19</v>
      </c>
      <c r="N904" s="5"/>
      <c r="O904" s="15">
        <v>0.14563106796116501</v>
      </c>
      <c r="P904" s="15">
        <v>8.9126559714794995E-3</v>
      </c>
      <c r="Q904" s="15">
        <v>-0.58730158730158699</v>
      </c>
      <c r="R904" s="15">
        <v>-0.37373737373737298</v>
      </c>
      <c r="S904" s="15">
        <v>-6.5359477124183E-3</v>
      </c>
      <c r="T904" s="15">
        <v>8.9126559999999997E-3</v>
      </c>
      <c r="U904" s="15">
        <v>-1.987110634E-2</v>
      </c>
      <c r="V904" s="15">
        <v>-1.503759398E-2</v>
      </c>
      <c r="W904" s="2">
        <v>4.25</v>
      </c>
      <c r="X904" s="2">
        <v>3</v>
      </c>
      <c r="Y904" s="2">
        <v>2.5</v>
      </c>
      <c r="Z904" s="2">
        <v>2.5</v>
      </c>
      <c r="AA904" s="2">
        <v>2</v>
      </c>
      <c r="AB904" s="2">
        <v>2</v>
      </c>
      <c r="AC904" s="2">
        <v>12</v>
      </c>
      <c r="AD904" s="32">
        <v>57.77</v>
      </c>
      <c r="AE904" s="2">
        <v>-6.1543000000000001</v>
      </c>
      <c r="AF904">
        <v>1</v>
      </c>
      <c r="AH904" s="1"/>
      <c r="AJ904" s="2"/>
      <c r="AM904" s="2"/>
      <c r="AP904" s="2"/>
      <c r="AQ904" s="2"/>
      <c r="AR904" s="2"/>
      <c r="AS904" s="2"/>
      <c r="AT904" s="1"/>
      <c r="BF904" s="3"/>
    </row>
    <row r="905" spans="1:58" x14ac:dyDescent="0.2">
      <c r="A905" s="8">
        <v>5</v>
      </c>
      <c r="B905" s="8" t="s">
        <v>23</v>
      </c>
      <c r="C905" s="8">
        <v>119</v>
      </c>
      <c r="D905" s="11">
        <v>43466</v>
      </c>
      <c r="E905" s="2">
        <v>99.132143377201317</v>
      </c>
      <c r="F905" s="2">
        <v>163.62</v>
      </c>
      <c r="G905" s="2">
        <v>3.3868317957791021</v>
      </c>
      <c r="H905" s="4">
        <f t="shared" ref="H905:H968" si="31">AVERAGE(G899:G904)</f>
        <v>2.9879888649875119</v>
      </c>
      <c r="I905" s="4">
        <f t="shared" ref="I905:I968" si="32">_xlfn.STDEV.P(G899:G904)</f>
        <v>0.39523960409795406</v>
      </c>
      <c r="J905" s="12">
        <v>136.52434782608694</v>
      </c>
      <c r="K905" s="2">
        <v>4.924999999999998</v>
      </c>
      <c r="L905" s="2">
        <v>5.2290000000000001</v>
      </c>
      <c r="M905" s="5" t="s">
        <v>19</v>
      </c>
      <c r="N905" s="5"/>
      <c r="O905" s="15">
        <v>0.14563106796116501</v>
      </c>
      <c r="P905" s="15">
        <v>8.9126559714794995E-3</v>
      </c>
      <c r="Q905" s="15">
        <v>-0.58730158730158699</v>
      </c>
      <c r="R905" s="15">
        <v>-0.37373737373737298</v>
      </c>
      <c r="S905" s="15">
        <v>-6.5359477124183E-3</v>
      </c>
      <c r="T905" s="15">
        <v>8.9126559999999997E-3</v>
      </c>
      <c r="U905" s="15">
        <v>-1.987110634E-2</v>
      </c>
      <c r="V905" s="15">
        <v>-1.503759398E-2</v>
      </c>
      <c r="W905" s="2">
        <v>4.25</v>
      </c>
      <c r="X905" s="2">
        <v>3</v>
      </c>
      <c r="Y905" s="2">
        <v>2.5</v>
      </c>
      <c r="Z905" s="2">
        <v>2.5</v>
      </c>
      <c r="AA905" s="2">
        <v>2</v>
      </c>
      <c r="AB905" s="2">
        <v>2</v>
      </c>
      <c r="AC905" s="2">
        <v>12</v>
      </c>
      <c r="AD905" s="32">
        <v>60.19</v>
      </c>
      <c r="AE905" s="2">
        <v>-6.3397500000000004</v>
      </c>
      <c r="AF905">
        <v>1</v>
      </c>
      <c r="AH905" s="1"/>
      <c r="AJ905" s="2"/>
      <c r="AM905" s="2"/>
      <c r="AP905" s="2"/>
      <c r="AQ905" s="2"/>
      <c r="AR905" s="2"/>
      <c r="AS905" s="2"/>
      <c r="AT905" s="1"/>
      <c r="BF905" s="3"/>
    </row>
    <row r="906" spans="1:58" x14ac:dyDescent="0.2">
      <c r="A906" s="8">
        <v>5</v>
      </c>
      <c r="B906" s="8" t="s">
        <v>23</v>
      </c>
      <c r="C906" s="8">
        <v>120</v>
      </c>
      <c r="D906" s="11">
        <v>43497</v>
      </c>
      <c r="E906" s="2">
        <v>102.90067066241512</v>
      </c>
      <c r="F906" s="2">
        <v>163.93</v>
      </c>
      <c r="G906" s="2">
        <v>2.9775739682141023</v>
      </c>
      <c r="H906" s="4">
        <f t="shared" si="31"/>
        <v>3.1019242248514494</v>
      </c>
      <c r="I906" s="4">
        <f t="shared" si="32"/>
        <v>0.39525954353321818</v>
      </c>
      <c r="J906" s="12">
        <v>136.14499999999995</v>
      </c>
      <c r="K906" s="2">
        <v>4.9337500000000007</v>
      </c>
      <c r="L906" s="2">
        <v>5.3319999999999999</v>
      </c>
      <c r="M906" s="5" t="s">
        <v>19</v>
      </c>
      <c r="N906" s="5"/>
      <c r="O906" s="15">
        <v>-4.0650406504064998E-2</v>
      </c>
      <c r="P906" s="15">
        <v>-2.7307482250136499E-3</v>
      </c>
      <c r="Q906" s="15">
        <v>-0.772151898734177</v>
      </c>
      <c r="R906" s="15">
        <v>-0.50833333333333297</v>
      </c>
      <c r="S906" s="15">
        <v>-1.47460404150737E-2</v>
      </c>
      <c r="T906" s="15">
        <v>-2.7307479999999999E-3</v>
      </c>
      <c r="U906" s="15">
        <v>-2.9669260699999998E-2</v>
      </c>
      <c r="V906" s="15">
        <v>-2.2859922179999999E-2</v>
      </c>
      <c r="W906" s="2">
        <v>4.25</v>
      </c>
      <c r="X906" s="2">
        <v>3</v>
      </c>
      <c r="Y906" s="2">
        <v>2.5</v>
      </c>
      <c r="Z906" s="2">
        <v>2.5</v>
      </c>
      <c r="AA906" s="2">
        <v>2</v>
      </c>
      <c r="AB906" s="2">
        <v>2</v>
      </c>
      <c r="AC906" s="2">
        <v>12</v>
      </c>
      <c r="AD906" s="32">
        <v>64.48</v>
      </c>
      <c r="AE906" s="2">
        <v>-6.2922099999999999</v>
      </c>
      <c r="AF906">
        <v>1</v>
      </c>
      <c r="AH906" s="1"/>
      <c r="AJ906" s="2"/>
      <c r="AM906" s="2"/>
      <c r="AP906" s="2"/>
      <c r="AQ906" s="2"/>
      <c r="AR906" s="2"/>
      <c r="AS906" s="2"/>
      <c r="AT906" s="1"/>
      <c r="BF906" s="3"/>
    </row>
    <row r="907" spans="1:58" x14ac:dyDescent="0.2">
      <c r="A907" s="8">
        <v>5</v>
      </c>
      <c r="B907" s="8" t="s">
        <v>23</v>
      </c>
      <c r="C907" s="8">
        <v>121</v>
      </c>
      <c r="D907" s="11">
        <v>43525</v>
      </c>
      <c r="E907" s="2">
        <v>98.45664066826744</v>
      </c>
      <c r="F907" s="2">
        <v>164.79</v>
      </c>
      <c r="G907" s="2">
        <v>2.9358485851708451</v>
      </c>
      <c r="H907" s="4">
        <f t="shared" si="31"/>
        <v>3.161542354320003</v>
      </c>
      <c r="I907" s="4">
        <f t="shared" si="32"/>
        <v>0.3413543581463046</v>
      </c>
      <c r="J907" s="12">
        <v>135.62714285714287</v>
      </c>
      <c r="K907" s="2">
        <v>4.9749999999999988</v>
      </c>
      <c r="L907" s="2">
        <v>4.5650000000000004</v>
      </c>
      <c r="M907" s="5" t="s">
        <v>19</v>
      </c>
      <c r="N907" s="5"/>
      <c r="O907" s="15">
        <v>2.1276595744680799E-2</v>
      </c>
      <c r="P907" s="15">
        <v>1.30975769482645E-3</v>
      </c>
      <c r="Q907" s="15">
        <v>-0.53125</v>
      </c>
      <c r="R907" s="15">
        <v>-0.35051546391752503</v>
      </c>
      <c r="S907" s="15">
        <v>0</v>
      </c>
      <c r="T907" s="15">
        <v>1.3097580000000001E-3</v>
      </c>
      <c r="U907" s="15">
        <v>-1.9801980199999999E-2</v>
      </c>
      <c r="V907" s="15">
        <v>-1.048340128E-2</v>
      </c>
      <c r="W907" s="2">
        <v>4.25</v>
      </c>
      <c r="X907" s="2">
        <v>3</v>
      </c>
      <c r="Y907" s="2">
        <v>2.5</v>
      </c>
      <c r="Z907" s="2">
        <v>2.5</v>
      </c>
      <c r="AA907" s="2">
        <v>2</v>
      </c>
      <c r="AB907" s="2">
        <v>2</v>
      </c>
      <c r="AC907" s="2">
        <v>12</v>
      </c>
      <c r="AD907" s="32">
        <v>66.930000000000007</v>
      </c>
      <c r="AE907" s="2">
        <v>-6.6025900000000002</v>
      </c>
      <c r="AF907">
        <v>1</v>
      </c>
      <c r="AH907" s="1"/>
      <c r="AJ907" s="2"/>
      <c r="AM907" s="2"/>
      <c r="AP907" s="2"/>
      <c r="AQ907" s="2"/>
      <c r="AR907" s="2"/>
      <c r="AS907" s="2"/>
      <c r="AT907" s="1"/>
      <c r="BF907" s="3"/>
    </row>
    <row r="908" spans="1:58" x14ac:dyDescent="0.2">
      <c r="A908" s="8">
        <v>5</v>
      </c>
      <c r="B908" s="8" t="s">
        <v>23</v>
      </c>
      <c r="C908" s="8">
        <v>122</v>
      </c>
      <c r="D908" s="11">
        <v>43556</v>
      </c>
      <c r="E908" s="2">
        <v>94.942135544594194</v>
      </c>
      <c r="F908" s="2">
        <v>165.39</v>
      </c>
      <c r="G908" s="2">
        <v>3.2783814162607712</v>
      </c>
      <c r="H908" s="4">
        <f t="shared" si="31"/>
        <v>3.1925621006281353</v>
      </c>
      <c r="I908" s="4">
        <f t="shared" si="32"/>
        <v>0.3094920003387252</v>
      </c>
      <c r="J908" s="12">
        <v>135.35454545454544</v>
      </c>
      <c r="K908" s="2">
        <v>4.9305555555555536</v>
      </c>
      <c r="L908" s="2">
        <v>4.1900000000000004</v>
      </c>
      <c r="M908" s="5" t="s">
        <v>19</v>
      </c>
      <c r="N908" s="5"/>
      <c r="O908" s="15">
        <v>2.1276595744680799E-2</v>
      </c>
      <c r="P908" s="15">
        <v>1.30975769482645E-3</v>
      </c>
      <c r="Q908" s="15">
        <v>-0.53125</v>
      </c>
      <c r="R908" s="15">
        <v>-0.35051546391752503</v>
      </c>
      <c r="S908" s="15">
        <v>0</v>
      </c>
      <c r="T908" s="15">
        <v>1.3097580000000001E-3</v>
      </c>
      <c r="U908" s="15">
        <v>-1.9801980199999999E-2</v>
      </c>
      <c r="V908" s="15">
        <v>-1.048340128E-2</v>
      </c>
      <c r="W908" s="2">
        <v>4.25</v>
      </c>
      <c r="X908" s="2">
        <v>3</v>
      </c>
      <c r="Y908" s="2">
        <v>2.5</v>
      </c>
      <c r="Z908" s="2">
        <v>2.5</v>
      </c>
      <c r="AA908" s="2">
        <v>2</v>
      </c>
      <c r="AB908" s="2">
        <v>2</v>
      </c>
      <c r="AC908" s="2">
        <v>12</v>
      </c>
      <c r="AD908" s="32">
        <v>71.569999999999993</v>
      </c>
      <c r="AE908" s="2">
        <v>-6.4430500000000004</v>
      </c>
      <c r="AF908">
        <v>1</v>
      </c>
      <c r="AH908" s="1"/>
      <c r="AJ908" s="2"/>
      <c r="AM908" s="2"/>
      <c r="AP908" s="2"/>
      <c r="AQ908" s="2"/>
      <c r="AR908" s="2"/>
      <c r="AS908" s="2"/>
      <c r="AT908" s="1"/>
      <c r="BF908" s="3"/>
    </row>
    <row r="909" spans="1:58" x14ac:dyDescent="0.2">
      <c r="A909" s="8">
        <v>5</v>
      </c>
      <c r="B909" s="8" t="s">
        <v>23</v>
      </c>
      <c r="C909" s="8">
        <v>123</v>
      </c>
      <c r="D909" s="11">
        <v>43586</v>
      </c>
      <c r="E909" s="2">
        <v>94.51209096737243</v>
      </c>
      <c r="F909" s="2">
        <v>165.77</v>
      </c>
      <c r="G909" s="2">
        <v>3.5868274698494247</v>
      </c>
      <c r="H909" s="4">
        <f t="shared" si="31"/>
        <v>3.2649055301064842</v>
      </c>
      <c r="I909" s="4">
        <f t="shared" si="32"/>
        <v>0.26752050943720723</v>
      </c>
      <c r="J909" s="12">
        <v>137.60304347826084</v>
      </c>
      <c r="K909" s="2">
        <v>4.7916666666666652</v>
      </c>
      <c r="L909" s="2">
        <v>4.0209999999999999</v>
      </c>
      <c r="M909" s="5" t="s">
        <v>19</v>
      </c>
      <c r="N909" s="5"/>
      <c r="O909" s="15">
        <v>1.38888888888888E-2</v>
      </c>
      <c r="P909" s="15">
        <v>9.8619329388560098E-4</v>
      </c>
      <c r="Q909" s="15">
        <v>-0.596330275229357</v>
      </c>
      <c r="R909" s="15">
        <v>-0.40372670807453398</v>
      </c>
      <c r="S909" s="15">
        <v>-7.8895463510848095E-3</v>
      </c>
      <c r="T909" s="15">
        <v>9.859999999999999E-4</v>
      </c>
      <c r="U909" s="15">
        <v>-2.8583992959999999E-2</v>
      </c>
      <c r="V909" s="15">
        <v>-7.0360598069999997E-3</v>
      </c>
      <c r="W909" s="2">
        <v>4.25</v>
      </c>
      <c r="X909" s="2">
        <v>3</v>
      </c>
      <c r="Y909" s="2">
        <v>2.5</v>
      </c>
      <c r="Z909" s="2">
        <v>2.5</v>
      </c>
      <c r="AA909" s="2">
        <v>2</v>
      </c>
      <c r="AB909" s="2">
        <v>2</v>
      </c>
      <c r="AC909" s="2">
        <v>12</v>
      </c>
      <c r="AD909" s="32">
        <v>70.13</v>
      </c>
      <c r="AE909" s="2">
        <v>-6.8278499999999998</v>
      </c>
      <c r="AF909">
        <v>1</v>
      </c>
      <c r="AH909" s="1"/>
      <c r="AJ909" s="2"/>
      <c r="AM909" s="2"/>
      <c r="AP909" s="2"/>
      <c r="AQ909" s="2"/>
      <c r="AR909" s="2"/>
      <c r="AS909" s="2"/>
      <c r="AT909" s="1"/>
      <c r="BF909" s="3"/>
    </row>
    <row r="910" spans="1:58" x14ac:dyDescent="0.2">
      <c r="A910" s="8">
        <v>5</v>
      </c>
      <c r="B910" s="8" t="s">
        <v>23</v>
      </c>
      <c r="C910" s="8">
        <v>124</v>
      </c>
      <c r="D910" s="11">
        <v>43617</v>
      </c>
      <c r="E910" s="2">
        <v>93.284999915232802</v>
      </c>
      <c r="F910" s="2">
        <v>166.39</v>
      </c>
      <c r="G910" s="2">
        <v>3.3414073660021018</v>
      </c>
      <c r="H910" s="4">
        <f t="shared" si="31"/>
        <v>3.3171788221426937</v>
      </c>
      <c r="I910" s="4">
        <f t="shared" si="32"/>
        <v>0.29342048784213165</v>
      </c>
      <c r="J910" s="12">
        <v>140.76999999999998</v>
      </c>
      <c r="K910" s="2">
        <v>4.5277777777777777</v>
      </c>
      <c r="L910" s="2">
        <v>3.903</v>
      </c>
      <c r="M910" s="5" t="s">
        <v>19</v>
      </c>
      <c r="N910" s="5"/>
      <c r="O910" s="15">
        <v>-0.11578947368421</v>
      </c>
      <c r="P910" s="15">
        <v>-7.1848465055519197E-3</v>
      </c>
      <c r="Q910" s="15">
        <v>-0.52380952380952295</v>
      </c>
      <c r="R910" s="15">
        <v>-0.369747899159663</v>
      </c>
      <c r="S910" s="15">
        <v>-5.8785107772697598E-3</v>
      </c>
      <c r="T910" s="15">
        <v>-7.1848470000000003E-3</v>
      </c>
      <c r="U910" s="15">
        <v>-2.5761124119999999E-2</v>
      </c>
      <c r="V910" s="15">
        <v>-9.3676814990000003E-3</v>
      </c>
      <c r="W910" s="2">
        <v>4.25</v>
      </c>
      <c r="X910" s="2">
        <v>3</v>
      </c>
      <c r="Y910" s="2">
        <v>2.5</v>
      </c>
      <c r="Z910" s="2">
        <v>2.5</v>
      </c>
      <c r="AA910" s="2">
        <v>2</v>
      </c>
      <c r="AB910" s="2">
        <v>2</v>
      </c>
      <c r="AC910" s="2">
        <v>12</v>
      </c>
      <c r="AD910" s="32">
        <v>62.94</v>
      </c>
      <c r="AE910" s="2">
        <v>-7.0868500000000001</v>
      </c>
      <c r="AF910">
        <v>1</v>
      </c>
      <c r="AH910" s="1"/>
      <c r="AJ910" s="2"/>
      <c r="AM910" s="2"/>
      <c r="AP910" s="2"/>
      <c r="AQ910" s="2"/>
      <c r="AR910" s="2"/>
      <c r="AS910" s="2"/>
      <c r="AT910" s="1"/>
      <c r="BF910" s="3"/>
    </row>
    <row r="911" spans="1:58" x14ac:dyDescent="0.2">
      <c r="A911" s="8">
        <v>6</v>
      </c>
      <c r="B911" s="8" t="s">
        <v>24</v>
      </c>
      <c r="C911" s="8">
        <v>1</v>
      </c>
      <c r="D911" s="11">
        <v>42248</v>
      </c>
      <c r="E911" s="2">
        <v>95.8</v>
      </c>
      <c r="F911" s="2">
        <v>131.80000000000001</v>
      </c>
      <c r="G911" s="2">
        <v>4.4000000000000004</v>
      </c>
      <c r="H911" s="4"/>
      <c r="I911" s="4"/>
      <c r="J911" s="12">
        <v>304.27999999999997</v>
      </c>
      <c r="K911" s="2">
        <v>9.8522727272727266</v>
      </c>
      <c r="L911" s="5" t="s">
        <v>19</v>
      </c>
      <c r="M911" s="2">
        <v>6.8</v>
      </c>
      <c r="O911" s="15">
        <v>-0.125</v>
      </c>
      <c r="P911" s="15">
        <v>-6.8493150684931503E-3</v>
      </c>
      <c r="Q911" s="15">
        <v>-0.64705882352941102</v>
      </c>
      <c r="R911" s="15">
        <v>-0.57894736842105199</v>
      </c>
      <c r="S911" s="15">
        <v>-3.7671232876712299E-2</v>
      </c>
      <c r="T911" s="15">
        <v>-6.8493149999999999E-3</v>
      </c>
      <c r="U911" s="15">
        <v>-3.3536585369999997E-2</v>
      </c>
      <c r="V911" s="15">
        <v>-1.524390244E-2</v>
      </c>
      <c r="W911" s="2">
        <v>4.25</v>
      </c>
      <c r="X911" s="2">
        <v>3</v>
      </c>
      <c r="Y911" s="2">
        <v>1</v>
      </c>
      <c r="Z911" s="2">
        <v>1</v>
      </c>
      <c r="AA911" s="2">
        <v>0</v>
      </c>
      <c r="AB911" s="2">
        <v>1</v>
      </c>
      <c r="AC911" s="2">
        <v>6</v>
      </c>
      <c r="AD911" s="32">
        <v>48.54</v>
      </c>
      <c r="AE911" s="2">
        <v>-2.5592600000000001</v>
      </c>
      <c r="AH911" s="1">
        <v>1</v>
      </c>
      <c r="AJ911" s="2"/>
      <c r="AM911" s="2"/>
      <c r="AP911" s="2"/>
      <c r="AQ911" s="2"/>
      <c r="AR911" s="2"/>
      <c r="AS911" s="2"/>
      <c r="AT911" s="1"/>
    </row>
    <row r="912" spans="1:58" x14ac:dyDescent="0.2">
      <c r="A912" s="8">
        <v>6</v>
      </c>
      <c r="B912" s="8" t="s">
        <v>24</v>
      </c>
      <c r="C912" s="8">
        <v>2</v>
      </c>
      <c r="D912" s="11">
        <v>42278</v>
      </c>
      <c r="E912" s="2">
        <v>96.1</v>
      </c>
      <c r="F912" s="2">
        <v>138.6</v>
      </c>
      <c r="G912" s="2">
        <v>9.4</v>
      </c>
      <c r="H912" s="4"/>
      <c r="I912" s="4"/>
      <c r="J912" s="12">
        <v>308.45999999999998</v>
      </c>
      <c r="K912" s="2">
        <v>13.102272727272727</v>
      </c>
      <c r="L912" s="5" t="s">
        <v>19</v>
      </c>
      <c r="M912" s="2">
        <v>7.8333333333333339</v>
      </c>
      <c r="O912" s="15">
        <v>-0.16666666666666599</v>
      </c>
      <c r="P912" s="15">
        <v>-1.68776371308016E-2</v>
      </c>
      <c r="Q912" s="15">
        <v>-0.73333333333333295</v>
      </c>
      <c r="R912" s="15">
        <v>-0.55000000000000004</v>
      </c>
      <c r="S912" s="15">
        <v>-4.6413502109704602E-2</v>
      </c>
      <c r="T912" s="15">
        <v>-1.6877637000000001E-2</v>
      </c>
      <c r="U912" s="15">
        <v>-4.1198501870000001E-2</v>
      </c>
      <c r="V912" s="15">
        <v>-1.4981273410000001E-2</v>
      </c>
      <c r="W912" s="2">
        <v>4.25</v>
      </c>
      <c r="X912" s="2">
        <v>3</v>
      </c>
      <c r="Y912" s="2">
        <v>1</v>
      </c>
      <c r="Z912" s="2">
        <v>1</v>
      </c>
      <c r="AA912" s="2">
        <v>0</v>
      </c>
      <c r="AB912" s="2">
        <v>1</v>
      </c>
      <c r="AC912" s="2">
        <v>6</v>
      </c>
      <c r="AD912" s="32">
        <v>49.4</v>
      </c>
      <c r="AE912" s="2">
        <v>-2.72919</v>
      </c>
      <c r="AH912" s="1">
        <v>1</v>
      </c>
      <c r="AJ912" s="2"/>
      <c r="AM912" s="2"/>
      <c r="AP912" s="2"/>
      <c r="AQ912" s="2"/>
      <c r="AR912" s="2"/>
      <c r="AS912" s="2"/>
      <c r="AT912" s="1"/>
    </row>
    <row r="913" spans="1:46" x14ac:dyDescent="0.2">
      <c r="A913" s="8">
        <v>6</v>
      </c>
      <c r="B913" s="8" t="s">
        <v>24</v>
      </c>
      <c r="C913" s="8">
        <v>3</v>
      </c>
      <c r="D913" s="11">
        <v>42309</v>
      </c>
      <c r="E913" s="2">
        <v>96.7</v>
      </c>
      <c r="F913" s="2">
        <v>143.80000000000001</v>
      </c>
      <c r="G913" s="2">
        <v>12.8</v>
      </c>
      <c r="H913" s="4"/>
      <c r="I913" s="4"/>
      <c r="J913" s="12">
        <v>325.02</v>
      </c>
      <c r="K913" s="2">
        <v>13.5</v>
      </c>
      <c r="L913" s="5" t="s">
        <v>19</v>
      </c>
      <c r="M913" s="2">
        <v>8.1833333333333336</v>
      </c>
      <c r="O913" s="15">
        <v>-0.16666666666666599</v>
      </c>
      <c r="P913" s="15">
        <v>-1.68776371308016E-2</v>
      </c>
      <c r="Q913" s="15">
        <v>-0.73333333333333295</v>
      </c>
      <c r="R913" s="15">
        <v>-0.55000000000000004</v>
      </c>
      <c r="S913" s="15">
        <v>-4.6413502109704602E-2</v>
      </c>
      <c r="T913" s="15">
        <v>-1.6877637000000001E-2</v>
      </c>
      <c r="U913" s="15">
        <v>-4.1198501870000001E-2</v>
      </c>
      <c r="V913" s="15">
        <v>-1.4981273410000001E-2</v>
      </c>
      <c r="W913" s="2">
        <v>4.25</v>
      </c>
      <c r="X913" s="2">
        <v>3</v>
      </c>
      <c r="Y913" s="2">
        <v>1</v>
      </c>
      <c r="Z913" s="2">
        <v>1</v>
      </c>
      <c r="AA913" s="2">
        <v>0</v>
      </c>
      <c r="AB913" s="2">
        <v>1</v>
      </c>
      <c r="AC913" s="2">
        <v>6</v>
      </c>
      <c r="AD913" s="32">
        <v>46.04</v>
      </c>
      <c r="AE913" s="2">
        <v>-2.86056</v>
      </c>
      <c r="AH913" s="1">
        <v>1</v>
      </c>
      <c r="AJ913" s="2"/>
      <c r="AM913" s="2"/>
      <c r="AP913" s="2"/>
      <c r="AQ913" s="2"/>
      <c r="AR913" s="2"/>
      <c r="AS913" s="2"/>
      <c r="AT913" s="1"/>
    </row>
    <row r="914" spans="1:46" x14ac:dyDescent="0.2">
      <c r="A914" s="8">
        <v>6</v>
      </c>
      <c r="B914" s="8" t="s">
        <v>24</v>
      </c>
      <c r="C914" s="8">
        <v>4</v>
      </c>
      <c r="D914" s="11">
        <v>42339</v>
      </c>
      <c r="E914" s="2">
        <v>97.5</v>
      </c>
      <c r="F914" s="2">
        <v>145.5</v>
      </c>
      <c r="G914" s="2">
        <v>13.6</v>
      </c>
      <c r="H914" s="4"/>
      <c r="I914" s="4"/>
      <c r="J914" s="12">
        <v>370.15</v>
      </c>
      <c r="K914" s="2">
        <v>13.641304347826088</v>
      </c>
      <c r="L914" s="5" t="s">
        <v>19</v>
      </c>
      <c r="M914" s="2">
        <v>10.9</v>
      </c>
      <c r="O914" s="15">
        <v>-0.16666666666666599</v>
      </c>
      <c r="P914" s="15">
        <v>-1.68776371308016E-2</v>
      </c>
      <c r="Q914" s="15">
        <v>-0.73333333333333295</v>
      </c>
      <c r="R914" s="15">
        <v>-0.55000000000000004</v>
      </c>
      <c r="S914" s="15">
        <v>-4.6413502109704602E-2</v>
      </c>
      <c r="T914" s="15">
        <v>-1.6877637000000001E-2</v>
      </c>
      <c r="U914" s="15">
        <v>-4.1198501870000001E-2</v>
      </c>
      <c r="V914" s="15">
        <v>-1.4981273410000001E-2</v>
      </c>
      <c r="W914" s="2">
        <v>4.25</v>
      </c>
      <c r="X914" s="2">
        <v>3</v>
      </c>
      <c r="Y914" s="2">
        <v>1</v>
      </c>
      <c r="Z914" s="2">
        <v>1</v>
      </c>
      <c r="AA914" s="2">
        <v>0</v>
      </c>
      <c r="AB914" s="2">
        <v>1</v>
      </c>
      <c r="AC914" s="2">
        <v>6</v>
      </c>
      <c r="AD914" s="32">
        <v>38.880000000000003</v>
      </c>
      <c r="AE914" s="2">
        <v>-2.5615600000000001</v>
      </c>
      <c r="AH914" s="1">
        <v>1</v>
      </c>
      <c r="AJ914" s="2"/>
      <c r="AM914" s="2"/>
      <c r="AP914" s="2"/>
      <c r="AQ914" s="2"/>
      <c r="AR914" s="2"/>
      <c r="AS914" s="2"/>
      <c r="AT914" s="1"/>
    </row>
    <row r="915" spans="1:46" x14ac:dyDescent="0.2">
      <c r="A915" s="8">
        <v>6</v>
      </c>
      <c r="B915" s="8" t="s">
        <v>24</v>
      </c>
      <c r="C915" s="8">
        <v>5</v>
      </c>
      <c r="D915" s="11">
        <v>42370</v>
      </c>
      <c r="E915" s="2">
        <v>99.3</v>
      </c>
      <c r="F915" s="2">
        <v>147.4</v>
      </c>
      <c r="G915" s="2">
        <v>14.4</v>
      </c>
      <c r="H915" s="4"/>
      <c r="I915" s="4"/>
      <c r="J915" s="12">
        <v>395.12</v>
      </c>
      <c r="K915" s="2">
        <v>17.80952380952381</v>
      </c>
      <c r="L915" s="5" t="s">
        <v>19</v>
      </c>
      <c r="M915" s="2">
        <v>11.333333333333332</v>
      </c>
      <c r="O915" s="15">
        <v>-0.16666666666666599</v>
      </c>
      <c r="P915" s="15">
        <v>-1.68776371308016E-2</v>
      </c>
      <c r="Q915" s="15">
        <v>-0.73333333333333295</v>
      </c>
      <c r="R915" s="15">
        <v>-0.55000000000000004</v>
      </c>
      <c r="S915" s="15">
        <v>-4.6413502109704602E-2</v>
      </c>
      <c r="T915" s="15">
        <v>-1.6877637000000001E-2</v>
      </c>
      <c r="U915" s="15">
        <v>-4.1198501870000001E-2</v>
      </c>
      <c r="V915" s="15">
        <v>-1.4981273410000001E-2</v>
      </c>
      <c r="W915" s="2">
        <v>4.5</v>
      </c>
      <c r="X915" s="2">
        <v>3</v>
      </c>
      <c r="Y915" s="2">
        <v>1.5</v>
      </c>
      <c r="Z915" s="2">
        <v>1</v>
      </c>
      <c r="AA915" s="2">
        <v>2</v>
      </c>
      <c r="AB915" s="2">
        <v>1.5</v>
      </c>
      <c r="AC915" s="2">
        <v>9</v>
      </c>
      <c r="AD915" s="32">
        <v>32.4</v>
      </c>
      <c r="AE915" s="2">
        <v>-3.22174</v>
      </c>
      <c r="AH915" s="1">
        <v>1</v>
      </c>
      <c r="AJ915" s="2"/>
      <c r="AM915" s="2"/>
      <c r="AP915" s="2"/>
      <c r="AQ915" s="2"/>
      <c r="AR915" s="2"/>
      <c r="AS915" s="2"/>
      <c r="AT915" s="1"/>
    </row>
    <row r="916" spans="1:46" x14ac:dyDescent="0.2">
      <c r="A916" s="8">
        <v>6</v>
      </c>
      <c r="B916" s="8" t="s">
        <v>24</v>
      </c>
      <c r="C916" s="8">
        <v>6</v>
      </c>
      <c r="D916" s="11">
        <v>42401</v>
      </c>
      <c r="E916" s="2">
        <v>100.1</v>
      </c>
      <c r="F916" s="2">
        <v>149</v>
      </c>
      <c r="G916" s="2">
        <v>15.2</v>
      </c>
      <c r="H916" s="4"/>
      <c r="I916" s="4"/>
      <c r="J916" s="12">
        <v>380.73</v>
      </c>
      <c r="K916" s="2">
        <v>17.642857142857142</v>
      </c>
      <c r="L916" s="5" t="s">
        <v>19</v>
      </c>
      <c r="M916" s="2">
        <v>12.283333333333335</v>
      </c>
      <c r="O916" s="15">
        <v>1</v>
      </c>
      <c r="P916" s="15">
        <v>0.02</v>
      </c>
      <c r="Q916" s="15">
        <v>1</v>
      </c>
      <c r="R916" s="15">
        <v>0.75</v>
      </c>
      <c r="S916" s="15">
        <v>0</v>
      </c>
      <c r="T916" s="15">
        <v>0.02</v>
      </c>
      <c r="U916" s="15">
        <v>2.090592334E-2</v>
      </c>
      <c r="V916" s="15">
        <v>4.1811846690000001E-2</v>
      </c>
      <c r="W916" s="2">
        <v>4.5</v>
      </c>
      <c r="X916" s="2">
        <v>3</v>
      </c>
      <c r="Y916" s="2">
        <v>1.5</v>
      </c>
      <c r="Z916" s="2">
        <v>1</v>
      </c>
      <c r="AA916" s="2">
        <v>2</v>
      </c>
      <c r="AB916" s="2">
        <v>1.5</v>
      </c>
      <c r="AC916" s="2">
        <v>9</v>
      </c>
      <c r="AD916" s="32">
        <v>33.64</v>
      </c>
      <c r="AE916" s="2">
        <v>-3.6768800000000001</v>
      </c>
      <c r="AH916" s="1">
        <v>1</v>
      </c>
      <c r="AJ916" s="2"/>
      <c r="AM916" s="2"/>
      <c r="AP916" s="2"/>
      <c r="AQ916" s="2"/>
      <c r="AR916" s="2"/>
      <c r="AS916" s="2"/>
      <c r="AT916" s="1"/>
    </row>
    <row r="917" spans="1:46" x14ac:dyDescent="0.2">
      <c r="A917" s="8">
        <v>6</v>
      </c>
      <c r="B917" s="8" t="s">
        <v>24</v>
      </c>
      <c r="C917" s="8">
        <v>7</v>
      </c>
      <c r="D917" s="11">
        <v>42430</v>
      </c>
      <c r="E917" s="2">
        <v>98.2</v>
      </c>
      <c r="F917" s="2">
        <v>149.80000000000001</v>
      </c>
      <c r="G917" s="2">
        <v>15.7</v>
      </c>
      <c r="H917" s="4">
        <f t="shared" si="31"/>
        <v>11.633333333333333</v>
      </c>
      <c r="I917" s="4">
        <f t="shared" si="32"/>
        <v>3.7173766138083053</v>
      </c>
      <c r="J917" s="12">
        <v>393.16</v>
      </c>
      <c r="K917" s="2">
        <v>16.956521739130434</v>
      </c>
      <c r="L917" s="5" t="s">
        <v>19</v>
      </c>
      <c r="M917" s="2">
        <v>11.974999999999998</v>
      </c>
      <c r="O917" s="15">
        <v>0.42857142857142799</v>
      </c>
      <c r="P917" s="15">
        <v>2.5862068965517199E-2</v>
      </c>
      <c r="Q917" s="15">
        <v>0.14285714285714199</v>
      </c>
      <c r="R917" s="15">
        <v>0.125</v>
      </c>
      <c r="S917" s="15">
        <v>-1.72413793103448E-2</v>
      </c>
      <c r="T917" s="15">
        <v>2.5862069000000001E-2</v>
      </c>
      <c r="U917" s="15">
        <v>6.8965517239999996E-3</v>
      </c>
      <c r="V917" s="15">
        <v>6.8965517239999996E-3</v>
      </c>
      <c r="W917" s="2">
        <v>4.5</v>
      </c>
      <c r="X917" s="2">
        <v>3</v>
      </c>
      <c r="Y917" s="2">
        <v>1.5</v>
      </c>
      <c r="Z917" s="2">
        <v>1</v>
      </c>
      <c r="AA917" s="2">
        <v>2</v>
      </c>
      <c r="AB917" s="2">
        <v>1.5</v>
      </c>
      <c r="AC917" s="2">
        <v>9</v>
      </c>
      <c r="AD917" s="32">
        <v>39.770000000000003</v>
      </c>
      <c r="AE917" s="2">
        <v>-3.7627700000000002</v>
      </c>
      <c r="AH917" s="1">
        <v>1</v>
      </c>
      <c r="AJ917" s="2"/>
      <c r="AM917" s="2"/>
      <c r="AP917" s="2"/>
      <c r="AQ917" s="2"/>
      <c r="AR917" s="2"/>
      <c r="AS917" s="2"/>
      <c r="AT917" s="1"/>
    </row>
    <row r="918" spans="1:46" x14ac:dyDescent="0.2">
      <c r="A918" s="8">
        <v>6</v>
      </c>
      <c r="B918" s="8" t="s">
        <v>24</v>
      </c>
      <c r="C918" s="8">
        <v>8</v>
      </c>
      <c r="D918" s="11">
        <v>42461</v>
      </c>
      <c r="E918" s="2">
        <v>96.9</v>
      </c>
      <c r="F918" s="2">
        <v>150.80000000000001</v>
      </c>
      <c r="G918" s="2">
        <v>16.3</v>
      </c>
      <c r="H918" s="4">
        <f t="shared" si="31"/>
        <v>13.516666666666667</v>
      </c>
      <c r="I918" s="4">
        <f t="shared" si="32"/>
        <v>2.0755855934062342</v>
      </c>
      <c r="J918" s="12">
        <v>374.92</v>
      </c>
      <c r="K918" s="2">
        <v>17</v>
      </c>
      <c r="L918" s="5" t="s">
        <v>19</v>
      </c>
      <c r="M918" s="2">
        <v>11.533333333333331</v>
      </c>
      <c r="O918" s="15">
        <v>0.42857142857142799</v>
      </c>
      <c r="P918" s="15">
        <v>2.5862068965517199E-2</v>
      </c>
      <c r="Q918" s="15">
        <v>0.14285714285714199</v>
      </c>
      <c r="R918" s="15">
        <v>0.125</v>
      </c>
      <c r="S918" s="15">
        <v>-1.72413793103448E-2</v>
      </c>
      <c r="T918" s="15">
        <v>2.5862069000000001E-2</v>
      </c>
      <c r="U918" s="15">
        <v>6.8965517239999996E-3</v>
      </c>
      <c r="V918" s="15">
        <v>6.8965517239999996E-3</v>
      </c>
      <c r="W918" s="2">
        <v>4.5</v>
      </c>
      <c r="X918" s="2">
        <v>3</v>
      </c>
      <c r="Y918" s="2">
        <v>1.5</v>
      </c>
      <c r="Z918" s="2">
        <v>1</v>
      </c>
      <c r="AA918" s="2">
        <v>2</v>
      </c>
      <c r="AB918" s="2">
        <v>1.5</v>
      </c>
      <c r="AC918" s="2">
        <v>9</v>
      </c>
      <c r="AD918" s="32">
        <v>43.22</v>
      </c>
      <c r="AE918" s="2">
        <v>-3.6241099999999999</v>
      </c>
      <c r="AH918" s="1">
        <v>1</v>
      </c>
      <c r="AJ918" s="2"/>
      <c r="AM918" s="2"/>
      <c r="AP918" s="2"/>
      <c r="AQ918" s="2"/>
      <c r="AR918" s="2"/>
      <c r="AS918" s="2"/>
      <c r="AT918" s="1"/>
    </row>
    <row r="919" spans="1:46" x14ac:dyDescent="0.2">
      <c r="A919" s="8">
        <v>6</v>
      </c>
      <c r="B919" s="8" t="s">
        <v>24</v>
      </c>
      <c r="C919" s="8">
        <v>9</v>
      </c>
      <c r="D919" s="11">
        <v>42491</v>
      </c>
      <c r="E919" s="2">
        <v>94.7</v>
      </c>
      <c r="F919" s="2">
        <v>151.6</v>
      </c>
      <c r="G919" s="2">
        <v>16.7</v>
      </c>
      <c r="H919" s="4">
        <f t="shared" si="31"/>
        <v>14.666666666666666</v>
      </c>
      <c r="I919" s="4">
        <f t="shared" si="32"/>
        <v>1.2050818321683479</v>
      </c>
      <c r="J919" s="12">
        <v>374.65</v>
      </c>
      <c r="K919" s="2">
        <v>16.229999999999997</v>
      </c>
      <c r="L919" s="5" t="s">
        <v>19</v>
      </c>
      <c r="M919" s="2">
        <v>10.983333333333334</v>
      </c>
      <c r="O919" s="15">
        <v>0.27272727272727199</v>
      </c>
      <c r="P919" s="15">
        <v>2.2900763358778602E-2</v>
      </c>
      <c r="Q919" s="15">
        <v>6.6666666666666596E-2</v>
      </c>
      <c r="R919" s="15">
        <v>3.8461538461538401E-2</v>
      </c>
      <c r="S919" s="15">
        <v>7.63358778625954E-3</v>
      </c>
      <c r="T919" s="15">
        <v>2.2900763000000001E-2</v>
      </c>
      <c r="U919" s="15">
        <v>3.2573289899999998E-3</v>
      </c>
      <c r="V919" s="15">
        <v>1.3029315959999999E-2</v>
      </c>
      <c r="W919" s="2">
        <v>4.5</v>
      </c>
      <c r="X919" s="2">
        <v>3</v>
      </c>
      <c r="Y919" s="2">
        <v>1.5</v>
      </c>
      <c r="Z919" s="2">
        <v>1</v>
      </c>
      <c r="AA919" s="2">
        <v>2</v>
      </c>
      <c r="AB919" s="2">
        <v>1.5</v>
      </c>
      <c r="AC919" s="2">
        <v>9</v>
      </c>
      <c r="AD919" s="32">
        <v>47.64</v>
      </c>
      <c r="AE919" s="2">
        <v>-3.8114599999999998</v>
      </c>
      <c r="AH919" s="1">
        <v>1</v>
      </c>
      <c r="AJ919" s="2"/>
      <c r="AM919" s="2"/>
      <c r="AP919" s="2"/>
      <c r="AQ919" s="2"/>
      <c r="AR919" s="2"/>
      <c r="AS919" s="2"/>
      <c r="AT919" s="1"/>
    </row>
    <row r="920" spans="1:46" x14ac:dyDescent="0.2">
      <c r="A920" s="8">
        <v>6</v>
      </c>
      <c r="B920" s="8" t="s">
        <v>24</v>
      </c>
      <c r="C920" s="8">
        <v>10</v>
      </c>
      <c r="D920" s="11">
        <v>42522</v>
      </c>
      <c r="E920" s="2">
        <v>100.1</v>
      </c>
      <c r="F920" s="2">
        <v>152.19999999999999</v>
      </c>
      <c r="G920" s="2">
        <v>17.3</v>
      </c>
      <c r="H920" s="4">
        <f t="shared" si="31"/>
        <v>15.316666666666668</v>
      </c>
      <c r="I920" s="4">
        <f t="shared" si="32"/>
        <v>1.0667968670536838</v>
      </c>
      <c r="J920" s="12">
        <v>377.09</v>
      </c>
      <c r="K920" s="2">
        <v>15.842727272727272</v>
      </c>
      <c r="L920" s="5" t="s">
        <v>19</v>
      </c>
      <c r="M920" s="2">
        <v>10.5</v>
      </c>
      <c r="O920" s="15">
        <v>0.2</v>
      </c>
      <c r="P920" s="15">
        <v>1.8018018018018001E-2</v>
      </c>
      <c r="Q920" s="15">
        <v>-0.6</v>
      </c>
      <c r="R920" s="15">
        <v>-0.33333333333333298</v>
      </c>
      <c r="S920" s="15">
        <v>0</v>
      </c>
      <c r="T920" s="15">
        <v>1.8018018E-2</v>
      </c>
      <c r="U920" s="15">
        <v>-2.4E-2</v>
      </c>
      <c r="V920" s="15">
        <v>-2.8000000000000001E-2</v>
      </c>
      <c r="W920" s="2">
        <v>4.5</v>
      </c>
      <c r="X920" s="2">
        <v>3</v>
      </c>
      <c r="Y920" s="2">
        <v>1.5</v>
      </c>
      <c r="Z920" s="2">
        <v>1</v>
      </c>
      <c r="AA920" s="2">
        <v>2</v>
      </c>
      <c r="AB920" s="2">
        <v>1.5</v>
      </c>
      <c r="AC920" s="2">
        <v>9</v>
      </c>
      <c r="AD920" s="32">
        <v>49.9</v>
      </c>
      <c r="AE920" s="2">
        <v>-4.3353999999999999</v>
      </c>
      <c r="AH920" s="1">
        <v>1</v>
      </c>
      <c r="AJ920" s="2"/>
      <c r="AM920" s="2"/>
      <c r="AP920" s="2"/>
      <c r="AQ920" s="2"/>
      <c r="AR920" s="2"/>
      <c r="AS920" s="2"/>
      <c r="AT920" s="1"/>
    </row>
    <row r="921" spans="1:46" x14ac:dyDescent="0.2">
      <c r="A921" s="8">
        <v>6</v>
      </c>
      <c r="B921" s="8" t="s">
        <v>24</v>
      </c>
      <c r="C921" s="8">
        <v>11</v>
      </c>
      <c r="D921" s="11">
        <v>42552</v>
      </c>
      <c r="E921" s="2">
        <v>100.1</v>
      </c>
      <c r="F921" s="2">
        <v>153</v>
      </c>
      <c r="G921" s="2">
        <v>17.7</v>
      </c>
      <c r="H921" s="4">
        <f t="shared" si="31"/>
        <v>15.933333333333332</v>
      </c>
      <c r="I921" s="4">
        <f t="shared" si="32"/>
        <v>0.96032401939252909</v>
      </c>
      <c r="J921" s="12">
        <v>393.89</v>
      </c>
      <c r="K921" s="2">
        <v>14.316666666666666</v>
      </c>
      <c r="L921" s="5" t="s">
        <v>19</v>
      </c>
      <c r="M921" s="2">
        <v>10.216666666666669</v>
      </c>
      <c r="O921" s="15">
        <v>0.28571428571428498</v>
      </c>
      <c r="P921" s="15">
        <v>1.55642023346303E-2</v>
      </c>
      <c r="Q921" s="15">
        <v>-0.25</v>
      </c>
      <c r="R921" s="15">
        <v>-9.5238095238095205E-2</v>
      </c>
      <c r="S921" s="15">
        <v>0</v>
      </c>
      <c r="T921" s="15">
        <v>1.5564201999999999E-2</v>
      </c>
      <c r="U921" s="15">
        <v>-7.1174377219999996E-3</v>
      </c>
      <c r="V921" s="15">
        <v>-1.7793594310000001E-2</v>
      </c>
      <c r="W921" s="2">
        <v>4</v>
      </c>
      <c r="X921" s="2">
        <v>3</v>
      </c>
      <c r="Y921" s="2">
        <v>1.5</v>
      </c>
      <c r="Z921" s="2">
        <v>1</v>
      </c>
      <c r="AA921" s="2">
        <v>2</v>
      </c>
      <c r="AB921" s="2">
        <v>1.5</v>
      </c>
      <c r="AC921" s="2">
        <v>9</v>
      </c>
      <c r="AD921" s="32">
        <v>46.57</v>
      </c>
      <c r="AE921" s="2">
        <v>-4.5447499999999996</v>
      </c>
      <c r="AH921" s="1">
        <v>1</v>
      </c>
      <c r="AJ921" s="2"/>
      <c r="AM921" s="2"/>
      <c r="AP921" s="2"/>
      <c r="AQ921" s="2"/>
      <c r="AR921" s="2"/>
      <c r="AS921" s="2"/>
      <c r="AT921" s="1"/>
    </row>
    <row r="922" spans="1:46" x14ac:dyDescent="0.2">
      <c r="A922" s="8">
        <v>6</v>
      </c>
      <c r="B922" s="8" t="s">
        <v>24</v>
      </c>
      <c r="C922" s="8">
        <v>12</v>
      </c>
      <c r="D922" s="11">
        <v>42583</v>
      </c>
      <c r="E922" s="2">
        <v>92.5</v>
      </c>
      <c r="F922" s="2">
        <v>153.30000000000001</v>
      </c>
      <c r="G922" s="2">
        <v>17.600000000000001</v>
      </c>
      <c r="H922" s="4">
        <f t="shared" si="31"/>
        <v>16.483333333333334</v>
      </c>
      <c r="I922" s="4">
        <f t="shared" si="32"/>
        <v>0.86490204968860829</v>
      </c>
      <c r="J922" s="12">
        <v>379.76</v>
      </c>
      <c r="K922" s="2">
        <v>13.815217391304348</v>
      </c>
      <c r="L922" s="5" t="s">
        <v>19</v>
      </c>
      <c r="M922" s="2">
        <v>9.6333333333333329</v>
      </c>
      <c r="O922" s="15">
        <v>0.26315789473684198</v>
      </c>
      <c r="P922" s="15">
        <v>2.21238938053097E-2</v>
      </c>
      <c r="Q922" s="15">
        <v>-0.38461538461538403</v>
      </c>
      <c r="R922" s="15">
        <v>-0.217391304347826</v>
      </c>
      <c r="S922" s="15">
        <v>8.8495575221238902E-3</v>
      </c>
      <c r="T922" s="15">
        <v>2.2123894000000002E-2</v>
      </c>
      <c r="U922" s="15">
        <v>-1.9607843140000001E-2</v>
      </c>
      <c r="V922" s="15">
        <v>-2.7450980390000001E-2</v>
      </c>
      <c r="W922" s="2">
        <v>3.75</v>
      </c>
      <c r="X922" s="2">
        <v>3</v>
      </c>
      <c r="Y922" s="2">
        <v>1.5</v>
      </c>
      <c r="Z922" s="2">
        <v>1</v>
      </c>
      <c r="AA922" s="2">
        <v>2</v>
      </c>
      <c r="AB922" s="2">
        <v>1.5</v>
      </c>
      <c r="AC922" s="2">
        <v>9</v>
      </c>
      <c r="AD922" s="32">
        <v>47.09</v>
      </c>
      <c r="AE922" s="2">
        <v>-4.5219500000000004</v>
      </c>
      <c r="AH922" s="1">
        <v>1</v>
      </c>
      <c r="AJ922" s="2"/>
      <c r="AM922" s="2"/>
      <c r="AP922" s="2"/>
      <c r="AQ922" s="2"/>
      <c r="AR922" s="2"/>
      <c r="AS922" s="2"/>
      <c r="AT922" s="1"/>
    </row>
    <row r="923" spans="1:46" x14ac:dyDescent="0.2">
      <c r="A923" s="8">
        <v>6</v>
      </c>
      <c r="B923" s="8" t="s">
        <v>24</v>
      </c>
      <c r="C923" s="8">
        <v>13</v>
      </c>
      <c r="D923" s="11">
        <v>42614</v>
      </c>
      <c r="E923" s="2">
        <v>100.1</v>
      </c>
      <c r="F923" s="2">
        <v>153.6</v>
      </c>
      <c r="G923" s="2">
        <v>16.600000000000001</v>
      </c>
      <c r="H923" s="4">
        <f t="shared" si="31"/>
        <v>16.883333333333336</v>
      </c>
      <c r="I923" s="4">
        <f t="shared" si="32"/>
        <v>0.7220726340811493</v>
      </c>
      <c r="J923" s="12">
        <v>377.39</v>
      </c>
      <c r="K923" s="2">
        <v>13.754090909090911</v>
      </c>
      <c r="L923" s="5" t="s">
        <v>19</v>
      </c>
      <c r="M923" s="2">
        <v>8.9</v>
      </c>
      <c r="O923" s="15">
        <v>0.26315789473684198</v>
      </c>
      <c r="P923" s="15">
        <v>2.21238938053097E-2</v>
      </c>
      <c r="Q923" s="15">
        <v>-0.38461538461538403</v>
      </c>
      <c r="R923" s="15">
        <v>-0.217391304347826</v>
      </c>
      <c r="S923" s="15">
        <v>8.8495575221238902E-3</v>
      </c>
      <c r="T923" s="15">
        <v>2.2123894000000002E-2</v>
      </c>
      <c r="U923" s="15">
        <v>-1.9607843140000001E-2</v>
      </c>
      <c r="V923" s="15">
        <v>-2.7450980390000001E-2</v>
      </c>
      <c r="W923" s="2">
        <v>13</v>
      </c>
      <c r="X923" s="2">
        <v>3</v>
      </c>
      <c r="Y923" s="2">
        <v>1.5</v>
      </c>
      <c r="Z923" s="2">
        <v>1</v>
      </c>
      <c r="AA923" s="2">
        <v>2</v>
      </c>
      <c r="AB923" s="2">
        <v>1.5</v>
      </c>
      <c r="AC923" s="2">
        <v>9</v>
      </c>
      <c r="AD923" s="32">
        <v>47.31</v>
      </c>
      <c r="AE923" s="2">
        <v>-4.5695800000000002</v>
      </c>
      <c r="AH923" s="1">
        <v>1</v>
      </c>
      <c r="AJ923" s="2"/>
      <c r="AM923" s="2"/>
      <c r="AP923" s="2"/>
      <c r="AQ923" s="2"/>
      <c r="AR923" s="2"/>
      <c r="AS923" s="2"/>
      <c r="AT923" s="1"/>
    </row>
    <row r="924" spans="1:46" x14ac:dyDescent="0.2">
      <c r="A924" s="8">
        <v>6</v>
      </c>
      <c r="B924" s="8" t="s">
        <v>24</v>
      </c>
      <c r="C924" s="8">
        <v>14</v>
      </c>
      <c r="D924" s="11">
        <v>42644</v>
      </c>
      <c r="E924" s="2">
        <v>101.2</v>
      </c>
      <c r="F924" s="2">
        <v>154.5</v>
      </c>
      <c r="G924" s="2">
        <v>11.5</v>
      </c>
      <c r="H924" s="4">
        <f t="shared" si="31"/>
        <v>17.033333333333331</v>
      </c>
      <c r="I924" s="4">
        <f t="shared" si="32"/>
        <v>0.52809931725849513</v>
      </c>
      <c r="J924" s="12">
        <v>368.01</v>
      </c>
      <c r="K924" s="2">
        <v>13.5</v>
      </c>
      <c r="L924" s="5" t="s">
        <v>19</v>
      </c>
      <c r="M924" s="2">
        <v>8.15</v>
      </c>
      <c r="O924" s="15">
        <v>5.2631578947368397E-2</v>
      </c>
      <c r="P924" s="15">
        <v>4.2372881355932203E-3</v>
      </c>
      <c r="Q924" s="15">
        <v>-7.69230769230769E-2</v>
      </c>
      <c r="R924" s="15">
        <v>-4.54545454545454E-2</v>
      </c>
      <c r="S924" s="15">
        <v>-2.9661016949152502E-2</v>
      </c>
      <c r="T924" s="15">
        <v>4.2372879999999996E-3</v>
      </c>
      <c r="U924" s="15">
        <v>-3.7174721189999998E-3</v>
      </c>
      <c r="V924" s="15">
        <v>7.4349442379999997E-3</v>
      </c>
      <c r="W924" s="2">
        <v>12.5</v>
      </c>
      <c r="X924" s="2">
        <v>3</v>
      </c>
      <c r="Y924" s="2">
        <v>1.5</v>
      </c>
      <c r="Z924" s="2">
        <v>1</v>
      </c>
      <c r="AA924" s="2">
        <v>2</v>
      </c>
      <c r="AB924" s="2">
        <v>1.5</v>
      </c>
      <c r="AC924" s="2">
        <v>9</v>
      </c>
      <c r="AD924" s="32">
        <v>51.39</v>
      </c>
      <c r="AE924" s="2">
        <v>-3.6245099999999999</v>
      </c>
      <c r="AH924" s="1">
        <v>1</v>
      </c>
      <c r="AJ924" s="2"/>
      <c r="AM924" s="2"/>
      <c r="AP924" s="2"/>
      <c r="AQ924" s="2"/>
      <c r="AR924" s="2"/>
      <c r="AS924" s="2"/>
      <c r="AT924" s="1"/>
    </row>
    <row r="925" spans="1:46" x14ac:dyDescent="0.2">
      <c r="A925" s="8">
        <v>6</v>
      </c>
      <c r="B925" s="8" t="s">
        <v>24</v>
      </c>
      <c r="C925" s="8">
        <v>15</v>
      </c>
      <c r="D925" s="11">
        <v>42675</v>
      </c>
      <c r="E925" s="2">
        <v>101.1</v>
      </c>
      <c r="F925" s="2">
        <v>156.30000000000001</v>
      </c>
      <c r="G925" s="2">
        <v>8.6999999999999993</v>
      </c>
      <c r="H925" s="4">
        <f t="shared" si="31"/>
        <v>16.233333333333334</v>
      </c>
      <c r="I925" s="4">
        <f t="shared" si="32"/>
        <v>2.1569010691782342</v>
      </c>
      <c r="J925" s="12">
        <v>360.06</v>
      </c>
      <c r="K925" s="2">
        <v>13.227272727272727</v>
      </c>
      <c r="L925" s="5" t="s">
        <v>19</v>
      </c>
      <c r="M925" s="2">
        <v>7.5333333333333332</v>
      </c>
      <c r="O925" s="15">
        <v>0.28571428571428498</v>
      </c>
      <c r="P925" s="15">
        <v>2.54777070063694E-2</v>
      </c>
      <c r="Q925" s="15">
        <v>-0.47368421052631499</v>
      </c>
      <c r="R925" s="15">
        <v>-0.23076923076923</v>
      </c>
      <c r="S925" s="15">
        <v>9.5541401273885398E-3</v>
      </c>
      <c r="T925" s="15">
        <v>2.5477706999999999E-2</v>
      </c>
      <c r="U925" s="15">
        <v>-2.5423728810000001E-2</v>
      </c>
      <c r="V925" s="15">
        <v>-1.6949152540000002E-2</v>
      </c>
      <c r="W925" s="2">
        <v>12</v>
      </c>
      <c r="X925" s="2">
        <v>3</v>
      </c>
      <c r="Y925" s="2">
        <v>1.5</v>
      </c>
      <c r="Z925" s="2">
        <v>1</v>
      </c>
      <c r="AA925" s="2">
        <v>2</v>
      </c>
      <c r="AB925" s="2">
        <v>1.5</v>
      </c>
      <c r="AC925" s="2">
        <v>9</v>
      </c>
      <c r="AD925" s="32">
        <v>47.06</v>
      </c>
      <c r="AE925" s="2">
        <v>-4.1779200000000003</v>
      </c>
      <c r="AH925" s="1">
        <v>1</v>
      </c>
      <c r="AJ925" s="2"/>
      <c r="AM925" s="2"/>
      <c r="AP925" s="2"/>
      <c r="AQ925" s="2"/>
      <c r="AR925" s="2"/>
      <c r="AS925" s="2"/>
      <c r="AT925" s="1"/>
    </row>
    <row r="926" spans="1:46" x14ac:dyDescent="0.2">
      <c r="A926" s="8">
        <v>6</v>
      </c>
      <c r="B926" s="8" t="s">
        <v>24</v>
      </c>
      <c r="C926" s="8">
        <v>16</v>
      </c>
      <c r="D926" s="11">
        <v>42705</v>
      </c>
      <c r="E926" s="2">
        <v>101.8</v>
      </c>
      <c r="F926" s="2">
        <v>157.80000000000001</v>
      </c>
      <c r="G926" s="2">
        <v>8.5</v>
      </c>
      <c r="H926" s="4">
        <f t="shared" si="31"/>
        <v>14.9</v>
      </c>
      <c r="I926" s="4">
        <f t="shared" si="32"/>
        <v>3.5066603295253267</v>
      </c>
      <c r="J926" s="12">
        <v>351.25</v>
      </c>
      <c r="K926" s="2">
        <v>13</v>
      </c>
      <c r="L926" s="5" t="s">
        <v>19</v>
      </c>
      <c r="M926" s="2">
        <v>7.1</v>
      </c>
      <c r="O926" s="15">
        <v>0.28571428571428498</v>
      </c>
      <c r="P926" s="15">
        <v>2.54777070063694E-2</v>
      </c>
      <c r="Q926" s="15">
        <v>-0.47368421052631499</v>
      </c>
      <c r="R926" s="15">
        <v>-0.23076923076923</v>
      </c>
      <c r="S926" s="15">
        <v>9.5541401273885398E-3</v>
      </c>
      <c r="T926" s="15">
        <v>2.5477706999999999E-2</v>
      </c>
      <c r="U926" s="15">
        <v>-2.5423728810000001E-2</v>
      </c>
      <c r="V926" s="15">
        <v>-1.6949152540000002E-2</v>
      </c>
      <c r="W926" s="2">
        <v>12</v>
      </c>
      <c r="X926" s="2">
        <v>3</v>
      </c>
      <c r="Y926" s="2">
        <v>1.5</v>
      </c>
      <c r="Z926" s="2">
        <v>1</v>
      </c>
      <c r="AA926" s="2">
        <v>2</v>
      </c>
      <c r="AB926" s="2">
        <v>1.5</v>
      </c>
      <c r="AC926" s="2">
        <v>9</v>
      </c>
      <c r="AD926" s="32">
        <v>54.86</v>
      </c>
      <c r="AE926" s="2">
        <v>-4.52379</v>
      </c>
      <c r="AH926" s="1">
        <v>1</v>
      </c>
      <c r="AJ926" s="2"/>
      <c r="AM926" s="2"/>
      <c r="AP926" s="2"/>
      <c r="AQ926" s="2"/>
      <c r="AR926" s="2"/>
      <c r="AS926" s="2"/>
      <c r="AT926" s="1"/>
    </row>
    <row r="927" spans="1:46" x14ac:dyDescent="0.2">
      <c r="A927" s="8">
        <v>6</v>
      </c>
      <c r="B927" s="8" t="s">
        <v>24</v>
      </c>
      <c r="C927" s="8">
        <v>17</v>
      </c>
      <c r="D927" s="11">
        <v>42736</v>
      </c>
      <c r="E927" s="2">
        <v>104.9</v>
      </c>
      <c r="F927" s="2">
        <v>159.1</v>
      </c>
      <c r="G927" s="2">
        <v>7.9</v>
      </c>
      <c r="H927" s="4">
        <f t="shared" si="31"/>
        <v>13.433333333333332</v>
      </c>
      <c r="I927" s="4">
        <f t="shared" si="32"/>
        <v>4.0015274861260526</v>
      </c>
      <c r="J927" s="12">
        <v>348.74</v>
      </c>
      <c r="K927" s="2">
        <v>13</v>
      </c>
      <c r="L927" s="5" t="s">
        <v>19</v>
      </c>
      <c r="M927" s="2">
        <v>7.2416666666666663</v>
      </c>
      <c r="O927" s="15">
        <v>0.66666666666666596</v>
      </c>
      <c r="P927" s="15">
        <v>4.1666666666666602E-2</v>
      </c>
      <c r="Q927" s="15">
        <v>-9.0909090909090898E-2</v>
      </c>
      <c r="R927" s="15">
        <v>-5.5555555555555497E-2</v>
      </c>
      <c r="S927" s="15">
        <v>-5.2083333333333296E-3</v>
      </c>
      <c r="T927" s="15">
        <v>4.1666666999999998E-2</v>
      </c>
      <c r="U927" s="15">
        <v>-4.310344828E-3</v>
      </c>
      <c r="V927" s="15">
        <v>1.2931034480000001E-2</v>
      </c>
      <c r="W927" s="2">
        <v>12</v>
      </c>
      <c r="X927" s="2">
        <v>3</v>
      </c>
      <c r="Y927" s="2">
        <v>1.5</v>
      </c>
      <c r="Z927" s="2">
        <v>1</v>
      </c>
      <c r="AA927" s="2">
        <v>2</v>
      </c>
      <c r="AB927" s="2">
        <v>1.5</v>
      </c>
      <c r="AC927" s="2">
        <v>9</v>
      </c>
      <c r="AD927" s="13">
        <v>55.49</v>
      </c>
      <c r="AE927" s="2">
        <v>-4.6239299999999997</v>
      </c>
      <c r="AH927" s="1">
        <v>1</v>
      </c>
      <c r="AJ927" s="2"/>
      <c r="AM927" s="2"/>
      <c r="AP927" s="2"/>
      <c r="AQ927" s="2"/>
      <c r="AR927" s="2"/>
      <c r="AS927" s="2"/>
      <c r="AT927" s="1"/>
    </row>
    <row r="928" spans="1:46" x14ac:dyDescent="0.2">
      <c r="A928" s="8">
        <v>6</v>
      </c>
      <c r="B928" s="8" t="s">
        <v>24</v>
      </c>
      <c r="C928" s="8">
        <v>18</v>
      </c>
      <c r="D928" s="11">
        <v>42767</v>
      </c>
      <c r="E928" s="2">
        <v>104</v>
      </c>
      <c r="F928" s="2">
        <v>160.6</v>
      </c>
      <c r="G928" s="2">
        <v>7.8</v>
      </c>
      <c r="H928" s="4">
        <f t="shared" si="31"/>
        <v>11.800000000000002</v>
      </c>
      <c r="I928" s="4">
        <f t="shared" si="32"/>
        <v>3.9259818304894525</v>
      </c>
      <c r="J928" s="12">
        <v>331.9</v>
      </c>
      <c r="K928" s="2">
        <v>12.7</v>
      </c>
      <c r="L928" s="5" t="s">
        <v>19</v>
      </c>
      <c r="M928" s="2">
        <v>6.95</v>
      </c>
      <c r="O928" s="15">
        <v>0.33333333333333298</v>
      </c>
      <c r="P928" s="15">
        <v>2.5735294117646999E-2</v>
      </c>
      <c r="Q928" s="15">
        <v>0.14285714285714199</v>
      </c>
      <c r="R928" s="15">
        <v>8.3333333333333301E-2</v>
      </c>
      <c r="S928" s="15">
        <v>-2.2058823529411801E-2</v>
      </c>
      <c r="T928" s="15">
        <v>2.5735293999999999E-2</v>
      </c>
      <c r="U928" s="15">
        <v>6.6889632109999996E-3</v>
      </c>
      <c r="V928" s="15">
        <v>1.337792642E-2</v>
      </c>
      <c r="W928" s="2">
        <v>11</v>
      </c>
      <c r="X928" s="2">
        <v>3</v>
      </c>
      <c r="Y928" s="2">
        <v>1.5</v>
      </c>
      <c r="Z928" s="2">
        <v>1</v>
      </c>
      <c r="AA928" s="2">
        <v>2</v>
      </c>
      <c r="AB928" s="2">
        <v>1.5</v>
      </c>
      <c r="AC928" s="2">
        <v>9</v>
      </c>
      <c r="AD928" s="13">
        <v>56.04</v>
      </c>
      <c r="AE928" s="2">
        <v>-5.3222699999999996</v>
      </c>
      <c r="AH928" s="1">
        <v>1</v>
      </c>
      <c r="AJ928" s="2"/>
      <c r="AM928" s="2"/>
      <c r="AP928" s="2"/>
      <c r="AQ928" s="2"/>
      <c r="AR928" s="2"/>
      <c r="AS928" s="2"/>
      <c r="AT928" s="1"/>
    </row>
    <row r="929" spans="1:46" x14ac:dyDescent="0.2">
      <c r="A929" s="8">
        <v>6</v>
      </c>
      <c r="B929" s="8" t="s">
        <v>24</v>
      </c>
      <c r="C929" s="8">
        <v>19</v>
      </c>
      <c r="D929" s="11">
        <v>42795</v>
      </c>
      <c r="E929" s="2">
        <v>108.3</v>
      </c>
      <c r="F929" s="2">
        <v>161.4</v>
      </c>
      <c r="G929" s="2">
        <v>7.7</v>
      </c>
      <c r="H929" s="4">
        <f t="shared" si="31"/>
        <v>10.166666666666666</v>
      </c>
      <c r="I929" s="4">
        <f t="shared" si="32"/>
        <v>3.1313823713426601</v>
      </c>
      <c r="J929" s="12">
        <v>334.21</v>
      </c>
      <c r="K929" s="2">
        <v>12</v>
      </c>
      <c r="L929" s="5" t="s">
        <v>19</v>
      </c>
      <c r="M929" s="2">
        <v>6.8</v>
      </c>
      <c r="O929" s="15">
        <v>0.33333333333333298</v>
      </c>
      <c r="P929" s="15">
        <v>2.5735294117646999E-2</v>
      </c>
      <c r="Q929" s="15">
        <v>0.14285714285714199</v>
      </c>
      <c r="R929" s="15">
        <v>8.3333333333333301E-2</v>
      </c>
      <c r="S929" s="15">
        <v>-2.2058823529411801E-2</v>
      </c>
      <c r="T929" s="15">
        <v>2.5735293999999999E-2</v>
      </c>
      <c r="U929" s="15">
        <v>6.6889632109999996E-3</v>
      </c>
      <c r="V929" s="15">
        <v>1.337792642E-2</v>
      </c>
      <c r="W929" s="2">
        <v>11</v>
      </c>
      <c r="X929" s="2">
        <v>3</v>
      </c>
      <c r="Y929" s="2">
        <v>1.5</v>
      </c>
      <c r="Z929" s="2">
        <v>1</v>
      </c>
      <c r="AA929" s="2">
        <v>2</v>
      </c>
      <c r="AB929" s="2">
        <v>1.5</v>
      </c>
      <c r="AC929" s="2">
        <v>9</v>
      </c>
      <c r="AD929" s="13">
        <v>52.6</v>
      </c>
      <c r="AE929" s="2">
        <v>-5.3752599999999999</v>
      </c>
      <c r="AH929" s="1">
        <v>1</v>
      </c>
      <c r="AJ929" s="2"/>
      <c r="AM929" s="2"/>
      <c r="AP929" s="2"/>
      <c r="AQ929" s="2"/>
      <c r="AR929" s="2"/>
      <c r="AS929" s="2"/>
      <c r="AT929" s="1"/>
    </row>
    <row r="930" spans="1:46" x14ac:dyDescent="0.2">
      <c r="A930" s="8">
        <v>6</v>
      </c>
      <c r="B930" s="8" t="s">
        <v>24</v>
      </c>
      <c r="C930" s="8">
        <v>20</v>
      </c>
      <c r="D930" s="11">
        <v>42826</v>
      </c>
      <c r="E930" s="2">
        <v>110.9</v>
      </c>
      <c r="F930" s="2">
        <v>162.19999999999999</v>
      </c>
      <c r="G930" s="2">
        <v>7.5</v>
      </c>
      <c r="H930" s="4">
        <f t="shared" si="31"/>
        <v>8.6833333333333336</v>
      </c>
      <c r="I930" s="4">
        <f t="shared" si="32"/>
        <v>1.3120171069345412</v>
      </c>
      <c r="J930" s="12">
        <v>342.94</v>
      </c>
      <c r="K930" s="2">
        <v>12</v>
      </c>
      <c r="L930" s="5" t="s">
        <v>19</v>
      </c>
      <c r="M930" s="2">
        <v>6.8999999999999995</v>
      </c>
      <c r="O930" s="15">
        <v>0.33333333333333298</v>
      </c>
      <c r="P930" s="15">
        <v>2.5735294117646999E-2</v>
      </c>
      <c r="Q930" s="15">
        <v>0.14285714285714199</v>
      </c>
      <c r="R930" s="15">
        <v>8.3333333333333301E-2</v>
      </c>
      <c r="S930" s="15">
        <v>-2.2058823529411801E-2</v>
      </c>
      <c r="T930" s="15">
        <v>2.5735293999999999E-2</v>
      </c>
      <c r="U930" s="15">
        <v>6.6889632109999996E-3</v>
      </c>
      <c r="V930" s="15">
        <v>1.337792642E-2</v>
      </c>
      <c r="W930" s="2">
        <v>11</v>
      </c>
      <c r="X930" s="2">
        <v>3</v>
      </c>
      <c r="Y930" s="2">
        <v>1.5</v>
      </c>
      <c r="Z930" s="2">
        <v>1</v>
      </c>
      <c r="AA930" s="2">
        <v>2</v>
      </c>
      <c r="AB930" s="2">
        <v>1.5</v>
      </c>
      <c r="AC930" s="2">
        <v>9</v>
      </c>
      <c r="AD930" s="13">
        <v>53.87</v>
      </c>
      <c r="AE930" s="2">
        <v>-5.3340800000000002</v>
      </c>
      <c r="AH930" s="1">
        <v>1</v>
      </c>
      <c r="AJ930" s="2"/>
      <c r="AM930" s="2"/>
      <c r="AP930" s="2"/>
      <c r="AQ930" s="2"/>
      <c r="AR930" s="2"/>
      <c r="AS930" s="2"/>
      <c r="AT930" s="1"/>
    </row>
    <row r="931" spans="1:46" x14ac:dyDescent="0.2">
      <c r="A931" s="8">
        <v>6</v>
      </c>
      <c r="B931" s="8" t="s">
        <v>24</v>
      </c>
      <c r="C931" s="8">
        <v>21</v>
      </c>
      <c r="D931" s="11">
        <v>42856</v>
      </c>
      <c r="E931" s="2">
        <v>110.7</v>
      </c>
      <c r="F931" s="2">
        <v>163</v>
      </c>
      <c r="G931" s="2">
        <v>7.5</v>
      </c>
      <c r="H931" s="4">
        <f t="shared" si="31"/>
        <v>8.0166666666666675</v>
      </c>
      <c r="I931" s="4">
        <f t="shared" si="32"/>
        <v>0.4336537277085894</v>
      </c>
      <c r="J931" s="12">
        <v>351.7</v>
      </c>
      <c r="K931" s="2">
        <v>12</v>
      </c>
      <c r="L931" s="5" t="s">
        <v>19</v>
      </c>
      <c r="M931" s="2">
        <v>6.8833333333333337</v>
      </c>
      <c r="O931" s="15">
        <v>0.33333333333333298</v>
      </c>
      <c r="P931" s="15">
        <v>2.5735294117646999E-2</v>
      </c>
      <c r="Q931" s="15">
        <v>0.14285714285714199</v>
      </c>
      <c r="R931" s="15">
        <v>8.3333333333333301E-2</v>
      </c>
      <c r="S931" s="15">
        <v>-2.2058823529411801E-2</v>
      </c>
      <c r="T931" s="15">
        <v>2.5735293999999999E-2</v>
      </c>
      <c r="U931" s="15">
        <v>6.6889632109999996E-3</v>
      </c>
      <c r="V931" s="15">
        <v>1.337792642E-2</v>
      </c>
      <c r="W931" s="2">
        <v>11</v>
      </c>
      <c r="X931" s="2">
        <v>3</v>
      </c>
      <c r="Y931" s="2">
        <v>1.5</v>
      </c>
      <c r="Z931" s="2">
        <v>1</v>
      </c>
      <c r="AA931" s="2">
        <v>2</v>
      </c>
      <c r="AB931" s="2">
        <v>1.5</v>
      </c>
      <c r="AC931" s="2">
        <v>9</v>
      </c>
      <c r="AD931" s="13">
        <v>51.42</v>
      </c>
      <c r="AE931" s="2">
        <v>-5.50204</v>
      </c>
      <c r="AH931" s="1">
        <v>1</v>
      </c>
      <c r="AJ931" s="2"/>
      <c r="AM931" s="2"/>
      <c r="AP931" s="2"/>
      <c r="AQ931" s="2"/>
      <c r="AR931" s="2"/>
      <c r="AS931" s="2"/>
      <c r="AT931" s="1"/>
    </row>
    <row r="932" spans="1:46" x14ac:dyDescent="0.2">
      <c r="A932" s="8">
        <v>6</v>
      </c>
      <c r="B932" s="8" t="s">
        <v>24</v>
      </c>
      <c r="C932" s="8">
        <v>22</v>
      </c>
      <c r="D932" s="11">
        <v>42887</v>
      </c>
      <c r="E932" s="2">
        <v>107.5</v>
      </c>
      <c r="F932" s="2">
        <v>163.69999999999999</v>
      </c>
      <c r="G932" s="2">
        <v>7.5</v>
      </c>
      <c r="H932" s="4">
        <f t="shared" si="31"/>
        <v>7.8166666666666664</v>
      </c>
      <c r="I932" s="4">
        <f t="shared" si="32"/>
        <v>0.33870669054835961</v>
      </c>
      <c r="J932" s="12">
        <v>368.16</v>
      </c>
      <c r="K932" s="2">
        <v>11.590909090909092</v>
      </c>
      <c r="L932" s="5" t="s">
        <v>19</v>
      </c>
      <c r="M932" s="2">
        <v>6.75</v>
      </c>
      <c r="O932" s="15">
        <v>0.25</v>
      </c>
      <c r="P932" s="15">
        <v>1.09289617486338E-2</v>
      </c>
      <c r="Q932" s="15">
        <v>-0.38461538461538403</v>
      </c>
      <c r="R932" s="15">
        <v>-0.22727272727272699</v>
      </c>
      <c r="S932" s="15">
        <v>-8.1967213114754103E-3</v>
      </c>
      <c r="T932" s="15">
        <v>1.0928962E-2</v>
      </c>
      <c r="U932" s="15">
        <v>-1.2406947890000001E-2</v>
      </c>
      <c r="V932" s="15">
        <v>1.488833747E-2</v>
      </c>
      <c r="W932" s="2">
        <v>10.5</v>
      </c>
      <c r="X932" s="2">
        <v>3</v>
      </c>
      <c r="Y932" s="2">
        <v>1.5</v>
      </c>
      <c r="Z932" s="2">
        <v>1</v>
      </c>
      <c r="AA932" s="2">
        <v>2</v>
      </c>
      <c r="AB932" s="2">
        <v>1.5</v>
      </c>
      <c r="AC932" s="2">
        <v>9</v>
      </c>
      <c r="AD932" s="13">
        <v>47.52</v>
      </c>
      <c r="AE932" s="2">
        <v>-5.1359399999999997</v>
      </c>
      <c r="AH932" s="1">
        <v>1</v>
      </c>
      <c r="AJ932" s="2"/>
      <c r="AM932" s="2"/>
      <c r="AP932" s="2"/>
      <c r="AQ932" s="2"/>
      <c r="AR932" s="2"/>
      <c r="AS932" s="2"/>
      <c r="AT932" s="1"/>
    </row>
    <row r="933" spans="1:46" x14ac:dyDescent="0.2">
      <c r="A933" s="8">
        <v>6</v>
      </c>
      <c r="B933" s="8" t="s">
        <v>24</v>
      </c>
      <c r="C933" s="8">
        <v>23</v>
      </c>
      <c r="D933" s="11">
        <v>42917</v>
      </c>
      <c r="E933" s="2">
        <v>107.4</v>
      </c>
      <c r="F933" s="2">
        <v>163.80000000000001</v>
      </c>
      <c r="G933" s="2">
        <v>7.1</v>
      </c>
      <c r="H933" s="4">
        <f t="shared" si="31"/>
        <v>7.6499999999999995</v>
      </c>
      <c r="I933" s="4">
        <f t="shared" si="32"/>
        <v>0.160727512683216</v>
      </c>
      <c r="J933" s="12">
        <v>390.23</v>
      </c>
      <c r="K933" s="2">
        <v>11.5</v>
      </c>
      <c r="L933" s="5" t="s">
        <v>19</v>
      </c>
      <c r="M933" s="2">
        <v>6.6416666666666675</v>
      </c>
      <c r="O933" s="15">
        <v>4.7619047619047603E-2</v>
      </c>
      <c r="P933" s="15">
        <v>3.1847133757961698E-3</v>
      </c>
      <c r="Q933" s="15">
        <v>-0.14285714285714199</v>
      </c>
      <c r="R933" s="15">
        <v>-5.2631578947368397E-2</v>
      </c>
      <c r="S933" s="15">
        <v>-9.5541401273885398E-3</v>
      </c>
      <c r="T933" s="15">
        <v>3.184713E-3</v>
      </c>
      <c r="U933" s="15">
        <v>-2.8653295129999999E-3</v>
      </c>
      <c r="V933" s="15">
        <v>-5.7306590259999998E-3</v>
      </c>
      <c r="W933" s="2">
        <v>10.5</v>
      </c>
      <c r="X933" s="2">
        <v>3</v>
      </c>
      <c r="Y933" s="2">
        <v>1.5</v>
      </c>
      <c r="Z933" s="2">
        <v>1</v>
      </c>
      <c r="AA933" s="2">
        <v>2</v>
      </c>
      <c r="AB933" s="2">
        <v>1.5</v>
      </c>
      <c r="AC933" s="2">
        <v>9</v>
      </c>
      <c r="AD933" s="13">
        <v>49.18</v>
      </c>
      <c r="AE933" s="2">
        <v>-5.1847700000000003</v>
      </c>
      <c r="AH933" s="1">
        <v>1</v>
      </c>
      <c r="AJ933" s="2"/>
      <c r="AM933" s="2"/>
      <c r="AP933" s="2"/>
      <c r="AQ933" s="2"/>
      <c r="AR933" s="2"/>
      <c r="AS933" s="2"/>
      <c r="AT933" s="1"/>
    </row>
    <row r="934" spans="1:46" x14ac:dyDescent="0.2">
      <c r="A934" s="8">
        <v>6</v>
      </c>
      <c r="B934" s="8" t="s">
        <v>24</v>
      </c>
      <c r="C934" s="8">
        <v>24</v>
      </c>
      <c r="D934" s="11">
        <v>42948</v>
      </c>
      <c r="E934" s="2">
        <v>114.4</v>
      </c>
      <c r="F934" s="2">
        <v>164</v>
      </c>
      <c r="G934" s="2">
        <v>7</v>
      </c>
      <c r="H934" s="4">
        <f t="shared" si="31"/>
        <v>7.5166666666666666</v>
      </c>
      <c r="I934" s="4">
        <f t="shared" si="32"/>
        <v>0.21921577396609854</v>
      </c>
      <c r="J934" s="12">
        <v>401.6</v>
      </c>
      <c r="K934" s="2">
        <v>11.424347826086956</v>
      </c>
      <c r="L934" s="5" t="s">
        <v>19</v>
      </c>
      <c r="M934" s="2">
        <v>6.5666666666666664</v>
      </c>
      <c r="O934" s="15">
        <v>0.2</v>
      </c>
      <c r="P934" s="15">
        <v>1.51515151515151E-2</v>
      </c>
      <c r="Q934" s="15">
        <v>0</v>
      </c>
      <c r="R934" s="15">
        <v>0</v>
      </c>
      <c r="S934" s="15">
        <v>0</v>
      </c>
      <c r="T934" s="15">
        <v>1.5151515000000001E-2</v>
      </c>
      <c r="U934" s="15">
        <v>0</v>
      </c>
      <c r="V934" s="15">
        <v>-1.379310345E-2</v>
      </c>
      <c r="W934" s="2">
        <v>10.25</v>
      </c>
      <c r="X934" s="2">
        <v>3</v>
      </c>
      <c r="Y934" s="2">
        <v>1.5</v>
      </c>
      <c r="Z934" s="2">
        <v>1</v>
      </c>
      <c r="AA934" s="2">
        <v>2</v>
      </c>
      <c r="AB934" s="2">
        <v>1.5</v>
      </c>
      <c r="AC934" s="2">
        <v>9</v>
      </c>
      <c r="AD934" s="13">
        <v>51.82</v>
      </c>
      <c r="AE934" s="2">
        <v>-5.4388399999999999</v>
      </c>
      <c r="AH934" s="1">
        <v>1</v>
      </c>
      <c r="AJ934" s="2"/>
      <c r="AM934" s="2"/>
      <c r="AP934" s="2"/>
      <c r="AQ934" s="2"/>
      <c r="AR934" s="2"/>
      <c r="AS934" s="2"/>
      <c r="AT934" s="1"/>
    </row>
    <row r="935" spans="1:46" x14ac:dyDescent="0.2">
      <c r="A935" s="8">
        <v>6</v>
      </c>
      <c r="B935" s="8" t="s">
        <v>24</v>
      </c>
      <c r="C935" s="8">
        <v>25</v>
      </c>
      <c r="D935" s="11">
        <v>42979</v>
      </c>
      <c r="E935" s="2">
        <v>106.9</v>
      </c>
      <c r="F935" s="2">
        <v>164.5</v>
      </c>
      <c r="G935" s="2">
        <v>7.1</v>
      </c>
      <c r="H935" s="4">
        <f t="shared" si="31"/>
        <v>7.3833333333333329</v>
      </c>
      <c r="I935" s="4">
        <f t="shared" si="32"/>
        <v>0.24776781245530852</v>
      </c>
      <c r="J935" s="12">
        <v>402.13</v>
      </c>
      <c r="K935" s="2">
        <v>11.25</v>
      </c>
      <c r="L935" s="5" t="s">
        <v>19</v>
      </c>
      <c r="M935" s="2">
        <v>6.5749999999999993</v>
      </c>
      <c r="O935" s="15">
        <v>0.2</v>
      </c>
      <c r="P935" s="15">
        <v>1.51515151515151E-2</v>
      </c>
      <c r="Q935" s="15">
        <v>0</v>
      </c>
      <c r="R935" s="15">
        <v>0</v>
      </c>
      <c r="S935" s="15">
        <v>0</v>
      </c>
      <c r="T935" s="15">
        <v>1.5151515000000001E-2</v>
      </c>
      <c r="U935" s="15">
        <v>0</v>
      </c>
      <c r="V935" s="15">
        <v>-1.379310345E-2</v>
      </c>
      <c r="W935" s="2">
        <v>10.25</v>
      </c>
      <c r="X935" s="2">
        <v>3</v>
      </c>
      <c r="Y935" s="2">
        <v>1.5</v>
      </c>
      <c r="Z935" s="2">
        <v>1</v>
      </c>
      <c r="AA935" s="2">
        <v>2</v>
      </c>
      <c r="AB935" s="2">
        <v>1.5</v>
      </c>
      <c r="AC935" s="2">
        <v>9</v>
      </c>
      <c r="AD935" s="13">
        <v>55.41</v>
      </c>
      <c r="AE935" s="2">
        <v>-5.2564000000000002</v>
      </c>
      <c r="AH935" s="1">
        <v>1</v>
      </c>
      <c r="AJ935" s="2"/>
      <c r="AM935" s="2"/>
      <c r="AP935" s="2"/>
      <c r="AQ935" s="2"/>
      <c r="AR935" s="2"/>
      <c r="AS935" s="2"/>
      <c r="AT935" s="1"/>
    </row>
    <row r="936" spans="1:46" x14ac:dyDescent="0.2">
      <c r="A936" s="8">
        <v>6</v>
      </c>
      <c r="B936" s="8" t="s">
        <v>24</v>
      </c>
      <c r="C936" s="8">
        <v>26</v>
      </c>
      <c r="D936" s="11">
        <v>43009</v>
      </c>
      <c r="E936" s="2">
        <v>100.6</v>
      </c>
      <c r="F936" s="2">
        <v>166.4</v>
      </c>
      <c r="G936" s="2">
        <v>7.7</v>
      </c>
      <c r="H936" s="4">
        <f t="shared" si="31"/>
        <v>7.2833333333333341</v>
      </c>
      <c r="I936" s="4">
        <f t="shared" si="32"/>
        <v>0.21921577396609854</v>
      </c>
      <c r="J936" s="12">
        <v>390.21</v>
      </c>
      <c r="K936" s="2">
        <v>11.25</v>
      </c>
      <c r="L936" s="5" t="s">
        <v>19</v>
      </c>
      <c r="M936" s="2">
        <v>6.3666666666666671</v>
      </c>
      <c r="O936" s="15">
        <v>0.2</v>
      </c>
      <c r="P936" s="15">
        <v>1.51515151515151E-2</v>
      </c>
      <c r="Q936" s="15">
        <v>0</v>
      </c>
      <c r="R936" s="15">
        <v>0</v>
      </c>
      <c r="S936" s="15">
        <v>0</v>
      </c>
      <c r="T936" s="15">
        <v>1.5151515000000001E-2</v>
      </c>
      <c r="U936" s="15">
        <v>0</v>
      </c>
      <c r="V936" s="15">
        <v>-1.379310345E-2</v>
      </c>
      <c r="W936" s="2">
        <v>10.25</v>
      </c>
      <c r="X936" s="2">
        <v>3</v>
      </c>
      <c r="Y936" s="2">
        <v>1.5</v>
      </c>
      <c r="Z936" s="2">
        <v>1</v>
      </c>
      <c r="AA936" s="2">
        <v>2</v>
      </c>
      <c r="AB936" s="2">
        <v>1.5</v>
      </c>
      <c r="AC936" s="2">
        <v>9</v>
      </c>
      <c r="AD936" s="13">
        <v>57.61</v>
      </c>
      <c r="AE936" s="2">
        <v>-5.3181099999999999</v>
      </c>
      <c r="AH936" s="1">
        <v>1</v>
      </c>
      <c r="AJ936" s="2"/>
      <c r="AM936" s="2"/>
      <c r="AP936" s="2"/>
      <c r="AQ936" s="2"/>
      <c r="AR936" s="2"/>
      <c r="AS936" s="2"/>
      <c r="AT936" s="1"/>
    </row>
    <row r="937" spans="1:46" x14ac:dyDescent="0.2">
      <c r="A937" s="8">
        <v>6</v>
      </c>
      <c r="B937" s="8" t="s">
        <v>24</v>
      </c>
      <c r="C937" s="8">
        <v>27</v>
      </c>
      <c r="D937" s="11">
        <v>43040</v>
      </c>
      <c r="E937" s="2">
        <v>105</v>
      </c>
      <c r="F937" s="2">
        <v>167.8</v>
      </c>
      <c r="G937" s="2">
        <v>7.3</v>
      </c>
      <c r="H937" s="4">
        <f t="shared" si="31"/>
        <v>7.3166666666666673</v>
      </c>
      <c r="I937" s="4">
        <f t="shared" si="32"/>
        <v>0.26087459737497559</v>
      </c>
      <c r="J937" s="12">
        <v>394.35</v>
      </c>
      <c r="K937" s="2">
        <v>11.25</v>
      </c>
      <c r="L937" s="5" t="s">
        <v>19</v>
      </c>
      <c r="M937" s="2">
        <v>6.3749999999999991</v>
      </c>
      <c r="O937" s="15">
        <v>0.89473684210526305</v>
      </c>
      <c r="P937" s="15">
        <v>7.3913043478260804E-2</v>
      </c>
      <c r="Q937" s="15">
        <v>0</v>
      </c>
      <c r="R937" s="15">
        <v>0</v>
      </c>
      <c r="S937" s="15">
        <v>3.0434782608695699E-2</v>
      </c>
      <c r="T937" s="15">
        <v>7.3913042999999998E-2</v>
      </c>
      <c r="U937" s="15">
        <v>0</v>
      </c>
      <c r="V937" s="15">
        <v>-2.6515151519999999E-2</v>
      </c>
      <c r="W937" s="2">
        <v>10.25</v>
      </c>
      <c r="X937" s="2">
        <v>3</v>
      </c>
      <c r="Y937" s="2">
        <v>1.5</v>
      </c>
      <c r="Z937" s="2">
        <v>1</v>
      </c>
      <c r="AA937" s="2">
        <v>2</v>
      </c>
      <c r="AB937" s="2">
        <v>1.5</v>
      </c>
      <c r="AC937" s="2">
        <v>9</v>
      </c>
      <c r="AD937" s="13">
        <v>62.71</v>
      </c>
      <c r="AE937" s="2">
        <v>-5.2229599999999996</v>
      </c>
      <c r="AH937" s="1">
        <v>1</v>
      </c>
      <c r="AJ937" s="2"/>
      <c r="AM937" s="2"/>
      <c r="AP937" s="2"/>
      <c r="AQ937" s="2"/>
      <c r="AR937" s="2"/>
      <c r="AS937" s="2"/>
      <c r="AT937" s="1"/>
    </row>
    <row r="938" spans="1:46" x14ac:dyDescent="0.2">
      <c r="A938" s="8">
        <v>6</v>
      </c>
      <c r="B938" s="8" t="s">
        <v>24</v>
      </c>
      <c r="C938" s="8">
        <v>28</v>
      </c>
      <c r="D938" s="11">
        <v>43070</v>
      </c>
      <c r="E938" s="2">
        <v>105.4</v>
      </c>
      <c r="F938" s="2">
        <v>168.9</v>
      </c>
      <c r="G938" s="2">
        <v>7.1</v>
      </c>
      <c r="H938" s="4">
        <f t="shared" si="31"/>
        <v>7.2833333333333341</v>
      </c>
      <c r="I938" s="4">
        <f t="shared" si="32"/>
        <v>0.24776781245530857</v>
      </c>
      <c r="J938" s="12">
        <v>399.52</v>
      </c>
      <c r="K938" s="2">
        <v>11.25</v>
      </c>
      <c r="L938" s="5" t="s">
        <v>19</v>
      </c>
      <c r="M938" s="2">
        <v>6.5</v>
      </c>
      <c r="O938" s="15">
        <v>0.89473684210526305</v>
      </c>
      <c r="P938" s="15">
        <v>7.3913043478260804E-2</v>
      </c>
      <c r="Q938" s="15">
        <v>0</v>
      </c>
      <c r="R938" s="15">
        <v>0</v>
      </c>
      <c r="S938" s="15">
        <v>3.0434782608695699E-2</v>
      </c>
      <c r="T938" s="15">
        <v>7.3913042999999998E-2</v>
      </c>
      <c r="U938" s="15">
        <v>0</v>
      </c>
      <c r="V938" s="15">
        <v>-2.6515151519999999E-2</v>
      </c>
      <c r="W938" s="2">
        <v>10.25</v>
      </c>
      <c r="X938" s="2">
        <v>3</v>
      </c>
      <c r="Y938" s="2">
        <v>1.5</v>
      </c>
      <c r="Z938" s="2">
        <v>1</v>
      </c>
      <c r="AA938" s="2">
        <v>2</v>
      </c>
      <c r="AB938" s="2">
        <v>1.5</v>
      </c>
      <c r="AC938" s="2">
        <v>9</v>
      </c>
      <c r="AD938" s="13">
        <v>63.98</v>
      </c>
      <c r="AE938" s="2">
        <v>-4.8251999999999997</v>
      </c>
      <c r="AH938" s="1">
        <v>1</v>
      </c>
      <c r="AJ938" s="2"/>
      <c r="AM938" s="2"/>
      <c r="AP938" s="2"/>
      <c r="AQ938" s="2"/>
      <c r="AR938" s="2"/>
      <c r="AS938" s="2"/>
      <c r="AT938" s="1"/>
    </row>
    <row r="939" spans="1:46" x14ac:dyDescent="0.2">
      <c r="A939" s="8">
        <v>6</v>
      </c>
      <c r="B939" s="8" t="s">
        <v>24</v>
      </c>
      <c r="C939" s="8">
        <v>29</v>
      </c>
      <c r="D939" s="11">
        <v>43101</v>
      </c>
      <c r="E939" s="2">
        <v>105.2</v>
      </c>
      <c r="F939" s="2">
        <v>169.9</v>
      </c>
      <c r="G939" s="2">
        <v>6.8</v>
      </c>
      <c r="H939" s="4">
        <f t="shared" si="31"/>
        <v>7.2166666666666659</v>
      </c>
      <c r="I939" s="4">
        <f t="shared" si="32"/>
        <v>0.23392781412697011</v>
      </c>
      <c r="J939" s="12">
        <v>401.17</v>
      </c>
      <c r="K939" s="2">
        <v>10.967826086956524</v>
      </c>
      <c r="L939" s="5" t="s">
        <v>19</v>
      </c>
      <c r="M939" s="2">
        <v>6.55</v>
      </c>
      <c r="O939" s="15">
        <v>0.89473684210526305</v>
      </c>
      <c r="P939" s="15">
        <v>7.3913043478260804E-2</v>
      </c>
      <c r="Q939" s="15">
        <v>0</v>
      </c>
      <c r="R939" s="15">
        <v>0</v>
      </c>
      <c r="S939" s="15">
        <v>3.0434782608695699E-2</v>
      </c>
      <c r="T939" s="15">
        <v>7.3913042999999998E-2</v>
      </c>
      <c r="U939" s="15">
        <v>0</v>
      </c>
      <c r="V939" s="15">
        <v>-2.6515151519999999E-2</v>
      </c>
      <c r="W939" s="2">
        <v>9.75</v>
      </c>
      <c r="X939" s="2">
        <v>3</v>
      </c>
      <c r="Y939" s="2">
        <v>1.5</v>
      </c>
      <c r="Z939" s="2">
        <v>1</v>
      </c>
      <c r="AA939" s="2">
        <v>2</v>
      </c>
      <c r="AB939" s="2">
        <v>1.5</v>
      </c>
      <c r="AC939" s="2">
        <v>9</v>
      </c>
      <c r="AD939" s="13">
        <v>69.010000000000005</v>
      </c>
      <c r="AE939" s="2">
        <v>-4.7183000000000002</v>
      </c>
      <c r="AH939" s="1">
        <v>1</v>
      </c>
      <c r="AJ939" s="2"/>
      <c r="AM939" s="2"/>
      <c r="AP939" s="2"/>
      <c r="AQ939" s="2"/>
      <c r="AR939" s="2"/>
      <c r="AS939" s="2"/>
      <c r="AT939" s="1"/>
    </row>
    <row r="940" spans="1:46" x14ac:dyDescent="0.2">
      <c r="A940" s="8">
        <v>6</v>
      </c>
      <c r="B940" s="8" t="s">
        <v>24</v>
      </c>
      <c r="C940" s="8">
        <v>30</v>
      </c>
      <c r="D940" s="11">
        <v>43132</v>
      </c>
      <c r="E940" s="2">
        <v>106.1</v>
      </c>
      <c r="F940" s="2">
        <v>171.1</v>
      </c>
      <c r="G940" s="2">
        <v>6.5</v>
      </c>
      <c r="H940" s="4">
        <f t="shared" si="31"/>
        <v>7.166666666666667</v>
      </c>
      <c r="I940" s="4">
        <f t="shared" si="32"/>
        <v>0.28087165910587875</v>
      </c>
      <c r="J940" s="12">
        <v>390.8</v>
      </c>
      <c r="K940" s="2">
        <v>10.75</v>
      </c>
      <c r="L940" s="5" t="s">
        <v>19</v>
      </c>
      <c r="M940" s="2">
        <v>6.4833333333333334</v>
      </c>
      <c r="O940" s="15">
        <v>0.89473684210526305</v>
      </c>
      <c r="P940" s="15">
        <v>7.3913043478260804E-2</v>
      </c>
      <c r="Q940" s="15">
        <v>0</v>
      </c>
      <c r="R940" s="15">
        <v>0</v>
      </c>
      <c r="S940" s="15">
        <v>3.0434782608695699E-2</v>
      </c>
      <c r="T940" s="15">
        <v>7.3913042999999998E-2</v>
      </c>
      <c r="U940" s="15">
        <v>0</v>
      </c>
      <c r="V940" s="15">
        <v>-2.6515151519999999E-2</v>
      </c>
      <c r="W940" s="2">
        <v>9.75</v>
      </c>
      <c r="X940" s="2">
        <v>3</v>
      </c>
      <c r="Y940" s="2">
        <v>1.5</v>
      </c>
      <c r="Z940" s="2">
        <v>1</v>
      </c>
      <c r="AA940" s="2">
        <v>2</v>
      </c>
      <c r="AB940" s="2">
        <v>1.5</v>
      </c>
      <c r="AC940" s="2">
        <v>9</v>
      </c>
      <c r="AD940" s="13">
        <v>65.53</v>
      </c>
      <c r="AE940" s="2">
        <v>-5.14663</v>
      </c>
      <c r="AH940" s="1">
        <v>1</v>
      </c>
      <c r="AJ940" s="2"/>
      <c r="AM940" s="2"/>
      <c r="AP940" s="2"/>
      <c r="AQ940" s="2"/>
      <c r="AR940" s="2"/>
      <c r="AS940" s="2"/>
      <c r="AT940" s="1"/>
    </row>
    <row r="941" spans="1:46" x14ac:dyDescent="0.2">
      <c r="A941" s="8">
        <v>6</v>
      </c>
      <c r="B941" s="8" t="s">
        <v>24</v>
      </c>
      <c r="C941" s="8">
        <v>31</v>
      </c>
      <c r="D941" s="11">
        <v>43160</v>
      </c>
      <c r="E941" s="2">
        <v>104.7</v>
      </c>
      <c r="F941" s="2">
        <v>172</v>
      </c>
      <c r="G941" s="2">
        <v>6.6</v>
      </c>
      <c r="H941" s="4">
        <f t="shared" si="31"/>
        <v>7.083333333333333</v>
      </c>
      <c r="I941" s="4">
        <f t="shared" si="32"/>
        <v>0.37601713908928264</v>
      </c>
      <c r="J941" s="12">
        <v>392.77</v>
      </c>
      <c r="K941" s="2">
        <v>10.544117647058824</v>
      </c>
      <c r="L941" s="5" t="s">
        <v>19</v>
      </c>
      <c r="M941" s="2">
        <v>6.2500000000000009</v>
      </c>
      <c r="O941" s="15">
        <v>-0.135135135135135</v>
      </c>
      <c r="P941" s="15">
        <v>-1.6025641025641E-2</v>
      </c>
      <c r="Q941" s="15">
        <v>-0.23076923076923</v>
      </c>
      <c r="R941" s="15">
        <v>-0.13636363636363599</v>
      </c>
      <c r="S941" s="15">
        <v>-2.8846153846153799E-2</v>
      </c>
      <c r="T941" s="15">
        <v>-1.6025641E-2</v>
      </c>
      <c r="U941" s="15">
        <v>-8.4985835690000004E-3</v>
      </c>
      <c r="V941" s="15">
        <v>-1.4164305950000001E-2</v>
      </c>
      <c r="W941" s="2">
        <v>9.5</v>
      </c>
      <c r="X941" s="2">
        <v>3</v>
      </c>
      <c r="Y941" s="2">
        <v>1.5</v>
      </c>
      <c r="Z941" s="2">
        <v>1</v>
      </c>
      <c r="AA941" s="2">
        <v>2</v>
      </c>
      <c r="AB941" s="2">
        <v>1.5</v>
      </c>
      <c r="AC941" s="2">
        <v>9</v>
      </c>
      <c r="AD941" s="13">
        <v>66.819999999999993</v>
      </c>
      <c r="AE941" s="2">
        <v>-5.4761300000000004</v>
      </c>
      <c r="AH941" s="1">
        <v>1</v>
      </c>
      <c r="AJ941" s="2"/>
      <c r="AM941" s="2"/>
      <c r="AP941" s="2"/>
      <c r="AQ941" s="2"/>
      <c r="AR941" s="2"/>
      <c r="AS941" s="2"/>
      <c r="AT941" s="1"/>
    </row>
    <row r="942" spans="1:46" x14ac:dyDescent="0.2">
      <c r="A942" s="8">
        <v>6</v>
      </c>
      <c r="B942" s="8" t="s">
        <v>24</v>
      </c>
      <c r="C942" s="8">
        <v>32</v>
      </c>
      <c r="D942" s="11">
        <v>43191</v>
      </c>
      <c r="E942" s="2">
        <v>104.5</v>
      </c>
      <c r="F942" s="2">
        <v>172.7</v>
      </c>
      <c r="G942" s="2">
        <v>6.5</v>
      </c>
      <c r="H942" s="4">
        <f t="shared" si="31"/>
        <v>7.0000000000000009</v>
      </c>
      <c r="I942" s="4">
        <f t="shared" si="32"/>
        <v>0.41633319989322665</v>
      </c>
      <c r="J942" s="12">
        <v>395.58</v>
      </c>
      <c r="K942" s="2">
        <v>10.394</v>
      </c>
      <c r="L942" s="5" t="s">
        <v>19</v>
      </c>
      <c r="M942" s="2">
        <v>6.2333333333333334</v>
      </c>
      <c r="O942" s="15">
        <v>0.41176470588235198</v>
      </c>
      <c r="P942" s="15">
        <v>2.5000000000000001E-2</v>
      </c>
      <c r="Q942" s="15">
        <v>0.2</v>
      </c>
      <c r="R942" s="15">
        <v>0.15384615384615299</v>
      </c>
      <c r="S942" s="15">
        <v>1.0714285714285701E-2</v>
      </c>
      <c r="T942" s="15">
        <v>2.5000000000000001E-2</v>
      </c>
      <c r="U942" s="15">
        <v>6.3492063490000004E-3</v>
      </c>
      <c r="V942" s="15">
        <v>-9.5238095240000008E-3</v>
      </c>
      <c r="W942" s="2">
        <v>9.25</v>
      </c>
      <c r="X942" s="2">
        <v>3</v>
      </c>
      <c r="Y942" s="2">
        <v>1.5</v>
      </c>
      <c r="Z942" s="2">
        <v>1</v>
      </c>
      <c r="AA942" s="2">
        <v>2</v>
      </c>
      <c r="AB942" s="2">
        <v>1.5</v>
      </c>
      <c r="AC942" s="2">
        <v>9</v>
      </c>
      <c r="AD942" s="13">
        <v>71.72</v>
      </c>
      <c r="AE942" s="2">
        <v>-5.5954800000000002</v>
      </c>
      <c r="AH942" s="1">
        <v>1</v>
      </c>
      <c r="AJ942" s="2"/>
      <c r="AM942" s="2"/>
      <c r="AP942" s="2"/>
      <c r="AQ942" s="2"/>
      <c r="AR942" s="2"/>
      <c r="AS942" s="2"/>
      <c r="AT942" s="1"/>
    </row>
    <row r="943" spans="1:46" x14ac:dyDescent="0.2">
      <c r="A943" s="8">
        <v>6</v>
      </c>
      <c r="B943" s="8" t="s">
        <v>24</v>
      </c>
      <c r="C943" s="8">
        <v>33</v>
      </c>
      <c r="D943" s="11">
        <v>43221</v>
      </c>
      <c r="E943" s="2">
        <v>106.4</v>
      </c>
      <c r="F943" s="2">
        <v>173</v>
      </c>
      <c r="G943" s="2">
        <v>6.2</v>
      </c>
      <c r="H943" s="4">
        <f t="shared" si="31"/>
        <v>6.8</v>
      </c>
      <c r="I943" s="4">
        <f t="shared" si="32"/>
        <v>0.30550504633038927</v>
      </c>
      <c r="J943" s="12">
        <v>384.54</v>
      </c>
      <c r="K943" s="2">
        <v>10.25</v>
      </c>
      <c r="L943" s="5" t="s">
        <v>19</v>
      </c>
      <c r="M943" s="2">
        <v>6.0916666666666668</v>
      </c>
      <c r="O943" s="15">
        <v>0.41176470588235198</v>
      </c>
      <c r="P943" s="15">
        <v>2.5000000000000001E-2</v>
      </c>
      <c r="Q943" s="15">
        <v>0.2</v>
      </c>
      <c r="R943" s="15">
        <v>0.15384615384615299</v>
      </c>
      <c r="S943" s="15">
        <v>1.0714285714285701E-2</v>
      </c>
      <c r="T943" s="15">
        <v>2.5000000000000001E-2</v>
      </c>
      <c r="U943" s="15">
        <v>6.3492063490000004E-3</v>
      </c>
      <c r="V943" s="15">
        <v>-9.5238095240000008E-3</v>
      </c>
      <c r="W943" s="2">
        <v>9.25</v>
      </c>
      <c r="X943" s="2">
        <v>3</v>
      </c>
      <c r="Y943" s="2">
        <v>1.5</v>
      </c>
      <c r="Z943" s="2">
        <v>1</v>
      </c>
      <c r="AA943" s="2">
        <v>2</v>
      </c>
      <c r="AB943" s="2">
        <v>1.5</v>
      </c>
      <c r="AC943" s="2">
        <v>9</v>
      </c>
      <c r="AD943" s="13">
        <v>77.03</v>
      </c>
      <c r="AE943" s="2">
        <v>-6.1347800000000001</v>
      </c>
      <c r="AH943" s="1">
        <v>1</v>
      </c>
      <c r="AJ943" s="2"/>
      <c r="AM943" s="2"/>
      <c r="AP943" s="2"/>
      <c r="AQ943" s="2"/>
      <c r="AR943" s="2"/>
      <c r="AS943" s="2"/>
      <c r="AT943" s="1"/>
    </row>
    <row r="944" spans="1:46" ht="16" x14ac:dyDescent="0.2">
      <c r="A944" s="8">
        <v>6</v>
      </c>
      <c r="B944" s="8" t="s">
        <v>24</v>
      </c>
      <c r="C944" s="8">
        <v>34</v>
      </c>
      <c r="D944" s="11">
        <v>43252</v>
      </c>
      <c r="E944" s="2">
        <v>104.2</v>
      </c>
      <c r="F944" s="2">
        <v>173.3</v>
      </c>
      <c r="G944" s="2">
        <v>5.9</v>
      </c>
      <c r="H944" s="4">
        <f t="shared" si="31"/>
        <v>6.6166666666666671</v>
      </c>
      <c r="I944" s="4">
        <f t="shared" si="32"/>
        <v>0.27938424357067004</v>
      </c>
      <c r="J944" s="12">
        <v>398.86</v>
      </c>
      <c r="K944" s="2">
        <v>10.023809523809524</v>
      </c>
      <c r="L944" s="5" t="s">
        <v>19</v>
      </c>
      <c r="M944" s="2">
        <v>6</v>
      </c>
      <c r="O944" s="15">
        <v>0.2</v>
      </c>
      <c r="P944" s="15">
        <v>1.9607843137254902E-2</v>
      </c>
      <c r="Q944" s="15">
        <v>0.42857142857142799</v>
      </c>
      <c r="R944" s="15">
        <v>0.16666666666666599</v>
      </c>
      <c r="S944" s="15">
        <v>-9.8039215686274508E-3</v>
      </c>
      <c r="T944" s="15">
        <v>1.9607843E-2</v>
      </c>
      <c r="U944" s="15">
        <v>8.6956521740000001E-3</v>
      </c>
      <c r="V944" s="15">
        <v>-1.7391304350000001E-2</v>
      </c>
      <c r="W944" s="2">
        <v>9</v>
      </c>
      <c r="X944" s="2">
        <v>3</v>
      </c>
      <c r="Y944" s="2">
        <v>1.5</v>
      </c>
      <c r="Z944" s="2">
        <v>1</v>
      </c>
      <c r="AA944" s="2">
        <v>2</v>
      </c>
      <c r="AB944" s="2">
        <v>1.5</v>
      </c>
      <c r="AC944" s="2">
        <v>9</v>
      </c>
      <c r="AD944" s="33">
        <v>75.47</v>
      </c>
      <c r="AE944" s="2">
        <v>-6.3408499999999997</v>
      </c>
      <c r="AH944" s="1">
        <v>1</v>
      </c>
      <c r="AJ944" s="2"/>
      <c r="AM944" s="2"/>
      <c r="AP944" s="2"/>
      <c r="AQ944" s="2"/>
      <c r="AR944" s="2"/>
      <c r="AS944" s="2"/>
      <c r="AT944" s="1"/>
    </row>
    <row r="945" spans="1:46" x14ac:dyDescent="0.2">
      <c r="A945" s="8">
        <v>6</v>
      </c>
      <c r="B945" s="8" t="s">
        <v>24</v>
      </c>
      <c r="C945" s="8">
        <v>35</v>
      </c>
      <c r="D945" s="11">
        <v>43282</v>
      </c>
      <c r="E945" s="2">
        <v>104.4</v>
      </c>
      <c r="F945" s="2">
        <v>173.6</v>
      </c>
      <c r="G945" s="2">
        <v>5.9</v>
      </c>
      <c r="H945" s="4">
        <f t="shared" si="31"/>
        <v>6.416666666666667</v>
      </c>
      <c r="I945" s="4">
        <f t="shared" si="32"/>
        <v>0.29107081994288281</v>
      </c>
      <c r="J945" s="12">
        <v>406.66</v>
      </c>
      <c r="K945" s="2">
        <v>10</v>
      </c>
      <c r="L945" s="5" t="s">
        <v>19</v>
      </c>
      <c r="M945" s="2">
        <v>6.0083333333333329</v>
      </c>
      <c r="O945" s="15">
        <v>0</v>
      </c>
      <c r="P945" s="15">
        <v>0</v>
      </c>
      <c r="Q945" s="15">
        <v>-0.1</v>
      </c>
      <c r="R945" s="15">
        <v>-7.69230769230769E-2</v>
      </c>
      <c r="S945" s="15">
        <v>-1.07816711590297E-2</v>
      </c>
      <c r="T945" s="15">
        <v>0</v>
      </c>
      <c r="U945" s="15">
        <v>-4.9140049140000003E-3</v>
      </c>
      <c r="V945" s="15">
        <v>-2.4570024570000001E-3</v>
      </c>
      <c r="W945" s="2">
        <v>9</v>
      </c>
      <c r="X945" s="2">
        <v>3</v>
      </c>
      <c r="Y945" s="2">
        <v>1.5</v>
      </c>
      <c r="Z945" s="2">
        <v>1</v>
      </c>
      <c r="AA945" s="2">
        <v>2</v>
      </c>
      <c r="AB945" s="2">
        <v>1.5</v>
      </c>
      <c r="AC945" s="2">
        <v>9</v>
      </c>
      <c r="AD945" s="32">
        <v>74.98</v>
      </c>
      <c r="AE945" s="2">
        <v>-6.2901600000000002</v>
      </c>
      <c r="AH945" s="1">
        <v>1</v>
      </c>
      <c r="AJ945" s="2"/>
      <c r="AM945" s="2"/>
      <c r="AP945" s="2"/>
      <c r="AQ945" s="2"/>
      <c r="AR945" s="2"/>
      <c r="AS945" s="2"/>
      <c r="AT945" s="1"/>
    </row>
    <row r="946" spans="1:46" x14ac:dyDescent="0.2">
      <c r="A946" s="8">
        <v>6</v>
      </c>
      <c r="B946" s="8" t="s">
        <v>24</v>
      </c>
      <c r="C946" s="8">
        <v>36</v>
      </c>
      <c r="D946" s="11">
        <v>43313</v>
      </c>
      <c r="E946" s="2">
        <v>101.9</v>
      </c>
      <c r="F946" s="2">
        <v>173.8</v>
      </c>
      <c r="G946" s="2">
        <v>6</v>
      </c>
      <c r="H946" s="4">
        <f t="shared" si="31"/>
        <v>6.2666666666666666</v>
      </c>
      <c r="I946" s="4">
        <f t="shared" si="32"/>
        <v>0.28674417556808734</v>
      </c>
      <c r="J946" s="12">
        <v>421.48</v>
      </c>
      <c r="K946" s="2">
        <v>10</v>
      </c>
      <c r="L946" s="5" t="s">
        <v>19</v>
      </c>
      <c r="M946" s="2">
        <v>5.8999999999999995</v>
      </c>
      <c r="O946" s="15">
        <v>0</v>
      </c>
      <c r="P946" s="15">
        <v>0</v>
      </c>
      <c r="Q946" s="15">
        <v>-0.1</v>
      </c>
      <c r="R946" s="15">
        <v>-7.69230769230769E-2</v>
      </c>
      <c r="S946" s="15">
        <v>-1.07816711590297E-2</v>
      </c>
      <c r="T946" s="15">
        <v>0</v>
      </c>
      <c r="U946" s="15">
        <v>-4.9140049140000003E-3</v>
      </c>
      <c r="V946" s="15">
        <v>-2.4570024570000001E-3</v>
      </c>
      <c r="W946" s="2">
        <v>9</v>
      </c>
      <c r="X946" s="2">
        <v>3</v>
      </c>
      <c r="Y946" s="2">
        <v>1.5</v>
      </c>
      <c r="Z946" s="2">
        <v>1</v>
      </c>
      <c r="AA946" s="2">
        <v>2</v>
      </c>
      <c r="AB946" s="2">
        <v>1.5</v>
      </c>
      <c r="AC946" s="2">
        <v>9</v>
      </c>
      <c r="AD946" s="32">
        <v>73.83</v>
      </c>
      <c r="AE946" s="2">
        <v>-6.4017200000000001</v>
      </c>
      <c r="AH946" s="1">
        <v>1</v>
      </c>
      <c r="AJ946" s="2"/>
      <c r="AM946" s="2"/>
      <c r="AP946" s="2"/>
      <c r="AQ946" s="2"/>
      <c r="AR946" s="2"/>
      <c r="AS946" s="2"/>
      <c r="AT946" s="1"/>
    </row>
    <row r="947" spans="1:46" x14ac:dyDescent="0.2">
      <c r="A947" s="8">
        <v>6</v>
      </c>
      <c r="B947" s="8" t="s">
        <v>24</v>
      </c>
      <c r="C947" s="8">
        <v>37</v>
      </c>
      <c r="D947" s="11">
        <v>43344</v>
      </c>
      <c r="E947" s="2">
        <v>105.5</v>
      </c>
      <c r="F947" s="2">
        <v>174.5</v>
      </c>
      <c r="G947" s="2">
        <v>6.1</v>
      </c>
      <c r="H947" s="4">
        <f t="shared" si="31"/>
        <v>6.1833333333333336</v>
      </c>
      <c r="I947" s="4">
        <f t="shared" si="32"/>
        <v>0.27938424357066999</v>
      </c>
      <c r="J947" s="12">
        <v>421.34</v>
      </c>
      <c r="K947" s="2">
        <v>10</v>
      </c>
      <c r="L947" s="5" t="s">
        <v>19</v>
      </c>
      <c r="M947" s="2">
        <v>6.0000000000000009</v>
      </c>
      <c r="O947" s="15">
        <v>0.26829268292682901</v>
      </c>
      <c r="P947" s="15">
        <v>2.7431421446384E-2</v>
      </c>
      <c r="Q947" s="15">
        <v>-0.41666666666666602</v>
      </c>
      <c r="R947" s="15">
        <v>-0.27777777777777701</v>
      </c>
      <c r="S947" s="15">
        <v>-1.49625935162095E-2</v>
      </c>
      <c r="T947" s="15">
        <v>2.7431421000000001E-2</v>
      </c>
      <c r="U947" s="15">
        <v>-2.2271714920000001E-2</v>
      </c>
      <c r="V947" s="15">
        <v>-2.8953229399999999E-2</v>
      </c>
      <c r="W947" s="2">
        <v>9</v>
      </c>
      <c r="X947" s="2">
        <v>3</v>
      </c>
      <c r="Y947" s="2">
        <v>1.5</v>
      </c>
      <c r="Z947" s="2">
        <v>1</v>
      </c>
      <c r="AA947" s="2">
        <v>2</v>
      </c>
      <c r="AB947" s="2">
        <v>1.5</v>
      </c>
      <c r="AC947" s="2">
        <v>9</v>
      </c>
      <c r="AD947" s="32">
        <v>79.08</v>
      </c>
      <c r="AE947" s="2">
        <v>-6.2217799999999999</v>
      </c>
      <c r="AH947" s="1">
        <v>1</v>
      </c>
      <c r="AJ947" s="2"/>
      <c r="AM947" s="2"/>
      <c r="AP947" s="2"/>
      <c r="AQ947" s="2"/>
      <c r="AR947" s="2"/>
      <c r="AS947" s="2"/>
      <c r="AT947" s="1"/>
    </row>
    <row r="948" spans="1:46" x14ac:dyDescent="0.2">
      <c r="A948" s="8">
        <v>6</v>
      </c>
      <c r="B948" s="8" t="s">
        <v>24</v>
      </c>
      <c r="C948" s="8">
        <v>38</v>
      </c>
      <c r="D948" s="11">
        <v>43374</v>
      </c>
      <c r="E948" s="2">
        <v>104.2</v>
      </c>
      <c r="F948" s="2">
        <v>175.2</v>
      </c>
      <c r="G948" s="2">
        <v>5.3</v>
      </c>
      <c r="H948" s="4">
        <f t="shared" si="31"/>
        <v>6.1000000000000005</v>
      </c>
      <c r="I948" s="4">
        <f t="shared" si="32"/>
        <v>0.20816659994661316</v>
      </c>
      <c r="J948" s="12">
        <v>417.92</v>
      </c>
      <c r="K948" s="2">
        <v>10.130434782608695</v>
      </c>
      <c r="L948" s="5" t="s">
        <v>19</v>
      </c>
      <c r="M948" s="2">
        <v>6.1499999999999995</v>
      </c>
      <c r="O948" s="15">
        <v>0.78571428571428503</v>
      </c>
      <c r="P948" s="15">
        <v>6.0606060606060601E-2</v>
      </c>
      <c r="Q948" s="15">
        <v>0.23076923076923</v>
      </c>
      <c r="R948" s="15">
        <v>0.14285714285714199</v>
      </c>
      <c r="S948" s="15">
        <v>4.1322314049586799E-2</v>
      </c>
      <c r="T948" s="15">
        <v>6.0606061000000003E-2</v>
      </c>
      <c r="U948" s="15">
        <v>7.2992700730000002E-3</v>
      </c>
      <c r="V948" s="15">
        <v>7.2992700730000002E-3</v>
      </c>
      <c r="W948" s="2">
        <v>9.25</v>
      </c>
      <c r="X948" s="2">
        <v>3</v>
      </c>
      <c r="Y948" s="2">
        <v>1.5</v>
      </c>
      <c r="Z948" s="2">
        <v>1</v>
      </c>
      <c r="AA948" s="2">
        <v>2</v>
      </c>
      <c r="AB948" s="2">
        <v>1.5</v>
      </c>
      <c r="AC948" s="2">
        <v>9</v>
      </c>
      <c r="AD948" s="32">
        <v>80.510000000000005</v>
      </c>
      <c r="AE948" s="2">
        <v>-6.1745000000000001</v>
      </c>
      <c r="AH948" s="1">
        <v>1</v>
      </c>
      <c r="AJ948" s="2"/>
      <c r="AM948" s="2"/>
      <c r="AP948" s="2"/>
      <c r="AQ948" s="2"/>
      <c r="AR948" s="2"/>
      <c r="AS948" s="2"/>
      <c r="AT948" s="1"/>
    </row>
    <row r="949" spans="1:46" x14ac:dyDescent="0.2">
      <c r="A949" s="8">
        <v>6</v>
      </c>
      <c r="B949" s="8" t="s">
        <v>24</v>
      </c>
      <c r="C949" s="8">
        <v>39</v>
      </c>
      <c r="D949" s="11">
        <v>43405</v>
      </c>
      <c r="E949" s="2">
        <v>102.3</v>
      </c>
      <c r="F949" s="2">
        <v>176.7</v>
      </c>
      <c r="G949" s="2">
        <v>5.3</v>
      </c>
      <c r="H949" s="4">
        <f t="shared" si="31"/>
        <v>5.8999999999999995</v>
      </c>
      <c r="I949" s="4">
        <f t="shared" si="32"/>
        <v>0.28867513459481292</v>
      </c>
      <c r="J949" s="12">
        <v>422.44</v>
      </c>
      <c r="K949" s="2">
        <v>10.25</v>
      </c>
      <c r="L949" s="5" t="s">
        <v>19</v>
      </c>
      <c r="M949" s="2">
        <v>6.2083333333333339</v>
      </c>
      <c r="O949" s="15">
        <v>0.78571428571428503</v>
      </c>
      <c r="P949" s="15">
        <v>6.0606060606060601E-2</v>
      </c>
      <c r="Q949" s="15">
        <v>0.23076923076923</v>
      </c>
      <c r="R949" s="15">
        <v>0.14285714285714199</v>
      </c>
      <c r="S949" s="15">
        <v>4.1322314049586799E-2</v>
      </c>
      <c r="T949" s="15">
        <v>6.0606061000000003E-2</v>
      </c>
      <c r="U949" s="15">
        <v>7.2992700730000002E-3</v>
      </c>
      <c r="V949" s="15">
        <v>7.2992700730000002E-3</v>
      </c>
      <c r="W949" s="2">
        <v>9.25</v>
      </c>
      <c r="X949" s="2">
        <v>3</v>
      </c>
      <c r="Y949" s="2">
        <v>1.5</v>
      </c>
      <c r="Z949" s="2">
        <v>1</v>
      </c>
      <c r="AA949" s="2">
        <v>2</v>
      </c>
      <c r="AB949" s="2">
        <v>1.5</v>
      </c>
      <c r="AC949" s="2">
        <v>9</v>
      </c>
      <c r="AD949" s="32">
        <v>65.86</v>
      </c>
      <c r="AE949" s="2">
        <v>-6.2358700000000002</v>
      </c>
      <c r="AH949" s="1">
        <v>1</v>
      </c>
      <c r="AJ949" s="2"/>
      <c r="AM949" s="2"/>
      <c r="AP949" s="2"/>
      <c r="AQ949" s="2"/>
      <c r="AR949" s="2"/>
      <c r="AS949" s="2"/>
      <c r="AT949" s="1"/>
    </row>
    <row r="950" spans="1:46" x14ac:dyDescent="0.2">
      <c r="A950" s="8">
        <v>6</v>
      </c>
      <c r="B950" s="8" t="s">
        <v>24</v>
      </c>
      <c r="C950" s="8">
        <v>40</v>
      </c>
      <c r="D950" s="11">
        <v>43435</v>
      </c>
      <c r="E950" s="2">
        <v>100.1</v>
      </c>
      <c r="F950" s="2">
        <v>177.9</v>
      </c>
      <c r="G950" s="2">
        <v>5.3</v>
      </c>
      <c r="H950" s="4">
        <f t="shared" si="31"/>
        <v>5.75</v>
      </c>
      <c r="I950" s="4">
        <f t="shared" si="32"/>
        <v>0.32532035493238565</v>
      </c>
      <c r="J950" s="12">
        <v>438.71</v>
      </c>
      <c r="K950" s="2">
        <v>10.25</v>
      </c>
      <c r="L950" s="5" t="s">
        <v>19</v>
      </c>
      <c r="M950" s="2">
        <v>6.2</v>
      </c>
      <c r="O950" s="15">
        <v>0.25</v>
      </c>
      <c r="P950" s="15">
        <v>1.8126888217522601E-2</v>
      </c>
      <c r="Q950" s="15">
        <v>-9.0909090909090898E-2</v>
      </c>
      <c r="R950" s="15">
        <v>-4.7619047619047603E-2</v>
      </c>
      <c r="S950" s="15">
        <v>6.0422960725075503E-3</v>
      </c>
      <c r="T950" s="15">
        <v>1.8126888000000001E-2</v>
      </c>
      <c r="U950" s="15">
        <v>-2.577319588E-3</v>
      </c>
      <c r="V950" s="15">
        <v>-2.0618556699999999E-2</v>
      </c>
      <c r="W950" s="2">
        <v>9.25</v>
      </c>
      <c r="X950" s="2">
        <v>3</v>
      </c>
      <c r="Y950" s="2">
        <v>1.5</v>
      </c>
      <c r="Z950" s="2">
        <v>1</v>
      </c>
      <c r="AA950" s="2">
        <v>2</v>
      </c>
      <c r="AB950" s="2">
        <v>1.5</v>
      </c>
      <c r="AC950" s="2">
        <v>9</v>
      </c>
      <c r="AD950" s="32">
        <v>57.77</v>
      </c>
      <c r="AE950" s="2">
        <v>-6.1543000000000001</v>
      </c>
      <c r="AH950" s="1">
        <v>1</v>
      </c>
      <c r="AJ950" s="2"/>
      <c r="AM950" s="2"/>
      <c r="AP950" s="2"/>
      <c r="AQ950" s="2"/>
      <c r="AR950" s="2"/>
      <c r="AS950" s="2"/>
      <c r="AT950" s="1"/>
    </row>
    <row r="951" spans="1:46" x14ac:dyDescent="0.2">
      <c r="A951" s="8">
        <v>6</v>
      </c>
      <c r="B951" s="8" t="s">
        <v>24</v>
      </c>
      <c r="C951" s="8">
        <v>41</v>
      </c>
      <c r="D951" s="11">
        <v>43466</v>
      </c>
      <c r="E951" s="2">
        <v>101.9</v>
      </c>
      <c r="F951" s="2">
        <v>178.8</v>
      </c>
      <c r="G951" s="2">
        <v>5.2</v>
      </c>
      <c r="H951" s="4">
        <f t="shared" si="31"/>
        <v>5.6499999999999995</v>
      </c>
      <c r="I951" s="4">
        <f t="shared" si="32"/>
        <v>0.35472994422987941</v>
      </c>
      <c r="J951" s="12">
        <v>435.7</v>
      </c>
      <c r="K951" s="2">
        <v>10.25</v>
      </c>
      <c r="L951" s="5" t="s">
        <v>19</v>
      </c>
      <c r="M951" s="2">
        <v>5.8833333333333329</v>
      </c>
      <c r="O951" s="15">
        <v>0.375</v>
      </c>
      <c r="P951" s="15">
        <v>1.7595307917888499E-2</v>
      </c>
      <c r="Q951" s="15">
        <v>-0.44444444444444398</v>
      </c>
      <c r="R951" s="15">
        <v>-0.28571428571428498</v>
      </c>
      <c r="S951" s="15">
        <v>1.17302052785924E-2</v>
      </c>
      <c r="T951" s="15">
        <v>1.7595308E-2</v>
      </c>
      <c r="U951" s="15">
        <v>-2.0356234099999999E-2</v>
      </c>
      <c r="V951" s="15">
        <v>-1.5267175569999999E-2</v>
      </c>
      <c r="W951" s="2">
        <v>9.25</v>
      </c>
      <c r="X951" s="2">
        <v>3</v>
      </c>
      <c r="Y951" s="2">
        <v>1.5</v>
      </c>
      <c r="Z951" s="2">
        <v>1</v>
      </c>
      <c r="AA951" s="2">
        <v>2</v>
      </c>
      <c r="AB951" s="2">
        <v>1.5</v>
      </c>
      <c r="AC951" s="2">
        <v>9</v>
      </c>
      <c r="AD951" s="32">
        <v>60.19</v>
      </c>
      <c r="AE951" s="2">
        <v>-6.3397500000000004</v>
      </c>
      <c r="AH951" s="1">
        <v>1</v>
      </c>
      <c r="AJ951" s="2"/>
      <c r="AM951" s="2"/>
      <c r="AP951" s="2"/>
      <c r="AQ951" s="2"/>
      <c r="AR951" s="2"/>
      <c r="AS951" s="2"/>
      <c r="AT951" s="1"/>
    </row>
    <row r="952" spans="1:46" x14ac:dyDescent="0.2">
      <c r="A952" s="8">
        <v>6</v>
      </c>
      <c r="B952" s="8" t="s">
        <v>24</v>
      </c>
      <c r="C952" s="8">
        <v>42</v>
      </c>
      <c r="D952" s="11">
        <v>43497</v>
      </c>
      <c r="E952" s="2">
        <v>103.5</v>
      </c>
      <c r="F952" s="2">
        <v>179.3</v>
      </c>
      <c r="G952" s="2">
        <v>4.8</v>
      </c>
      <c r="H952" s="4">
        <f t="shared" si="31"/>
        <v>5.5333333333333341</v>
      </c>
      <c r="I952" s="4">
        <f t="shared" si="32"/>
        <v>0.36817870057290863</v>
      </c>
      <c r="J952" s="12">
        <v>426.11</v>
      </c>
      <c r="K952" s="2">
        <v>10.25</v>
      </c>
      <c r="L952" s="5" t="s">
        <v>19</v>
      </c>
      <c r="M952" s="2">
        <v>4.5333333333333332</v>
      </c>
      <c r="O952" s="15">
        <v>0.375</v>
      </c>
      <c r="P952" s="15">
        <v>1.7595307917888499E-2</v>
      </c>
      <c r="Q952" s="15">
        <v>-0.44444444444444398</v>
      </c>
      <c r="R952" s="15">
        <v>-0.28571428571428498</v>
      </c>
      <c r="S952" s="15">
        <v>1.17302052785924E-2</v>
      </c>
      <c r="T952" s="15">
        <v>1.7595308E-2</v>
      </c>
      <c r="U952" s="15">
        <v>-2.0356234099999999E-2</v>
      </c>
      <c r="V952" s="15">
        <v>-1.5267175569999999E-2</v>
      </c>
      <c r="W952" s="2">
        <v>9.25</v>
      </c>
      <c r="X952" s="2">
        <v>3</v>
      </c>
      <c r="Y952" s="2">
        <v>1.5</v>
      </c>
      <c r="Z952" s="2">
        <v>1</v>
      </c>
      <c r="AA952" s="2">
        <v>2</v>
      </c>
      <c r="AB952" s="2">
        <v>1.5</v>
      </c>
      <c r="AC952" s="2">
        <v>9</v>
      </c>
      <c r="AD952" s="32">
        <v>64.48</v>
      </c>
      <c r="AE952" s="2">
        <v>-6.2922099999999999</v>
      </c>
      <c r="AH952" s="1">
        <v>1</v>
      </c>
      <c r="AJ952" s="2"/>
      <c r="AM952" s="2"/>
      <c r="AP952" s="2"/>
      <c r="AQ952" s="2"/>
      <c r="AR952" s="2"/>
      <c r="AS952" s="2"/>
      <c r="AT952" s="1"/>
    </row>
    <row r="953" spans="1:46" x14ac:dyDescent="0.2">
      <c r="A953" s="8">
        <v>6</v>
      </c>
      <c r="B953" s="8" t="s">
        <v>24</v>
      </c>
      <c r="C953" s="8">
        <v>43</v>
      </c>
      <c r="D953" s="11">
        <v>43525</v>
      </c>
      <c r="E953" s="2">
        <v>104.2</v>
      </c>
      <c r="F953" s="2">
        <v>180.3</v>
      </c>
      <c r="G953" s="2">
        <v>4.8</v>
      </c>
      <c r="H953" s="4">
        <f t="shared" si="31"/>
        <v>5.333333333333333</v>
      </c>
      <c r="I953" s="4">
        <f t="shared" si="32"/>
        <v>0.38586123009300743</v>
      </c>
      <c r="J953" s="12">
        <v>425.94</v>
      </c>
      <c r="K953" s="2">
        <v>10.25</v>
      </c>
      <c r="L953" s="5" t="s">
        <v>19</v>
      </c>
      <c r="M953" s="2">
        <v>5.6750000000000007</v>
      </c>
      <c r="O953" s="15">
        <v>-3.2258064516128997E-2</v>
      </c>
      <c r="P953" s="15">
        <v>-2.8653295128939801E-3</v>
      </c>
      <c r="Q953" s="15">
        <v>-0.30434782608695599</v>
      </c>
      <c r="R953" s="15">
        <v>-0.225806451612903</v>
      </c>
      <c r="S953" s="15">
        <v>-1.7191977077363901E-2</v>
      </c>
      <c r="T953" s="15">
        <v>-2.8653300000000001E-3</v>
      </c>
      <c r="U953" s="15">
        <v>-1.6949152540000002E-2</v>
      </c>
      <c r="V953" s="15">
        <v>-1.937046005E-2</v>
      </c>
      <c r="W953" s="2">
        <v>9.25</v>
      </c>
      <c r="X953" s="2">
        <v>3</v>
      </c>
      <c r="Y953" s="2">
        <v>1.5</v>
      </c>
      <c r="Z953" s="2">
        <v>1</v>
      </c>
      <c r="AA953" s="2">
        <v>2</v>
      </c>
      <c r="AB953" s="2">
        <v>1.5</v>
      </c>
      <c r="AC953" s="2">
        <v>9</v>
      </c>
      <c r="AD953" s="32">
        <v>66.930000000000007</v>
      </c>
      <c r="AE953" s="2">
        <v>-6.6025900000000002</v>
      </c>
      <c r="AH953" s="1">
        <v>1</v>
      </c>
      <c r="AJ953" s="2"/>
      <c r="AM953" s="2"/>
      <c r="AP953" s="2"/>
      <c r="AQ953" s="2"/>
      <c r="AR953" s="2"/>
      <c r="AS953" s="2"/>
      <c r="AT953" s="1"/>
    </row>
    <row r="954" spans="1:46" x14ac:dyDescent="0.2">
      <c r="A954" s="8">
        <v>6</v>
      </c>
      <c r="B954" s="8" t="s">
        <v>24</v>
      </c>
      <c r="C954" s="8">
        <v>44</v>
      </c>
      <c r="D954" s="11">
        <v>43556</v>
      </c>
      <c r="E954" s="2">
        <v>101.9</v>
      </c>
      <c r="F954" s="2">
        <v>181.2</v>
      </c>
      <c r="G954" s="2">
        <v>4.9000000000000004</v>
      </c>
      <c r="H954" s="4">
        <f t="shared" si="31"/>
        <v>5.1166666666666663</v>
      </c>
      <c r="I954" s="4">
        <f t="shared" si="32"/>
        <v>0.22669117514559076</v>
      </c>
      <c r="J954" s="12">
        <v>427.33</v>
      </c>
      <c r="K954" s="2">
        <v>10.181818181818182</v>
      </c>
      <c r="L954" s="2">
        <v>8.6720000000000006</v>
      </c>
      <c r="M954" s="2">
        <v>5.4</v>
      </c>
      <c r="O954" s="15">
        <v>0.14285714285714199</v>
      </c>
      <c r="P954" s="15">
        <v>7.5471698113207496E-3</v>
      </c>
      <c r="Q954" s="15">
        <v>-9.0909090909090898E-2</v>
      </c>
      <c r="R954" s="15">
        <v>-7.1428571428571397E-2</v>
      </c>
      <c r="S954" s="15">
        <v>-2.2641509433962301E-2</v>
      </c>
      <c r="T954" s="15">
        <v>7.5471699999999997E-3</v>
      </c>
      <c r="U954" s="15">
        <v>-3.174603175E-3</v>
      </c>
      <c r="V954" s="15">
        <v>9.5238095240000008E-3</v>
      </c>
      <c r="W954" s="2">
        <v>9</v>
      </c>
      <c r="X954" s="2">
        <v>3</v>
      </c>
      <c r="Y954" s="2">
        <v>1.5</v>
      </c>
      <c r="Z954" s="2">
        <v>1</v>
      </c>
      <c r="AA954" s="2">
        <v>2</v>
      </c>
      <c r="AB954" s="2">
        <v>1.5</v>
      </c>
      <c r="AC954" s="2">
        <v>9</v>
      </c>
      <c r="AD954" s="32">
        <v>71.569999999999993</v>
      </c>
      <c r="AE954" s="2">
        <v>-6.4430500000000004</v>
      </c>
      <c r="AH954" s="1">
        <v>1</v>
      </c>
      <c r="AJ954" s="2"/>
      <c r="AM954" s="2"/>
      <c r="AP954" s="2"/>
      <c r="AQ954" s="2"/>
      <c r="AR954" s="2"/>
      <c r="AS954" s="2"/>
      <c r="AT954" s="1"/>
    </row>
    <row r="955" spans="1:46" x14ac:dyDescent="0.2">
      <c r="A955" s="8">
        <v>6</v>
      </c>
      <c r="B955" s="8" t="s">
        <v>24</v>
      </c>
      <c r="C955" s="8">
        <v>45</v>
      </c>
      <c r="D955" s="11">
        <v>43586</v>
      </c>
      <c r="E955" s="2">
        <v>98.4</v>
      </c>
      <c r="F955" s="2">
        <v>182.2</v>
      </c>
      <c r="G955" s="2">
        <v>5.3</v>
      </c>
      <c r="H955" s="4">
        <f t="shared" si="31"/>
        <v>5.0500000000000007</v>
      </c>
      <c r="I955" s="4">
        <f t="shared" si="32"/>
        <v>0.22173557826083451</v>
      </c>
      <c r="J955" s="12">
        <v>427.76</v>
      </c>
      <c r="K955" s="2">
        <v>10</v>
      </c>
      <c r="L955" s="2">
        <v>8.5749999999999993</v>
      </c>
      <c r="M955" s="2">
        <v>5.3583333333333343</v>
      </c>
      <c r="O955" s="15">
        <v>0.14285714285714199</v>
      </c>
      <c r="P955" s="15">
        <v>7.5471698113207496E-3</v>
      </c>
      <c r="Q955" s="15">
        <v>-9.0909090909090898E-2</v>
      </c>
      <c r="R955" s="15">
        <v>-7.1428571428571397E-2</v>
      </c>
      <c r="S955" s="15">
        <v>-2.2641509433962301E-2</v>
      </c>
      <c r="T955" s="15">
        <v>7.5471699999999997E-3</v>
      </c>
      <c r="U955" s="15">
        <v>-3.174603175E-3</v>
      </c>
      <c r="V955" s="15">
        <v>9.5238095240000008E-3</v>
      </c>
      <c r="W955" s="2">
        <v>9</v>
      </c>
      <c r="X955" s="2">
        <v>3</v>
      </c>
      <c r="Y955" s="2">
        <v>1.5</v>
      </c>
      <c r="Z955" s="2">
        <v>1</v>
      </c>
      <c r="AA955" s="2">
        <v>2</v>
      </c>
      <c r="AB955" s="2">
        <v>1.5</v>
      </c>
      <c r="AC955" s="2">
        <v>9</v>
      </c>
      <c r="AD955" s="32">
        <v>70.13</v>
      </c>
      <c r="AE955" s="2">
        <v>-6.8278499999999998</v>
      </c>
      <c r="AH955" s="1">
        <v>1</v>
      </c>
      <c r="AJ955" s="2"/>
      <c r="AM955" s="2"/>
      <c r="AP955" s="2"/>
      <c r="AQ955" s="2"/>
      <c r="AR955" s="2"/>
      <c r="AS955" s="2"/>
      <c r="AT955" s="1"/>
    </row>
    <row r="956" spans="1:46" x14ac:dyDescent="0.2">
      <c r="A956" s="8">
        <v>6</v>
      </c>
      <c r="B956" s="8" t="s">
        <v>24</v>
      </c>
      <c r="C956" s="8">
        <v>46</v>
      </c>
      <c r="D956" s="11">
        <v>43617</v>
      </c>
      <c r="E956" s="2">
        <v>105.9</v>
      </c>
      <c r="F956" s="2">
        <v>182.6</v>
      </c>
      <c r="G956" s="2">
        <v>5.4</v>
      </c>
      <c r="H956" s="4">
        <f t="shared" si="31"/>
        <v>5.05</v>
      </c>
      <c r="I956" s="4">
        <f t="shared" si="32"/>
        <v>0.22173557826083448</v>
      </c>
      <c r="J956" s="12">
        <v>432.93</v>
      </c>
      <c r="K956" s="2">
        <v>10</v>
      </c>
      <c r="L956" s="2">
        <v>8.6229999999999993</v>
      </c>
      <c r="M956" s="2">
        <v>5.2</v>
      </c>
      <c r="O956" s="15">
        <v>0.27272727272727199</v>
      </c>
      <c r="P956" s="15">
        <v>1.6129032258064498E-2</v>
      </c>
      <c r="Q956" s="15">
        <v>-0.63636363636363602</v>
      </c>
      <c r="R956" s="15">
        <v>-0.46666666666666601</v>
      </c>
      <c r="S956" s="15">
        <v>-2.6881720430107499E-3</v>
      </c>
      <c r="T956" s="15">
        <v>1.6129032000000001E-2</v>
      </c>
      <c r="U956" s="15">
        <v>-1.6129032259999999E-2</v>
      </c>
      <c r="V956" s="15">
        <v>-1.6129032259999999E-2</v>
      </c>
      <c r="W956" s="2">
        <v>9</v>
      </c>
      <c r="X956" s="2">
        <v>3</v>
      </c>
      <c r="Y956" s="2">
        <v>1.5</v>
      </c>
      <c r="Z956" s="2">
        <v>1</v>
      </c>
      <c r="AA956" s="2">
        <v>2</v>
      </c>
      <c r="AB956" s="2">
        <v>1.5</v>
      </c>
      <c r="AC956" s="2">
        <v>9</v>
      </c>
      <c r="AD956" s="32">
        <v>62.94</v>
      </c>
      <c r="AE956" s="2">
        <v>-7.0868500000000001</v>
      </c>
      <c r="AH956" s="1">
        <v>1</v>
      </c>
      <c r="AJ956" s="2"/>
      <c r="AM956" s="2"/>
      <c r="AP956" s="2"/>
      <c r="AQ956" s="2"/>
      <c r="AR956" s="2"/>
      <c r="AS956" s="2"/>
      <c r="AT956" s="1"/>
    </row>
    <row r="957" spans="1:46" x14ac:dyDescent="0.2">
      <c r="A957" s="8">
        <v>7</v>
      </c>
      <c r="B957" s="8" t="s">
        <v>25</v>
      </c>
      <c r="C957" s="8">
        <v>1</v>
      </c>
      <c r="D957" s="11">
        <v>41275</v>
      </c>
      <c r="E957" s="6" t="s">
        <v>19</v>
      </c>
      <c r="F957" s="6">
        <v>1761.38</v>
      </c>
      <c r="G957" s="2">
        <v>4.7268532832306818</v>
      </c>
      <c r="H957" s="4"/>
      <c r="I957" s="4"/>
      <c r="J957" s="12">
        <v>16.105269565217391</v>
      </c>
      <c r="K957" s="2">
        <v>9.4613043478260916</v>
      </c>
      <c r="L957" s="5" t="s">
        <v>19</v>
      </c>
      <c r="M957" s="2">
        <v>4.5</v>
      </c>
      <c r="O957" s="15">
        <v>0.29729729729729698</v>
      </c>
      <c r="P957" s="15">
        <v>1.54494382022471E-2</v>
      </c>
      <c r="Q957" s="15">
        <v>-0.35714285714285698</v>
      </c>
      <c r="R957" s="15">
        <v>-0.21276595744680801</v>
      </c>
      <c r="S957" s="15">
        <v>5.6179775280898901E-3</v>
      </c>
      <c r="T957" s="15">
        <v>1.5449437999999999E-2</v>
      </c>
      <c r="U957" s="15">
        <v>-1.204819277E-2</v>
      </c>
      <c r="V957" s="15">
        <v>-2.048192771E-2</v>
      </c>
      <c r="W957" s="2">
        <v>4.5</v>
      </c>
      <c r="X957" s="2">
        <v>3</v>
      </c>
      <c r="Y957" s="2">
        <v>1.5</v>
      </c>
      <c r="Z957" s="2">
        <v>1</v>
      </c>
      <c r="AA957" s="2">
        <v>1.5</v>
      </c>
      <c r="AB957" s="2">
        <v>2</v>
      </c>
      <c r="AC957" s="2">
        <v>9</v>
      </c>
      <c r="AD957" s="32">
        <v>112.04</v>
      </c>
      <c r="AE957" s="2">
        <v>-0.60740000000000005</v>
      </c>
      <c r="AH957" s="1">
        <v>1</v>
      </c>
      <c r="AJ957" s="2"/>
      <c r="AM957" s="2"/>
      <c r="AP957" s="2"/>
      <c r="AQ957" s="2"/>
      <c r="AR957" s="2"/>
      <c r="AS957" s="2"/>
      <c r="AT957" s="1"/>
    </row>
    <row r="958" spans="1:46" x14ac:dyDescent="0.2">
      <c r="A958" s="8">
        <v>7</v>
      </c>
      <c r="B958" s="8" t="s">
        <v>25</v>
      </c>
      <c r="C958" s="8">
        <v>2</v>
      </c>
      <c r="D958" s="11">
        <v>41306</v>
      </c>
      <c r="E958" s="6" t="s">
        <v>19</v>
      </c>
      <c r="F958" s="6">
        <v>1764.86</v>
      </c>
      <c r="G958" s="2">
        <v>4.3721502368518941</v>
      </c>
      <c r="H958" s="4"/>
      <c r="I958" s="4"/>
      <c r="J958" s="12">
        <v>16.189090000000004</v>
      </c>
      <c r="K958" s="2">
        <v>9.4600000000000044</v>
      </c>
      <c r="L958" s="5" t="s">
        <v>19</v>
      </c>
      <c r="M958" s="2">
        <v>4.416666666666667</v>
      </c>
      <c r="O958" s="15">
        <v>0.33333333333333298</v>
      </c>
      <c r="P958" s="15">
        <v>1.3793103448275799E-2</v>
      </c>
      <c r="Q958" s="15">
        <v>-0.27272727272727199</v>
      </c>
      <c r="R958" s="15">
        <v>-0.14285714285714199</v>
      </c>
      <c r="S958" s="15">
        <v>6.8965517241379301E-3</v>
      </c>
      <c r="T958" s="15">
        <v>1.3793102999999999E-2</v>
      </c>
      <c r="U958" s="15">
        <v>-5.9171597629999999E-3</v>
      </c>
      <c r="V958" s="15">
        <v>1.9723865879999998E-3</v>
      </c>
      <c r="W958" s="2">
        <v>4.5</v>
      </c>
      <c r="X958" s="2">
        <v>3</v>
      </c>
      <c r="Y958" s="2">
        <v>1.5</v>
      </c>
      <c r="Z958" s="2">
        <v>1</v>
      </c>
      <c r="AA958" s="2">
        <v>1.5</v>
      </c>
      <c r="AB958" s="2">
        <v>2</v>
      </c>
      <c r="AC958" s="2">
        <v>9</v>
      </c>
      <c r="AD958" s="32">
        <v>116.44</v>
      </c>
      <c r="AE958" s="2">
        <v>-0.80991000000000002</v>
      </c>
      <c r="AH958" s="1">
        <v>1</v>
      </c>
      <c r="AJ958" s="2"/>
      <c r="AM958" s="2"/>
      <c r="AP958" s="2"/>
      <c r="AQ958" s="2"/>
      <c r="AR958" s="2"/>
      <c r="AS958" s="2"/>
      <c r="AT958" s="1"/>
    </row>
    <row r="959" spans="1:46" x14ac:dyDescent="0.2">
      <c r="A959" s="8">
        <v>7</v>
      </c>
      <c r="B959" s="8" t="s">
        <v>25</v>
      </c>
      <c r="C959" s="8">
        <v>3</v>
      </c>
      <c r="D959" s="11">
        <v>41334</v>
      </c>
      <c r="E959" s="6" t="s">
        <v>19</v>
      </c>
      <c r="F959" s="6">
        <v>1766.17</v>
      </c>
      <c r="G959" s="2">
        <v>4.2301813525013472</v>
      </c>
      <c r="H959" s="4"/>
      <c r="I959" s="4"/>
      <c r="J959" s="12">
        <v>15.973476190476193</v>
      </c>
      <c r="K959" s="2">
        <v>9.4600000000000044</v>
      </c>
      <c r="L959" s="5" t="s">
        <v>19</v>
      </c>
      <c r="M959" s="2">
        <v>4.1999999999999993</v>
      </c>
      <c r="O959" s="15">
        <v>0.44444444444444398</v>
      </c>
      <c r="P959" s="15">
        <v>1.8348623853211E-2</v>
      </c>
      <c r="Q959" s="15">
        <v>0</v>
      </c>
      <c r="R959" s="15">
        <v>0</v>
      </c>
      <c r="S959" s="15">
        <v>-6.8807339449541297E-3</v>
      </c>
      <c r="T959" s="15">
        <v>1.8348624000000001E-2</v>
      </c>
      <c r="U959" s="15">
        <v>0</v>
      </c>
      <c r="V959" s="15">
        <v>3.9761431410000004E-3</v>
      </c>
      <c r="W959" s="2">
        <v>4.5</v>
      </c>
      <c r="X959" s="2">
        <v>3</v>
      </c>
      <c r="Y959" s="2">
        <v>1.5</v>
      </c>
      <c r="Z959" s="2">
        <v>1</v>
      </c>
      <c r="AA959" s="2">
        <v>1.5</v>
      </c>
      <c r="AB959" s="2">
        <v>2</v>
      </c>
      <c r="AC959" s="2">
        <v>9</v>
      </c>
      <c r="AD959" s="32">
        <v>109.66</v>
      </c>
      <c r="AE959" s="2">
        <v>-0.62494000000000005</v>
      </c>
      <c r="AH959" s="1">
        <v>1</v>
      </c>
      <c r="AJ959" s="2"/>
      <c r="AM959" s="2"/>
      <c r="AP959" s="2"/>
      <c r="AQ959" s="2"/>
      <c r="AR959" s="2"/>
      <c r="AS959" s="2"/>
      <c r="AT959" s="1"/>
    </row>
    <row r="960" spans="1:46" x14ac:dyDescent="0.2">
      <c r="A960" s="8">
        <v>7</v>
      </c>
      <c r="B960" s="8" t="s">
        <v>25</v>
      </c>
      <c r="C960" s="8">
        <v>4</v>
      </c>
      <c r="D960" s="11">
        <v>41365</v>
      </c>
      <c r="E960" s="6" t="s">
        <v>19</v>
      </c>
      <c r="F960" s="6">
        <v>1773.77</v>
      </c>
      <c r="G960" s="2">
        <v>4.456772020328728</v>
      </c>
      <c r="H960" s="4"/>
      <c r="I960" s="4"/>
      <c r="J960" s="12">
        <v>16.050304545454541</v>
      </c>
      <c r="K960" s="2">
        <v>9.4436363636363687</v>
      </c>
      <c r="L960" s="5" t="s">
        <v>19</v>
      </c>
      <c r="M960" s="2">
        <v>4.2666666666666657</v>
      </c>
      <c r="O960" s="15">
        <v>-0.31034482758620602</v>
      </c>
      <c r="P960" s="15">
        <v>-1.6423357664233501E-2</v>
      </c>
      <c r="Q960" s="15">
        <v>-0.57142857142857095</v>
      </c>
      <c r="R960" s="15">
        <v>-0.34782608695652101</v>
      </c>
      <c r="S960" s="15">
        <v>-1.4598540145985399E-2</v>
      </c>
      <c r="T960" s="15">
        <v>-1.6423357999999999E-2</v>
      </c>
      <c r="U960" s="15">
        <v>-1.18694362E-2</v>
      </c>
      <c r="V960" s="15">
        <v>-1.483679525E-3</v>
      </c>
      <c r="W960" s="2">
        <v>3.5</v>
      </c>
      <c r="X960" s="2">
        <v>3</v>
      </c>
      <c r="Y960" s="2">
        <v>1.5</v>
      </c>
      <c r="Z960" s="2">
        <v>1</v>
      </c>
      <c r="AA960" s="2">
        <v>1.5</v>
      </c>
      <c r="AB960" s="2">
        <v>2</v>
      </c>
      <c r="AC960" s="2">
        <v>9</v>
      </c>
      <c r="AD960" s="32">
        <v>103.83</v>
      </c>
      <c r="AE960" s="2">
        <v>-0.67510000000000003</v>
      </c>
      <c r="AH960" s="1">
        <v>1</v>
      </c>
      <c r="AJ960" s="2"/>
      <c r="AM960" s="2"/>
      <c r="AP960" s="2"/>
      <c r="AQ960" s="2"/>
      <c r="AR960" s="2"/>
      <c r="AS960" s="2"/>
      <c r="AT960" s="1"/>
    </row>
    <row r="961" spans="1:46" x14ac:dyDescent="0.2">
      <c r="A961" s="8">
        <v>7</v>
      </c>
      <c r="B961" s="8" t="s">
        <v>25</v>
      </c>
      <c r="C961" s="8">
        <v>5</v>
      </c>
      <c r="D961" s="11">
        <v>41395</v>
      </c>
      <c r="E961" s="6" t="s">
        <v>19</v>
      </c>
      <c r="F961" s="6">
        <v>1795.09</v>
      </c>
      <c r="G961" s="2">
        <v>5.7091876994829391</v>
      </c>
      <c r="H961" s="4"/>
      <c r="I961" s="4"/>
      <c r="J961" s="12">
        <v>16.067052173913044</v>
      </c>
      <c r="K961" s="2">
        <v>9.3400000000000016</v>
      </c>
      <c r="L961" s="5" t="s">
        <v>19</v>
      </c>
      <c r="M961" s="2">
        <v>4.3666666666666671</v>
      </c>
      <c r="O961" s="15">
        <v>0.157894736842105</v>
      </c>
      <c r="P961" s="15">
        <v>7.14285714285714E-3</v>
      </c>
      <c r="Q961" s="15">
        <v>0</v>
      </c>
      <c r="R961" s="15">
        <v>0</v>
      </c>
      <c r="S961" s="15">
        <v>2.3809523809523799E-3</v>
      </c>
      <c r="T961" s="15">
        <v>7.1428569999999999E-3</v>
      </c>
      <c r="U961" s="15">
        <v>0</v>
      </c>
      <c r="V961" s="15">
        <v>4.0650406499999998E-3</v>
      </c>
      <c r="W961" s="2">
        <v>3.5</v>
      </c>
      <c r="X961" s="2">
        <v>3</v>
      </c>
      <c r="Y961" s="2">
        <v>1.5</v>
      </c>
      <c r="Z961" s="2">
        <v>1</v>
      </c>
      <c r="AA961" s="2">
        <v>1.5</v>
      </c>
      <c r="AB961" s="2">
        <v>2</v>
      </c>
      <c r="AC961" s="2">
        <v>9</v>
      </c>
      <c r="AD961" s="32">
        <v>103.24</v>
      </c>
      <c r="AE961" s="2">
        <v>-0.17957000000000001</v>
      </c>
      <c r="AH961" s="1">
        <v>1</v>
      </c>
      <c r="AJ961" s="2"/>
      <c r="AM961" s="2"/>
      <c r="AP961" s="2"/>
      <c r="AQ961" s="2"/>
      <c r="AR961" s="2"/>
      <c r="AS961" s="2"/>
      <c r="AT961" s="1"/>
    </row>
    <row r="962" spans="1:46" x14ac:dyDescent="0.2">
      <c r="A962" s="8">
        <v>7</v>
      </c>
      <c r="B962" s="8" t="s">
        <v>25</v>
      </c>
      <c r="C962" s="8">
        <v>6</v>
      </c>
      <c r="D962" s="11">
        <v>41426</v>
      </c>
      <c r="E962" s="6" t="s">
        <v>19</v>
      </c>
      <c r="F962" s="6">
        <v>1786.44</v>
      </c>
      <c r="G962" s="2">
        <v>5.4656228968155602</v>
      </c>
      <c r="H962" s="4"/>
      <c r="I962" s="4"/>
      <c r="J962" s="12">
        <v>16.410310000000003</v>
      </c>
      <c r="K962" s="2">
        <v>9.3400000000000016</v>
      </c>
      <c r="L962" s="5" t="s">
        <v>19</v>
      </c>
      <c r="M962" s="2">
        <v>4.75</v>
      </c>
      <c r="O962" s="15">
        <v>0.36363636363636298</v>
      </c>
      <c r="P962" s="15">
        <v>1.6032064128256501E-2</v>
      </c>
      <c r="Q962" s="15">
        <v>0.2</v>
      </c>
      <c r="R962" s="15">
        <v>8.3333333333333301E-2</v>
      </c>
      <c r="S962" s="15">
        <v>1.0020040080160299E-2</v>
      </c>
      <c r="T962" s="15">
        <v>1.6032063999999999E-2</v>
      </c>
      <c r="U962" s="15">
        <v>3.4364261170000002E-3</v>
      </c>
      <c r="V962" s="15">
        <v>5.1546391749999997E-3</v>
      </c>
      <c r="W962" s="2">
        <v>3.5</v>
      </c>
      <c r="X962" s="2">
        <v>3</v>
      </c>
      <c r="Y962" s="2">
        <v>1.5</v>
      </c>
      <c r="Z962" s="2">
        <v>1</v>
      </c>
      <c r="AA962" s="2">
        <v>1.5</v>
      </c>
      <c r="AB962" s="2">
        <v>2</v>
      </c>
      <c r="AC962" s="2">
        <v>9</v>
      </c>
      <c r="AD962" s="32">
        <v>103.34</v>
      </c>
      <c r="AE962" s="2">
        <v>0.51921300000000004</v>
      </c>
      <c r="AH962" s="1">
        <v>1</v>
      </c>
      <c r="AJ962" s="2"/>
      <c r="AM962" s="2"/>
      <c r="AP962" s="2"/>
      <c r="AQ962" s="2"/>
      <c r="AR962" s="2"/>
      <c r="AS962" s="2"/>
      <c r="AT962" s="1"/>
    </row>
    <row r="963" spans="1:46" x14ac:dyDescent="0.2">
      <c r="A963" s="8">
        <v>7</v>
      </c>
      <c r="B963" s="8" t="s">
        <v>25</v>
      </c>
      <c r="C963" s="8">
        <v>7</v>
      </c>
      <c r="D963" s="11">
        <v>41456</v>
      </c>
      <c r="E963" s="6" t="s">
        <v>19</v>
      </c>
      <c r="F963" s="6">
        <v>1769.01</v>
      </c>
      <c r="G963" s="2">
        <v>4.2993001550625252</v>
      </c>
      <c r="H963" s="4">
        <f t="shared" si="31"/>
        <v>4.826794581535192</v>
      </c>
      <c r="I963" s="4">
        <f t="shared" si="32"/>
        <v>0.56217924412129916</v>
      </c>
      <c r="J963" s="12">
        <v>16.566347826086954</v>
      </c>
      <c r="K963" s="2">
        <v>8.4960869565217383</v>
      </c>
      <c r="L963" s="5" t="s">
        <v>19</v>
      </c>
      <c r="M963" s="2">
        <v>4.8333333333333339</v>
      </c>
      <c r="O963" s="15">
        <v>0.52941176470588203</v>
      </c>
      <c r="P963" s="15">
        <v>1.4018691588785E-2</v>
      </c>
      <c r="Q963" s="15">
        <v>9.0909090909090898E-2</v>
      </c>
      <c r="R963" s="15">
        <v>3.8461538461538401E-2</v>
      </c>
      <c r="S963" s="15">
        <v>6.2305295950155796E-3</v>
      </c>
      <c r="T963" s="15">
        <v>1.4018691999999999E-2</v>
      </c>
      <c r="U963" s="15">
        <v>1.315789474E-3</v>
      </c>
      <c r="V963" s="15">
        <v>1.0526315790000001E-2</v>
      </c>
      <c r="W963" s="2">
        <v>3.5</v>
      </c>
      <c r="X963" s="2">
        <v>3</v>
      </c>
      <c r="Y963" s="2">
        <v>1.5</v>
      </c>
      <c r="Z963" s="2">
        <v>1</v>
      </c>
      <c r="AA963" s="2">
        <v>1.5</v>
      </c>
      <c r="AB963" s="2">
        <v>2</v>
      </c>
      <c r="AC963" s="2">
        <v>9</v>
      </c>
      <c r="AD963" s="32">
        <v>107.14</v>
      </c>
      <c r="AE963" s="2">
        <v>-0.41820000000000002</v>
      </c>
      <c r="AH963" s="1">
        <v>1</v>
      </c>
      <c r="AJ963" s="2"/>
      <c r="AM963" s="2"/>
      <c r="AP963" s="2"/>
      <c r="AQ963" s="2"/>
      <c r="AR963" s="2"/>
      <c r="AS963" s="2"/>
      <c r="AT963" s="1"/>
    </row>
    <row r="964" spans="1:46" x14ac:dyDescent="0.2">
      <c r="A964" s="8">
        <v>7</v>
      </c>
      <c r="B964" s="8" t="s">
        <v>25</v>
      </c>
      <c r="C964" s="8">
        <v>8</v>
      </c>
      <c r="D964" s="11">
        <v>41487</v>
      </c>
      <c r="E964" s="6" t="s">
        <v>19</v>
      </c>
      <c r="F964" s="6">
        <v>1765.08</v>
      </c>
      <c r="G964" s="2">
        <v>3.6702905573273767</v>
      </c>
      <c r="H964" s="4">
        <f t="shared" si="31"/>
        <v>4.755535726840499</v>
      </c>
      <c r="I964" s="4">
        <f t="shared" si="32"/>
        <v>0.59638748250659479</v>
      </c>
      <c r="J964" s="12">
        <v>16.974177272727275</v>
      </c>
      <c r="K964" s="2">
        <v>8.4172727272727297</v>
      </c>
      <c r="L964" s="5" t="s">
        <v>19</v>
      </c>
      <c r="M964" s="2">
        <v>4.8666666666666663</v>
      </c>
      <c r="O964" s="15">
        <v>0.44</v>
      </c>
      <c r="P964" s="15">
        <v>2.0912547528517102E-2</v>
      </c>
      <c r="Q964" s="15">
        <v>-0.14285714285714199</v>
      </c>
      <c r="R964" s="15">
        <v>-6.6666666666666596E-2</v>
      </c>
      <c r="S964" s="15">
        <v>1.9011406844106501E-3</v>
      </c>
      <c r="T964" s="15">
        <v>2.0912548E-2</v>
      </c>
      <c r="U964" s="15">
        <v>-1.620745543E-3</v>
      </c>
      <c r="V964" s="15">
        <v>1.4586709890000001E-2</v>
      </c>
      <c r="W964" s="2">
        <v>3.5</v>
      </c>
      <c r="X964" s="2">
        <v>3</v>
      </c>
      <c r="Y964" s="2">
        <v>1.5</v>
      </c>
      <c r="Z964" s="2">
        <v>1</v>
      </c>
      <c r="AA964" s="2">
        <v>1.5</v>
      </c>
      <c r="AB964" s="2">
        <v>2</v>
      </c>
      <c r="AC964" s="2">
        <v>9</v>
      </c>
      <c r="AD964" s="32">
        <v>110.04</v>
      </c>
      <c r="AE964" s="2">
        <v>-0.22301000000000001</v>
      </c>
      <c r="AH964" s="1">
        <v>1</v>
      </c>
      <c r="AJ964" s="2"/>
      <c r="AM964" s="2"/>
      <c r="AP964" s="2"/>
      <c r="AQ964" s="2"/>
      <c r="AR964" s="2"/>
      <c r="AS964" s="2"/>
      <c r="AT964" s="1"/>
    </row>
    <row r="965" spans="1:46" x14ac:dyDescent="0.2">
      <c r="A965" s="8">
        <v>7</v>
      </c>
      <c r="B965" s="8" t="s">
        <v>25</v>
      </c>
      <c r="C965" s="8">
        <v>9</v>
      </c>
      <c r="D965" s="11">
        <v>41518</v>
      </c>
      <c r="E965" s="6" t="s">
        <v>19</v>
      </c>
      <c r="F965" s="6">
        <v>1784.88</v>
      </c>
      <c r="G965" s="2">
        <v>3.9322211546860046</v>
      </c>
      <c r="H965" s="4">
        <f t="shared" si="31"/>
        <v>4.638559113586413</v>
      </c>
      <c r="I965" s="4">
        <f t="shared" si="32"/>
        <v>0.71679142148311614</v>
      </c>
      <c r="J965" s="12">
        <v>17.16371904761905</v>
      </c>
      <c r="K965" s="2">
        <v>8.4466666666666672</v>
      </c>
      <c r="L965" s="5" t="s">
        <v>19</v>
      </c>
      <c r="M965" s="2">
        <v>4.5249999999999995</v>
      </c>
      <c r="O965" s="15">
        <v>0.52380952380952295</v>
      </c>
      <c r="P965" s="15">
        <v>1.9538188277087001E-2</v>
      </c>
      <c r="Q965" s="15">
        <v>-0.11111111111111099</v>
      </c>
      <c r="R965" s="15">
        <v>-5.5555555555555497E-2</v>
      </c>
      <c r="S965" s="15">
        <v>3.5523978685612799E-3</v>
      </c>
      <c r="T965" s="15">
        <v>1.9538188000000001E-2</v>
      </c>
      <c r="U965" s="15">
        <v>-1.5151515150000001E-3</v>
      </c>
      <c r="V965" s="15">
        <v>9.0909090910000004E-3</v>
      </c>
      <c r="W965" s="2">
        <v>3.5</v>
      </c>
      <c r="X965" s="2">
        <v>3</v>
      </c>
      <c r="Y965" s="2">
        <v>1.5</v>
      </c>
      <c r="Z965" s="2">
        <v>1</v>
      </c>
      <c r="AA965" s="2">
        <v>1.5</v>
      </c>
      <c r="AB965" s="2">
        <v>2</v>
      </c>
      <c r="AC965" s="2">
        <v>9</v>
      </c>
      <c r="AD965" s="32">
        <v>111.72</v>
      </c>
      <c r="AE965" s="2">
        <v>-0.40967999999999999</v>
      </c>
      <c r="AH965" s="1">
        <v>1</v>
      </c>
      <c r="AJ965" s="2"/>
      <c r="AM965" s="2"/>
      <c r="AP965" s="2"/>
      <c r="AQ965" s="2"/>
      <c r="AR965" s="2"/>
      <c r="AS965" s="2"/>
      <c r="AT965" s="1"/>
    </row>
    <row r="966" spans="1:46" x14ac:dyDescent="0.2">
      <c r="A966" s="8">
        <v>7</v>
      </c>
      <c r="B966" s="8" t="s">
        <v>25</v>
      </c>
      <c r="C966" s="8">
        <v>10</v>
      </c>
      <c r="D966" s="11">
        <v>41548</v>
      </c>
      <c r="E966" s="6" t="s">
        <v>19</v>
      </c>
      <c r="F966" s="6">
        <v>1808.13</v>
      </c>
      <c r="G966" s="2">
        <v>4.6662267296471356</v>
      </c>
      <c r="H966" s="4">
        <f t="shared" si="31"/>
        <v>4.588899080617189</v>
      </c>
      <c r="I966" s="4">
        <f t="shared" si="32"/>
        <v>0.75278193551856243</v>
      </c>
      <c r="J966" s="12">
        <v>17.760395652173912</v>
      </c>
      <c r="K966" s="2">
        <v>8.4804347826086932</v>
      </c>
      <c r="L966" s="5" t="s">
        <v>19</v>
      </c>
      <c r="M966" s="2">
        <v>5.0666666666666673</v>
      </c>
      <c r="O966" s="15">
        <v>0.52</v>
      </c>
      <c r="P966" s="15">
        <v>2.0766773162939199E-2</v>
      </c>
      <c r="Q966" s="15">
        <v>0</v>
      </c>
      <c r="R966" s="15">
        <v>0</v>
      </c>
      <c r="S966" s="15">
        <v>1.91693290734824E-2</v>
      </c>
      <c r="T966" s="15">
        <v>2.0766772999999999E-2</v>
      </c>
      <c r="U966" s="15">
        <v>0</v>
      </c>
      <c r="V966" s="15">
        <v>1.082543978E-2</v>
      </c>
      <c r="W966" s="2">
        <v>3.5</v>
      </c>
      <c r="X966" s="2">
        <v>3</v>
      </c>
      <c r="Y966" s="2">
        <v>1.5</v>
      </c>
      <c r="Z966" s="2">
        <v>1</v>
      </c>
      <c r="AA966" s="2">
        <v>1.5</v>
      </c>
      <c r="AB966" s="2">
        <v>2</v>
      </c>
      <c r="AC966" s="2">
        <v>9</v>
      </c>
      <c r="AD966" s="32">
        <v>109.39</v>
      </c>
      <c r="AE966" s="2">
        <v>-0.37846000000000002</v>
      </c>
      <c r="AH966" s="1">
        <v>1</v>
      </c>
      <c r="AJ966" s="2"/>
      <c r="AM966" s="2"/>
      <c r="AP966" s="2"/>
      <c r="AQ966" s="2"/>
      <c r="AR966" s="2"/>
      <c r="AS966" s="2"/>
      <c r="AT966" s="1"/>
    </row>
    <row r="967" spans="1:46" x14ac:dyDescent="0.2">
      <c r="A967" s="8">
        <v>7</v>
      </c>
      <c r="B967" s="8" t="s">
        <v>25</v>
      </c>
      <c r="C967" s="8">
        <v>11</v>
      </c>
      <c r="D967" s="11">
        <v>41579</v>
      </c>
      <c r="E967" s="6" t="s">
        <v>19</v>
      </c>
      <c r="F967" s="6">
        <v>1821.99</v>
      </c>
      <c r="G967" s="2">
        <v>4.9309766927555785</v>
      </c>
      <c r="H967" s="4">
        <f t="shared" si="31"/>
        <v>4.6238081988369233</v>
      </c>
      <c r="I967" s="4">
        <f t="shared" si="32"/>
        <v>0.75069900544905221</v>
      </c>
      <c r="J967" s="12">
        <v>17.500809523809526</v>
      </c>
      <c r="K967" s="2">
        <v>8.4347619047619045</v>
      </c>
      <c r="L967" s="5" t="s">
        <v>19</v>
      </c>
      <c r="M967" s="2">
        <v>5.2249999999999996</v>
      </c>
      <c r="O967" s="15">
        <v>0.5</v>
      </c>
      <c r="P967" s="15">
        <v>0.02</v>
      </c>
      <c r="Q967" s="15">
        <v>-0.2</v>
      </c>
      <c r="R967" s="15">
        <v>-5.8823529411764698E-2</v>
      </c>
      <c r="S967" s="15">
        <v>0.02</v>
      </c>
      <c r="T967" s="15">
        <v>0.02</v>
      </c>
      <c r="U967" s="15">
        <v>-1.672240803E-3</v>
      </c>
      <c r="V967" s="15">
        <v>6.6889632109999996E-3</v>
      </c>
      <c r="W967" s="2">
        <v>3.5</v>
      </c>
      <c r="X967" s="2">
        <v>3</v>
      </c>
      <c r="Y967" s="2">
        <v>1.5</v>
      </c>
      <c r="Z967" s="2">
        <v>1</v>
      </c>
      <c r="AA967" s="2">
        <v>1.5</v>
      </c>
      <c r="AB967" s="2">
        <v>2</v>
      </c>
      <c r="AC967" s="2">
        <v>9</v>
      </c>
      <c r="AD967" s="32">
        <v>107.88</v>
      </c>
      <c r="AE967" s="2">
        <v>-0.28997000000000001</v>
      </c>
      <c r="AH967" s="1">
        <v>1</v>
      </c>
      <c r="AJ967" s="2"/>
      <c r="AM967" s="2"/>
      <c r="AP967" s="2"/>
      <c r="AQ967" s="2"/>
      <c r="AR967" s="2"/>
      <c r="AS967" s="2"/>
      <c r="AT967" s="1"/>
    </row>
    <row r="968" spans="1:46" x14ac:dyDescent="0.2">
      <c r="A968" s="8">
        <v>7</v>
      </c>
      <c r="B968" s="8" t="s">
        <v>25</v>
      </c>
      <c r="C968" s="8">
        <v>12</v>
      </c>
      <c r="D968" s="11">
        <v>41609</v>
      </c>
      <c r="E968" s="6" t="s">
        <v>19</v>
      </c>
      <c r="F968" s="6">
        <v>1836.8</v>
      </c>
      <c r="G968" s="2">
        <v>5.2293872313121597</v>
      </c>
      <c r="H968" s="4">
        <f t="shared" si="31"/>
        <v>4.4941063643823638</v>
      </c>
      <c r="I968" s="4">
        <f t="shared" si="32"/>
        <v>0.60507057560276378</v>
      </c>
      <c r="J968" s="12">
        <v>17.862168181818181</v>
      </c>
      <c r="K968" s="2">
        <v>8.6404545454545492</v>
      </c>
      <c r="L968" s="5" t="s">
        <v>19</v>
      </c>
      <c r="M968" s="2">
        <v>5.3</v>
      </c>
      <c r="O968" s="15">
        <v>0.5</v>
      </c>
      <c r="P968" s="15">
        <v>1.9305019305019301E-2</v>
      </c>
      <c r="Q968" s="15">
        <v>-0.2</v>
      </c>
      <c r="R968" s="15">
        <v>-7.1428571428571397E-2</v>
      </c>
      <c r="S968" s="15">
        <v>1.7374517374517399E-2</v>
      </c>
      <c r="T968" s="15">
        <v>1.9305019E-2</v>
      </c>
      <c r="U968" s="15">
        <v>-1.620745543E-3</v>
      </c>
      <c r="V968" s="15">
        <v>9.7244732580000007E-3</v>
      </c>
      <c r="W968" s="2">
        <v>3.5</v>
      </c>
      <c r="X968" s="2">
        <v>3</v>
      </c>
      <c r="Y968" s="2">
        <v>1.5</v>
      </c>
      <c r="Z968" s="2">
        <v>1</v>
      </c>
      <c r="AA968" s="2">
        <v>1.5</v>
      </c>
      <c r="AB968" s="2">
        <v>2</v>
      </c>
      <c r="AC968" s="2">
        <v>9</v>
      </c>
      <c r="AD968" s="32">
        <v>110.69</v>
      </c>
      <c r="AE968" s="2">
        <v>-0.11824999999999999</v>
      </c>
      <c r="AH968" s="1">
        <v>1</v>
      </c>
      <c r="AJ968" s="2"/>
      <c r="AM968" s="2"/>
      <c r="AP968" s="2"/>
      <c r="AQ968" s="2"/>
      <c r="AR968" s="2"/>
      <c r="AS968" s="2"/>
      <c r="AT968" s="1"/>
    </row>
    <row r="969" spans="1:46" x14ac:dyDescent="0.2">
      <c r="A969" s="8">
        <v>7</v>
      </c>
      <c r="B969" s="8" t="s">
        <v>25</v>
      </c>
      <c r="C969" s="8">
        <v>13</v>
      </c>
      <c r="D969" s="11">
        <v>41640</v>
      </c>
      <c r="E969">
        <v>112.6</v>
      </c>
      <c r="F969">
        <v>1850.98</v>
      </c>
      <c r="G969" s="2">
        <v>5.086920482803265</v>
      </c>
      <c r="H969" s="4">
        <f t="shared" ref="H969:H1032" si="33">AVERAGE(G963:G968)</f>
        <v>4.4547337534651303</v>
      </c>
      <c r="I969" s="4">
        <f t="shared" ref="I969:I1032" si="34">_xlfn.STDEV.P(G963:G968)</f>
        <v>0.54530645425316415</v>
      </c>
      <c r="J969" s="12">
        <v>17.968234782608697</v>
      </c>
      <c r="K969" s="2">
        <v>8.598695652173916</v>
      </c>
      <c r="L969" s="5" t="s">
        <v>19</v>
      </c>
      <c r="M969" s="2">
        <v>5.1916666666666664</v>
      </c>
      <c r="O969" s="15">
        <v>0.57894736842105199</v>
      </c>
      <c r="P969" s="15">
        <v>2.1956087824351201E-2</v>
      </c>
      <c r="Q969" s="15">
        <v>-0.5</v>
      </c>
      <c r="R969" s="15">
        <v>-0.23529411764705799</v>
      </c>
      <c r="S969" s="15">
        <v>9.9800399201596807E-3</v>
      </c>
      <c r="T969" s="15">
        <v>2.1956087999999999E-2</v>
      </c>
      <c r="U969" s="15">
        <v>-6.7453625630000003E-3</v>
      </c>
      <c r="V969" s="15">
        <v>0</v>
      </c>
      <c r="W969" s="2">
        <v>3.5</v>
      </c>
      <c r="X969" s="2">
        <v>3</v>
      </c>
      <c r="Y969" s="2">
        <v>1.5</v>
      </c>
      <c r="Z969" s="2">
        <v>1</v>
      </c>
      <c r="AA969" s="2">
        <v>1.5</v>
      </c>
      <c r="AB969" s="2">
        <v>2</v>
      </c>
      <c r="AC969" s="2">
        <v>9</v>
      </c>
      <c r="AD969" s="32">
        <v>107.54</v>
      </c>
      <c r="AE969" s="2">
        <v>-0.49042999999999998</v>
      </c>
      <c r="AH969" s="1">
        <v>1</v>
      </c>
      <c r="AJ969" s="2"/>
      <c r="AM969" s="2"/>
      <c r="AP969" s="2"/>
      <c r="AQ969" s="2"/>
      <c r="AR969" s="2"/>
      <c r="AS969" s="2"/>
      <c r="AT969" s="1"/>
    </row>
    <row r="970" spans="1:46" x14ac:dyDescent="0.2">
      <c r="A970" s="8">
        <v>7</v>
      </c>
      <c r="B970" s="8" t="s">
        <v>25</v>
      </c>
      <c r="C970" s="8">
        <v>14</v>
      </c>
      <c r="D970" s="11">
        <v>41671</v>
      </c>
      <c r="E970">
        <v>108.3</v>
      </c>
      <c r="F970">
        <v>1860.77</v>
      </c>
      <c r="G970" s="2">
        <v>5.4344253935156388</v>
      </c>
      <c r="H970" s="4">
        <f t="shared" si="33"/>
        <v>4.586003808088587</v>
      </c>
      <c r="I970" s="4">
        <f t="shared" si="34"/>
        <v>0.58541499071096659</v>
      </c>
      <c r="J970" s="12">
        <v>18.422055</v>
      </c>
      <c r="K970" s="2">
        <v>8.6359999999999992</v>
      </c>
      <c r="L970" s="5" t="s">
        <v>19</v>
      </c>
      <c r="M970" s="2">
        <v>5.2666666666666666</v>
      </c>
      <c r="O970" s="15">
        <v>0.53846153846153799</v>
      </c>
      <c r="P970" s="15">
        <v>1.5837104072398099E-2</v>
      </c>
      <c r="Q970" s="15">
        <v>-0.33333333333333298</v>
      </c>
      <c r="R970" s="15">
        <v>-8.3333333333333301E-2</v>
      </c>
      <c r="S970" s="15">
        <v>2.26244343891403E-3</v>
      </c>
      <c r="T970" s="15">
        <v>1.5837104000000001E-2</v>
      </c>
      <c r="U970" s="15">
        <v>-1.9342359770000001E-3</v>
      </c>
      <c r="V970" s="15">
        <v>1.9342359770000001E-3</v>
      </c>
      <c r="W970" s="2">
        <v>3.5</v>
      </c>
      <c r="X970" s="2">
        <v>3</v>
      </c>
      <c r="Y970" s="2">
        <v>1.5</v>
      </c>
      <c r="Z970" s="2">
        <v>1</v>
      </c>
      <c r="AA970" s="2">
        <v>1.5</v>
      </c>
      <c r="AB970" s="2">
        <v>2</v>
      </c>
      <c r="AC970" s="2">
        <v>9</v>
      </c>
      <c r="AD970" s="32">
        <v>108.66</v>
      </c>
      <c r="AE970" s="2">
        <v>-0.60148000000000001</v>
      </c>
      <c r="AH970" s="1">
        <v>1</v>
      </c>
      <c r="AJ970" s="2"/>
      <c r="AM970" s="2"/>
      <c r="AP970" s="2"/>
      <c r="AQ970" s="2"/>
      <c r="AR970" s="2"/>
      <c r="AS970" s="2"/>
      <c r="AT970" s="1"/>
    </row>
    <row r="971" spans="1:46" x14ac:dyDescent="0.2">
      <c r="A971" s="8">
        <v>7</v>
      </c>
      <c r="B971" s="8" t="s">
        <v>25</v>
      </c>
      <c r="C971" s="8">
        <v>15</v>
      </c>
      <c r="D971" s="11">
        <v>41699</v>
      </c>
      <c r="E971">
        <v>100.8</v>
      </c>
      <c r="F971">
        <v>1866.54</v>
      </c>
      <c r="G971" s="2">
        <v>5.6829184053630115</v>
      </c>
      <c r="H971" s="4">
        <f t="shared" si="33"/>
        <v>4.8800262807866304</v>
      </c>
      <c r="I971" s="4">
        <f t="shared" si="34"/>
        <v>0.48628822221408147</v>
      </c>
      <c r="J971" s="12">
        <v>18.672342857142855</v>
      </c>
      <c r="K971" s="2">
        <v>9.034285714285712</v>
      </c>
      <c r="L971" s="5" t="s">
        <v>19</v>
      </c>
      <c r="M971" s="2">
        <v>5.25</v>
      </c>
      <c r="O971" s="15">
        <v>0.41176470588235198</v>
      </c>
      <c r="P971" s="15">
        <v>1.51515151515151E-2</v>
      </c>
      <c r="Q971" s="15">
        <v>-0.2</v>
      </c>
      <c r="R971" s="15">
        <v>-7.1428571428571397E-2</v>
      </c>
      <c r="S971" s="15">
        <v>6.4935064935064896E-3</v>
      </c>
      <c r="T971" s="15">
        <v>1.5151515000000001E-2</v>
      </c>
      <c r="U971" s="15">
        <v>-1.8518518519999999E-3</v>
      </c>
      <c r="V971" s="15">
        <v>1.481481481E-2</v>
      </c>
      <c r="W971" s="2">
        <v>3.5</v>
      </c>
      <c r="X971" s="2">
        <v>3</v>
      </c>
      <c r="Y971" s="2">
        <v>1.5</v>
      </c>
      <c r="Z971" s="2">
        <v>1</v>
      </c>
      <c r="AA971" s="2">
        <v>1.5</v>
      </c>
      <c r="AB971" s="2">
        <v>2</v>
      </c>
      <c r="AC971" s="2">
        <v>9</v>
      </c>
      <c r="AD971" s="32">
        <v>107.87</v>
      </c>
      <c r="AE971" s="2">
        <v>-0.69596999999999998</v>
      </c>
      <c r="AH971" s="1">
        <v>1</v>
      </c>
      <c r="AJ971" s="2"/>
      <c r="AM971" s="2"/>
      <c r="AP971" s="2"/>
      <c r="AQ971" s="2"/>
      <c r="AR971" s="2"/>
      <c r="AS971" s="2"/>
      <c r="AT971" s="1"/>
    </row>
    <row r="972" spans="1:46" x14ac:dyDescent="0.2">
      <c r="A972" s="8">
        <v>7</v>
      </c>
      <c r="B972" s="8" t="s">
        <v>25</v>
      </c>
      <c r="C972" s="8">
        <v>16</v>
      </c>
      <c r="D972" s="11">
        <v>41730</v>
      </c>
      <c r="E972">
        <v>97.6</v>
      </c>
      <c r="F972">
        <v>1876.28</v>
      </c>
      <c r="G972" s="2">
        <v>5.7792160201153564</v>
      </c>
      <c r="H972" s="4">
        <f t="shared" si="33"/>
        <v>5.1718091558994645</v>
      </c>
      <c r="I972" s="4">
        <f t="shared" si="34"/>
        <v>0.33023606197543787</v>
      </c>
      <c r="J972" s="12">
        <v>18.555445454545456</v>
      </c>
      <c r="K972" s="2">
        <v>9.0927272727272754</v>
      </c>
      <c r="L972" s="5" t="s">
        <v>19</v>
      </c>
      <c r="M972" s="2">
        <v>5.1333333333333329</v>
      </c>
      <c r="O972" s="15">
        <v>0.52941176470588203</v>
      </c>
      <c r="P972" s="15">
        <v>1.7175572519083901E-2</v>
      </c>
      <c r="Q972" s="15">
        <v>0</v>
      </c>
      <c r="R972" s="15">
        <v>0</v>
      </c>
      <c r="S972" s="15">
        <v>1.90839694656489E-3</v>
      </c>
      <c r="T972" s="15">
        <v>1.7175573E-2</v>
      </c>
      <c r="U972" s="15">
        <v>0</v>
      </c>
      <c r="V972" s="15">
        <v>1.597444089E-3</v>
      </c>
      <c r="W972" s="2">
        <v>3.5</v>
      </c>
      <c r="X972" s="2">
        <v>3</v>
      </c>
      <c r="Y972" s="2">
        <v>1.5</v>
      </c>
      <c r="Z972" s="2">
        <v>1</v>
      </c>
      <c r="AA972" s="2">
        <v>1.5</v>
      </c>
      <c r="AB972" s="2">
        <v>2</v>
      </c>
      <c r="AC972" s="2">
        <v>9</v>
      </c>
      <c r="AD972" s="32">
        <v>107.98</v>
      </c>
      <c r="AE972" s="2">
        <v>-0.73402000000000001</v>
      </c>
      <c r="AH972" s="1">
        <v>1</v>
      </c>
      <c r="AJ972" s="2"/>
      <c r="AM972" s="2"/>
      <c r="AP972" s="2"/>
      <c r="AQ972" s="2"/>
      <c r="AR972" s="2"/>
      <c r="AS972" s="2"/>
      <c r="AT972" s="1"/>
    </row>
    <row r="973" spans="1:46" x14ac:dyDescent="0.2">
      <c r="A973" s="8">
        <v>7</v>
      </c>
      <c r="B973" s="8" t="s">
        <v>25</v>
      </c>
      <c r="C973" s="8">
        <v>17</v>
      </c>
      <c r="D973" s="11">
        <v>41760</v>
      </c>
      <c r="E973">
        <v>108.5</v>
      </c>
      <c r="F973">
        <v>1879.01</v>
      </c>
      <c r="G973" s="2">
        <v>4.6749745138126855</v>
      </c>
      <c r="H973" s="4">
        <f t="shared" si="33"/>
        <v>5.3573073709775016</v>
      </c>
      <c r="I973" s="4">
        <f t="shared" si="34"/>
        <v>0.30583413858736036</v>
      </c>
      <c r="J973" s="12">
        <v>18.813454545454547</v>
      </c>
      <c r="K973" s="2">
        <v>9.1672727272727279</v>
      </c>
      <c r="L973" s="5" t="s">
        <v>19</v>
      </c>
      <c r="M973" s="2">
        <v>5.0583333333333336</v>
      </c>
      <c r="O973" s="15">
        <v>0.238095238095238</v>
      </c>
      <c r="P973" s="15">
        <v>1.1520737327188901E-2</v>
      </c>
      <c r="Q973" s="15">
        <v>-0.33333333333333298</v>
      </c>
      <c r="R973" s="15">
        <v>-0.2</v>
      </c>
      <c r="S973" s="15">
        <v>-9.2165898617511503E-3</v>
      </c>
      <c r="T973" s="15">
        <v>1.1520737E-2</v>
      </c>
      <c r="U973" s="15">
        <v>-5.8823529409999997E-3</v>
      </c>
      <c r="V973" s="15">
        <v>1.9607843140000002E-3</v>
      </c>
      <c r="W973" s="2">
        <v>3.5</v>
      </c>
      <c r="X973" s="2">
        <v>3</v>
      </c>
      <c r="Y973" s="2">
        <v>1.5</v>
      </c>
      <c r="Z973" s="2">
        <v>1</v>
      </c>
      <c r="AA973" s="2">
        <v>1.5</v>
      </c>
      <c r="AB973" s="2">
        <v>2</v>
      </c>
      <c r="AC973" s="2">
        <v>9</v>
      </c>
      <c r="AD973" s="32">
        <v>109.22</v>
      </c>
      <c r="AE973" s="2">
        <v>-0.82404999999999995</v>
      </c>
      <c r="AH973" s="1">
        <v>1</v>
      </c>
      <c r="AJ973" s="2"/>
      <c r="AM973" s="2"/>
      <c r="AP973" s="2"/>
      <c r="AQ973" s="2"/>
      <c r="AR973" s="2"/>
      <c r="AS973" s="2"/>
      <c r="AT973" s="1"/>
    </row>
    <row r="974" spans="1:46" x14ac:dyDescent="0.2">
      <c r="A974" s="8">
        <v>7</v>
      </c>
      <c r="B974" s="8" t="s">
        <v>25</v>
      </c>
      <c r="C974" s="8">
        <v>18</v>
      </c>
      <c r="D974" s="11">
        <v>41791</v>
      </c>
      <c r="E974">
        <v>107.2</v>
      </c>
      <c r="F974">
        <v>1876.38</v>
      </c>
      <c r="G974" s="2">
        <v>5.034593941022365</v>
      </c>
      <c r="H974" s="4">
        <f t="shared" si="33"/>
        <v>5.3146403411536864</v>
      </c>
      <c r="I974" s="4">
        <f t="shared" si="34"/>
        <v>0.3728504056862606</v>
      </c>
      <c r="J974" s="12">
        <v>18.922090476190476</v>
      </c>
      <c r="K974" s="2">
        <v>9.2261904761904798</v>
      </c>
      <c r="L974" s="5" t="s">
        <v>19</v>
      </c>
      <c r="M974" s="2">
        <v>5.0999999999999996</v>
      </c>
      <c r="O974" s="15">
        <v>0</v>
      </c>
      <c r="P974" s="15">
        <v>0</v>
      </c>
      <c r="Q974" s="15">
        <v>-0.5</v>
      </c>
      <c r="R974" s="15">
        <v>-0.28571428571428498</v>
      </c>
      <c r="S974" s="15">
        <v>-1.09409190371991E-2</v>
      </c>
      <c r="T974" s="15">
        <v>0</v>
      </c>
      <c r="U974" s="15">
        <v>-7.5471698110000001E-3</v>
      </c>
      <c r="V974" s="15">
        <v>7.5471698110000001E-3</v>
      </c>
      <c r="W974" s="2">
        <v>3.5</v>
      </c>
      <c r="X974" s="2">
        <v>3</v>
      </c>
      <c r="Y974" s="2">
        <v>1.5</v>
      </c>
      <c r="Z974" s="2">
        <v>1</v>
      </c>
      <c r="AA974" s="2">
        <v>1.5</v>
      </c>
      <c r="AB974" s="2">
        <v>2</v>
      </c>
      <c r="AC974" s="2">
        <v>9</v>
      </c>
      <c r="AD974" s="32">
        <v>111.93</v>
      </c>
      <c r="AE974" s="2">
        <v>-0.86085</v>
      </c>
      <c r="AH974" s="1">
        <v>1</v>
      </c>
      <c r="AJ974" s="2"/>
      <c r="AM974" s="2"/>
      <c r="AP974" s="2"/>
      <c r="AQ974" s="2"/>
      <c r="AR974" s="2"/>
      <c r="AS974" s="2"/>
      <c r="AT974" s="1"/>
    </row>
    <row r="975" spans="1:46" x14ac:dyDescent="0.2">
      <c r="A975" s="8">
        <v>7</v>
      </c>
      <c r="B975" s="8" t="s">
        <v>25</v>
      </c>
      <c r="C975" s="8">
        <v>19</v>
      </c>
      <c r="D975" s="11">
        <v>41821</v>
      </c>
      <c r="E975">
        <v>105.5</v>
      </c>
      <c r="F975">
        <v>1862.44</v>
      </c>
      <c r="G975" s="2">
        <v>5.2814851244481531</v>
      </c>
      <c r="H975" s="4">
        <f t="shared" si="33"/>
        <v>5.2821747927720537</v>
      </c>
      <c r="I975" s="4">
        <f t="shared" si="34"/>
        <v>0.38706984137684913</v>
      </c>
      <c r="J975" s="12">
        <v>18.996308695652171</v>
      </c>
      <c r="K975" s="2">
        <v>9.0986956521739124</v>
      </c>
      <c r="L975" s="5" t="s">
        <v>19</v>
      </c>
      <c r="M975" s="2">
        <v>4.8083333333333336</v>
      </c>
      <c r="O975" s="15">
        <v>0.2</v>
      </c>
      <c r="P975" s="15">
        <v>7.5901328273244697E-3</v>
      </c>
      <c r="Q975" s="15">
        <v>-0.5</v>
      </c>
      <c r="R975" s="15">
        <v>-0.21052631578947301</v>
      </c>
      <c r="S975" s="15">
        <v>-3.79506641366224E-3</v>
      </c>
      <c r="T975" s="15">
        <v>7.5901329999999998E-3</v>
      </c>
      <c r="U975" s="15">
        <v>-6.441223833E-3</v>
      </c>
      <c r="V975" s="15">
        <v>-3.2206119160000002E-3</v>
      </c>
      <c r="W975" s="2">
        <v>3.5</v>
      </c>
      <c r="X975" s="2">
        <v>3</v>
      </c>
      <c r="Y975" s="2">
        <v>1.5</v>
      </c>
      <c r="Z975" s="2">
        <v>1</v>
      </c>
      <c r="AA975" s="2">
        <v>1.5</v>
      </c>
      <c r="AB975" s="2">
        <v>2</v>
      </c>
      <c r="AC975" s="2">
        <v>9</v>
      </c>
      <c r="AD975" s="32">
        <v>108.64</v>
      </c>
      <c r="AE975" s="2">
        <v>-0.95765999999999996</v>
      </c>
      <c r="AH975" s="1">
        <v>1</v>
      </c>
      <c r="AJ975" s="2"/>
      <c r="AM975" s="2"/>
      <c r="AP975" s="2"/>
      <c r="AQ975" s="2"/>
      <c r="AR975" s="2"/>
      <c r="AS975" s="2"/>
      <c r="AT975" s="1"/>
    </row>
    <row r="976" spans="1:46" x14ac:dyDescent="0.2">
      <c r="A976" s="8">
        <v>7</v>
      </c>
      <c r="B976" s="8" t="s">
        <v>25</v>
      </c>
      <c r="C976" s="8">
        <v>20</v>
      </c>
      <c r="D976" s="11">
        <v>41852</v>
      </c>
      <c r="E976">
        <v>105.3</v>
      </c>
      <c r="F976">
        <v>1855.14</v>
      </c>
      <c r="G976" s="2">
        <v>5.1023183085185906</v>
      </c>
      <c r="H976" s="4">
        <f t="shared" si="33"/>
        <v>5.3146022330462017</v>
      </c>
      <c r="I976" s="4">
        <f t="shared" si="34"/>
        <v>0.37738251359542424</v>
      </c>
      <c r="J976" s="12">
        <v>18.420695238095238</v>
      </c>
      <c r="K976" s="2">
        <v>9.0009523809523788</v>
      </c>
      <c r="L976" s="5" t="s">
        <v>19</v>
      </c>
      <c r="M976" s="2">
        <v>5.0666666666666664</v>
      </c>
      <c r="O976" s="15">
        <v>0.26315789473684198</v>
      </c>
      <c r="P976" s="15">
        <v>1.0799136069114401E-2</v>
      </c>
      <c r="Q976" s="15">
        <v>-0.33333333333333298</v>
      </c>
      <c r="R976" s="15">
        <v>-0.125</v>
      </c>
      <c r="S976" s="15">
        <v>-4.3196544276457903E-3</v>
      </c>
      <c r="T976" s="15">
        <v>1.0799136000000001E-2</v>
      </c>
      <c r="U976" s="15">
        <v>-3.7174721189999998E-3</v>
      </c>
      <c r="V976" s="15">
        <v>-1.8587360589999999E-3</v>
      </c>
      <c r="W976" s="2">
        <v>3.5</v>
      </c>
      <c r="X976" s="2">
        <v>3</v>
      </c>
      <c r="Y976" s="2">
        <v>1.5</v>
      </c>
      <c r="Z976" s="2">
        <v>1</v>
      </c>
      <c r="AA976" s="2">
        <v>1.5</v>
      </c>
      <c r="AB976" s="2">
        <v>2</v>
      </c>
      <c r="AC976" s="2">
        <v>9</v>
      </c>
      <c r="AD976" s="32">
        <v>103.5</v>
      </c>
      <c r="AE976" s="2">
        <v>-1.33887</v>
      </c>
      <c r="AH976" s="1">
        <v>1</v>
      </c>
      <c r="AJ976" s="2"/>
      <c r="AM976" s="2"/>
      <c r="AP976" s="2"/>
      <c r="AQ976" s="2"/>
      <c r="AR976" s="2"/>
      <c r="AS976" s="2"/>
      <c r="AT976" s="1"/>
    </row>
    <row r="977" spans="1:46" x14ac:dyDescent="0.2">
      <c r="A977" s="8">
        <v>7</v>
      </c>
      <c r="B977" s="8" t="s">
        <v>25</v>
      </c>
      <c r="C977" s="8">
        <v>21</v>
      </c>
      <c r="D977" s="11">
        <v>41883</v>
      </c>
      <c r="E977">
        <v>110</v>
      </c>
      <c r="F977">
        <v>1870.09</v>
      </c>
      <c r="G977" s="2">
        <v>4.7739904083187668</v>
      </c>
      <c r="H977" s="4">
        <f t="shared" si="33"/>
        <v>5.2592510522133606</v>
      </c>
      <c r="I977" s="4">
        <f t="shared" si="34"/>
        <v>0.38009422623783345</v>
      </c>
      <c r="J977" s="12">
        <v>18.512059090909094</v>
      </c>
      <c r="K977" s="2">
        <v>8.9845454545454526</v>
      </c>
      <c r="L977" s="5" t="s">
        <v>19</v>
      </c>
      <c r="M977" s="2">
        <v>4.95</v>
      </c>
      <c r="O977" s="15">
        <v>0.217391304347826</v>
      </c>
      <c r="P977" s="15">
        <v>9.9009900990098994E-3</v>
      </c>
      <c r="Q977" s="15">
        <v>-0.33333333333333298</v>
      </c>
      <c r="R977" s="15">
        <v>-0.125</v>
      </c>
      <c r="S977" s="15">
        <v>1.9801980198019798E-3</v>
      </c>
      <c r="T977" s="15">
        <v>9.9009900000000001E-3</v>
      </c>
      <c r="U977" s="15">
        <v>-3.4071550260000001E-3</v>
      </c>
      <c r="V977" s="15">
        <v>-1.7035775130000001E-3</v>
      </c>
      <c r="W977" s="2">
        <v>3.5</v>
      </c>
      <c r="X977" s="2">
        <v>3</v>
      </c>
      <c r="Y977" s="2">
        <v>1.5</v>
      </c>
      <c r="Z977" s="2">
        <v>1</v>
      </c>
      <c r="AA977" s="2">
        <v>1.5</v>
      </c>
      <c r="AB977" s="2">
        <v>2</v>
      </c>
      <c r="AC977" s="2">
        <v>9</v>
      </c>
      <c r="AD977" s="32">
        <v>99.09</v>
      </c>
      <c r="AE977" s="2">
        <v>-1.33213</v>
      </c>
      <c r="AH977" s="1">
        <v>1</v>
      </c>
      <c r="AJ977" s="2"/>
      <c r="AM977" s="2"/>
      <c r="AP977" s="2"/>
      <c r="AQ977" s="2"/>
      <c r="AR977" s="2"/>
      <c r="AS977" s="2"/>
      <c r="AT977" s="1"/>
    </row>
    <row r="978" spans="1:46" x14ac:dyDescent="0.2">
      <c r="A978" s="8">
        <v>7</v>
      </c>
      <c r="B978" s="8" t="s">
        <v>25</v>
      </c>
      <c r="C978" s="8">
        <v>22</v>
      </c>
      <c r="D978" s="11">
        <v>41913</v>
      </c>
      <c r="E978">
        <v>112.3</v>
      </c>
      <c r="F978">
        <v>1894.49</v>
      </c>
      <c r="G978" s="2">
        <v>4.776205250728637</v>
      </c>
      <c r="H978" s="4">
        <f t="shared" si="33"/>
        <v>5.1077630527059865</v>
      </c>
      <c r="I978" s="4">
        <f t="shared" si="34"/>
        <v>0.36173699178079444</v>
      </c>
      <c r="J978" s="12">
        <v>18.597478260869565</v>
      </c>
      <c r="K978" s="2">
        <v>9.0117391304347816</v>
      </c>
      <c r="L978" s="5" t="s">
        <v>19</v>
      </c>
      <c r="M978" s="2">
        <v>5.05</v>
      </c>
      <c r="O978" s="15">
        <v>0.30769230769230699</v>
      </c>
      <c r="P978" s="15">
        <v>1.4414414414414401E-2</v>
      </c>
      <c r="Q978" s="15">
        <v>-0.5</v>
      </c>
      <c r="R978" s="15">
        <v>-0.16666666666666599</v>
      </c>
      <c r="S978" s="15">
        <v>-3.6036036036036002E-3</v>
      </c>
      <c r="T978" s="15">
        <v>1.4414414E-2</v>
      </c>
      <c r="U978" s="15">
        <v>-6.172839506E-3</v>
      </c>
      <c r="V978" s="15">
        <v>-7.7160493829999998E-3</v>
      </c>
      <c r="W978" s="2">
        <v>3.5</v>
      </c>
      <c r="X978" s="2">
        <v>3</v>
      </c>
      <c r="Y978" s="2">
        <v>1.5</v>
      </c>
      <c r="Z978" s="2">
        <v>1</v>
      </c>
      <c r="AA978" s="2">
        <v>1.5</v>
      </c>
      <c r="AB978" s="2">
        <v>2</v>
      </c>
      <c r="AC978" s="2">
        <v>9</v>
      </c>
      <c r="AD978" s="32">
        <v>88.63</v>
      </c>
      <c r="AE978" s="2">
        <v>-1.5501100000000001</v>
      </c>
      <c r="AH978" s="1">
        <v>1</v>
      </c>
      <c r="AJ978" s="2"/>
      <c r="AM978" s="2"/>
      <c r="AP978" s="2"/>
      <c r="AQ978" s="2"/>
      <c r="AR978" s="2"/>
      <c r="AS978" s="2"/>
      <c r="AT978" s="1"/>
    </row>
    <row r="979" spans="1:46" x14ac:dyDescent="0.2">
      <c r="A979" s="8">
        <v>7</v>
      </c>
      <c r="B979" s="8" t="s">
        <v>25</v>
      </c>
      <c r="C979" s="8">
        <v>23</v>
      </c>
      <c r="D979" s="11">
        <v>41944</v>
      </c>
      <c r="E979">
        <v>110.8</v>
      </c>
      <c r="F979">
        <v>1909.16</v>
      </c>
      <c r="G979" s="2">
        <v>4.7843292224436027</v>
      </c>
      <c r="H979" s="4">
        <f t="shared" si="33"/>
        <v>4.940594591141533</v>
      </c>
      <c r="I979" s="4">
        <f t="shared" si="34"/>
        <v>0.21468256748587242</v>
      </c>
      <c r="J979" s="12">
        <v>18.662224999999999</v>
      </c>
      <c r="K979" s="2">
        <v>9.1074999999999999</v>
      </c>
      <c r="L979" s="5" t="s">
        <v>19</v>
      </c>
      <c r="M979" s="2">
        <v>5.3666666666666671</v>
      </c>
      <c r="O979" s="15">
        <v>0.36842105263157798</v>
      </c>
      <c r="P979" s="15">
        <v>1.5837104072398099E-2</v>
      </c>
      <c r="Q979" s="15">
        <v>-0.6</v>
      </c>
      <c r="R979" s="15">
        <v>-0.17647058823529399</v>
      </c>
      <c r="S979" s="15">
        <v>-4.5248868778280504E-3</v>
      </c>
      <c r="T979" s="15">
        <v>1.5837104000000001E-2</v>
      </c>
      <c r="U979" s="15">
        <v>-5.859375E-3</v>
      </c>
      <c r="V979" s="15">
        <v>-5.859375E-3</v>
      </c>
      <c r="W979" s="2">
        <v>3.5</v>
      </c>
      <c r="X979" s="2">
        <v>3</v>
      </c>
      <c r="Y979" s="2">
        <v>1.5</v>
      </c>
      <c r="Z979" s="2">
        <v>1</v>
      </c>
      <c r="AA979" s="2">
        <v>1.5</v>
      </c>
      <c r="AB979" s="2">
        <v>2</v>
      </c>
      <c r="AC979" s="2">
        <v>9</v>
      </c>
      <c r="AD979" s="32">
        <v>79.540000000000006</v>
      </c>
      <c r="AE979" s="2">
        <v>-1.8859699999999999</v>
      </c>
      <c r="AH979" s="1">
        <v>1</v>
      </c>
      <c r="AJ979" s="2"/>
      <c r="AM979" s="2"/>
      <c r="AP979" s="2"/>
      <c r="AQ979" s="2"/>
      <c r="AR979" s="2"/>
      <c r="AS979" s="2"/>
      <c r="AT979" s="1"/>
    </row>
    <row r="980" spans="1:46" x14ac:dyDescent="0.2">
      <c r="A980" s="8">
        <v>7</v>
      </c>
      <c r="B980" s="8" t="s">
        <v>25</v>
      </c>
      <c r="C980" s="8">
        <v>24</v>
      </c>
      <c r="D980" s="11">
        <v>41974</v>
      </c>
      <c r="E980">
        <v>106.7</v>
      </c>
      <c r="F980">
        <v>1923.03</v>
      </c>
      <c r="G980" s="2">
        <v>4.6945775261324059</v>
      </c>
      <c r="H980" s="4">
        <f t="shared" si="33"/>
        <v>4.9588203759133522</v>
      </c>
      <c r="I980" s="4">
        <f t="shared" si="34"/>
        <v>0.19510825767796283</v>
      </c>
      <c r="J980" s="12">
        <v>19.017104347826088</v>
      </c>
      <c r="K980" s="2">
        <v>9.2130434782608699</v>
      </c>
      <c r="L980" s="5" t="s">
        <v>19</v>
      </c>
      <c r="M980" s="2">
        <v>5.4</v>
      </c>
      <c r="O980" s="15">
        <v>0.6</v>
      </c>
      <c r="P980" s="15">
        <v>3.4351145038167899E-2</v>
      </c>
      <c r="Q980" s="15">
        <v>-0.14285714285714199</v>
      </c>
      <c r="R980" s="15">
        <v>-3.8461538461538401E-2</v>
      </c>
      <c r="S980" s="15">
        <v>3.81679389312977E-3</v>
      </c>
      <c r="T980" s="15">
        <v>3.4351145E-2</v>
      </c>
      <c r="U980" s="15">
        <v>-1.6103059580000001E-3</v>
      </c>
      <c r="V980" s="15">
        <v>-8.0515297909999999E-3</v>
      </c>
      <c r="W980" s="2">
        <v>6.5</v>
      </c>
      <c r="X980" s="2">
        <v>3</v>
      </c>
      <c r="Y980" s="2">
        <v>1.5</v>
      </c>
      <c r="Z980" s="2">
        <v>1</v>
      </c>
      <c r="AA980" s="2">
        <v>1.5</v>
      </c>
      <c r="AB980" s="2">
        <v>2</v>
      </c>
      <c r="AC980" s="2">
        <v>9</v>
      </c>
      <c r="AD980" s="32">
        <v>62.75</v>
      </c>
      <c r="AE980" s="2">
        <v>-2.2490199999999998</v>
      </c>
      <c r="AH980" s="1">
        <v>1</v>
      </c>
      <c r="AJ980" s="2"/>
      <c r="AM980" s="2"/>
      <c r="AP980" s="2"/>
      <c r="AQ980" s="2"/>
      <c r="AR980" s="2"/>
      <c r="AS980" s="2"/>
      <c r="AT980" s="1"/>
    </row>
    <row r="981" spans="1:46" x14ac:dyDescent="0.2">
      <c r="A981" s="8">
        <v>7</v>
      </c>
      <c r="B981" s="8" t="s">
        <v>25</v>
      </c>
      <c r="C981" s="8">
        <v>25</v>
      </c>
      <c r="D981" s="11">
        <v>42005</v>
      </c>
      <c r="E981">
        <v>105.7</v>
      </c>
      <c r="F981">
        <v>1938.3</v>
      </c>
      <c r="G981" s="2">
        <v>4.7175009994705448</v>
      </c>
      <c r="H981" s="4">
        <f t="shared" si="33"/>
        <v>4.9021509734316924</v>
      </c>
      <c r="I981" s="4">
        <f t="shared" si="34"/>
        <v>0.21339225099568715</v>
      </c>
      <c r="J981" s="12">
        <v>19.430654545454548</v>
      </c>
      <c r="K981" s="2">
        <v>10.385909090909092</v>
      </c>
      <c r="L981" s="5" t="s">
        <v>19</v>
      </c>
      <c r="M981" s="2">
        <v>5.4666666666666659</v>
      </c>
      <c r="O981" s="15">
        <v>0.44827586206896503</v>
      </c>
      <c r="P981" s="15">
        <v>2.14876033057851E-2</v>
      </c>
      <c r="Q981" s="15">
        <v>-0.33333333333333298</v>
      </c>
      <c r="R981" s="15">
        <v>-6.4516129032257993E-2</v>
      </c>
      <c r="S981" s="15">
        <v>-1.6528925619834699E-3</v>
      </c>
      <c r="T981" s="15">
        <v>2.1487603000000001E-2</v>
      </c>
      <c r="U981" s="15">
        <v>-2.7285129599999998E-3</v>
      </c>
      <c r="V981" s="15">
        <v>-5.4570259210000001E-3</v>
      </c>
      <c r="W981" s="2">
        <v>8.5</v>
      </c>
      <c r="X981" s="2">
        <v>3</v>
      </c>
      <c r="Y981" s="2">
        <v>1.5</v>
      </c>
      <c r="Z981" s="2">
        <v>1</v>
      </c>
      <c r="AA981" s="2">
        <v>1.5</v>
      </c>
      <c r="AB981" s="2">
        <v>2</v>
      </c>
      <c r="AC981" s="2">
        <v>9</v>
      </c>
      <c r="AD981" s="32">
        <v>49.71</v>
      </c>
      <c r="AE981" s="2">
        <v>-2.6314600000000001</v>
      </c>
      <c r="AH981" s="1">
        <v>1</v>
      </c>
      <c r="AJ981" s="2"/>
      <c r="AM981" s="2"/>
      <c r="AP981" s="2"/>
      <c r="AQ981" s="2"/>
      <c r="AR981" s="2"/>
      <c r="AS981" s="2"/>
      <c r="AT981" s="1"/>
    </row>
    <row r="982" spans="1:46" x14ac:dyDescent="0.2">
      <c r="A982" s="8">
        <v>7</v>
      </c>
      <c r="B982" s="8" t="s">
        <v>25</v>
      </c>
      <c r="C982" s="8">
        <v>26</v>
      </c>
      <c r="D982" s="11">
        <v>42036</v>
      </c>
      <c r="E982">
        <v>106.7</v>
      </c>
      <c r="F982">
        <v>1981.77</v>
      </c>
      <c r="G982" s="2">
        <v>6.5026843725984378</v>
      </c>
      <c r="H982" s="4">
        <f t="shared" si="33"/>
        <v>4.808153619268758</v>
      </c>
      <c r="I982" s="4">
        <f t="shared" si="34"/>
        <v>0.13565011114918579</v>
      </c>
      <c r="J982" s="12">
        <v>21.371634999999994</v>
      </c>
      <c r="K982" s="2">
        <v>15.255500000000001</v>
      </c>
      <c r="L982" s="5" t="s">
        <v>19</v>
      </c>
      <c r="M982" s="2">
        <v>5.7833333333333332</v>
      </c>
      <c r="O982" s="15">
        <v>0.33333333333333298</v>
      </c>
      <c r="P982" s="15">
        <v>1.4989293361884299E-2</v>
      </c>
      <c r="Q982" s="15">
        <v>-0.33333333333333298</v>
      </c>
      <c r="R982" s="15">
        <v>-8.3333333333333301E-2</v>
      </c>
      <c r="S982" s="15">
        <v>2.1413276231263402E-3</v>
      </c>
      <c r="T982" s="15">
        <v>1.4989293000000001E-2</v>
      </c>
      <c r="U982" s="15">
        <v>-1.8214936250000001E-3</v>
      </c>
      <c r="V982" s="15">
        <v>-3.6429872500000002E-3</v>
      </c>
      <c r="W982" s="2">
        <v>13.5</v>
      </c>
      <c r="X982" s="2">
        <v>3</v>
      </c>
      <c r="Y982" s="2">
        <v>1.5</v>
      </c>
      <c r="Z982" s="2">
        <v>1</v>
      </c>
      <c r="AA982" s="2">
        <v>1.5</v>
      </c>
      <c r="AB982" s="2">
        <v>2</v>
      </c>
      <c r="AC982" s="2">
        <v>9</v>
      </c>
      <c r="AD982" s="32">
        <v>58.92</v>
      </c>
      <c r="AE982" s="2">
        <v>-2.5611899999999999</v>
      </c>
      <c r="AH982" s="1">
        <v>1</v>
      </c>
      <c r="AJ982" s="2"/>
      <c r="AM982" s="2"/>
      <c r="AP982" s="2"/>
      <c r="AQ982" s="2"/>
      <c r="AR982" s="2"/>
      <c r="AS982" s="2"/>
      <c r="AT982" s="1"/>
    </row>
    <row r="983" spans="1:46" x14ac:dyDescent="0.2">
      <c r="A983" s="8">
        <v>7</v>
      </c>
      <c r="B983" s="8" t="s">
        <v>25</v>
      </c>
      <c r="C983" s="8">
        <v>27</v>
      </c>
      <c r="D983" s="11">
        <v>42064</v>
      </c>
      <c r="E983">
        <v>109.6</v>
      </c>
      <c r="F983">
        <v>1998.9</v>
      </c>
      <c r="G983" s="2">
        <v>7.0911954739786012</v>
      </c>
      <c r="H983" s="4">
        <f t="shared" si="33"/>
        <v>5.0415479632820661</v>
      </c>
      <c r="I983" s="4">
        <f t="shared" si="34"/>
        <v>0.65427692997727338</v>
      </c>
      <c r="J983" s="12">
        <v>20.209240909090909</v>
      </c>
      <c r="K983" s="2">
        <v>17.589545454545458</v>
      </c>
      <c r="L983" s="5" t="s">
        <v>19</v>
      </c>
      <c r="M983" s="2">
        <v>6.15</v>
      </c>
      <c r="O983" s="15">
        <v>0.16666666666666599</v>
      </c>
      <c r="P983" s="15">
        <v>7.9522862823061605E-3</v>
      </c>
      <c r="Q983" s="15">
        <v>-0.6</v>
      </c>
      <c r="R983" s="15">
        <v>-0.28571428571428498</v>
      </c>
      <c r="S983" s="15">
        <v>1.9880715705765401E-3</v>
      </c>
      <c r="T983" s="15">
        <v>7.9522859999999994E-3</v>
      </c>
      <c r="U983" s="15">
        <v>-1.0309278349999999E-2</v>
      </c>
      <c r="V983" s="15">
        <v>0</v>
      </c>
      <c r="W983" s="2">
        <v>13.5</v>
      </c>
      <c r="X983" s="2">
        <v>3</v>
      </c>
      <c r="Y983" s="2">
        <v>1.5</v>
      </c>
      <c r="Z983" s="2">
        <v>1</v>
      </c>
      <c r="AA983" s="2">
        <v>1.5</v>
      </c>
      <c r="AB983" s="2">
        <v>2</v>
      </c>
      <c r="AC983" s="2">
        <v>9</v>
      </c>
      <c r="AD983" s="32">
        <v>56.82</v>
      </c>
      <c r="AE983" s="2">
        <v>-2.59693</v>
      </c>
      <c r="AH983" s="1">
        <v>1</v>
      </c>
      <c r="AJ983" s="2"/>
      <c r="AM983" s="2"/>
      <c r="AP983" s="2"/>
      <c r="AQ983" s="2"/>
      <c r="AR983" s="2"/>
      <c r="AS983" s="2"/>
      <c r="AT983" s="1"/>
    </row>
    <row r="984" spans="1:46" x14ac:dyDescent="0.2">
      <c r="A984" s="8">
        <v>7</v>
      </c>
      <c r="B984" s="8" t="s">
        <v>25</v>
      </c>
      <c r="C984" s="8">
        <v>28</v>
      </c>
      <c r="D984" s="11">
        <v>42095</v>
      </c>
      <c r="E984">
        <v>101.3</v>
      </c>
      <c r="F984">
        <v>2019.39</v>
      </c>
      <c r="G984" s="2">
        <v>7.6273264118361936</v>
      </c>
      <c r="H984" s="4">
        <f t="shared" si="33"/>
        <v>5.4277488075587046</v>
      </c>
      <c r="I984" s="4">
        <f t="shared" si="34"/>
        <v>0.98344895874752725</v>
      </c>
      <c r="J984" s="12">
        <v>19.427045454545453</v>
      </c>
      <c r="K984" s="2">
        <v>17.365909090909089</v>
      </c>
      <c r="L984" s="5" t="s">
        <v>19</v>
      </c>
      <c r="M984" s="2">
        <v>6.7666666666666657</v>
      </c>
      <c r="O984" s="15">
        <v>0.4</v>
      </c>
      <c r="P984" s="15">
        <v>1.9108280254777E-2</v>
      </c>
      <c r="Q984" s="15">
        <v>-0.5</v>
      </c>
      <c r="R984" s="15">
        <v>-0.15384615384615299</v>
      </c>
      <c r="S984" s="15">
        <v>-3.1847133757961798E-3</v>
      </c>
      <c r="T984" s="15">
        <v>1.9108279999999998E-2</v>
      </c>
      <c r="U984" s="15">
        <v>-5.4347826089999997E-3</v>
      </c>
      <c r="V984" s="15">
        <v>-4.0760869569999997E-3</v>
      </c>
      <c r="W984" s="2">
        <v>13.5</v>
      </c>
      <c r="X984" s="2">
        <v>3</v>
      </c>
      <c r="Y984" s="2">
        <v>1.5</v>
      </c>
      <c r="Z984" s="2">
        <v>1</v>
      </c>
      <c r="AA984" s="2">
        <v>1.5</v>
      </c>
      <c r="AB984" s="2">
        <v>2</v>
      </c>
      <c r="AC984" s="2">
        <v>9</v>
      </c>
      <c r="AD984" s="32">
        <v>60.56</v>
      </c>
      <c r="AE984" s="2">
        <v>-2.0041799999999999</v>
      </c>
      <c r="AH984" s="1">
        <v>1</v>
      </c>
      <c r="AJ984" s="2"/>
      <c r="AM984" s="2"/>
      <c r="AP984" s="2"/>
      <c r="AQ984" s="2"/>
      <c r="AR984" s="2"/>
      <c r="AS984" s="2"/>
      <c r="AT984" s="1"/>
    </row>
    <row r="985" spans="1:46" x14ac:dyDescent="0.2">
      <c r="A985" s="8">
        <v>7</v>
      </c>
      <c r="B985" s="8" t="s">
        <v>25</v>
      </c>
      <c r="C985" s="8">
        <v>29</v>
      </c>
      <c r="D985" s="11">
        <v>42125</v>
      </c>
      <c r="E985">
        <v>101.7</v>
      </c>
      <c r="F985">
        <v>2030.46</v>
      </c>
      <c r="G985" s="2">
        <v>8.0600954758090779</v>
      </c>
      <c r="H985" s="4">
        <f t="shared" si="33"/>
        <v>5.9029356677432974</v>
      </c>
      <c r="I985" s="4">
        <f t="shared" si="34"/>
        <v>1.2153084961584393</v>
      </c>
      <c r="J985" s="12">
        <v>20.04050476190476</v>
      </c>
      <c r="K985" s="2">
        <v>17.283333333333324</v>
      </c>
      <c r="L985" s="5" t="s">
        <v>19</v>
      </c>
      <c r="M985" s="2">
        <v>6.7333333333333343</v>
      </c>
      <c r="O985" s="15">
        <v>0.36</v>
      </c>
      <c r="P985" s="15">
        <v>1.7175572519083901E-2</v>
      </c>
      <c r="Q985" s="15">
        <v>-0.2</v>
      </c>
      <c r="R985" s="15">
        <v>-5.5555555555555497E-2</v>
      </c>
      <c r="S985" s="15">
        <v>0</v>
      </c>
      <c r="T985" s="15">
        <v>1.7175573E-2</v>
      </c>
      <c r="U985" s="15">
        <v>-1.597444089E-3</v>
      </c>
      <c r="V985" s="15">
        <v>-3.194888179E-3</v>
      </c>
      <c r="W985" s="2">
        <v>14.5</v>
      </c>
      <c r="X985" s="2">
        <v>3</v>
      </c>
      <c r="Y985" s="2">
        <v>1.5</v>
      </c>
      <c r="Z985" s="2">
        <v>1</v>
      </c>
      <c r="AA985" s="2">
        <v>1.5</v>
      </c>
      <c r="AB985" s="2">
        <v>2</v>
      </c>
      <c r="AC985" s="2">
        <v>9</v>
      </c>
      <c r="AD985" s="32">
        <v>65.27</v>
      </c>
      <c r="AE985" s="2">
        <v>-2.3478599999999998</v>
      </c>
      <c r="AH985" s="1">
        <v>1</v>
      </c>
      <c r="AJ985" s="2"/>
      <c r="AM985" s="2"/>
      <c r="AP985" s="2"/>
      <c r="AQ985" s="2"/>
      <c r="AR985" s="2"/>
      <c r="AS985" s="2"/>
      <c r="AT985" s="1"/>
    </row>
    <row r="986" spans="1:46" x14ac:dyDescent="0.2">
      <c r="A986" s="8">
        <v>7</v>
      </c>
      <c r="B986" s="8" t="s">
        <v>25</v>
      </c>
      <c r="C986" s="8">
        <v>30</v>
      </c>
      <c r="D986" s="11">
        <v>42156</v>
      </c>
      <c r="E986">
        <v>108.5</v>
      </c>
      <c r="F986">
        <v>2032.11</v>
      </c>
      <c r="G986" s="2">
        <v>8.2994915742013831</v>
      </c>
      <c r="H986" s="4">
        <f t="shared" si="33"/>
        <v>6.4488967099708772</v>
      </c>
      <c r="I986" s="4">
        <f t="shared" si="34"/>
        <v>1.3213292388914235</v>
      </c>
      <c r="J986" s="12">
        <v>20.64827727272727</v>
      </c>
      <c r="K986" s="2">
        <v>17.572272727272722</v>
      </c>
      <c r="L986" s="5" t="s">
        <v>19</v>
      </c>
      <c r="M986" s="2">
        <v>6.6</v>
      </c>
      <c r="O986" s="15">
        <v>0.36</v>
      </c>
      <c r="P986" s="15">
        <v>1.7175572519083901E-2</v>
      </c>
      <c r="Q986" s="15">
        <v>-0.2</v>
      </c>
      <c r="R986" s="15">
        <v>-5.5555555555555497E-2</v>
      </c>
      <c r="S986" s="15">
        <v>0</v>
      </c>
      <c r="T986" s="15">
        <v>1.7175573E-2</v>
      </c>
      <c r="U986" s="15">
        <v>-1.597444089E-3</v>
      </c>
      <c r="V986" s="15">
        <v>-3.194888179E-3</v>
      </c>
      <c r="W986" s="2">
        <v>15.5</v>
      </c>
      <c r="X986" s="2">
        <v>3</v>
      </c>
      <c r="Y986" s="2">
        <v>1.5</v>
      </c>
      <c r="Z986" s="2">
        <v>1</v>
      </c>
      <c r="AA986" s="2">
        <v>1.5</v>
      </c>
      <c r="AB986" s="2">
        <v>2</v>
      </c>
      <c r="AC986" s="2">
        <v>9</v>
      </c>
      <c r="AD986" s="32">
        <v>62.45</v>
      </c>
      <c r="AE986" s="2">
        <v>-2.3401700000000001</v>
      </c>
      <c r="AH986" s="1">
        <v>1</v>
      </c>
      <c r="AJ986" s="2"/>
      <c r="AM986" s="2"/>
      <c r="AP986" s="2"/>
      <c r="AQ986" s="2"/>
      <c r="AR986" s="2"/>
      <c r="AS986" s="2"/>
      <c r="AT986" s="1"/>
    </row>
    <row r="987" spans="1:46" x14ac:dyDescent="0.2">
      <c r="A987" s="8">
        <v>7</v>
      </c>
      <c r="B987" s="8" t="s">
        <v>25</v>
      </c>
      <c r="C987" s="8">
        <v>31</v>
      </c>
      <c r="D987" s="11">
        <v>42186</v>
      </c>
      <c r="E987">
        <v>109.8</v>
      </c>
      <c r="F987">
        <v>2022.54</v>
      </c>
      <c r="G987" s="2">
        <v>8.5962500805395052</v>
      </c>
      <c r="H987" s="4">
        <f t="shared" si="33"/>
        <v>7.0497157179823731</v>
      </c>
      <c r="I987" s="4">
        <f t="shared" si="34"/>
        <v>1.2011543347756135</v>
      </c>
      <c r="J987" s="12">
        <v>20.859008695652179</v>
      </c>
      <c r="K987" s="2">
        <v>18.156956521739126</v>
      </c>
      <c r="L987" s="5" t="s">
        <v>19</v>
      </c>
      <c r="M987" s="2">
        <v>6.4833333333333334</v>
      </c>
      <c r="O987" s="15">
        <v>0.33333333333333298</v>
      </c>
      <c r="P987" s="15">
        <v>1.55148095909732E-2</v>
      </c>
      <c r="Q987" s="15">
        <v>-0.5</v>
      </c>
      <c r="R987" s="15">
        <v>-0.12903225806451599</v>
      </c>
      <c r="S987" s="15">
        <v>1.41043723554302E-3</v>
      </c>
      <c r="T987" s="15">
        <v>1.551481E-2</v>
      </c>
      <c r="U987" s="15">
        <v>-4.6948356809999999E-3</v>
      </c>
      <c r="V987" s="15">
        <v>-1.056338028E-2</v>
      </c>
      <c r="W987" s="2">
        <v>17.5</v>
      </c>
      <c r="X987" s="2">
        <v>3</v>
      </c>
      <c r="Y987" s="2">
        <v>1.5</v>
      </c>
      <c r="Z987" s="2">
        <v>1</v>
      </c>
      <c r="AA987" s="2">
        <v>1.5</v>
      </c>
      <c r="AB987" s="2">
        <v>2</v>
      </c>
      <c r="AC987" s="2">
        <v>9</v>
      </c>
      <c r="AD987" s="32">
        <v>57.09</v>
      </c>
      <c r="AE987" s="2">
        <v>-2.5641799999999999</v>
      </c>
      <c r="AH987" s="1">
        <v>1</v>
      </c>
      <c r="AJ987" s="2"/>
      <c r="AM987" s="2"/>
      <c r="AP987" s="2"/>
      <c r="AQ987" s="2"/>
      <c r="AR987" s="2"/>
      <c r="AS987" s="2"/>
      <c r="AT987" s="1"/>
    </row>
    <row r="988" spans="1:46" x14ac:dyDescent="0.2">
      <c r="A988" s="8">
        <v>7</v>
      </c>
      <c r="B988" s="8" t="s">
        <v>25</v>
      </c>
      <c r="C988" s="8">
        <v>32</v>
      </c>
      <c r="D988" s="11">
        <v>42217</v>
      </c>
      <c r="E988">
        <v>94.7</v>
      </c>
      <c r="F988">
        <v>2080.58</v>
      </c>
      <c r="G988" s="2">
        <v>12.152182584602784</v>
      </c>
      <c r="H988" s="4">
        <f t="shared" si="33"/>
        <v>7.6961738981605334</v>
      </c>
      <c r="I988" s="4">
        <f t="shared" si="34"/>
        <v>0.7189951767006405</v>
      </c>
      <c r="J988" s="12">
        <v>21.189414285714282</v>
      </c>
      <c r="K988" s="2">
        <v>19.433809523809519</v>
      </c>
      <c r="L988" s="5" t="s">
        <v>19</v>
      </c>
      <c r="M988" s="2">
        <v>8.0666666666666664</v>
      </c>
      <c r="O988" s="15">
        <v>0.41666666666666602</v>
      </c>
      <c r="P988" s="15">
        <v>1.7699115044247701E-2</v>
      </c>
      <c r="Q988" s="15">
        <v>-0.33333333333333298</v>
      </c>
      <c r="R988" s="15">
        <v>-9.5238095238095205E-2</v>
      </c>
      <c r="S988" s="15">
        <v>5.3097345132743397E-3</v>
      </c>
      <c r="T988" s="15">
        <v>1.7699115000000001E-2</v>
      </c>
      <c r="U988" s="15">
        <v>-2.9411764710000001E-3</v>
      </c>
      <c r="V988" s="15">
        <v>-4.4117647060000001E-3</v>
      </c>
      <c r="W988" s="2">
        <v>17.5</v>
      </c>
      <c r="X988" s="2">
        <v>3</v>
      </c>
      <c r="Y988" s="2">
        <v>1.5</v>
      </c>
      <c r="Z988" s="2">
        <v>1</v>
      </c>
      <c r="AA988" s="2">
        <v>1.5</v>
      </c>
      <c r="AB988" s="2">
        <v>2</v>
      </c>
      <c r="AC988" s="2">
        <v>9</v>
      </c>
      <c r="AD988" s="32">
        <v>48.38</v>
      </c>
      <c r="AE988" s="2">
        <v>-2.4012600000000002</v>
      </c>
      <c r="AH988" s="1">
        <v>1</v>
      </c>
      <c r="AJ988" s="2"/>
      <c r="AM988" s="2"/>
      <c r="AP988" s="2"/>
      <c r="AQ988" s="2"/>
      <c r="AR988" s="2"/>
      <c r="AS988" s="2"/>
      <c r="AT988" s="1"/>
    </row>
    <row r="989" spans="1:46" x14ac:dyDescent="0.2">
      <c r="A989" s="8">
        <v>7</v>
      </c>
      <c r="B989" s="8" t="s">
        <v>25</v>
      </c>
      <c r="C989" s="8">
        <v>33</v>
      </c>
      <c r="D989" s="11">
        <v>42248</v>
      </c>
      <c r="E989">
        <v>98</v>
      </c>
      <c r="F989">
        <v>2105.73</v>
      </c>
      <c r="G989" s="2">
        <v>12.600463079317038</v>
      </c>
      <c r="H989" s="4">
        <f t="shared" si="33"/>
        <v>8.6377569334945914</v>
      </c>
      <c r="I989" s="4">
        <f t="shared" si="34"/>
        <v>1.6438698689455189</v>
      </c>
      <c r="J989" s="12">
        <v>22.07185909090909</v>
      </c>
      <c r="K989" s="2">
        <v>21.727272727272723</v>
      </c>
      <c r="L989" s="5" t="s">
        <v>19</v>
      </c>
      <c r="M989" s="2">
        <v>7.375</v>
      </c>
      <c r="O989" s="15">
        <v>0.14285714285714199</v>
      </c>
      <c r="P989" s="15">
        <v>5.4249547920433997E-3</v>
      </c>
      <c r="Q989" s="15">
        <v>-0.6</v>
      </c>
      <c r="R989" s="15">
        <v>-0.1875</v>
      </c>
      <c r="S989" s="15">
        <v>3.6166365280289299E-3</v>
      </c>
      <c r="T989" s="15">
        <v>5.4249550000000004E-3</v>
      </c>
      <c r="U989" s="15">
        <v>-4.6583850930000002E-3</v>
      </c>
      <c r="V989" s="15">
        <v>-3.1055900619999998E-3</v>
      </c>
      <c r="W989" s="2">
        <v>19.5</v>
      </c>
      <c r="X989" s="2">
        <v>3</v>
      </c>
      <c r="Y989" s="2">
        <v>1.5</v>
      </c>
      <c r="Z989" s="2">
        <v>1</v>
      </c>
      <c r="AA989" s="2">
        <v>1.5</v>
      </c>
      <c r="AB989" s="2">
        <v>2</v>
      </c>
      <c r="AC989" s="2">
        <v>9</v>
      </c>
      <c r="AD989" s="32">
        <v>48.54</v>
      </c>
      <c r="AE989" s="2">
        <v>-2.5592600000000001</v>
      </c>
      <c r="AH989" s="1">
        <v>1</v>
      </c>
      <c r="AJ989" s="2"/>
      <c r="AM989" s="2"/>
      <c r="AP989" s="2"/>
      <c r="AQ989" s="2"/>
      <c r="AR989" s="2"/>
      <c r="AS989" s="2"/>
      <c r="AT989" s="1"/>
    </row>
    <row r="990" spans="1:46" x14ac:dyDescent="0.2">
      <c r="A990" s="8">
        <v>7</v>
      </c>
      <c r="B990" s="8" t="s">
        <v>25</v>
      </c>
      <c r="C990" s="8">
        <v>34</v>
      </c>
      <c r="D990" s="11">
        <v>42278</v>
      </c>
      <c r="E990">
        <v>99.7</v>
      </c>
      <c r="F990">
        <v>2143.62</v>
      </c>
      <c r="G990" s="2">
        <v>13.150240961947546</v>
      </c>
      <c r="H990" s="4">
        <f t="shared" si="33"/>
        <v>9.5559682010509963</v>
      </c>
      <c r="I990" s="4">
        <f t="shared" si="34"/>
        <v>2.0193383790668982</v>
      </c>
      <c r="J990" s="12">
        <v>22.387900000000002</v>
      </c>
      <c r="K990" s="2">
        <v>23.86363636363637</v>
      </c>
      <c r="L990" s="5" t="s">
        <v>19</v>
      </c>
      <c r="M990" s="2">
        <v>7.9666666666666668</v>
      </c>
      <c r="O990" s="15">
        <v>0.17241379310344801</v>
      </c>
      <c r="P990" s="15">
        <v>7.14285714285714E-3</v>
      </c>
      <c r="Q990" s="15">
        <v>-0.8</v>
      </c>
      <c r="R990" s="15">
        <v>-0.296296296296296</v>
      </c>
      <c r="S990" s="15">
        <v>4.2857142857142903E-3</v>
      </c>
      <c r="T990" s="15">
        <v>7.1428569999999999E-3</v>
      </c>
      <c r="U990" s="15">
        <v>-9.7799510999999999E-3</v>
      </c>
      <c r="V990" s="15">
        <v>-1.100244499E-2</v>
      </c>
      <c r="W990" s="2">
        <v>19.5</v>
      </c>
      <c r="X990" s="2">
        <v>3</v>
      </c>
      <c r="Y990" s="2">
        <v>1.5</v>
      </c>
      <c r="Z990" s="2">
        <v>1</v>
      </c>
      <c r="AA990" s="2">
        <v>1.5</v>
      </c>
      <c r="AB990" s="2">
        <v>2</v>
      </c>
      <c r="AC990" s="2">
        <v>9</v>
      </c>
      <c r="AD990" s="32">
        <v>49.4</v>
      </c>
      <c r="AE990" s="2">
        <v>-2.72919</v>
      </c>
      <c r="AH990" s="1">
        <v>1</v>
      </c>
      <c r="AJ990" s="2"/>
      <c r="AM990" s="2"/>
      <c r="AP990" s="2"/>
      <c r="AQ990" s="2"/>
      <c r="AR990" s="2"/>
      <c r="AS990" s="2"/>
      <c r="AT990" s="1"/>
    </row>
    <row r="991" spans="1:46" x14ac:dyDescent="0.2">
      <c r="A991" s="8">
        <v>7</v>
      </c>
      <c r="B991" s="8" t="s">
        <v>25</v>
      </c>
      <c r="C991" s="8">
        <v>35</v>
      </c>
      <c r="D991" s="11">
        <v>42309</v>
      </c>
      <c r="E991">
        <v>89.6</v>
      </c>
      <c r="F991">
        <v>2166.81</v>
      </c>
      <c r="G991" s="2">
        <v>13.49546397368475</v>
      </c>
      <c r="H991" s="4">
        <f t="shared" si="33"/>
        <v>10.476453959402889</v>
      </c>
      <c r="I991" s="4">
        <f t="shared" si="34"/>
        <v>2.1825725751843259</v>
      </c>
      <c r="J991" s="12">
        <v>21.508138095238095</v>
      </c>
      <c r="K991" s="2">
        <v>24.360476190476199</v>
      </c>
      <c r="L991" s="5" t="s">
        <v>19</v>
      </c>
      <c r="M991" s="2">
        <v>9.0916666666666668</v>
      </c>
      <c r="O991" s="15">
        <v>0.2</v>
      </c>
      <c r="P991" s="15">
        <v>6.54664484451718E-3</v>
      </c>
      <c r="Q991" s="15">
        <v>-0.25</v>
      </c>
      <c r="R991" s="15">
        <v>-9.5238095238095205E-2</v>
      </c>
      <c r="S991" s="15">
        <v>6.5466448445171896E-3</v>
      </c>
      <c r="T991" s="15">
        <v>6.5466450000000002E-3</v>
      </c>
      <c r="U991" s="15">
        <v>-2.8288543140000001E-3</v>
      </c>
      <c r="V991" s="15">
        <v>-2.8288543140000001E-3</v>
      </c>
      <c r="W991" s="2">
        <v>19.5</v>
      </c>
      <c r="X991" s="2">
        <v>3</v>
      </c>
      <c r="Y991" s="2">
        <v>1.5</v>
      </c>
      <c r="Z991" s="2">
        <v>1</v>
      </c>
      <c r="AA991" s="2">
        <v>1.5</v>
      </c>
      <c r="AB991" s="2">
        <v>2</v>
      </c>
      <c r="AC991" s="2">
        <v>9</v>
      </c>
      <c r="AD991" s="32">
        <v>46.04</v>
      </c>
      <c r="AE991" s="2">
        <v>-2.86056</v>
      </c>
      <c r="AH991" s="1">
        <v>1</v>
      </c>
      <c r="AJ991" s="2"/>
      <c r="AM991" s="2"/>
      <c r="AP991" s="2"/>
      <c r="AQ991" s="2"/>
      <c r="AR991" s="2"/>
      <c r="AS991" s="2"/>
      <c r="AT991" s="1"/>
    </row>
    <row r="992" spans="1:46" x14ac:dyDescent="0.2">
      <c r="A992" s="8">
        <v>7</v>
      </c>
      <c r="B992" s="8" t="s">
        <v>25</v>
      </c>
      <c r="C992" s="8">
        <v>36</v>
      </c>
      <c r="D992" s="11">
        <v>42339</v>
      </c>
      <c r="E992">
        <v>92.1</v>
      </c>
      <c r="F992">
        <v>2184.14</v>
      </c>
      <c r="G992" s="2">
        <v>13.578051304451819</v>
      </c>
      <c r="H992" s="4">
        <f t="shared" si="33"/>
        <v>11.382348709048834</v>
      </c>
      <c r="I992" s="4">
        <f t="shared" si="34"/>
        <v>2.1187063520051703</v>
      </c>
      <c r="J992" s="12">
        <v>21.534321739130434</v>
      </c>
      <c r="K992" s="2">
        <v>24.399130434782606</v>
      </c>
      <c r="L992" s="5" t="s">
        <v>19</v>
      </c>
      <c r="M992" s="2">
        <v>9.1</v>
      </c>
      <c r="O992" s="15">
        <v>-0.27777777777777701</v>
      </c>
      <c r="P992" s="15">
        <v>-1.4326647564469899E-2</v>
      </c>
      <c r="Q992" s="15">
        <v>-0.73333333333333295</v>
      </c>
      <c r="R992" s="15">
        <v>-0.39285714285714202</v>
      </c>
      <c r="S992" s="15">
        <v>-1.4326647564469901E-3</v>
      </c>
      <c r="T992" s="15">
        <v>-1.4326648000000001E-2</v>
      </c>
      <c r="U992" s="15">
        <v>-1.3613861390000001E-2</v>
      </c>
      <c r="V992" s="15">
        <v>-1.608910891E-2</v>
      </c>
      <c r="W992" s="2">
        <v>19.5</v>
      </c>
      <c r="X992" s="2">
        <v>3</v>
      </c>
      <c r="Y992" s="2">
        <v>1.5</v>
      </c>
      <c r="Z992" s="2">
        <v>1</v>
      </c>
      <c r="AA992" s="2">
        <v>1.5</v>
      </c>
      <c r="AB992" s="2">
        <v>2</v>
      </c>
      <c r="AC992" s="2">
        <v>9</v>
      </c>
      <c r="AD992" s="32">
        <v>38.880000000000003</v>
      </c>
      <c r="AE992" s="2">
        <v>-2.5615600000000001</v>
      </c>
      <c r="AH992" s="1">
        <v>1</v>
      </c>
      <c r="AJ992" s="2"/>
      <c r="AM992" s="2"/>
      <c r="AP992" s="2"/>
      <c r="AQ992" s="2"/>
      <c r="AR992" s="2"/>
      <c r="AS992" s="2"/>
      <c r="AT992" s="1"/>
    </row>
    <row r="993" spans="1:46" x14ac:dyDescent="0.2">
      <c r="A993" s="8">
        <v>7</v>
      </c>
      <c r="B993" s="8" t="s">
        <v>25</v>
      </c>
      <c r="C993" s="8">
        <v>37</v>
      </c>
      <c r="D993" s="11">
        <v>42370</v>
      </c>
      <c r="E993">
        <v>95.3</v>
      </c>
      <c r="F993">
        <v>2198.5300000000002</v>
      </c>
      <c r="G993" s="2">
        <v>13.425682298921757</v>
      </c>
      <c r="H993" s="4">
        <f t="shared" si="33"/>
        <v>12.262108664090574</v>
      </c>
      <c r="I993" s="4">
        <f t="shared" si="34"/>
        <v>1.7130253908787436</v>
      </c>
      <c r="J993" s="12">
        <v>22.068504761904762</v>
      </c>
      <c r="K993" s="2">
        <v>24.5395238095238</v>
      </c>
      <c r="L993" s="5" t="s">
        <v>19</v>
      </c>
      <c r="M993" s="2">
        <v>8.8666666666666671</v>
      </c>
      <c r="O993" s="15">
        <v>-7.1428571428571397E-2</v>
      </c>
      <c r="P993" s="15">
        <v>-2.9542097488921698E-3</v>
      </c>
      <c r="Q993" s="15">
        <v>-0.63636363636363602</v>
      </c>
      <c r="R993" s="15">
        <v>-0.25925925925925902</v>
      </c>
      <c r="S993" s="15">
        <v>-7.3855243722304297E-3</v>
      </c>
      <c r="T993" s="15">
        <v>-2.9542100000000001E-3</v>
      </c>
      <c r="U993" s="15">
        <v>-8.8272383349999994E-3</v>
      </c>
      <c r="V993" s="15">
        <v>-7.5662042879999997E-3</v>
      </c>
      <c r="W993" s="2">
        <v>19.5</v>
      </c>
      <c r="X993" s="2">
        <v>3</v>
      </c>
      <c r="Y993" s="2">
        <v>1.5</v>
      </c>
      <c r="Z993" s="2">
        <v>1</v>
      </c>
      <c r="AA993" s="2">
        <v>2</v>
      </c>
      <c r="AB993" s="2">
        <v>2</v>
      </c>
      <c r="AC993" s="2">
        <v>9.5</v>
      </c>
      <c r="AD993" s="32">
        <v>32.4</v>
      </c>
      <c r="AE993" s="2">
        <v>-3.22174</v>
      </c>
      <c r="AH993" s="1">
        <v>1</v>
      </c>
      <c r="AJ993" s="2"/>
      <c r="AM993" s="2"/>
      <c r="AP993" s="2"/>
      <c r="AQ993" s="2"/>
      <c r="AR993" s="2"/>
      <c r="AS993" s="2"/>
      <c r="AT993" s="1"/>
    </row>
    <row r="994" spans="1:46" x14ac:dyDescent="0.2">
      <c r="A994" s="8">
        <v>7</v>
      </c>
      <c r="B994" s="8" t="s">
        <v>25</v>
      </c>
      <c r="C994" s="8">
        <v>38</v>
      </c>
      <c r="D994" s="11">
        <v>42401</v>
      </c>
      <c r="E994">
        <v>99.3</v>
      </c>
      <c r="F994">
        <v>2186.66</v>
      </c>
      <c r="G994" s="2">
        <v>10.338737593161667</v>
      </c>
      <c r="H994" s="4">
        <f t="shared" si="33"/>
        <v>13.067014033820948</v>
      </c>
      <c r="I994" s="4">
        <f t="shared" si="34"/>
        <v>0.52199688098143449</v>
      </c>
      <c r="J994" s="12">
        <v>22.297438095238096</v>
      </c>
      <c r="K994" s="2">
        <v>24.550476190476193</v>
      </c>
      <c r="L994" s="5" t="s">
        <v>19</v>
      </c>
      <c r="M994" s="2">
        <v>9.2000000000000011</v>
      </c>
      <c r="O994" s="15">
        <v>-0.33333333333333298</v>
      </c>
      <c r="P994" s="15">
        <v>-1.4681892332789499E-2</v>
      </c>
      <c r="Q994" s="15">
        <v>-0.63636363636363602</v>
      </c>
      <c r="R994" s="15">
        <v>-0.25</v>
      </c>
      <c r="S994" s="15">
        <v>0</v>
      </c>
      <c r="T994" s="15">
        <v>-1.4681892E-2</v>
      </c>
      <c r="U994" s="15">
        <v>-9.7765363129999998E-3</v>
      </c>
      <c r="V994" s="15">
        <v>-4.1899441339999996E-3</v>
      </c>
      <c r="W994" s="2">
        <v>19</v>
      </c>
      <c r="X994" s="2">
        <v>3</v>
      </c>
      <c r="Y994" s="2">
        <v>1.5</v>
      </c>
      <c r="Z994" s="2">
        <v>1</v>
      </c>
      <c r="AA994" s="2">
        <v>2</v>
      </c>
      <c r="AB994" s="2">
        <v>2</v>
      </c>
      <c r="AC994" s="2">
        <v>9.5</v>
      </c>
      <c r="AD994" s="32">
        <v>33.64</v>
      </c>
      <c r="AE994" s="2">
        <v>-3.6768800000000001</v>
      </c>
      <c r="AH994" s="1">
        <v>1</v>
      </c>
      <c r="AJ994" s="2"/>
      <c r="AM994" s="2"/>
      <c r="AP994" s="2"/>
      <c r="AQ994" s="2"/>
      <c r="AR994" s="2"/>
      <c r="AS994" s="2"/>
      <c r="AT994" s="1"/>
    </row>
    <row r="995" spans="1:46" x14ac:dyDescent="0.2">
      <c r="A995" s="8">
        <v>7</v>
      </c>
      <c r="B995" s="8" t="s">
        <v>25</v>
      </c>
      <c r="C995" s="8">
        <v>39</v>
      </c>
      <c r="D995" s="11">
        <v>42430</v>
      </c>
      <c r="E995">
        <v>105.4</v>
      </c>
      <c r="F995">
        <v>2186.85</v>
      </c>
      <c r="G995" s="2">
        <v>9.4026714693081033</v>
      </c>
      <c r="H995" s="4">
        <f t="shared" si="33"/>
        <v>12.764773201914096</v>
      </c>
      <c r="I995" s="4">
        <f t="shared" si="34"/>
        <v>1.1323547070797109</v>
      </c>
      <c r="J995" s="12">
        <v>21.959008695652177</v>
      </c>
      <c r="K995" s="2">
        <v>24.136521739130441</v>
      </c>
      <c r="L995" s="5" t="s">
        <v>19</v>
      </c>
      <c r="M995" s="2">
        <v>8.9499999999999993</v>
      </c>
      <c r="O995" s="15">
        <v>-0.45</v>
      </c>
      <c r="P995" s="15">
        <v>-2.59365994236311E-2</v>
      </c>
      <c r="Q995" s="15">
        <v>-0.68421052631578905</v>
      </c>
      <c r="R995" s="15">
        <v>-0.36111111111111099</v>
      </c>
      <c r="S995" s="15">
        <v>-1.4409221902017301E-3</v>
      </c>
      <c r="T995" s="15">
        <v>-2.5936599000000001E-2</v>
      </c>
      <c r="U995" s="15">
        <v>-1.6009852219999999E-2</v>
      </c>
      <c r="V995" s="15">
        <v>-8.6206896549999995E-3</v>
      </c>
      <c r="W995" s="2">
        <v>17</v>
      </c>
      <c r="X995" s="2">
        <v>3</v>
      </c>
      <c r="Y995" s="2">
        <v>1.5</v>
      </c>
      <c r="Z995" s="2">
        <v>1</v>
      </c>
      <c r="AA995" s="2">
        <v>2</v>
      </c>
      <c r="AB995" s="2">
        <v>2</v>
      </c>
      <c r="AC995" s="2">
        <v>9.5</v>
      </c>
      <c r="AD995" s="32">
        <v>39.770000000000003</v>
      </c>
      <c r="AE995" s="2">
        <v>-3.7627700000000002</v>
      </c>
      <c r="AH995" s="1">
        <v>1</v>
      </c>
      <c r="AJ995" s="2"/>
      <c r="AM995" s="2"/>
      <c r="AP995" s="2"/>
      <c r="AQ995" s="2"/>
      <c r="AR995" s="2"/>
      <c r="AS995" s="2"/>
      <c r="AT995" s="1"/>
    </row>
    <row r="996" spans="1:46" x14ac:dyDescent="0.2">
      <c r="A996" s="8">
        <v>7</v>
      </c>
      <c r="B996" s="8" t="s">
        <v>25</v>
      </c>
      <c r="C996" s="8">
        <v>40</v>
      </c>
      <c r="D996" s="11">
        <v>42461</v>
      </c>
      <c r="E996">
        <v>109.9</v>
      </c>
      <c r="F996">
        <v>2187.16</v>
      </c>
      <c r="G996" s="2">
        <v>8.3079543822639437</v>
      </c>
      <c r="H996" s="4">
        <f t="shared" si="33"/>
        <v>12.231807933579274</v>
      </c>
      <c r="I996" s="4">
        <f t="shared" si="34"/>
        <v>1.696357935714556</v>
      </c>
      <c r="J996" s="12">
        <v>22.339633333333342</v>
      </c>
      <c r="K996" s="2">
        <v>23.805714285714291</v>
      </c>
      <c r="L996" s="5" t="s">
        <v>19</v>
      </c>
      <c r="M996" s="2">
        <v>7.6999999999999993</v>
      </c>
      <c r="O996" s="15">
        <v>-0.46666666666666601</v>
      </c>
      <c r="P996" s="15">
        <v>-2.03193033381712E-2</v>
      </c>
      <c r="Q996" s="15">
        <v>-0.71428571428571397</v>
      </c>
      <c r="R996" s="15">
        <v>-0.29411764705882298</v>
      </c>
      <c r="S996" s="15">
        <v>0</v>
      </c>
      <c r="T996" s="15">
        <v>-2.0319303E-2</v>
      </c>
      <c r="U996" s="15">
        <v>-1.2269938649999999E-2</v>
      </c>
      <c r="V996" s="15">
        <v>-6.1349693249999997E-3</v>
      </c>
      <c r="W996" s="2">
        <v>15</v>
      </c>
      <c r="X996" s="2">
        <v>3</v>
      </c>
      <c r="Y996" s="2">
        <v>1.5</v>
      </c>
      <c r="Z996" s="2">
        <v>1</v>
      </c>
      <c r="AA996" s="2">
        <v>2</v>
      </c>
      <c r="AB996" s="2">
        <v>2</v>
      </c>
      <c r="AC996" s="2">
        <v>9.5</v>
      </c>
      <c r="AD996" s="32">
        <v>43.22</v>
      </c>
      <c r="AE996" s="2">
        <v>-3.6241099999999999</v>
      </c>
      <c r="AH996" s="1">
        <v>1</v>
      </c>
      <c r="AJ996" s="2"/>
      <c r="AM996" s="2"/>
      <c r="AP996" s="2"/>
      <c r="AQ996" s="2"/>
      <c r="AR996" s="2"/>
      <c r="AS996" s="2"/>
      <c r="AT996" s="1"/>
    </row>
    <row r="997" spans="1:46" x14ac:dyDescent="0.2">
      <c r="A997" s="8">
        <v>7</v>
      </c>
      <c r="B997" s="8" t="s">
        <v>25</v>
      </c>
      <c r="C997" s="8">
        <v>41</v>
      </c>
      <c r="D997" s="11">
        <v>42491</v>
      </c>
      <c r="E997">
        <v>96.3</v>
      </c>
      <c r="F997">
        <v>2191.08</v>
      </c>
      <c r="G997" s="2">
        <v>7.9105227386897496</v>
      </c>
      <c r="H997" s="4">
        <f t="shared" si="33"/>
        <v>11.424760170298674</v>
      </c>
      <c r="I997" s="4">
        <f t="shared" si="34"/>
        <v>2.1568083050210061</v>
      </c>
      <c r="J997" s="12">
        <v>22.470640909090914</v>
      </c>
      <c r="K997" s="2">
        <v>22.439545454545449</v>
      </c>
      <c r="L997" s="5" t="s">
        <v>19</v>
      </c>
      <c r="M997" s="2">
        <v>7.8500000000000005</v>
      </c>
      <c r="O997" s="15">
        <v>-0.16129032258064499</v>
      </c>
      <c r="P997" s="15">
        <v>-7.8492935635792703E-3</v>
      </c>
      <c r="Q997" s="15">
        <v>-0.57142857142857095</v>
      </c>
      <c r="R997" s="15">
        <v>-0.25</v>
      </c>
      <c r="S997" s="15">
        <v>1.56985871271586E-3</v>
      </c>
      <c r="T997" s="15">
        <v>-7.8492939999999997E-3</v>
      </c>
      <c r="U997" s="15">
        <v>-1.069518717E-2</v>
      </c>
      <c r="V997" s="15">
        <v>-2.6737967909999999E-3</v>
      </c>
      <c r="W997" s="2">
        <v>13</v>
      </c>
      <c r="X997" s="2">
        <v>3</v>
      </c>
      <c r="Y997" s="2">
        <v>1.5</v>
      </c>
      <c r="Z997" s="2">
        <v>1</v>
      </c>
      <c r="AA997" s="2">
        <v>2</v>
      </c>
      <c r="AB997" s="2">
        <v>2</v>
      </c>
      <c r="AC997" s="2">
        <v>9.5</v>
      </c>
      <c r="AD997" s="32">
        <v>47.64</v>
      </c>
      <c r="AE997" s="2">
        <v>-3.8114599999999998</v>
      </c>
      <c r="AH997" s="1">
        <v>1</v>
      </c>
      <c r="AJ997" s="2"/>
      <c r="AM997" s="2"/>
      <c r="AP997" s="2"/>
      <c r="AQ997" s="2"/>
      <c r="AR997" s="2"/>
      <c r="AS997" s="2"/>
      <c r="AT997" s="1"/>
    </row>
    <row r="998" spans="1:46" x14ac:dyDescent="0.2">
      <c r="A998" s="8">
        <v>7</v>
      </c>
      <c r="B998" s="8" t="s">
        <v>25</v>
      </c>
      <c r="C998" s="8">
        <v>42</v>
      </c>
      <c r="D998" s="11">
        <v>42522</v>
      </c>
      <c r="E998">
        <v>98</v>
      </c>
      <c r="F998">
        <v>2183.91</v>
      </c>
      <c r="G998" s="2">
        <v>7.4700680573394038</v>
      </c>
      <c r="H998" s="4">
        <f t="shared" si="33"/>
        <v>10.49393663113284</v>
      </c>
      <c r="I998" s="4">
        <f t="shared" si="34"/>
        <v>2.2647438451775632</v>
      </c>
      <c r="J998" s="12">
        <v>22.26522727272727</v>
      </c>
      <c r="K998" s="2">
        <v>19.728181818181817</v>
      </c>
      <c r="L998" s="5" t="s">
        <v>19</v>
      </c>
      <c r="M998" s="2">
        <v>7.7</v>
      </c>
      <c r="O998" s="15">
        <v>0.45945945945945899</v>
      </c>
      <c r="P998" s="15">
        <v>2.2666666666666599E-2</v>
      </c>
      <c r="Q998" s="15">
        <v>0.14285714285714199</v>
      </c>
      <c r="R998" s="15">
        <v>3.5714285714285698E-2</v>
      </c>
      <c r="S998" s="15">
        <v>2.66666666666667E-3</v>
      </c>
      <c r="T998" s="15">
        <v>2.2666667000000001E-2</v>
      </c>
      <c r="U998" s="15">
        <v>1.126126126E-3</v>
      </c>
      <c r="V998" s="15">
        <v>2.252252252E-3</v>
      </c>
      <c r="W998" s="2">
        <v>13</v>
      </c>
      <c r="X998" s="2">
        <v>3</v>
      </c>
      <c r="Y998" s="2">
        <v>1.5</v>
      </c>
      <c r="Z998" s="2">
        <v>1</v>
      </c>
      <c r="AA998" s="2">
        <v>2</v>
      </c>
      <c r="AB998" s="2">
        <v>2</v>
      </c>
      <c r="AC998" s="2">
        <v>9.5</v>
      </c>
      <c r="AD998" s="32">
        <v>49.9</v>
      </c>
      <c r="AE998" s="2">
        <v>-4.3353999999999999</v>
      </c>
      <c r="AH998" s="1">
        <v>1</v>
      </c>
      <c r="AJ998" s="2"/>
      <c r="AM998" s="2"/>
      <c r="AP998" s="2"/>
      <c r="AQ998" s="2"/>
      <c r="AR998" s="2"/>
      <c r="AS998" s="2"/>
      <c r="AT998" s="1"/>
    </row>
    <row r="999" spans="1:46" x14ac:dyDescent="0.2">
      <c r="A999" s="8">
        <v>7</v>
      </c>
      <c r="B999" s="8" t="s">
        <v>25</v>
      </c>
      <c r="C999" s="8">
        <v>43</v>
      </c>
      <c r="D999" s="11">
        <v>42552</v>
      </c>
      <c r="E999">
        <v>95.3</v>
      </c>
      <c r="F999">
        <v>2164.08</v>
      </c>
      <c r="G999" s="2">
        <v>6.9981310629208906</v>
      </c>
      <c r="H999" s="4">
        <f t="shared" si="33"/>
        <v>9.4759394232807708</v>
      </c>
      <c r="I999" s="4">
        <f t="shared" si="34"/>
        <v>2.0078386409206495</v>
      </c>
      <c r="J999" s="12">
        <v>21.933104761904762</v>
      </c>
      <c r="K999" s="2">
        <v>17.833333333333332</v>
      </c>
      <c r="L999" s="5" t="s">
        <v>19</v>
      </c>
      <c r="M999" s="2">
        <v>7.3333333333333339</v>
      </c>
      <c r="O999" s="15">
        <v>0.18918918918918901</v>
      </c>
      <c r="P999" s="15">
        <v>1.01302460202604E-2</v>
      </c>
      <c r="Q999" s="15">
        <v>-0.27272727272727199</v>
      </c>
      <c r="R999" s="15">
        <v>-0.10344827586206801</v>
      </c>
      <c r="S999" s="15">
        <v>8.6830680173661402E-3</v>
      </c>
      <c r="T999" s="15">
        <v>1.0130246000000001E-2</v>
      </c>
      <c r="U999" s="15">
        <v>-3.7037037039999998E-3</v>
      </c>
      <c r="V999" s="15">
        <v>-3.7037037039999998E-3</v>
      </c>
      <c r="W999" s="2">
        <v>10</v>
      </c>
      <c r="X999" s="2">
        <v>3</v>
      </c>
      <c r="Y999" s="2">
        <v>1.5</v>
      </c>
      <c r="Z999" s="2">
        <v>1</v>
      </c>
      <c r="AA999" s="2">
        <v>2</v>
      </c>
      <c r="AB999" s="2">
        <v>2</v>
      </c>
      <c r="AC999" s="2">
        <v>9.5</v>
      </c>
      <c r="AD999" s="32">
        <v>46.57</v>
      </c>
      <c r="AE999" s="2">
        <v>-4.5447499999999996</v>
      </c>
      <c r="AH999" s="1">
        <v>1</v>
      </c>
      <c r="AJ999" s="2"/>
      <c r="AM999" s="2"/>
      <c r="AP999" s="2"/>
      <c r="AQ999" s="2"/>
      <c r="AR999" s="2"/>
      <c r="AS999" s="2"/>
      <c r="AT999" s="1"/>
    </row>
    <row r="1000" spans="1:46" x14ac:dyDescent="0.2">
      <c r="A1000" s="8">
        <v>7</v>
      </c>
      <c r="B1000" s="8" t="s">
        <v>25</v>
      </c>
      <c r="C1000" s="8">
        <v>44</v>
      </c>
      <c r="D1000" s="11">
        <v>42583</v>
      </c>
      <c r="E1000">
        <v>106.3</v>
      </c>
      <c r="F1000">
        <v>2155.9899999999998</v>
      </c>
      <c r="G1000" s="2">
        <v>3.624470099683748</v>
      </c>
      <c r="H1000" s="4">
        <f t="shared" si="33"/>
        <v>8.4046808839472931</v>
      </c>
      <c r="I1000" s="4">
        <f t="shared" si="34"/>
        <v>1.1432404519805148</v>
      </c>
      <c r="J1000" s="12">
        <v>22.179739130434783</v>
      </c>
      <c r="K1000" s="2">
        <v>17.161739130434785</v>
      </c>
      <c r="L1000" s="5" t="s">
        <v>19</v>
      </c>
      <c r="M1000" s="2">
        <v>7.2666666666666657</v>
      </c>
      <c r="O1000" s="15">
        <v>-0.133333333333333</v>
      </c>
      <c r="P1000" s="15">
        <v>-5.87371512481644E-3</v>
      </c>
      <c r="Q1000" s="15">
        <v>-0.83333333333333304</v>
      </c>
      <c r="R1000" s="15">
        <v>-0.3125</v>
      </c>
      <c r="S1000" s="15">
        <v>7.3421439060205604E-3</v>
      </c>
      <c r="T1000" s="15">
        <v>-5.8737149999999998E-3</v>
      </c>
      <c r="U1000" s="15">
        <v>-1.272264631E-2</v>
      </c>
      <c r="V1000" s="15">
        <v>-1.0178117049999999E-2</v>
      </c>
      <c r="W1000" s="2">
        <v>10</v>
      </c>
      <c r="X1000" s="2">
        <v>3</v>
      </c>
      <c r="Y1000" s="2">
        <v>1.5</v>
      </c>
      <c r="Z1000" s="2">
        <v>1</v>
      </c>
      <c r="AA1000" s="2">
        <v>2</v>
      </c>
      <c r="AB1000" s="2">
        <v>2</v>
      </c>
      <c r="AC1000" s="2">
        <v>9.5</v>
      </c>
      <c r="AD1000" s="32">
        <v>47.09</v>
      </c>
      <c r="AE1000" s="2">
        <v>-4.5219500000000004</v>
      </c>
      <c r="AH1000" s="1">
        <v>1</v>
      </c>
      <c r="AJ1000" s="2"/>
      <c r="AM1000" s="2"/>
      <c r="AP1000" s="2"/>
      <c r="AQ1000" s="2"/>
      <c r="AR1000" s="2"/>
      <c r="AS1000" s="2"/>
      <c r="AT1000" s="1"/>
    </row>
    <row r="1001" spans="1:46" x14ac:dyDescent="0.2">
      <c r="A1001" s="8">
        <v>7</v>
      </c>
      <c r="B1001" s="8" t="s">
        <v>25</v>
      </c>
      <c r="C1001" s="8">
        <v>45</v>
      </c>
      <c r="D1001" s="11">
        <v>42614</v>
      </c>
      <c r="E1001">
        <v>96.6</v>
      </c>
      <c r="F1001">
        <v>2168.86</v>
      </c>
      <c r="G1001" s="2">
        <v>2.9980101912401125</v>
      </c>
      <c r="H1001" s="4">
        <f t="shared" si="33"/>
        <v>7.2856363017009729</v>
      </c>
      <c r="I1001" s="4">
        <f t="shared" si="34"/>
        <v>1.7999197904106219</v>
      </c>
      <c r="J1001" s="12">
        <v>22.192009090909089</v>
      </c>
      <c r="K1001" s="2">
        <v>16.089545454545455</v>
      </c>
      <c r="L1001" s="5" t="s">
        <v>19</v>
      </c>
      <c r="M1001" s="2">
        <v>7.2</v>
      </c>
      <c r="O1001" s="15">
        <v>0.11111111111111099</v>
      </c>
      <c r="P1001" s="15">
        <v>5.8823529411764696E-3</v>
      </c>
      <c r="Q1001" s="15">
        <v>-0.55555555555555503</v>
      </c>
      <c r="R1001" s="15">
        <v>-0.17857142857142799</v>
      </c>
      <c r="S1001" s="15">
        <v>5.8823529411764696E-3</v>
      </c>
      <c r="T1001" s="15">
        <v>5.8823529999999999E-3</v>
      </c>
      <c r="U1001" s="15">
        <v>-6.2189054729999997E-3</v>
      </c>
      <c r="V1001" s="15">
        <v>-4.9751243780000003E-3</v>
      </c>
      <c r="W1001" s="2">
        <v>9.5</v>
      </c>
      <c r="X1001" s="2">
        <v>3</v>
      </c>
      <c r="Y1001" s="2">
        <v>1.5</v>
      </c>
      <c r="Z1001" s="2">
        <v>1</v>
      </c>
      <c r="AA1001" s="2">
        <v>2</v>
      </c>
      <c r="AB1001" s="2">
        <v>2</v>
      </c>
      <c r="AC1001" s="2">
        <v>9.5</v>
      </c>
      <c r="AD1001" s="32">
        <v>47.31</v>
      </c>
      <c r="AE1001" s="2">
        <v>-4.5695800000000002</v>
      </c>
      <c r="AH1001" s="1">
        <v>1</v>
      </c>
      <c r="AJ1001" s="2"/>
      <c r="AM1001" s="2"/>
      <c r="AP1001" s="2"/>
      <c r="AQ1001" s="2"/>
      <c r="AR1001" s="2"/>
      <c r="AS1001" s="2"/>
      <c r="AT1001" s="1"/>
    </row>
    <row r="1002" spans="1:46" x14ac:dyDescent="0.2">
      <c r="A1002" s="8">
        <v>7</v>
      </c>
      <c r="B1002" s="8" t="s">
        <v>25</v>
      </c>
      <c r="C1002" s="8">
        <v>46</v>
      </c>
      <c r="D1002" s="11">
        <v>42644</v>
      </c>
      <c r="E1002">
        <v>96.4</v>
      </c>
      <c r="F1002">
        <v>2197.66</v>
      </c>
      <c r="G1002" s="2">
        <v>2.5209692016308765</v>
      </c>
      <c r="H1002" s="4">
        <f t="shared" si="33"/>
        <v>6.2181927553563083</v>
      </c>
      <c r="I1002" s="4">
        <f t="shared" si="34"/>
        <v>2.1017275801069797</v>
      </c>
      <c r="J1002" s="12">
        <v>21.953285714285716</v>
      </c>
      <c r="K1002" s="2">
        <v>15.738571428571428</v>
      </c>
      <c r="L1002" s="5" t="s">
        <v>19</v>
      </c>
      <c r="M1002" s="2">
        <v>6.7166666666666668</v>
      </c>
      <c r="O1002" s="15">
        <v>0</v>
      </c>
      <c r="P1002" s="15">
        <v>0</v>
      </c>
      <c r="Q1002" s="15">
        <v>-0.66666666666666596</v>
      </c>
      <c r="R1002" s="15">
        <v>-0.148148148148148</v>
      </c>
      <c r="S1002" s="15">
        <v>1.5873015873015899E-3</v>
      </c>
      <c r="T1002" s="15">
        <v>0</v>
      </c>
      <c r="U1002" s="15">
        <v>-5.2910052909999998E-3</v>
      </c>
      <c r="V1002" s="15">
        <v>-7.9365079370000008E-3</v>
      </c>
      <c r="W1002" s="2">
        <v>9</v>
      </c>
      <c r="X1002" s="2">
        <v>3</v>
      </c>
      <c r="Y1002" s="2">
        <v>1.5</v>
      </c>
      <c r="Z1002" s="2">
        <v>1</v>
      </c>
      <c r="AA1002" s="2">
        <v>2</v>
      </c>
      <c r="AB1002" s="2">
        <v>2</v>
      </c>
      <c r="AC1002" s="2">
        <v>9.5</v>
      </c>
      <c r="AD1002" s="32">
        <v>51.39</v>
      </c>
      <c r="AE1002" s="2">
        <v>-3.6245099999999999</v>
      </c>
      <c r="AH1002" s="1">
        <v>1</v>
      </c>
      <c r="AJ1002" s="2"/>
      <c r="AM1002" s="2"/>
      <c r="AP1002" s="2"/>
      <c r="AQ1002" s="2"/>
      <c r="AR1002" s="2"/>
      <c r="AS1002" s="2"/>
      <c r="AT1002" s="1"/>
    </row>
    <row r="1003" spans="1:46" x14ac:dyDescent="0.2">
      <c r="A1003" s="8">
        <v>7</v>
      </c>
      <c r="B1003" s="8" t="s">
        <v>25</v>
      </c>
      <c r="C1003" s="8">
        <v>47</v>
      </c>
      <c r="D1003" s="11">
        <v>42675</v>
      </c>
      <c r="E1003">
        <v>103.9</v>
      </c>
      <c r="F1003">
        <v>2224.4699999999998</v>
      </c>
      <c r="G1003" s="2">
        <v>2.6610547302255299</v>
      </c>
      <c r="H1003" s="4">
        <f t="shared" si="33"/>
        <v>5.2536952252507971</v>
      </c>
      <c r="I1003" s="4">
        <f t="shared" si="34"/>
        <v>2.2444144879137462</v>
      </c>
      <c r="J1003" s="12">
        <v>21.716200000000001</v>
      </c>
      <c r="K1003" s="2">
        <v>15.074545454545456</v>
      </c>
      <c r="L1003" s="5" t="s">
        <v>19</v>
      </c>
      <c r="M1003" s="2">
        <v>5.7666666666666666</v>
      </c>
      <c r="O1003" s="15">
        <v>8.3333333333333301E-2</v>
      </c>
      <c r="P1003" s="15">
        <v>3.1595576619273301E-3</v>
      </c>
      <c r="Q1003" s="15">
        <v>-0.33333333333333298</v>
      </c>
      <c r="R1003" s="15">
        <v>-0.08</v>
      </c>
      <c r="S1003" s="15">
        <v>7.8988941548183197E-3</v>
      </c>
      <c r="T1003" s="15">
        <v>3.1595579999999998E-3</v>
      </c>
      <c r="U1003" s="15">
        <v>-2.6954177900000002E-3</v>
      </c>
      <c r="V1003" s="15">
        <v>-2.6954177900000002E-3</v>
      </c>
      <c r="W1003" s="2">
        <v>9</v>
      </c>
      <c r="X1003" s="2">
        <v>3</v>
      </c>
      <c r="Y1003" s="2">
        <v>1.5</v>
      </c>
      <c r="Z1003" s="2">
        <v>1</v>
      </c>
      <c r="AA1003" s="2">
        <v>2</v>
      </c>
      <c r="AB1003" s="2">
        <v>2</v>
      </c>
      <c r="AC1003" s="2">
        <v>9.5</v>
      </c>
      <c r="AD1003" s="32">
        <v>47.06</v>
      </c>
      <c r="AE1003" s="2">
        <v>-4.1779200000000003</v>
      </c>
      <c r="AH1003" s="1">
        <v>1</v>
      </c>
      <c r="AJ1003" s="2"/>
      <c r="AM1003" s="2"/>
      <c r="AP1003" s="2"/>
      <c r="AQ1003" s="2"/>
      <c r="AR1003" s="2"/>
      <c r="AS1003" s="2"/>
      <c r="AT1003" s="1"/>
    </row>
    <row r="1004" spans="1:46" x14ac:dyDescent="0.2">
      <c r="A1004" s="8">
        <v>7</v>
      </c>
      <c r="B1004" s="8" t="s">
        <v>25</v>
      </c>
      <c r="C1004" s="8">
        <v>48</v>
      </c>
      <c r="D1004" s="11">
        <v>42705</v>
      </c>
      <c r="E1004">
        <v>108.7</v>
      </c>
      <c r="F1004">
        <v>2236.09</v>
      </c>
      <c r="G1004" s="2">
        <v>2.3785105350389699</v>
      </c>
      <c r="H1004" s="4">
        <f t="shared" si="33"/>
        <v>4.3787838905067602</v>
      </c>
      <c r="I1004" s="4">
        <f t="shared" si="34"/>
        <v>2.0532336934552697</v>
      </c>
      <c r="J1004" s="12">
        <v>21.260609090909092</v>
      </c>
      <c r="K1004" s="2">
        <v>14.720909090909089</v>
      </c>
      <c r="L1004" s="5" t="s">
        <v>19</v>
      </c>
      <c r="M1004" s="2">
        <v>5.7</v>
      </c>
      <c r="O1004" s="15">
        <v>0.65517241379310298</v>
      </c>
      <c r="P1004" s="15">
        <v>2.7536231884057901E-2</v>
      </c>
      <c r="Q1004" s="15">
        <v>0</v>
      </c>
      <c r="R1004" s="15">
        <v>0</v>
      </c>
      <c r="S1004" s="15">
        <v>4.3478260869565201E-3</v>
      </c>
      <c r="T1004" s="15">
        <v>2.7536232000000001E-2</v>
      </c>
      <c r="U1004" s="15">
        <v>0</v>
      </c>
      <c r="V1004" s="15">
        <v>-6.1957868649999996E-3</v>
      </c>
      <c r="W1004" s="2">
        <v>9</v>
      </c>
      <c r="X1004" s="2">
        <v>3</v>
      </c>
      <c r="Y1004" s="2">
        <v>1.5</v>
      </c>
      <c r="Z1004" s="2">
        <v>1</v>
      </c>
      <c r="AA1004" s="2">
        <v>2</v>
      </c>
      <c r="AB1004" s="2">
        <v>2</v>
      </c>
      <c r="AC1004" s="2">
        <v>9.5</v>
      </c>
      <c r="AD1004" s="32">
        <v>54.86</v>
      </c>
      <c r="AE1004" s="2">
        <v>-4.52379</v>
      </c>
      <c r="AH1004" s="1">
        <v>1</v>
      </c>
      <c r="AJ1004" s="2"/>
      <c r="AM1004" s="2"/>
      <c r="AP1004" s="2"/>
      <c r="AQ1004" s="2"/>
      <c r="AR1004" s="2"/>
      <c r="AS1004" s="2"/>
      <c r="AT1004" s="1"/>
    </row>
    <row r="1005" spans="1:46" x14ac:dyDescent="0.2">
      <c r="A1005" s="8">
        <v>7</v>
      </c>
      <c r="B1005" s="8" t="s">
        <v>25</v>
      </c>
      <c r="C1005" s="8">
        <v>49</v>
      </c>
      <c r="D1005" s="11">
        <v>42736</v>
      </c>
      <c r="E1005">
        <v>106.6</v>
      </c>
      <c r="F1005">
        <v>2263.6</v>
      </c>
      <c r="G1005" s="2">
        <v>2.9597048937244352</v>
      </c>
      <c r="H1005" s="4">
        <f t="shared" si="33"/>
        <v>3.5301909701233547</v>
      </c>
      <c r="I1005" s="4">
        <f t="shared" si="34"/>
        <v>1.6030703680216796</v>
      </c>
      <c r="J1005" s="12">
        <v>21.367381818181819</v>
      </c>
      <c r="K1005" s="2">
        <v>13.828636363636361</v>
      </c>
      <c r="L1005" s="5" t="s">
        <v>19</v>
      </c>
      <c r="M1005" s="2">
        <v>5.625</v>
      </c>
      <c r="O1005" s="15">
        <v>-4.7619047619047603E-2</v>
      </c>
      <c r="P1005" s="15">
        <v>-1.5174506828528E-3</v>
      </c>
      <c r="Q1005" s="15">
        <v>-0.75</v>
      </c>
      <c r="R1005" s="15">
        <v>-0.24</v>
      </c>
      <c r="S1005" s="15">
        <v>1.5174506828528099E-3</v>
      </c>
      <c r="T1005" s="15">
        <v>-1.517451E-3</v>
      </c>
      <c r="U1005" s="15">
        <v>-7.7319587629999997E-3</v>
      </c>
      <c r="V1005" s="15">
        <v>-5.1546391749999997E-3</v>
      </c>
      <c r="W1005" s="2">
        <v>9</v>
      </c>
      <c r="X1005" s="2">
        <v>3</v>
      </c>
      <c r="Y1005" s="2">
        <v>1.5</v>
      </c>
      <c r="Z1005" s="2">
        <v>1</v>
      </c>
      <c r="AA1005" s="2">
        <v>2</v>
      </c>
      <c r="AB1005" s="2">
        <v>2</v>
      </c>
      <c r="AC1005" s="2">
        <v>9.5</v>
      </c>
      <c r="AD1005" s="13">
        <v>55.49</v>
      </c>
      <c r="AE1005" s="2">
        <v>-4.6239299999999997</v>
      </c>
      <c r="AH1005" s="1">
        <v>1</v>
      </c>
      <c r="AJ1005" s="2"/>
      <c r="AM1005" s="2"/>
      <c r="AP1005" s="2"/>
      <c r="AQ1005" s="2"/>
      <c r="AR1005" s="2"/>
      <c r="AS1005" s="2"/>
      <c r="AT1005" s="1"/>
    </row>
    <row r="1006" spans="1:46" x14ac:dyDescent="0.2">
      <c r="A1006" s="8">
        <v>7</v>
      </c>
      <c r="B1006" s="8" t="s">
        <v>25</v>
      </c>
      <c r="C1006" s="8">
        <v>50</v>
      </c>
      <c r="D1006" s="11">
        <v>42767</v>
      </c>
      <c r="E1006">
        <v>101</v>
      </c>
      <c r="F1006">
        <v>2290.21</v>
      </c>
      <c r="G1006" s="2">
        <v>4.7355327302827277</v>
      </c>
      <c r="H1006" s="4">
        <f t="shared" si="33"/>
        <v>2.8571199419239455</v>
      </c>
      <c r="I1006" s="4">
        <f t="shared" si="34"/>
        <v>0.40818824315483615</v>
      </c>
      <c r="J1006" s="12">
        <v>21.280999999999999</v>
      </c>
      <c r="K1006" s="2">
        <v>13.13</v>
      </c>
      <c r="L1006" s="5" t="s">
        <v>19</v>
      </c>
      <c r="M1006" s="2">
        <v>5.6166666666666671</v>
      </c>
      <c r="O1006" s="15">
        <v>0.36842105263157798</v>
      </c>
      <c r="P1006" s="15">
        <v>1.0638297872340399E-2</v>
      </c>
      <c r="Q1006" s="15">
        <v>-0.42857142857142799</v>
      </c>
      <c r="R1006" s="15">
        <v>-0.12</v>
      </c>
      <c r="S1006" s="15">
        <v>3.0395136778115501E-3</v>
      </c>
      <c r="T1006" s="15">
        <v>1.0638297999999999E-2</v>
      </c>
      <c r="U1006" s="15">
        <v>-3.8910505839999999E-3</v>
      </c>
      <c r="V1006" s="15">
        <v>3.8910505839999999E-3</v>
      </c>
      <c r="W1006" s="2">
        <v>9</v>
      </c>
      <c r="X1006" s="2">
        <v>3</v>
      </c>
      <c r="Y1006" s="2">
        <v>1.5</v>
      </c>
      <c r="Z1006" s="2">
        <v>1</v>
      </c>
      <c r="AA1006" s="2">
        <v>2</v>
      </c>
      <c r="AB1006" s="2">
        <v>2</v>
      </c>
      <c r="AC1006" s="2">
        <v>9.5</v>
      </c>
      <c r="AD1006" s="13">
        <v>56.04</v>
      </c>
      <c r="AE1006" s="2">
        <v>-5.3222699999999996</v>
      </c>
      <c r="AH1006" s="1">
        <v>1</v>
      </c>
      <c r="AJ1006" s="2"/>
      <c r="AM1006" s="2"/>
      <c r="AP1006" s="2"/>
      <c r="AQ1006" s="2"/>
      <c r="AR1006" s="2"/>
      <c r="AS1006" s="2"/>
      <c r="AT1006" s="1"/>
    </row>
    <row r="1007" spans="1:46" x14ac:dyDescent="0.2">
      <c r="A1007" s="8">
        <v>7</v>
      </c>
      <c r="B1007" s="8" t="s">
        <v>25</v>
      </c>
      <c r="C1007" s="8">
        <v>51</v>
      </c>
      <c r="D1007" s="11">
        <v>42795</v>
      </c>
      <c r="E1007">
        <v>98.9</v>
      </c>
      <c r="F1007">
        <v>2299.39</v>
      </c>
      <c r="G1007" s="2">
        <v>5.1462148752772237</v>
      </c>
      <c r="H1007" s="4">
        <f t="shared" si="33"/>
        <v>3.0422970470237751</v>
      </c>
      <c r="I1007" s="4">
        <f t="shared" si="34"/>
        <v>0.78883572734715468</v>
      </c>
      <c r="J1007" s="12">
        <v>21.085304347826089</v>
      </c>
      <c r="K1007" s="2">
        <v>12.638260869565217</v>
      </c>
      <c r="L1007" s="5" t="s">
        <v>19</v>
      </c>
      <c r="M1007" s="2">
        <v>5.8500000000000005</v>
      </c>
      <c r="O1007" s="15">
        <v>0.69696969696969702</v>
      </c>
      <c r="P1007" s="15">
        <v>3.0666666666666599E-2</v>
      </c>
      <c r="Q1007" s="15">
        <v>0</v>
      </c>
      <c r="R1007" s="15">
        <v>0</v>
      </c>
      <c r="S1007" s="15">
        <v>6.6666666666666697E-3</v>
      </c>
      <c r="T1007" s="15">
        <v>3.0666667000000002E-2</v>
      </c>
      <c r="U1007" s="15">
        <v>0</v>
      </c>
      <c r="V1007" s="15">
        <v>4.4943820219999998E-3</v>
      </c>
      <c r="W1007" s="2">
        <v>9</v>
      </c>
      <c r="X1007" s="2">
        <v>3</v>
      </c>
      <c r="Y1007" s="2">
        <v>1.5</v>
      </c>
      <c r="Z1007" s="2">
        <v>1</v>
      </c>
      <c r="AA1007" s="2">
        <v>2</v>
      </c>
      <c r="AB1007" s="2">
        <v>2</v>
      </c>
      <c r="AC1007" s="2">
        <v>9.5</v>
      </c>
      <c r="AD1007" s="13">
        <v>52.6</v>
      </c>
      <c r="AE1007" s="2">
        <v>-5.3752599999999999</v>
      </c>
      <c r="AH1007" s="1">
        <v>1</v>
      </c>
      <c r="AJ1007" s="2"/>
      <c r="AM1007" s="2"/>
      <c r="AP1007" s="2"/>
      <c r="AQ1007" s="2"/>
      <c r="AR1007" s="2"/>
      <c r="AS1007" s="2"/>
      <c r="AT1007" s="1"/>
    </row>
    <row r="1008" spans="1:46" x14ac:dyDescent="0.2">
      <c r="A1008" s="8">
        <v>7</v>
      </c>
      <c r="B1008" s="8" t="s">
        <v>25</v>
      </c>
      <c r="C1008" s="8">
        <v>52</v>
      </c>
      <c r="D1008" s="11">
        <v>42826</v>
      </c>
      <c r="E1008">
        <v>91</v>
      </c>
      <c r="F1008">
        <v>2331.89</v>
      </c>
      <c r="G1008" s="2">
        <v>6.6172570822436398</v>
      </c>
      <c r="H1008" s="4">
        <f t="shared" si="33"/>
        <v>3.4003311610299605</v>
      </c>
      <c r="I1008" s="4">
        <f t="shared" si="34"/>
        <v>1.1097258798257512</v>
      </c>
      <c r="J1008" s="12">
        <v>20.697279999999999</v>
      </c>
      <c r="K1008" s="2">
        <v>12.961000000000004</v>
      </c>
      <c r="L1008" s="5" t="s">
        <v>19</v>
      </c>
      <c r="M1008" s="2">
        <v>5.9</v>
      </c>
      <c r="O1008" s="15">
        <v>0.36</v>
      </c>
      <c r="P1008" s="15">
        <v>1.1968085106382901E-2</v>
      </c>
      <c r="Q1008" s="15">
        <v>-0.33333333333333298</v>
      </c>
      <c r="R1008" s="15">
        <v>-9.375E-2</v>
      </c>
      <c r="S1008" s="15">
        <v>2.6595744680851098E-3</v>
      </c>
      <c r="T1008" s="15">
        <v>1.1968085E-2</v>
      </c>
      <c r="U1008" s="15">
        <v>-3.3898305080000001E-3</v>
      </c>
      <c r="V1008" s="15">
        <v>-1.1299435029999999E-3</v>
      </c>
      <c r="W1008" s="2">
        <v>9</v>
      </c>
      <c r="X1008" s="2">
        <v>3</v>
      </c>
      <c r="Y1008" s="2">
        <v>1.5</v>
      </c>
      <c r="Z1008" s="2">
        <v>1</v>
      </c>
      <c r="AA1008" s="2">
        <v>2</v>
      </c>
      <c r="AB1008" s="2">
        <v>2</v>
      </c>
      <c r="AC1008" s="2">
        <v>9.5</v>
      </c>
      <c r="AD1008" s="13">
        <v>53.87</v>
      </c>
      <c r="AE1008" s="2">
        <v>-5.3340800000000002</v>
      </c>
      <c r="AH1008" s="1">
        <v>1</v>
      </c>
      <c r="AJ1008" s="2"/>
      <c r="AM1008" s="2"/>
      <c r="AP1008" s="2"/>
      <c r="AQ1008" s="2"/>
      <c r="AR1008" s="2"/>
      <c r="AS1008" s="2"/>
      <c r="AT1008" s="1"/>
    </row>
    <row r="1009" spans="1:46" x14ac:dyDescent="0.2">
      <c r="A1009" s="8">
        <v>7</v>
      </c>
      <c r="B1009" s="8" t="s">
        <v>25</v>
      </c>
      <c r="C1009" s="8">
        <v>53</v>
      </c>
      <c r="D1009" s="11">
        <v>42856</v>
      </c>
      <c r="E1009">
        <v>107.5</v>
      </c>
      <c r="F1009">
        <v>2353.66</v>
      </c>
      <c r="G1009" s="2">
        <v>7.420085072201843</v>
      </c>
      <c r="H1009" s="4">
        <f t="shared" si="33"/>
        <v>4.0830458077987544</v>
      </c>
      <c r="I1009" s="4">
        <f t="shared" si="34"/>
        <v>1.5366461511786349</v>
      </c>
      <c r="J1009" s="12">
        <v>20.619217391304346</v>
      </c>
      <c r="K1009" s="2">
        <v>13.382608695652175</v>
      </c>
      <c r="L1009" s="5" t="s">
        <v>19</v>
      </c>
      <c r="M1009" s="2">
        <v>6.0500000000000007</v>
      </c>
      <c r="O1009" s="15">
        <v>0.5</v>
      </c>
      <c r="P1009" s="15">
        <v>1.38408304498269E-2</v>
      </c>
      <c r="Q1009" s="15">
        <v>0</v>
      </c>
      <c r="R1009" s="15">
        <v>0</v>
      </c>
      <c r="S1009" s="15">
        <v>1.7301038062283701E-3</v>
      </c>
      <c r="T1009" s="15">
        <v>1.384083E-2</v>
      </c>
      <c r="U1009" s="15">
        <v>0</v>
      </c>
      <c r="V1009" s="15">
        <v>-2.911208151E-3</v>
      </c>
      <c r="W1009" s="2">
        <v>9</v>
      </c>
      <c r="X1009" s="2">
        <v>3</v>
      </c>
      <c r="Y1009" s="2">
        <v>1.5</v>
      </c>
      <c r="Z1009" s="2">
        <v>1</v>
      </c>
      <c r="AA1009" s="2">
        <v>2</v>
      </c>
      <c r="AB1009" s="2">
        <v>2</v>
      </c>
      <c r="AC1009" s="2">
        <v>9.5</v>
      </c>
      <c r="AD1009" s="13">
        <v>51.42</v>
      </c>
      <c r="AE1009" s="2">
        <v>-5.50204</v>
      </c>
      <c r="AH1009" s="1">
        <v>1</v>
      </c>
      <c r="AJ1009" s="2"/>
      <c r="AM1009" s="2"/>
      <c r="AP1009" s="2"/>
      <c r="AQ1009" s="2"/>
      <c r="AR1009" s="2"/>
      <c r="AS1009" s="2"/>
      <c r="AT1009" s="1"/>
    </row>
    <row r="1010" spans="1:46" x14ac:dyDescent="0.2">
      <c r="A1010" s="8">
        <v>7</v>
      </c>
      <c r="B1010" s="8" t="s">
        <v>25</v>
      </c>
      <c r="C1010" s="8">
        <v>54</v>
      </c>
      <c r="D1010" s="11">
        <v>42887</v>
      </c>
      <c r="E1010">
        <v>100.4</v>
      </c>
      <c r="F1010">
        <v>2343.34</v>
      </c>
      <c r="G1010" s="2">
        <v>7.3002092577075075</v>
      </c>
      <c r="H1010" s="4">
        <f t="shared" si="33"/>
        <v>4.8762175314614735</v>
      </c>
      <c r="I1010" s="4">
        <f t="shared" si="34"/>
        <v>1.8030868204163195</v>
      </c>
      <c r="J1010" s="12">
        <v>20.455154545454551</v>
      </c>
      <c r="K1010" s="2">
        <v>13.090909090909086</v>
      </c>
      <c r="L1010" s="5" t="s">
        <v>19</v>
      </c>
      <c r="M1010" s="2">
        <v>6.35</v>
      </c>
      <c r="O1010" s="15">
        <v>0.04</v>
      </c>
      <c r="P1010" s="15">
        <v>1.65016501650165E-3</v>
      </c>
      <c r="Q1010" s="15">
        <v>-0.33333333333333298</v>
      </c>
      <c r="R1010" s="15">
        <v>-0.15384615384615299</v>
      </c>
      <c r="S1010" s="15">
        <v>0</v>
      </c>
      <c r="T1010" s="15">
        <v>1.6501650000000001E-3</v>
      </c>
      <c r="U1010" s="15">
        <v>-2.7624309389999999E-3</v>
      </c>
      <c r="V1010" s="15">
        <v>4.1436464089999996E-3</v>
      </c>
      <c r="W1010" s="2">
        <v>8</v>
      </c>
      <c r="X1010" s="2">
        <v>3</v>
      </c>
      <c r="Y1010" s="2">
        <v>1.5</v>
      </c>
      <c r="Z1010" s="2">
        <v>1</v>
      </c>
      <c r="AA1010" s="2">
        <v>2</v>
      </c>
      <c r="AB1010" s="2">
        <v>2</v>
      </c>
      <c r="AC1010" s="2">
        <v>9.5</v>
      </c>
      <c r="AD1010" s="13">
        <v>47.52</v>
      </c>
      <c r="AE1010" s="2">
        <v>-5.1359399999999997</v>
      </c>
      <c r="AH1010" s="1">
        <v>1</v>
      </c>
      <c r="AJ1010" s="2"/>
      <c r="AM1010" s="2"/>
      <c r="AP1010" s="2"/>
      <c r="AQ1010" s="2"/>
      <c r="AR1010" s="2"/>
      <c r="AS1010" s="2"/>
      <c r="AT1010" s="1"/>
    </row>
    <row r="1011" spans="1:46" x14ac:dyDescent="0.2">
      <c r="A1011" s="8">
        <v>7</v>
      </c>
      <c r="B1011" s="8" t="s">
        <v>25</v>
      </c>
      <c r="C1011" s="8">
        <v>55</v>
      </c>
      <c r="D1011" s="11">
        <v>42917</v>
      </c>
      <c r="E1011">
        <v>102.1</v>
      </c>
      <c r="F1011">
        <v>2321.7800000000002</v>
      </c>
      <c r="G1011" s="2">
        <v>7.2871612879376073</v>
      </c>
      <c r="H1011" s="4">
        <f t="shared" si="33"/>
        <v>5.6965006519062298</v>
      </c>
      <c r="I1011" s="4">
        <f t="shared" si="34"/>
        <v>1.5867546415333602</v>
      </c>
      <c r="J1011" s="12">
        <v>20.847271428571428</v>
      </c>
      <c r="K1011" s="2">
        <v>12.674285714285716</v>
      </c>
      <c r="L1011" s="5" t="s">
        <v>19</v>
      </c>
      <c r="M1011" s="2">
        <v>6.1166666666666671</v>
      </c>
      <c r="O1011" s="15">
        <v>-0.217391304347826</v>
      </c>
      <c r="P1011" s="15">
        <v>-7.2150072150072098E-3</v>
      </c>
      <c r="Q1011" s="15">
        <v>-0.55555555555555503</v>
      </c>
      <c r="R1011" s="15">
        <v>-0.25</v>
      </c>
      <c r="S1011" s="15">
        <v>1.44300144300144E-3</v>
      </c>
      <c r="T1011" s="15">
        <v>-7.2150069999999998E-3</v>
      </c>
      <c r="U1011" s="15">
        <v>-6.12745098E-3</v>
      </c>
      <c r="V1011" s="15">
        <v>-6.12745098E-3</v>
      </c>
      <c r="W1011" s="2">
        <v>8</v>
      </c>
      <c r="X1011" s="2">
        <v>3</v>
      </c>
      <c r="Y1011" s="2">
        <v>1.5</v>
      </c>
      <c r="Z1011" s="2">
        <v>1</v>
      </c>
      <c r="AA1011" s="2">
        <v>2</v>
      </c>
      <c r="AB1011" s="2">
        <v>2</v>
      </c>
      <c r="AC1011" s="2">
        <v>9.5</v>
      </c>
      <c r="AD1011" s="13">
        <v>49.18</v>
      </c>
      <c r="AE1011" s="2">
        <v>-5.1847700000000003</v>
      </c>
      <c r="AH1011" s="1">
        <v>1</v>
      </c>
      <c r="AJ1011" s="2"/>
      <c r="AM1011" s="2"/>
      <c r="AP1011" s="2"/>
      <c r="AQ1011" s="2"/>
      <c r="AR1011" s="2"/>
      <c r="AS1011" s="2"/>
      <c r="AT1011" s="1"/>
    </row>
    <row r="1012" spans="1:46" x14ac:dyDescent="0.2">
      <c r="A1012" s="8">
        <v>7</v>
      </c>
      <c r="B1012" s="8" t="s">
        <v>25</v>
      </c>
      <c r="C1012" s="8">
        <v>56</v>
      </c>
      <c r="D1012" s="11">
        <v>42948</v>
      </c>
      <c r="E1012">
        <v>107</v>
      </c>
      <c r="F1012">
        <v>2313</v>
      </c>
      <c r="G1012" s="2">
        <v>7.2825013103029193</v>
      </c>
      <c r="H1012" s="4">
        <f t="shared" si="33"/>
        <v>6.4177433842750915</v>
      </c>
      <c r="I1012" s="4">
        <f t="shared" si="34"/>
        <v>1.0821079365151502</v>
      </c>
      <c r="J1012" s="12">
        <v>21.15006086956522</v>
      </c>
      <c r="K1012" s="2">
        <v>12.446521739130441</v>
      </c>
      <c r="L1012" s="5" t="s">
        <v>19</v>
      </c>
      <c r="M1012" s="2">
        <v>5.6</v>
      </c>
      <c r="O1012" s="15">
        <v>6.6666666666666596E-2</v>
      </c>
      <c r="P1012" s="15">
        <v>1.8248175182481699E-3</v>
      </c>
      <c r="Q1012" s="15">
        <v>-0.5</v>
      </c>
      <c r="R1012" s="15">
        <v>-0.16666666666666599</v>
      </c>
      <c r="S1012" s="15">
        <v>3.6496350364963498E-3</v>
      </c>
      <c r="T1012" s="15">
        <v>1.824818E-3</v>
      </c>
      <c r="U1012" s="15">
        <v>-3.0534351150000002E-3</v>
      </c>
      <c r="V1012" s="15">
        <v>-3.0534351150000002E-3</v>
      </c>
      <c r="W1012" s="2">
        <v>7.5</v>
      </c>
      <c r="X1012" s="2">
        <v>3</v>
      </c>
      <c r="Y1012" s="2">
        <v>1.5</v>
      </c>
      <c r="Z1012" s="2">
        <v>1</v>
      </c>
      <c r="AA1012" s="2">
        <v>2</v>
      </c>
      <c r="AB1012" s="2">
        <v>2</v>
      </c>
      <c r="AC1012" s="2">
        <v>9.5</v>
      </c>
      <c r="AD1012" s="13">
        <v>51.82</v>
      </c>
      <c r="AE1012" s="2">
        <v>-5.4388399999999999</v>
      </c>
      <c r="AH1012" s="1">
        <v>1</v>
      </c>
      <c r="AJ1012" s="2"/>
      <c r="AM1012" s="2"/>
      <c r="AP1012" s="2"/>
      <c r="AQ1012" s="2"/>
      <c r="AR1012" s="2"/>
      <c r="AS1012" s="2"/>
      <c r="AT1012" s="1"/>
    </row>
    <row r="1013" spans="1:46" x14ac:dyDescent="0.2">
      <c r="A1013" s="8">
        <v>7</v>
      </c>
      <c r="B1013" s="8" t="s">
        <v>25</v>
      </c>
      <c r="C1013" s="8">
        <v>57</v>
      </c>
      <c r="D1013" s="11">
        <v>42979</v>
      </c>
      <c r="E1013">
        <v>108.6</v>
      </c>
      <c r="F1013">
        <v>2334.1799999999998</v>
      </c>
      <c r="G1013" s="2">
        <v>7.6224375939433457</v>
      </c>
      <c r="H1013" s="4">
        <f t="shared" si="33"/>
        <v>6.8422381476117904</v>
      </c>
      <c r="I1013" s="4">
        <f t="shared" si="34"/>
        <v>0.80234492574736771</v>
      </c>
      <c r="J1013" s="12">
        <v>21.104142857142858</v>
      </c>
      <c r="K1013" s="2">
        <v>12.113809523809524</v>
      </c>
      <c r="L1013" s="5" t="s">
        <v>19</v>
      </c>
      <c r="M1013" s="2">
        <v>5.3999999999999995</v>
      </c>
      <c r="O1013" s="15">
        <v>0.16666666666666599</v>
      </c>
      <c r="P1013" s="15">
        <v>3.8610038610038598E-3</v>
      </c>
      <c r="Q1013" s="15">
        <v>-0.33333333333333298</v>
      </c>
      <c r="R1013" s="15">
        <v>-0.11111111111111099</v>
      </c>
      <c r="S1013" s="15">
        <v>1.9305019305019299E-3</v>
      </c>
      <c r="T1013" s="15">
        <v>3.8610039999999999E-3</v>
      </c>
      <c r="U1013" s="15">
        <v>-1.6420361250000001E-3</v>
      </c>
      <c r="V1013" s="15">
        <v>1.6420361250000001E-3</v>
      </c>
      <c r="W1013" s="2">
        <v>7.5</v>
      </c>
      <c r="X1013" s="2">
        <v>3</v>
      </c>
      <c r="Y1013" s="2">
        <v>1.5</v>
      </c>
      <c r="Z1013" s="2">
        <v>1</v>
      </c>
      <c r="AA1013" s="2">
        <v>2</v>
      </c>
      <c r="AB1013" s="2">
        <v>2</v>
      </c>
      <c r="AC1013" s="2">
        <v>9.5</v>
      </c>
      <c r="AD1013" s="13">
        <v>55.41</v>
      </c>
      <c r="AE1013" s="2">
        <v>-5.2564000000000002</v>
      </c>
      <c r="AH1013" s="1">
        <v>1</v>
      </c>
      <c r="AJ1013" s="2"/>
      <c r="AM1013" s="2"/>
      <c r="AP1013" s="2"/>
      <c r="AQ1013" s="2"/>
      <c r="AR1013" s="2"/>
      <c r="AS1013" s="2"/>
      <c r="AT1013" s="1"/>
    </row>
    <row r="1014" spans="1:46" x14ac:dyDescent="0.2">
      <c r="A1014" s="8">
        <v>7</v>
      </c>
      <c r="B1014" s="8" t="s">
        <v>25</v>
      </c>
      <c r="C1014" s="8">
        <v>58</v>
      </c>
      <c r="D1014" s="11">
        <v>43009</v>
      </c>
      <c r="E1014">
        <v>110.2</v>
      </c>
      <c r="F1014">
        <v>2370.25</v>
      </c>
      <c r="G1014" s="2">
        <v>7.8533531119463476</v>
      </c>
      <c r="H1014" s="4">
        <f t="shared" si="33"/>
        <v>7.2549419340561441</v>
      </c>
      <c r="I1014" s="4">
        <f t="shared" si="34"/>
        <v>0.30898058809518603</v>
      </c>
      <c r="J1014" s="12">
        <v>20.5124</v>
      </c>
      <c r="K1014" s="2">
        <v>11.925454545454549</v>
      </c>
      <c r="L1014" s="5" t="s">
        <v>19</v>
      </c>
      <c r="M1014" s="2">
        <v>5.4</v>
      </c>
      <c r="O1014" s="15">
        <v>-0.55555555555555503</v>
      </c>
      <c r="P1014" s="15">
        <v>-1.40056022408963E-2</v>
      </c>
      <c r="Q1014" s="15">
        <v>-0.6</v>
      </c>
      <c r="R1014" s="15">
        <v>-0.214285714285714</v>
      </c>
      <c r="S1014" s="15">
        <v>2.80112044817927E-3</v>
      </c>
      <c r="T1014" s="15">
        <v>-1.4005602000000001E-2</v>
      </c>
      <c r="U1014" s="15">
        <v>-7.0257611239999997E-3</v>
      </c>
      <c r="V1014" s="15">
        <v>-9.3676814990000003E-3</v>
      </c>
      <c r="W1014" s="2">
        <v>7</v>
      </c>
      <c r="X1014" s="2">
        <v>3</v>
      </c>
      <c r="Y1014" s="2">
        <v>1.5</v>
      </c>
      <c r="Z1014" s="2">
        <v>1</v>
      </c>
      <c r="AA1014" s="2">
        <v>2</v>
      </c>
      <c r="AB1014" s="2">
        <v>2</v>
      </c>
      <c r="AC1014" s="2">
        <v>9.5</v>
      </c>
      <c r="AD1014" s="13">
        <v>57.61</v>
      </c>
      <c r="AE1014" s="2">
        <v>-5.3181099999999999</v>
      </c>
      <c r="AH1014" s="1">
        <v>1</v>
      </c>
      <c r="AJ1014" s="2"/>
      <c r="AM1014" s="2"/>
      <c r="AP1014" s="2"/>
      <c r="AQ1014" s="2"/>
      <c r="AR1014" s="2"/>
      <c r="AS1014" s="2"/>
      <c r="AT1014" s="1"/>
    </row>
    <row r="1015" spans="1:46" x14ac:dyDescent="0.2">
      <c r="A1015" s="8">
        <v>7</v>
      </c>
      <c r="B1015" s="8" t="s">
        <v>25</v>
      </c>
      <c r="C1015" s="8">
        <v>59</v>
      </c>
      <c r="D1015" s="11">
        <v>43040</v>
      </c>
      <c r="E1015">
        <v>109.6</v>
      </c>
      <c r="F1015">
        <v>2387.21</v>
      </c>
      <c r="G1015" s="2">
        <v>7.3158999671831992</v>
      </c>
      <c r="H1015" s="4">
        <f t="shared" si="33"/>
        <v>7.4609579390065948</v>
      </c>
      <c r="I1015" s="4">
        <f t="shared" si="34"/>
        <v>0.21197972573504212</v>
      </c>
      <c r="J1015" s="12">
        <v>20.497418181818173</v>
      </c>
      <c r="K1015" s="2">
        <v>11.710909090909087</v>
      </c>
      <c r="L1015" s="5" t="s">
        <v>19</v>
      </c>
      <c r="M1015" s="2">
        <v>5.5749999999999993</v>
      </c>
      <c r="O1015" s="15">
        <v>-0.55555555555555503</v>
      </c>
      <c r="P1015" s="15">
        <v>-1.40056022408963E-2</v>
      </c>
      <c r="Q1015" s="15">
        <v>-0.6</v>
      </c>
      <c r="R1015" s="15">
        <v>-0.214285714285714</v>
      </c>
      <c r="S1015" s="15">
        <v>2.80112044817927E-3</v>
      </c>
      <c r="T1015" s="15">
        <v>-1.4005602000000001E-2</v>
      </c>
      <c r="U1015" s="15">
        <v>-7.0257611239999997E-3</v>
      </c>
      <c r="V1015" s="15">
        <v>-9.3676814990000003E-3</v>
      </c>
      <c r="W1015" s="2">
        <v>7</v>
      </c>
      <c r="X1015" s="2">
        <v>3</v>
      </c>
      <c r="Y1015" s="2">
        <v>1.5</v>
      </c>
      <c r="Z1015" s="2">
        <v>1</v>
      </c>
      <c r="AA1015" s="2">
        <v>2</v>
      </c>
      <c r="AB1015" s="2">
        <v>2</v>
      </c>
      <c r="AC1015" s="2">
        <v>9.5</v>
      </c>
      <c r="AD1015" s="13">
        <v>62.71</v>
      </c>
      <c r="AE1015" s="2">
        <v>-5.2229599999999996</v>
      </c>
      <c r="AH1015" s="1">
        <v>1</v>
      </c>
      <c r="AJ1015" s="2"/>
      <c r="AM1015" s="2"/>
      <c r="AP1015" s="2"/>
      <c r="AQ1015" s="2"/>
      <c r="AR1015" s="2"/>
      <c r="AS1015" s="2"/>
      <c r="AT1015" s="1"/>
    </row>
    <row r="1016" spans="1:46" x14ac:dyDescent="0.2">
      <c r="A1016" s="8">
        <v>7</v>
      </c>
      <c r="B1016" s="8" t="s">
        <v>25</v>
      </c>
      <c r="C1016" s="8">
        <v>60</v>
      </c>
      <c r="D1016" s="11">
        <v>43070</v>
      </c>
      <c r="E1016">
        <v>97</v>
      </c>
      <c r="F1016">
        <v>2399.6</v>
      </c>
      <c r="G1016" s="2">
        <v>7.3123174827488953</v>
      </c>
      <c r="H1016" s="4">
        <f t="shared" si="33"/>
        <v>7.4435937548368214</v>
      </c>
      <c r="I1016" s="4">
        <f t="shared" si="34"/>
        <v>0.2187748307177988</v>
      </c>
      <c r="J1016" s="12">
        <v>20.330238095238094</v>
      </c>
      <c r="K1016" s="2">
        <v>11.421428571428571</v>
      </c>
      <c r="L1016" s="5" t="s">
        <v>19</v>
      </c>
      <c r="M1016" s="2">
        <v>5.5</v>
      </c>
      <c r="O1016" s="15">
        <v>0</v>
      </c>
      <c r="P1016" s="15">
        <v>0</v>
      </c>
      <c r="Q1016" s="15">
        <v>-1</v>
      </c>
      <c r="R1016" s="15">
        <v>-0.33333333333333298</v>
      </c>
      <c r="S1016" s="15">
        <v>5.5865921787709499E-3</v>
      </c>
      <c r="T1016" s="15">
        <v>0</v>
      </c>
      <c r="U1016" s="15">
        <v>-7.159904535E-3</v>
      </c>
      <c r="V1016" s="15">
        <v>-2.386634845E-3</v>
      </c>
      <c r="W1016" s="2">
        <v>6.5</v>
      </c>
      <c r="X1016" s="2">
        <v>3</v>
      </c>
      <c r="Y1016" s="2">
        <v>1.5</v>
      </c>
      <c r="Z1016" s="2">
        <v>1</v>
      </c>
      <c r="AA1016" s="2">
        <v>2</v>
      </c>
      <c r="AB1016" s="2">
        <v>2</v>
      </c>
      <c r="AC1016" s="2">
        <v>9.5</v>
      </c>
      <c r="AD1016" s="13">
        <v>63.98</v>
      </c>
      <c r="AE1016" s="2">
        <v>-4.8251999999999997</v>
      </c>
      <c r="AH1016" s="1">
        <v>1</v>
      </c>
      <c r="AJ1016" s="2"/>
      <c r="AM1016" s="2"/>
      <c r="AP1016" s="2"/>
      <c r="AQ1016" s="2"/>
      <c r="AR1016" s="2"/>
      <c r="AS1016" s="2"/>
      <c r="AT1016" s="1"/>
    </row>
    <row r="1017" spans="1:46" x14ac:dyDescent="0.2">
      <c r="A1017" s="8">
        <v>7</v>
      </c>
      <c r="B1017" s="8" t="s">
        <v>25</v>
      </c>
      <c r="C1017" s="8">
        <v>61</v>
      </c>
      <c r="D1017" s="11">
        <v>43101</v>
      </c>
      <c r="E1017">
        <v>104.4</v>
      </c>
      <c r="F1017">
        <v>2399.75</v>
      </c>
      <c r="G1017" s="2">
        <v>6.0147552571125686</v>
      </c>
      <c r="H1017" s="4">
        <f t="shared" si="33"/>
        <v>7.4456117923437191</v>
      </c>
      <c r="I1017" s="4">
        <f t="shared" si="34"/>
        <v>0.21749500763527527</v>
      </c>
      <c r="J1017" s="12">
        <v>20.637556521739128</v>
      </c>
      <c r="K1017" s="2">
        <v>10.778260869565216</v>
      </c>
      <c r="L1017" s="5" t="s">
        <v>19</v>
      </c>
      <c r="M1017" s="2">
        <v>5.4666666666666659</v>
      </c>
      <c r="O1017" s="15">
        <v>-0.33333333333333298</v>
      </c>
      <c r="P1017" s="15">
        <v>-3.1152647975077798E-3</v>
      </c>
      <c r="Q1017" s="15">
        <v>-1</v>
      </c>
      <c r="R1017" s="15">
        <v>-0.33333333333333298</v>
      </c>
      <c r="S1017" s="15">
        <v>0</v>
      </c>
      <c r="T1017" s="15">
        <v>-3.1152649999999999E-3</v>
      </c>
      <c r="U1017" s="15">
        <v>-5.0890585240000001E-3</v>
      </c>
      <c r="V1017" s="15">
        <v>-2.5445292620000001E-3</v>
      </c>
      <c r="W1017" s="2">
        <v>6.5</v>
      </c>
      <c r="X1017" s="2">
        <v>3</v>
      </c>
      <c r="Y1017" s="2">
        <v>1.5</v>
      </c>
      <c r="Z1017" s="2">
        <v>1</v>
      </c>
      <c r="AA1017" s="2">
        <v>2</v>
      </c>
      <c r="AB1017" s="2">
        <v>2</v>
      </c>
      <c r="AC1017" s="2">
        <v>9.5</v>
      </c>
      <c r="AD1017" s="13">
        <v>69.010000000000005</v>
      </c>
      <c r="AE1017" s="2">
        <v>-4.7183000000000002</v>
      </c>
      <c r="AH1017" s="1">
        <v>1</v>
      </c>
      <c r="AJ1017" s="2"/>
      <c r="AM1017" s="2"/>
      <c r="AP1017" s="2"/>
      <c r="AQ1017" s="2"/>
      <c r="AR1017" s="2"/>
      <c r="AS1017" s="2"/>
      <c r="AT1017" s="1"/>
    </row>
    <row r="1018" spans="1:46" x14ac:dyDescent="0.2">
      <c r="A1018" s="8">
        <v>7</v>
      </c>
      <c r="B1018" s="8" t="s">
        <v>25</v>
      </c>
      <c r="C1018" s="8">
        <v>62</v>
      </c>
      <c r="D1018" s="11">
        <v>43132</v>
      </c>
      <c r="E1018">
        <v>104</v>
      </c>
      <c r="F1018">
        <v>2404.21</v>
      </c>
      <c r="G1018" s="2">
        <v>4.9777094676907438</v>
      </c>
      <c r="H1018" s="4">
        <f t="shared" si="33"/>
        <v>7.2335441205395457</v>
      </c>
      <c r="I1018" s="4">
        <f t="shared" si="34"/>
        <v>0.58255645614797091</v>
      </c>
      <c r="J1018" s="12">
        <v>20.617930000000001</v>
      </c>
      <c r="K1018" s="2">
        <v>10.329499999999999</v>
      </c>
      <c r="L1018" s="5" t="s">
        <v>19</v>
      </c>
      <c r="M1018" s="2">
        <v>5.1333333333333337</v>
      </c>
      <c r="O1018" s="15">
        <v>-0.33333333333333298</v>
      </c>
      <c r="P1018" s="15">
        <v>-3.1152647975077798E-3</v>
      </c>
      <c r="Q1018" s="15">
        <v>-1</v>
      </c>
      <c r="R1018" s="15">
        <v>-0.33333333333333298</v>
      </c>
      <c r="S1018" s="15">
        <v>0</v>
      </c>
      <c r="T1018" s="15">
        <v>-3.1152649999999999E-3</v>
      </c>
      <c r="U1018" s="15">
        <v>-5.0890585240000001E-3</v>
      </c>
      <c r="V1018" s="15">
        <v>-2.5445292620000001E-3</v>
      </c>
      <c r="W1018" s="2">
        <v>6.5</v>
      </c>
      <c r="X1018" s="2">
        <v>3</v>
      </c>
      <c r="Y1018" s="2">
        <v>1.5</v>
      </c>
      <c r="Z1018" s="2">
        <v>1</v>
      </c>
      <c r="AA1018" s="2">
        <v>2</v>
      </c>
      <c r="AB1018" s="2">
        <v>2</v>
      </c>
      <c r="AC1018" s="2">
        <v>9.5</v>
      </c>
      <c r="AD1018" s="13">
        <v>65.53</v>
      </c>
      <c r="AE1018" s="2">
        <v>-5.14663</v>
      </c>
      <c r="AH1018" s="1">
        <v>1</v>
      </c>
      <c r="AJ1018" s="2"/>
      <c r="AM1018" s="2"/>
      <c r="AP1018" s="2"/>
      <c r="AQ1018" s="2"/>
      <c r="AR1018" s="2"/>
      <c r="AS1018" s="2"/>
      <c r="AT1018" s="1"/>
    </row>
    <row r="1019" spans="1:46" x14ac:dyDescent="0.2">
      <c r="A1019" s="8">
        <v>7</v>
      </c>
      <c r="B1019" s="8" t="s">
        <v>25</v>
      </c>
      <c r="C1019" s="8">
        <v>63</v>
      </c>
      <c r="D1019" s="11">
        <v>43160</v>
      </c>
      <c r="E1019">
        <v>110</v>
      </c>
      <c r="F1019">
        <v>2406.8000000000002</v>
      </c>
      <c r="G1019" s="2">
        <v>4.6712388937935998</v>
      </c>
      <c r="H1019" s="4">
        <f t="shared" si="33"/>
        <v>6.8494121467708498</v>
      </c>
      <c r="I1019" s="4">
        <f t="shared" si="34"/>
        <v>1.0195817020174989</v>
      </c>
      <c r="J1019" s="12">
        <v>20.463468181818179</v>
      </c>
      <c r="K1019" s="2">
        <v>9.7500000000000018</v>
      </c>
      <c r="L1019" s="5" t="s">
        <v>19</v>
      </c>
      <c r="M1019" s="2">
        <v>5.05</v>
      </c>
      <c r="O1019" s="15">
        <v>0.25</v>
      </c>
      <c r="P1019" s="15">
        <v>6.7567567567567502E-3</v>
      </c>
      <c r="Q1019" s="15">
        <v>-0.6</v>
      </c>
      <c r="R1019" s="15">
        <v>-0.1875</v>
      </c>
      <c r="S1019" s="15">
        <v>3.3783783783783799E-3</v>
      </c>
      <c r="T1019" s="15">
        <v>6.7567570000000004E-3</v>
      </c>
      <c r="U1019" s="15">
        <v>-8.7209302329999995E-3</v>
      </c>
      <c r="V1019" s="15">
        <v>-1.162790698E-2</v>
      </c>
      <c r="W1019" s="2">
        <v>6.5</v>
      </c>
      <c r="X1019" s="2">
        <v>3</v>
      </c>
      <c r="Y1019" s="2">
        <v>1.5</v>
      </c>
      <c r="Z1019" s="2">
        <v>1</v>
      </c>
      <c r="AA1019" s="2">
        <v>2</v>
      </c>
      <c r="AB1019" s="2">
        <v>2</v>
      </c>
      <c r="AC1019" s="2">
        <v>9.5</v>
      </c>
      <c r="AD1019" s="13">
        <v>66.819999999999993</v>
      </c>
      <c r="AE1019" s="2">
        <v>-5.4761300000000004</v>
      </c>
      <c r="AH1019" s="1">
        <v>1</v>
      </c>
      <c r="AJ1019" s="2"/>
      <c r="AM1019" s="2"/>
      <c r="AP1019" s="2"/>
      <c r="AQ1019" s="2"/>
      <c r="AR1019" s="2"/>
      <c r="AS1019" s="2"/>
      <c r="AT1019" s="1"/>
    </row>
    <row r="1020" spans="1:46" x14ac:dyDescent="0.2">
      <c r="A1020" s="8">
        <v>7</v>
      </c>
      <c r="B1020" s="8" t="s">
        <v>25</v>
      </c>
      <c r="C1020" s="8">
        <v>64</v>
      </c>
      <c r="D1020" s="11">
        <v>43191</v>
      </c>
      <c r="E1020">
        <v>112.3</v>
      </c>
      <c r="F1020">
        <v>2417.9499999999998</v>
      </c>
      <c r="G1020" s="2">
        <v>3.6905685945735058</v>
      </c>
      <c r="H1020" s="4">
        <f t="shared" si="33"/>
        <v>6.3575456967458921</v>
      </c>
      <c r="I1020" s="4">
        <f t="shared" si="34"/>
        <v>1.2201472474379054</v>
      </c>
      <c r="J1020" s="12">
        <v>20.203923809523811</v>
      </c>
      <c r="K1020" s="2">
        <v>9.3304761904761939</v>
      </c>
      <c r="L1020" s="5" t="s">
        <v>19</v>
      </c>
      <c r="M1020" s="2">
        <v>5</v>
      </c>
      <c r="O1020" s="15">
        <v>0.25</v>
      </c>
      <c r="P1020" s="15">
        <v>6.7567567567567502E-3</v>
      </c>
      <c r="Q1020" s="15">
        <v>-0.6</v>
      </c>
      <c r="R1020" s="15">
        <v>-0.1875</v>
      </c>
      <c r="S1020" s="15">
        <v>3.3783783783783799E-3</v>
      </c>
      <c r="T1020" s="15">
        <v>6.7567570000000004E-3</v>
      </c>
      <c r="U1020" s="15">
        <v>-8.7209302329999995E-3</v>
      </c>
      <c r="V1020" s="15">
        <v>-1.162790698E-2</v>
      </c>
      <c r="W1020" s="2">
        <v>6.5</v>
      </c>
      <c r="X1020" s="2">
        <v>3</v>
      </c>
      <c r="Y1020" s="2">
        <v>1.5</v>
      </c>
      <c r="Z1020" s="2">
        <v>1</v>
      </c>
      <c r="AA1020" s="2">
        <v>2</v>
      </c>
      <c r="AB1020" s="2">
        <v>2</v>
      </c>
      <c r="AC1020" s="2">
        <v>9.5</v>
      </c>
      <c r="AD1020" s="13">
        <v>71.72</v>
      </c>
      <c r="AE1020" s="2">
        <v>-5.5954800000000002</v>
      </c>
      <c r="AH1020" s="1">
        <v>1</v>
      </c>
      <c r="AJ1020" s="2"/>
      <c r="AM1020" s="2"/>
      <c r="AP1020" s="2"/>
      <c r="AQ1020" s="2"/>
      <c r="AR1020" s="2"/>
      <c r="AS1020" s="2"/>
      <c r="AT1020" s="1"/>
    </row>
    <row r="1021" spans="1:46" x14ac:dyDescent="0.2">
      <c r="A1021" s="8">
        <v>7</v>
      </c>
      <c r="B1021" s="8" t="s">
        <v>25</v>
      </c>
      <c r="C1021" s="8">
        <v>65</v>
      </c>
      <c r="D1021" s="11">
        <v>43221</v>
      </c>
      <c r="E1021">
        <v>109.9</v>
      </c>
      <c r="F1021">
        <v>2418.54</v>
      </c>
      <c r="G1021" s="2">
        <v>2.7565578715702372</v>
      </c>
      <c r="H1021" s="4">
        <f t="shared" si="33"/>
        <v>5.6637482771837524</v>
      </c>
      <c r="I1021" s="4">
        <f t="shared" si="34"/>
        <v>1.3490585431069109</v>
      </c>
      <c r="J1021" s="12">
        <v>19.757504347826085</v>
      </c>
      <c r="K1021" s="2">
        <v>9.299130434782608</v>
      </c>
      <c r="L1021" s="5" t="s">
        <v>19</v>
      </c>
      <c r="M1021" s="2">
        <v>4.6833333333333336</v>
      </c>
      <c r="O1021" s="15">
        <v>0.33333333333333298</v>
      </c>
      <c r="P1021" s="15">
        <v>6.7340067340067302E-3</v>
      </c>
      <c r="Q1021" s="15">
        <v>-1</v>
      </c>
      <c r="R1021" s="15">
        <v>-0.35714285714285698</v>
      </c>
      <c r="S1021" s="15">
        <v>3.3670033670033699E-3</v>
      </c>
      <c r="T1021" s="15">
        <v>6.7340070000000002E-3</v>
      </c>
      <c r="U1021" s="15">
        <v>-1.400560224E-2</v>
      </c>
      <c r="V1021" s="15">
        <v>-1.120448179E-2</v>
      </c>
      <c r="W1021" s="2">
        <v>6.5</v>
      </c>
      <c r="X1021" s="2">
        <v>3</v>
      </c>
      <c r="Y1021" s="2">
        <v>1.5</v>
      </c>
      <c r="Z1021" s="2">
        <v>1</v>
      </c>
      <c r="AA1021" s="2">
        <v>2</v>
      </c>
      <c r="AB1021" s="2">
        <v>2</v>
      </c>
      <c r="AC1021" s="2">
        <v>9.5</v>
      </c>
      <c r="AD1021" s="13">
        <v>77.03</v>
      </c>
      <c r="AE1021" s="2">
        <v>-6.1347800000000001</v>
      </c>
      <c r="AH1021" s="1">
        <v>1</v>
      </c>
      <c r="AJ1021" s="2"/>
      <c r="AM1021" s="2"/>
      <c r="AP1021" s="2"/>
      <c r="AQ1021" s="2"/>
      <c r="AR1021" s="2"/>
      <c r="AS1021" s="2"/>
      <c r="AT1021" s="1"/>
    </row>
    <row r="1022" spans="1:46" ht="16" x14ac:dyDescent="0.2">
      <c r="A1022" s="8">
        <v>7</v>
      </c>
      <c r="B1022" s="8" t="s">
        <v>25</v>
      </c>
      <c r="C1022" s="8">
        <v>66</v>
      </c>
      <c r="D1022" s="11">
        <v>43252</v>
      </c>
      <c r="E1022">
        <v>110.3</v>
      </c>
      <c r="F1022">
        <v>2418.66</v>
      </c>
      <c r="G1022" s="2">
        <v>3.2142156067834833</v>
      </c>
      <c r="H1022" s="4">
        <f t="shared" si="33"/>
        <v>4.9038579279149248</v>
      </c>
      <c r="I1022" s="4">
        <f t="shared" si="34"/>
        <v>1.4819640406473151</v>
      </c>
      <c r="J1022" s="12">
        <v>19.693147619047618</v>
      </c>
      <c r="K1022" s="2">
        <v>8.8719047619047622</v>
      </c>
      <c r="L1022" s="5" t="s">
        <v>19</v>
      </c>
      <c r="M1022" s="2">
        <v>4.7</v>
      </c>
      <c r="O1022" s="15">
        <v>0.5</v>
      </c>
      <c r="P1022" s="15">
        <v>7.1174377224199198E-3</v>
      </c>
      <c r="Q1022" s="15">
        <v>-1</v>
      </c>
      <c r="R1022" s="15">
        <v>-0.3</v>
      </c>
      <c r="S1022" s="15">
        <v>1.7793594306049799E-2</v>
      </c>
      <c r="T1022" s="15">
        <v>7.1174380000000002E-3</v>
      </c>
      <c r="U1022" s="15">
        <v>-9.0090090090000005E-3</v>
      </c>
      <c r="V1022" s="15">
        <v>-6.0060060060000003E-3</v>
      </c>
      <c r="W1022" s="2">
        <v>6.5</v>
      </c>
      <c r="X1022" s="2">
        <v>3</v>
      </c>
      <c r="Y1022" s="2">
        <v>1.5</v>
      </c>
      <c r="Z1022" s="2">
        <v>1</v>
      </c>
      <c r="AA1022" s="2">
        <v>2</v>
      </c>
      <c r="AB1022" s="2">
        <v>2</v>
      </c>
      <c r="AC1022" s="2">
        <v>9.5</v>
      </c>
      <c r="AD1022" s="33">
        <v>75.47</v>
      </c>
      <c r="AE1022" s="2">
        <v>-6.3408499999999997</v>
      </c>
      <c r="AH1022" s="1">
        <v>1</v>
      </c>
      <c r="AJ1022" s="2"/>
      <c r="AM1022" s="2"/>
      <c r="AP1022" s="2"/>
      <c r="AQ1022" s="2"/>
      <c r="AR1022" s="2"/>
      <c r="AS1022" s="2"/>
      <c r="AT1022" s="1"/>
    </row>
    <row r="1023" spans="1:46" x14ac:dyDescent="0.2">
      <c r="A1023" s="8">
        <v>7</v>
      </c>
      <c r="B1023" s="8" t="s">
        <v>25</v>
      </c>
      <c r="C1023" s="8">
        <v>67</v>
      </c>
      <c r="D1023" s="11">
        <v>43282</v>
      </c>
      <c r="E1023">
        <v>101.7</v>
      </c>
      <c r="F1023">
        <v>2390.3200000000002</v>
      </c>
      <c r="G1023" s="2">
        <v>2.9520454134327849</v>
      </c>
      <c r="H1023" s="4">
        <f t="shared" si="33"/>
        <v>4.2208409485873561</v>
      </c>
      <c r="I1023" s="4">
        <f t="shared" si="34"/>
        <v>1.1129873530592589</v>
      </c>
      <c r="J1023" s="12">
        <v>19.498631818181817</v>
      </c>
      <c r="K1023" s="2">
        <v>8.8363636363636342</v>
      </c>
      <c r="L1023" s="5" t="s">
        <v>19</v>
      </c>
      <c r="M1023" s="2">
        <v>4.7333333333333343</v>
      </c>
      <c r="O1023" s="15">
        <v>0</v>
      </c>
      <c r="P1023" s="15">
        <v>0</v>
      </c>
      <c r="Q1023" s="15">
        <v>-1</v>
      </c>
      <c r="R1023" s="15">
        <v>-0.11111111111111099</v>
      </c>
      <c r="S1023" s="15">
        <v>-6.0975609756097598E-3</v>
      </c>
      <c r="T1023" s="15">
        <v>0</v>
      </c>
      <c r="U1023" s="15">
        <v>-2.5641025639999999E-3</v>
      </c>
      <c r="V1023" s="15">
        <v>0</v>
      </c>
      <c r="W1023" s="2">
        <v>6.5</v>
      </c>
      <c r="X1023" s="2">
        <v>3</v>
      </c>
      <c r="Y1023" s="2">
        <v>1.5</v>
      </c>
      <c r="Z1023" s="2">
        <v>1</v>
      </c>
      <c r="AA1023" s="2">
        <v>2</v>
      </c>
      <c r="AB1023" s="2">
        <v>2</v>
      </c>
      <c r="AC1023" s="2">
        <v>9.5</v>
      </c>
      <c r="AD1023" s="32">
        <v>74.98</v>
      </c>
      <c r="AE1023" s="2">
        <v>-6.2901600000000002</v>
      </c>
      <c r="AH1023" s="1">
        <v>1</v>
      </c>
      <c r="AJ1023" s="2"/>
      <c r="AM1023" s="2"/>
      <c r="AP1023" s="2"/>
      <c r="AQ1023" s="2"/>
      <c r="AR1023" s="2"/>
      <c r="AS1023" s="2"/>
      <c r="AT1023" s="1"/>
    </row>
    <row r="1024" spans="1:46" x14ac:dyDescent="0.2">
      <c r="A1024" s="8">
        <v>7</v>
      </c>
      <c r="B1024" s="8" t="s">
        <v>25</v>
      </c>
      <c r="C1024" s="8">
        <v>68</v>
      </c>
      <c r="D1024" s="11">
        <v>43313</v>
      </c>
      <c r="E1024">
        <v>106.4</v>
      </c>
      <c r="F1024">
        <v>2386.2600000000002</v>
      </c>
      <c r="G1024" s="2">
        <v>3.1673151750973005</v>
      </c>
      <c r="H1024" s="4">
        <f t="shared" si="33"/>
        <v>3.7103893079740593</v>
      </c>
      <c r="I1024" s="4">
        <f t="shared" si="34"/>
        <v>0.84269343849419209</v>
      </c>
      <c r="J1024" s="12">
        <v>19.165378260869559</v>
      </c>
      <c r="K1024" s="2">
        <v>8.8734782608695664</v>
      </c>
      <c r="L1024" s="5" t="s">
        <v>19</v>
      </c>
      <c r="M1024" s="2">
        <v>4.3666666666666663</v>
      </c>
      <c r="O1024" s="15">
        <v>0</v>
      </c>
      <c r="P1024" s="15">
        <v>0</v>
      </c>
      <c r="Q1024" s="15">
        <v>-1</v>
      </c>
      <c r="R1024" s="15">
        <v>-0.11111111111111099</v>
      </c>
      <c r="S1024" s="15">
        <v>-6.0975609756097598E-3</v>
      </c>
      <c r="T1024" s="15">
        <v>0</v>
      </c>
      <c r="U1024" s="15">
        <v>-2.5641025639999999E-3</v>
      </c>
      <c r="V1024" s="15">
        <v>0</v>
      </c>
      <c r="W1024" s="2">
        <v>6.5</v>
      </c>
      <c r="X1024" s="2">
        <v>3</v>
      </c>
      <c r="Y1024" s="2">
        <v>1.5</v>
      </c>
      <c r="Z1024" s="2">
        <v>1</v>
      </c>
      <c r="AA1024" s="2">
        <v>2</v>
      </c>
      <c r="AB1024" s="2">
        <v>2</v>
      </c>
      <c r="AC1024" s="2">
        <v>9.5</v>
      </c>
      <c r="AD1024" s="32">
        <v>73.83</v>
      </c>
      <c r="AE1024" s="2">
        <v>-6.4017200000000001</v>
      </c>
      <c r="AH1024" s="1">
        <v>1</v>
      </c>
      <c r="AJ1024" s="2"/>
      <c r="AM1024" s="2"/>
      <c r="AP1024" s="2"/>
      <c r="AQ1024" s="2"/>
      <c r="AR1024" s="2"/>
      <c r="AS1024" s="2"/>
      <c r="AT1024" s="1"/>
    </row>
    <row r="1025" spans="1:58" x14ac:dyDescent="0.2">
      <c r="A1025" s="8">
        <v>7</v>
      </c>
      <c r="B1025" s="8" t="s">
        <v>25</v>
      </c>
      <c r="C1025" s="8">
        <v>69</v>
      </c>
      <c r="D1025" s="11">
        <v>43344</v>
      </c>
      <c r="E1025">
        <v>96.9</v>
      </c>
      <c r="F1025">
        <v>2389.67</v>
      </c>
      <c r="G1025" s="2">
        <v>2.3772802440257408</v>
      </c>
      <c r="H1025" s="4">
        <f t="shared" si="33"/>
        <v>3.4086569258751518</v>
      </c>
      <c r="I1025" s="4">
        <f t="shared" si="34"/>
        <v>0.63289914044024487</v>
      </c>
      <c r="J1025" s="12">
        <v>19.556514999999997</v>
      </c>
      <c r="K1025" s="2">
        <v>8.8595000000000006</v>
      </c>
      <c r="L1025" s="5" t="s">
        <v>19</v>
      </c>
      <c r="M1025" s="2">
        <v>4.4000000000000004</v>
      </c>
      <c r="O1025" s="15">
        <v>1</v>
      </c>
      <c r="P1025" s="15">
        <v>1.4184397163120499E-2</v>
      </c>
      <c r="Q1025" s="15">
        <v>-1</v>
      </c>
      <c r="R1025" s="15">
        <v>-0.133333333333333</v>
      </c>
      <c r="S1025" s="15">
        <v>0</v>
      </c>
      <c r="T1025" s="15">
        <v>1.4184397E-2</v>
      </c>
      <c r="U1025" s="15">
        <v>-5.8479532160000004E-3</v>
      </c>
      <c r="V1025" s="15">
        <v>-8.7719298250000001E-3</v>
      </c>
      <c r="W1025" s="2">
        <v>6.5</v>
      </c>
      <c r="X1025" s="2">
        <v>3</v>
      </c>
      <c r="Y1025" s="2">
        <v>1.5</v>
      </c>
      <c r="Z1025" s="2">
        <v>1</v>
      </c>
      <c r="AA1025" s="2">
        <v>2</v>
      </c>
      <c r="AB1025" s="2">
        <v>2</v>
      </c>
      <c r="AC1025" s="2">
        <v>9.5</v>
      </c>
      <c r="AD1025" s="32">
        <v>79.08</v>
      </c>
      <c r="AE1025" s="2">
        <v>-6.2217799999999999</v>
      </c>
      <c r="AH1025" s="1">
        <v>1</v>
      </c>
      <c r="AJ1025" s="2"/>
      <c r="AM1025" s="2"/>
      <c r="AP1025" s="2"/>
      <c r="AQ1025" s="2"/>
      <c r="AR1025" s="2"/>
      <c r="AS1025" s="2"/>
      <c r="AT1025" s="1"/>
    </row>
    <row r="1026" spans="1:58" x14ac:dyDescent="0.2">
      <c r="A1026" s="8">
        <v>7</v>
      </c>
      <c r="B1026" s="8" t="s">
        <v>25</v>
      </c>
      <c r="C1026" s="8">
        <v>70</v>
      </c>
      <c r="D1026" s="11">
        <v>43374</v>
      </c>
      <c r="E1026">
        <v>95</v>
      </c>
      <c r="F1026">
        <v>2398.87</v>
      </c>
      <c r="G1026" s="2">
        <v>1.2074675667123671</v>
      </c>
      <c r="H1026" s="4">
        <f t="shared" si="33"/>
        <v>3.0263304842471754</v>
      </c>
      <c r="I1026" s="4">
        <f t="shared" si="34"/>
        <v>0.40742105946273577</v>
      </c>
      <c r="J1026" s="12">
        <v>19.544678260869567</v>
      </c>
      <c r="K1026" s="2">
        <v>8.9830434782608695</v>
      </c>
      <c r="L1026" s="5" t="s">
        <v>19</v>
      </c>
      <c r="M1026" s="2">
        <v>4.416666666666667</v>
      </c>
      <c r="O1026" s="15">
        <v>0.6</v>
      </c>
      <c r="P1026" s="15">
        <v>1.6901408450704199E-2</v>
      </c>
      <c r="Q1026" s="15">
        <v>-1</v>
      </c>
      <c r="R1026" s="15">
        <v>-0.157894736842105</v>
      </c>
      <c r="S1026" s="15">
        <v>0</v>
      </c>
      <c r="T1026" s="15">
        <v>1.6901408E-2</v>
      </c>
      <c r="U1026" s="15">
        <v>-7.2115384619999999E-3</v>
      </c>
      <c r="V1026" s="15">
        <v>-1.201923077E-2</v>
      </c>
      <c r="W1026" s="2">
        <v>6.5</v>
      </c>
      <c r="X1026" s="2">
        <v>3</v>
      </c>
      <c r="Y1026" s="2">
        <v>1.5</v>
      </c>
      <c r="Z1026" s="2">
        <v>1</v>
      </c>
      <c r="AA1026" s="2">
        <v>2</v>
      </c>
      <c r="AB1026" s="2">
        <v>2</v>
      </c>
      <c r="AC1026" s="2">
        <v>9.5</v>
      </c>
      <c r="AD1026" s="32">
        <v>80.510000000000005</v>
      </c>
      <c r="AE1026" s="2">
        <v>-6.1745000000000001</v>
      </c>
      <c r="AH1026" s="1">
        <v>1</v>
      </c>
      <c r="AJ1026" s="2"/>
      <c r="AM1026" s="2"/>
      <c r="AP1026" s="2"/>
      <c r="AQ1026" s="2"/>
      <c r="AR1026" s="2"/>
      <c r="AS1026" s="2"/>
      <c r="AT1026" s="1"/>
    </row>
    <row r="1027" spans="1:58" x14ac:dyDescent="0.2">
      <c r="A1027" s="8">
        <v>7</v>
      </c>
      <c r="B1027" s="8" t="s">
        <v>25</v>
      </c>
      <c r="C1027" s="8">
        <v>71</v>
      </c>
      <c r="D1027" s="11">
        <v>43405</v>
      </c>
      <c r="E1027">
        <v>100.5</v>
      </c>
      <c r="F1027">
        <v>2409.09</v>
      </c>
      <c r="G1027" s="2">
        <v>0.91655112034551678</v>
      </c>
      <c r="H1027" s="4">
        <f t="shared" si="33"/>
        <v>2.6124803129369858</v>
      </c>
      <c r="I1027" s="4">
        <f t="shared" si="34"/>
        <v>0.68743118176475526</v>
      </c>
      <c r="J1027" s="12">
        <v>19.453259090909093</v>
      </c>
      <c r="K1027" s="2">
        <v>9.1540909090909093</v>
      </c>
      <c r="L1027" s="5" t="s">
        <v>19</v>
      </c>
      <c r="M1027" s="2">
        <v>4.3166666666666664</v>
      </c>
      <c r="O1027" s="15">
        <v>0.6</v>
      </c>
      <c r="P1027" s="15">
        <v>1.6901408450704199E-2</v>
      </c>
      <c r="Q1027" s="15">
        <v>-1</v>
      </c>
      <c r="R1027" s="15">
        <v>-0.157894736842105</v>
      </c>
      <c r="S1027" s="15">
        <v>0</v>
      </c>
      <c r="T1027" s="15">
        <v>1.6901408E-2</v>
      </c>
      <c r="U1027" s="15">
        <v>-7.2115384619999999E-3</v>
      </c>
      <c r="V1027" s="15">
        <v>-1.201923077E-2</v>
      </c>
      <c r="W1027" s="2">
        <v>6.5</v>
      </c>
      <c r="X1027" s="2">
        <v>3</v>
      </c>
      <c r="Y1027" s="2">
        <v>1.5</v>
      </c>
      <c r="Z1027" s="2">
        <v>1</v>
      </c>
      <c r="AA1027" s="2">
        <v>2</v>
      </c>
      <c r="AB1027" s="2">
        <v>2</v>
      </c>
      <c r="AC1027" s="2">
        <v>9.5</v>
      </c>
      <c r="AD1027" s="32">
        <v>65.86</v>
      </c>
      <c r="AE1027" s="2">
        <v>-6.2358700000000002</v>
      </c>
      <c r="AH1027" s="1">
        <v>1</v>
      </c>
      <c r="AJ1027" s="2"/>
      <c r="AM1027" s="2"/>
      <c r="AP1027" s="2"/>
      <c r="AQ1027" s="2"/>
      <c r="AR1027" s="2"/>
      <c r="AS1027" s="2"/>
      <c r="AT1027" s="1"/>
    </row>
    <row r="1028" spans="1:58" x14ac:dyDescent="0.2">
      <c r="A1028" s="8">
        <v>7</v>
      </c>
      <c r="B1028" s="8" t="s">
        <v>25</v>
      </c>
      <c r="C1028" s="8">
        <v>72</v>
      </c>
      <c r="D1028" s="11">
        <v>43435</v>
      </c>
      <c r="E1028">
        <v>100.4</v>
      </c>
      <c r="F1028">
        <v>2420.84</v>
      </c>
      <c r="G1028" s="2">
        <v>0.88514752458743828</v>
      </c>
      <c r="H1028" s="4">
        <f t="shared" si="33"/>
        <v>2.3058125210661991</v>
      </c>
      <c r="I1028" s="4">
        <f t="shared" si="34"/>
        <v>0.92434809946719865</v>
      </c>
      <c r="J1028" s="12">
        <v>19.613742857142864</v>
      </c>
      <c r="K1028" s="2">
        <v>9.1538095238095227</v>
      </c>
      <c r="L1028" s="5" t="s">
        <v>19</v>
      </c>
      <c r="M1028" s="2">
        <v>4.2</v>
      </c>
      <c r="O1028" s="15">
        <v>0.6</v>
      </c>
      <c r="P1028" s="15">
        <v>1.6901408450704199E-2</v>
      </c>
      <c r="Q1028" s="15">
        <v>-1</v>
      </c>
      <c r="R1028" s="15">
        <v>-0.157894736842105</v>
      </c>
      <c r="S1028" s="15">
        <v>0</v>
      </c>
      <c r="T1028" s="15">
        <v>1.6901408E-2</v>
      </c>
      <c r="U1028" s="15">
        <v>-7.2115384619999999E-3</v>
      </c>
      <c r="V1028" s="15">
        <v>-1.201923077E-2</v>
      </c>
      <c r="W1028" s="2">
        <v>6.5</v>
      </c>
      <c r="X1028" s="2">
        <v>3</v>
      </c>
      <c r="Y1028" s="2">
        <v>1.5</v>
      </c>
      <c r="Z1028" s="2">
        <v>1</v>
      </c>
      <c r="AA1028" s="2">
        <v>2</v>
      </c>
      <c r="AB1028" s="2">
        <v>2</v>
      </c>
      <c r="AC1028" s="2">
        <v>9.5</v>
      </c>
      <c r="AD1028" s="32">
        <v>57.77</v>
      </c>
      <c r="AE1028" s="2">
        <v>-6.1543000000000001</v>
      </c>
      <c r="AH1028" s="1">
        <v>1</v>
      </c>
      <c r="AJ1028" s="2"/>
      <c r="AM1028" s="2"/>
      <c r="AP1028" s="2"/>
      <c r="AQ1028" s="2"/>
      <c r="AR1028" s="2"/>
      <c r="AS1028" s="2"/>
      <c r="AT1028" s="1"/>
    </row>
    <row r="1029" spans="1:58" x14ac:dyDescent="0.2">
      <c r="A1029" s="8">
        <v>7</v>
      </c>
      <c r="B1029" s="8" t="s">
        <v>25</v>
      </c>
      <c r="C1029" s="8">
        <v>73</v>
      </c>
      <c r="D1029" s="11">
        <v>43466</v>
      </c>
      <c r="E1029">
        <v>99.7</v>
      </c>
      <c r="F1029">
        <v>2451.8000000000002</v>
      </c>
      <c r="G1029" s="2">
        <v>2.1689759349932274</v>
      </c>
      <c r="H1029" s="4">
        <f t="shared" si="33"/>
        <v>1.9176345073668581</v>
      </c>
      <c r="I1029" s="4">
        <f t="shared" si="34"/>
        <v>0.95004528822697443</v>
      </c>
      <c r="J1029" s="12">
        <v>19.557982608695653</v>
      </c>
      <c r="K1029" s="2">
        <v>9.1530434782608694</v>
      </c>
      <c r="L1029" s="5" t="s">
        <v>19</v>
      </c>
      <c r="M1029" s="2">
        <v>4.4166666666666661</v>
      </c>
      <c r="O1029" s="15">
        <v>0.6</v>
      </c>
      <c r="P1029" s="15">
        <v>1.6901408450704199E-2</v>
      </c>
      <c r="Q1029" s="15">
        <v>-1</v>
      </c>
      <c r="R1029" s="15">
        <v>-0.157894736842105</v>
      </c>
      <c r="S1029" s="15">
        <v>0</v>
      </c>
      <c r="T1029" s="15">
        <v>1.6901408E-2</v>
      </c>
      <c r="U1029" s="15">
        <v>-7.2115384619999999E-3</v>
      </c>
      <c r="V1029" s="15">
        <v>-1.201923077E-2</v>
      </c>
      <c r="W1029" s="2">
        <v>6.5</v>
      </c>
      <c r="X1029" s="2">
        <v>3</v>
      </c>
      <c r="Y1029" s="2">
        <v>1.5</v>
      </c>
      <c r="Z1029" s="2">
        <v>1</v>
      </c>
      <c r="AA1029" s="2">
        <v>2</v>
      </c>
      <c r="AB1029" s="2">
        <v>2</v>
      </c>
      <c r="AC1029" s="2">
        <v>9.5</v>
      </c>
      <c r="AD1029" s="32">
        <v>60.19</v>
      </c>
      <c r="AE1029" s="2">
        <v>-6.3397500000000004</v>
      </c>
      <c r="AH1029" s="1">
        <v>1</v>
      </c>
      <c r="AJ1029" s="2"/>
      <c r="AM1029" s="2"/>
      <c r="AP1029" s="2"/>
      <c r="AQ1029" s="2"/>
      <c r="AR1029" s="2"/>
      <c r="AS1029" s="2"/>
      <c r="AT1029" s="1"/>
    </row>
    <row r="1030" spans="1:58" x14ac:dyDescent="0.2">
      <c r="A1030" s="8">
        <v>7</v>
      </c>
      <c r="B1030" s="8" t="s">
        <v>25</v>
      </c>
      <c r="C1030" s="8">
        <v>74</v>
      </c>
      <c r="D1030" s="11">
        <v>43497</v>
      </c>
      <c r="E1030">
        <v>104</v>
      </c>
      <c r="F1030">
        <v>2461.38</v>
      </c>
      <c r="G1030" s="2">
        <v>2.3779120792276842</v>
      </c>
      <c r="H1030" s="4">
        <f t="shared" si="33"/>
        <v>1.7871229276269318</v>
      </c>
      <c r="I1030" s="4">
        <f t="shared" si="34"/>
        <v>0.84719962760354506</v>
      </c>
      <c r="J1030" s="12">
        <v>19.436639999999993</v>
      </c>
      <c r="K1030" s="2">
        <v>9.1949999999999985</v>
      </c>
      <c r="L1030" s="5" t="s">
        <v>19</v>
      </c>
      <c r="M1030" s="2">
        <v>4.5333333333333332</v>
      </c>
      <c r="O1030" s="15">
        <v>0.33333333333333298</v>
      </c>
      <c r="P1030" s="15">
        <v>6.8493150684931503E-3</v>
      </c>
      <c r="Q1030" s="15">
        <v>1</v>
      </c>
      <c r="R1030" s="15">
        <v>0.11111111111111099</v>
      </c>
      <c r="S1030" s="15">
        <v>-3.4246575342465799E-3</v>
      </c>
      <c r="T1030" s="15">
        <v>6.8493149999999999E-3</v>
      </c>
      <c r="U1030" s="15">
        <v>2.8818443799999999E-3</v>
      </c>
      <c r="V1030" s="15">
        <v>-2.8818443799999999E-3</v>
      </c>
      <c r="W1030" s="2">
        <v>6.5</v>
      </c>
      <c r="X1030" s="2">
        <v>3</v>
      </c>
      <c r="Y1030" s="2">
        <v>1.5</v>
      </c>
      <c r="Z1030" s="2">
        <v>1</v>
      </c>
      <c r="AA1030" s="2">
        <v>2</v>
      </c>
      <c r="AB1030" s="2">
        <v>2</v>
      </c>
      <c r="AC1030" s="2">
        <v>9.5</v>
      </c>
      <c r="AD1030" s="32">
        <v>64.48</v>
      </c>
      <c r="AE1030" s="2">
        <v>-6.2922099999999999</v>
      </c>
      <c r="AH1030" s="1">
        <v>1</v>
      </c>
      <c r="AJ1030" s="2"/>
      <c r="AM1030" s="2"/>
      <c r="AP1030" s="2"/>
      <c r="AQ1030" s="2"/>
      <c r="AR1030" s="2"/>
      <c r="AS1030" s="2"/>
      <c r="AT1030" s="1"/>
    </row>
    <row r="1031" spans="1:58" x14ac:dyDescent="0.2">
      <c r="A1031" s="8">
        <v>7</v>
      </c>
      <c r="B1031" s="8" t="s">
        <v>25</v>
      </c>
      <c r="C1031" s="8">
        <v>75</v>
      </c>
      <c r="D1031" s="11">
        <v>43525</v>
      </c>
      <c r="E1031">
        <v>101.1</v>
      </c>
      <c r="F1031">
        <v>2474.61</v>
      </c>
      <c r="G1031" s="2">
        <v>2.8174339371779951</v>
      </c>
      <c r="H1031" s="4">
        <f t="shared" si="33"/>
        <v>1.6555557449819958</v>
      </c>
      <c r="I1031" s="4">
        <f t="shared" si="34"/>
        <v>0.66416926738678472</v>
      </c>
      <c r="J1031" s="12">
        <v>19.445752380952381</v>
      </c>
      <c r="K1031" s="2">
        <v>9.0728571428571438</v>
      </c>
      <c r="L1031" s="5" t="s">
        <v>19</v>
      </c>
      <c r="M1031" s="2">
        <v>4.4250000000000007</v>
      </c>
      <c r="O1031" s="15">
        <v>0.33333333333333298</v>
      </c>
      <c r="P1031" s="15">
        <v>3.6231884057971002E-3</v>
      </c>
      <c r="Q1031" s="15">
        <v>1</v>
      </c>
      <c r="R1031" s="15">
        <v>0</v>
      </c>
      <c r="S1031" s="15">
        <v>7.2463768115942004E-3</v>
      </c>
      <c r="T1031" s="15">
        <v>3.6231879999999998E-3</v>
      </c>
      <c r="U1031" s="15">
        <v>0</v>
      </c>
      <c r="V1031" s="15">
        <v>-3.086419753E-3</v>
      </c>
      <c r="W1031" s="2">
        <v>6.5</v>
      </c>
      <c r="X1031" s="2">
        <v>3</v>
      </c>
      <c r="Y1031" s="2">
        <v>1.5</v>
      </c>
      <c r="Z1031" s="2">
        <v>1</v>
      </c>
      <c r="AA1031" s="2">
        <v>2</v>
      </c>
      <c r="AB1031" s="2">
        <v>2</v>
      </c>
      <c r="AC1031" s="2">
        <v>9.5</v>
      </c>
      <c r="AD1031" s="32">
        <v>66.930000000000007</v>
      </c>
      <c r="AE1031" s="2">
        <v>-6.6025900000000002</v>
      </c>
      <c r="AH1031" s="1">
        <v>1</v>
      </c>
      <c r="AJ1031" s="2"/>
      <c r="AM1031" s="2"/>
      <c r="AP1031" s="2"/>
      <c r="AQ1031" s="2"/>
      <c r="AR1031" s="2"/>
      <c r="AS1031" s="2"/>
      <c r="AT1031" s="1"/>
    </row>
    <row r="1032" spans="1:58" x14ac:dyDescent="0.2">
      <c r="A1032" s="8">
        <v>7</v>
      </c>
      <c r="B1032" s="8" t="s">
        <v>25</v>
      </c>
      <c r="C1032" s="8">
        <v>76</v>
      </c>
      <c r="D1032" s="11">
        <v>43556</v>
      </c>
      <c r="E1032">
        <v>113.1</v>
      </c>
      <c r="F1032">
        <v>2494.9699999999998</v>
      </c>
      <c r="G1032" s="2">
        <v>3.1853429558096735</v>
      </c>
      <c r="H1032" s="4">
        <f t="shared" si="33"/>
        <v>1.7289146938407047</v>
      </c>
      <c r="I1032" s="4">
        <f t="shared" si="34"/>
        <v>0.75757401873363273</v>
      </c>
      <c r="J1032" s="12">
        <v>19.85871818181818</v>
      </c>
      <c r="K1032" s="2">
        <v>8.8959090909090932</v>
      </c>
      <c r="L1032" s="5" t="s">
        <v>19</v>
      </c>
      <c r="M1032" s="2">
        <v>4.4333333333333336</v>
      </c>
      <c r="O1032" s="15">
        <v>0.33333333333333298</v>
      </c>
      <c r="P1032" s="15">
        <v>3.6231884057971002E-3</v>
      </c>
      <c r="Q1032" s="15">
        <v>1</v>
      </c>
      <c r="R1032" s="15">
        <v>1</v>
      </c>
      <c r="S1032" s="15">
        <v>7.2463768115942004E-3</v>
      </c>
      <c r="T1032" s="15">
        <v>3.6231879999999998E-3</v>
      </c>
      <c r="U1032" s="15">
        <v>0</v>
      </c>
      <c r="V1032" s="15">
        <v>-3.086419753E-3</v>
      </c>
      <c r="W1032" s="2">
        <v>6.5</v>
      </c>
      <c r="X1032" s="2">
        <v>3</v>
      </c>
      <c r="Y1032" s="2">
        <v>1.5</v>
      </c>
      <c r="Z1032" s="2">
        <v>1</v>
      </c>
      <c r="AA1032" s="2">
        <v>2</v>
      </c>
      <c r="AB1032" s="2">
        <v>2</v>
      </c>
      <c r="AC1032" s="2">
        <v>9.5</v>
      </c>
      <c r="AD1032" s="32">
        <v>71.569999999999993</v>
      </c>
      <c r="AE1032" s="2">
        <v>-6.4430500000000004</v>
      </c>
      <c r="AH1032" s="1">
        <v>1</v>
      </c>
      <c r="AJ1032" s="2"/>
      <c r="AM1032" s="2"/>
      <c r="AP1032" s="2"/>
      <c r="AQ1032" s="2"/>
      <c r="AR1032" s="2"/>
      <c r="AS1032" s="2"/>
      <c r="AT1032" s="1"/>
    </row>
    <row r="1033" spans="1:58" x14ac:dyDescent="0.2">
      <c r="A1033" s="8">
        <v>7</v>
      </c>
      <c r="B1033" s="8" t="s">
        <v>25</v>
      </c>
      <c r="C1033" s="8">
        <v>77</v>
      </c>
      <c r="D1033" s="11">
        <v>43586</v>
      </c>
      <c r="E1033">
        <v>94.9</v>
      </c>
      <c r="F1033">
        <v>2529.2600000000002</v>
      </c>
      <c r="G1033" s="2">
        <v>4.5779685264663925</v>
      </c>
      <c r="H1033" s="4">
        <f t="shared" ref="H1033:H1096" si="35">AVERAGE(G1027:G1032)</f>
        <v>2.0585605920235892</v>
      </c>
      <c r="I1033" s="4">
        <f t="shared" ref="I1033:I1096" si="36">_xlfn.STDEV.P(G1027:G1032)</f>
        <v>0.87946840287188188</v>
      </c>
      <c r="J1033" s="12">
        <v>20.078682608695654</v>
      </c>
      <c r="K1033" s="2">
        <v>8.9217391304347817</v>
      </c>
      <c r="L1033" s="5" t="s">
        <v>19</v>
      </c>
      <c r="M1033" s="2">
        <v>4.2083333333333339</v>
      </c>
      <c r="O1033" s="15">
        <v>-1</v>
      </c>
      <c r="P1033" s="15">
        <v>-3.4129692832764501E-3</v>
      </c>
      <c r="Q1033" s="15">
        <v>0</v>
      </c>
      <c r="R1033" s="15">
        <v>0</v>
      </c>
      <c r="S1033" s="15">
        <v>0</v>
      </c>
      <c r="T1033" s="15">
        <v>-3.4129690000000001E-3</v>
      </c>
      <c r="U1033" s="15">
        <v>0</v>
      </c>
      <c r="V1033" s="15">
        <v>2.873563218E-3</v>
      </c>
      <c r="W1033" s="2">
        <v>6.5</v>
      </c>
      <c r="X1033" s="2">
        <v>3</v>
      </c>
      <c r="Y1033" s="2">
        <v>1.5</v>
      </c>
      <c r="Z1033" s="2">
        <v>1</v>
      </c>
      <c r="AA1033" s="2">
        <v>2</v>
      </c>
      <c r="AB1033" s="2">
        <v>2</v>
      </c>
      <c r="AC1033" s="2">
        <v>9.5</v>
      </c>
      <c r="AD1033" s="32">
        <v>70.13</v>
      </c>
      <c r="AE1033" s="2">
        <v>-6.8278499999999998</v>
      </c>
      <c r="AH1033" s="1">
        <v>1</v>
      </c>
      <c r="AJ1033" s="2"/>
      <c r="AM1033" s="2"/>
      <c r="AP1033" s="2"/>
      <c r="AQ1033" s="2"/>
      <c r="AR1033" s="2"/>
      <c r="AS1033" s="2"/>
      <c r="AT1033" s="1"/>
    </row>
    <row r="1034" spans="1:58" x14ac:dyDescent="0.2">
      <c r="A1034" s="8">
        <v>7</v>
      </c>
      <c r="B1034" s="8" t="s">
        <v>25</v>
      </c>
      <c r="C1034" s="8">
        <v>78</v>
      </c>
      <c r="D1034" s="11">
        <v>43617</v>
      </c>
      <c r="E1034">
        <v>97.9</v>
      </c>
      <c r="F1034">
        <v>2523.98</v>
      </c>
      <c r="G1034" s="2">
        <v>4.3544772725393415</v>
      </c>
      <c r="H1034" s="4">
        <f t="shared" si="35"/>
        <v>2.6687968263770685</v>
      </c>
      <c r="I1034" s="4">
        <f t="shared" si="36"/>
        <v>1.1142777306640945</v>
      </c>
      <c r="J1034" s="12">
        <v>20.497639999999997</v>
      </c>
      <c r="K1034" s="2">
        <v>9.0440000000000005</v>
      </c>
      <c r="L1034" s="5" t="s">
        <v>19</v>
      </c>
      <c r="M1034" s="2">
        <v>4.3</v>
      </c>
      <c r="O1034" s="15">
        <v>1</v>
      </c>
      <c r="P1034" s="15">
        <v>3.94736842105263E-2</v>
      </c>
      <c r="Q1034" s="15">
        <v>0</v>
      </c>
      <c r="R1034" s="15">
        <v>0</v>
      </c>
      <c r="S1034" s="15">
        <v>0</v>
      </c>
      <c r="T1034" s="15">
        <v>3.9473684000000002E-2</v>
      </c>
      <c r="U1034" s="15">
        <v>0</v>
      </c>
      <c r="V1034" s="15">
        <v>0</v>
      </c>
      <c r="W1034" s="2">
        <v>7</v>
      </c>
      <c r="X1034" s="2">
        <v>3</v>
      </c>
      <c r="Y1034" s="2">
        <v>1.5</v>
      </c>
      <c r="Z1034" s="2">
        <v>1</v>
      </c>
      <c r="AA1034" s="2">
        <v>2</v>
      </c>
      <c r="AB1034" s="2">
        <v>2</v>
      </c>
      <c r="AC1034" s="2">
        <v>9.5</v>
      </c>
      <c r="AD1034" s="32">
        <v>62.94</v>
      </c>
      <c r="AE1034" s="2">
        <v>-7.0868500000000001</v>
      </c>
      <c r="AH1034" s="1">
        <v>1</v>
      </c>
      <c r="AJ1034" s="2"/>
      <c r="AM1034" s="2"/>
      <c r="AP1034" s="2"/>
      <c r="AQ1034" s="2"/>
      <c r="AR1034" s="2"/>
      <c r="AS1034" s="2"/>
      <c r="AT1034" s="1"/>
    </row>
    <row r="1035" spans="1:58" x14ac:dyDescent="0.2">
      <c r="A1035" s="8">
        <v>8</v>
      </c>
      <c r="B1035" s="8" t="s">
        <v>26</v>
      </c>
      <c r="C1035" s="8">
        <v>1</v>
      </c>
      <c r="D1035" s="11">
        <v>36892</v>
      </c>
      <c r="E1035" s="2">
        <v>102.32558139534882</v>
      </c>
      <c r="F1035" s="2">
        <v>76.900000000000006</v>
      </c>
      <c r="G1035" s="2">
        <v>3.2214765100671201</v>
      </c>
      <c r="H1035" s="4"/>
      <c r="I1035" s="4"/>
      <c r="J1035" s="12">
        <v>8.2354347826086958</v>
      </c>
      <c r="K1035" s="2">
        <v>7.4130434782608692</v>
      </c>
      <c r="L1035" s="2">
        <v>5.94</v>
      </c>
      <c r="M1035" s="2">
        <v>2.5923611111111113</v>
      </c>
      <c r="O1035" s="15">
        <v>1</v>
      </c>
      <c r="P1035" s="15">
        <v>4.3478260869565202E-2</v>
      </c>
      <c r="Q1035" s="17" t="s">
        <v>19</v>
      </c>
      <c r="R1035" s="15">
        <v>0</v>
      </c>
      <c r="S1035" s="15">
        <v>0</v>
      </c>
      <c r="T1035" s="15">
        <v>4.3478260999999997E-2</v>
      </c>
      <c r="U1035" s="15">
        <v>0</v>
      </c>
      <c r="V1035" s="15">
        <v>-2.0833333329999999E-2</v>
      </c>
      <c r="W1035" s="2">
        <v>5.5</v>
      </c>
      <c r="X1035" s="2">
        <v>3</v>
      </c>
      <c r="Y1035" s="2">
        <v>1</v>
      </c>
      <c r="Z1035" s="2">
        <v>1</v>
      </c>
      <c r="AA1035" s="2">
        <v>1.5</v>
      </c>
      <c r="AB1035" s="2">
        <v>1.5</v>
      </c>
      <c r="AC1035" s="2">
        <v>8</v>
      </c>
      <c r="AD1035" s="26">
        <v>25.61</v>
      </c>
      <c r="AE1035" s="2" t="s">
        <v>19</v>
      </c>
      <c r="AF1035">
        <v>1</v>
      </c>
      <c r="AH1035" s="1"/>
      <c r="AJ1035" s="2"/>
      <c r="AM1035" s="2"/>
      <c r="AP1035" s="2"/>
      <c r="AQ1035" s="2"/>
      <c r="AR1035" s="2"/>
      <c r="AS1035" s="2"/>
      <c r="AT1035" s="1"/>
    </row>
    <row r="1036" spans="1:58" x14ac:dyDescent="0.2">
      <c r="A1036" s="8">
        <v>8</v>
      </c>
      <c r="B1036" s="8" t="s">
        <v>26</v>
      </c>
      <c r="C1036" s="8">
        <v>2</v>
      </c>
      <c r="D1036" s="11">
        <v>36923</v>
      </c>
      <c r="E1036" s="2">
        <v>97.605363984674327</v>
      </c>
      <c r="F1036" s="2">
        <v>77.5</v>
      </c>
      <c r="G1036" s="2">
        <v>3.6096256684491976</v>
      </c>
      <c r="H1036" s="4"/>
      <c r="I1036" s="4"/>
      <c r="J1036" s="12">
        <v>8.2125249999999994</v>
      </c>
      <c r="K1036" s="2">
        <v>7.319</v>
      </c>
      <c r="L1036" s="2">
        <v>5.97</v>
      </c>
      <c r="M1036" s="2">
        <v>2.5000000000000004</v>
      </c>
      <c r="O1036" s="15">
        <v>1</v>
      </c>
      <c r="P1036" s="15">
        <v>4.4444444444444398E-2</v>
      </c>
      <c r="Q1036" s="17" t="s">
        <v>19</v>
      </c>
      <c r="R1036" s="15">
        <v>0</v>
      </c>
      <c r="S1036" s="15">
        <v>0</v>
      </c>
      <c r="T1036" s="15">
        <v>4.4444444E-2</v>
      </c>
      <c r="U1036" s="15">
        <v>0</v>
      </c>
      <c r="V1036" s="15">
        <v>-2.1276595740000001E-2</v>
      </c>
      <c r="W1036" s="2">
        <v>5.5</v>
      </c>
      <c r="X1036" s="2">
        <v>3</v>
      </c>
      <c r="Y1036" s="2">
        <v>1</v>
      </c>
      <c r="Z1036" s="2">
        <v>1</v>
      </c>
      <c r="AA1036" s="2">
        <v>1.5</v>
      </c>
      <c r="AB1036" s="2">
        <v>1.5</v>
      </c>
      <c r="AC1036" s="2">
        <v>8</v>
      </c>
      <c r="AD1036" s="26">
        <v>27.54</v>
      </c>
      <c r="AE1036" s="2" t="s">
        <v>19</v>
      </c>
      <c r="AF1036">
        <v>1</v>
      </c>
      <c r="AH1036" s="1"/>
      <c r="AJ1036" s="2"/>
      <c r="AM1036" s="2"/>
      <c r="AP1036" s="2"/>
      <c r="AQ1036" s="2"/>
      <c r="AR1036" s="2"/>
      <c r="AS1036" s="2"/>
      <c r="AT1036" s="1"/>
    </row>
    <row r="1037" spans="1:58" x14ac:dyDescent="0.2">
      <c r="A1037" s="8">
        <v>8</v>
      </c>
      <c r="B1037" s="8" t="s">
        <v>26</v>
      </c>
      <c r="C1037" s="8">
        <v>3</v>
      </c>
      <c r="D1037" s="11">
        <v>36951</v>
      </c>
      <c r="E1037" s="2">
        <v>97.824030274361405</v>
      </c>
      <c r="F1037" s="2">
        <v>77.7</v>
      </c>
      <c r="G1037" s="2">
        <v>3.7383177570093409</v>
      </c>
      <c r="H1037" s="4"/>
      <c r="I1037" s="4"/>
      <c r="J1037" s="12">
        <v>8.1600454545454539</v>
      </c>
      <c r="K1037" s="2">
        <v>7.3890909090909078</v>
      </c>
      <c r="L1037" s="2">
        <v>6.09</v>
      </c>
      <c r="M1037" s="2">
        <v>2.5577083333333333</v>
      </c>
      <c r="O1037" s="15">
        <v>1</v>
      </c>
      <c r="P1037" s="15">
        <v>4.3478260869565202E-2</v>
      </c>
      <c r="Q1037" s="17" t="s">
        <v>19</v>
      </c>
      <c r="R1037" s="15">
        <v>0</v>
      </c>
      <c r="S1037" s="15">
        <v>0</v>
      </c>
      <c r="T1037" s="15">
        <v>4.4444444E-2</v>
      </c>
      <c r="U1037" s="15">
        <v>0</v>
      </c>
      <c r="V1037" s="15">
        <v>-2.1276595740000001E-2</v>
      </c>
      <c r="W1037" s="2">
        <v>5.5</v>
      </c>
      <c r="X1037" s="2">
        <v>3</v>
      </c>
      <c r="Y1037" s="2">
        <v>1</v>
      </c>
      <c r="Z1037" s="2">
        <v>1</v>
      </c>
      <c r="AA1037" s="2">
        <v>1.5</v>
      </c>
      <c r="AB1037" s="2">
        <v>1.5</v>
      </c>
      <c r="AC1037" s="2">
        <v>8</v>
      </c>
      <c r="AD1037" s="26">
        <v>24.33</v>
      </c>
      <c r="AE1037" s="2" t="s">
        <v>19</v>
      </c>
      <c r="AF1037">
        <v>1</v>
      </c>
      <c r="AH1037" s="1"/>
      <c r="AJ1037" s="2"/>
      <c r="AM1037" s="2"/>
      <c r="AP1037" s="2"/>
      <c r="AQ1037" s="2"/>
      <c r="AR1037" s="2"/>
      <c r="AS1037" s="2"/>
      <c r="AT1037" s="1"/>
    </row>
    <row r="1038" spans="1:58" x14ac:dyDescent="0.2">
      <c r="A1038" s="8">
        <v>8</v>
      </c>
      <c r="B1038" s="8" t="s">
        <v>26</v>
      </c>
      <c r="C1038" s="8">
        <v>4</v>
      </c>
      <c r="D1038" s="11">
        <v>36982</v>
      </c>
      <c r="E1038" s="2">
        <v>102.56663376110563</v>
      </c>
      <c r="F1038" s="2">
        <v>78</v>
      </c>
      <c r="G1038" s="2">
        <v>3.861517976031962</v>
      </c>
      <c r="H1038" s="4"/>
      <c r="I1038" s="4"/>
      <c r="J1038" s="12">
        <v>8.1182500000000015</v>
      </c>
      <c r="K1038" s="2">
        <v>7.4680952380952403</v>
      </c>
      <c r="L1038" s="2">
        <v>6.42</v>
      </c>
      <c r="M1038" s="2">
        <v>2.6428571428571423</v>
      </c>
      <c r="O1038" s="15">
        <v>1</v>
      </c>
      <c r="P1038" s="15">
        <v>4.3478260869565202E-2</v>
      </c>
      <c r="Q1038" s="17" t="s">
        <v>19</v>
      </c>
      <c r="R1038" s="15">
        <v>1</v>
      </c>
      <c r="S1038" s="15">
        <v>0</v>
      </c>
      <c r="T1038" s="15">
        <v>4.3478260999999997E-2</v>
      </c>
      <c r="U1038" s="15">
        <v>0</v>
      </c>
      <c r="V1038" s="15">
        <v>-2.0833333329999999E-2</v>
      </c>
      <c r="W1038" s="2">
        <v>5.75</v>
      </c>
      <c r="X1038" s="2">
        <v>3</v>
      </c>
      <c r="Y1038" s="2">
        <v>1</v>
      </c>
      <c r="Z1038" s="2">
        <v>1</v>
      </c>
      <c r="AA1038" s="2">
        <v>1.5</v>
      </c>
      <c r="AB1038" s="2">
        <v>1.5</v>
      </c>
      <c r="AC1038" s="2">
        <v>8</v>
      </c>
      <c r="AD1038" s="26">
        <v>25.64</v>
      </c>
      <c r="AE1038" s="2" t="s">
        <v>19</v>
      </c>
      <c r="AF1038">
        <v>1</v>
      </c>
      <c r="AH1038" s="1"/>
      <c r="AJ1038" s="2"/>
      <c r="AM1038" s="2"/>
      <c r="AP1038" s="2"/>
      <c r="AQ1038" s="2"/>
      <c r="AR1038" s="2"/>
      <c r="AS1038" s="2"/>
      <c r="AT1038" s="1"/>
      <c r="BF1038" s="3"/>
    </row>
    <row r="1039" spans="1:58" x14ac:dyDescent="0.2">
      <c r="A1039" s="8">
        <v>8</v>
      </c>
      <c r="B1039" s="8" t="s">
        <v>26</v>
      </c>
      <c r="C1039" s="8">
        <v>5</v>
      </c>
      <c r="D1039" s="11">
        <v>37012</v>
      </c>
      <c r="E1039" s="2">
        <v>94.034090909090907</v>
      </c>
      <c r="F1039" s="2">
        <v>78.400000000000006</v>
      </c>
      <c r="G1039" s="2">
        <v>4.2553191489361808</v>
      </c>
      <c r="H1039" s="4"/>
      <c r="I1039" s="4"/>
      <c r="J1039" s="12">
        <v>7.9951750000000006</v>
      </c>
      <c r="K1039" s="2">
        <v>7.449565217391303</v>
      </c>
      <c r="L1039" s="2">
        <v>6.73</v>
      </c>
      <c r="M1039" s="2">
        <v>2.6704545454545454</v>
      </c>
      <c r="O1039" s="15">
        <v>1</v>
      </c>
      <c r="P1039" s="15">
        <v>4.4444444444444398E-2</v>
      </c>
      <c r="Q1039" s="17" t="s">
        <v>19</v>
      </c>
      <c r="R1039" s="15">
        <v>0</v>
      </c>
      <c r="S1039" s="15">
        <v>0</v>
      </c>
      <c r="T1039" s="15">
        <v>4.4444444E-2</v>
      </c>
      <c r="U1039" s="15">
        <v>0</v>
      </c>
      <c r="V1039" s="15">
        <v>-2.1276595740000001E-2</v>
      </c>
      <c r="W1039" s="2">
        <v>5.75</v>
      </c>
      <c r="X1039" s="2">
        <v>3</v>
      </c>
      <c r="Y1039" s="2">
        <v>1</v>
      </c>
      <c r="Z1039" s="2">
        <v>1</v>
      </c>
      <c r="AA1039" s="2">
        <v>1.5</v>
      </c>
      <c r="AB1039" s="2">
        <v>1.5</v>
      </c>
      <c r="AC1039" s="2">
        <v>8</v>
      </c>
      <c r="AD1039" s="26">
        <v>28.49</v>
      </c>
      <c r="AE1039" s="2" t="s">
        <v>19</v>
      </c>
      <c r="AF1039">
        <v>1</v>
      </c>
      <c r="AH1039" s="1"/>
      <c r="AJ1039" s="2"/>
      <c r="AM1039" s="2"/>
      <c r="AP1039" s="2"/>
      <c r="AQ1039" s="2"/>
      <c r="AR1039" s="2"/>
      <c r="AS1039" s="2"/>
      <c r="AT1039" s="1"/>
      <c r="BF1039" s="3"/>
    </row>
    <row r="1040" spans="1:58" x14ac:dyDescent="0.2">
      <c r="A1040" s="8">
        <v>8</v>
      </c>
      <c r="B1040" s="8" t="s">
        <v>26</v>
      </c>
      <c r="C1040" s="8">
        <v>6</v>
      </c>
      <c r="D1040" s="11">
        <v>37043</v>
      </c>
      <c r="E1040" s="2">
        <v>98.646034816247578</v>
      </c>
      <c r="F1040" s="2">
        <v>78.400000000000006</v>
      </c>
      <c r="G1040" s="2">
        <v>3.7037037037037237</v>
      </c>
      <c r="H1040" s="4"/>
      <c r="I1040" s="4"/>
      <c r="J1040" s="12">
        <v>7.9338250000000015</v>
      </c>
      <c r="K1040" s="2">
        <v>7.4176190476190493</v>
      </c>
      <c r="L1040" s="2">
        <v>6.69</v>
      </c>
      <c r="M1040" s="2">
        <v>2.65</v>
      </c>
      <c r="O1040" s="15">
        <v>-1</v>
      </c>
      <c r="P1040" s="15">
        <v>-2.27272727272727E-2</v>
      </c>
      <c r="Q1040" s="17" t="s">
        <v>19</v>
      </c>
      <c r="R1040" s="15">
        <v>0</v>
      </c>
      <c r="S1040" s="15">
        <v>0</v>
      </c>
      <c r="T1040" s="15">
        <v>-2.2727272999999999E-2</v>
      </c>
      <c r="U1040" s="15">
        <v>0</v>
      </c>
      <c r="V1040" s="15">
        <v>-2.1276595740000001E-2</v>
      </c>
      <c r="W1040" s="2">
        <v>6.25</v>
      </c>
      <c r="X1040" s="2">
        <v>3</v>
      </c>
      <c r="Y1040" s="2">
        <v>1</v>
      </c>
      <c r="Z1040" s="2">
        <v>1</v>
      </c>
      <c r="AA1040" s="2">
        <v>1.5</v>
      </c>
      <c r="AB1040" s="2">
        <v>1.5</v>
      </c>
      <c r="AC1040" s="2">
        <v>8</v>
      </c>
      <c r="AD1040" s="26">
        <v>27.85</v>
      </c>
      <c r="AE1040" s="2" t="s">
        <v>19</v>
      </c>
      <c r="AF1040">
        <v>1</v>
      </c>
      <c r="AH1040" s="1"/>
      <c r="AJ1040" s="2"/>
      <c r="AM1040" s="2"/>
      <c r="AP1040" s="2"/>
      <c r="AQ1040" s="2"/>
      <c r="AR1040" s="2"/>
      <c r="AS1040" s="2"/>
      <c r="AT1040" s="1"/>
      <c r="BF1040" s="3"/>
    </row>
    <row r="1041" spans="1:58" x14ac:dyDescent="0.2">
      <c r="A1041" s="8">
        <v>8</v>
      </c>
      <c r="B1041" s="8" t="s">
        <v>26</v>
      </c>
      <c r="C1041" s="8">
        <v>7</v>
      </c>
      <c r="D1041" s="11">
        <v>37073</v>
      </c>
      <c r="E1041" s="2">
        <v>95.590994371482182</v>
      </c>
      <c r="F1041" s="2">
        <v>77.400000000000006</v>
      </c>
      <c r="G1041" s="2">
        <v>2.7888446215139595</v>
      </c>
      <c r="H1041" s="4">
        <f t="shared" si="35"/>
        <v>3.7316601273662542</v>
      </c>
      <c r="I1041" s="4">
        <f t="shared" si="36"/>
        <v>0.30743222828013389</v>
      </c>
      <c r="J1041" s="12">
        <v>7.9714318181818191</v>
      </c>
      <c r="K1041" s="2">
        <v>7.3677272727272731</v>
      </c>
      <c r="L1041" s="2">
        <v>6.54</v>
      </c>
      <c r="M1041" s="2">
        <v>2.5499999999999998</v>
      </c>
      <c r="O1041" s="15">
        <v>-1</v>
      </c>
      <c r="P1041" s="15">
        <v>-2.27272727272727E-2</v>
      </c>
      <c r="Q1041" s="17" t="s">
        <v>19</v>
      </c>
      <c r="R1041" s="15">
        <v>1</v>
      </c>
      <c r="S1041" s="15">
        <v>0</v>
      </c>
      <c r="T1041" s="15">
        <v>-2.2727272999999999E-2</v>
      </c>
      <c r="U1041" s="15">
        <v>0</v>
      </c>
      <c r="V1041" s="15">
        <v>-2.1276595740000001E-2</v>
      </c>
      <c r="W1041" s="2">
        <v>6.25</v>
      </c>
      <c r="X1041" s="2">
        <v>3</v>
      </c>
      <c r="Y1041" s="2">
        <v>1</v>
      </c>
      <c r="Z1041" s="2">
        <v>1</v>
      </c>
      <c r="AA1041" s="2">
        <v>1.5</v>
      </c>
      <c r="AB1041" s="2">
        <v>1.5</v>
      </c>
      <c r="AC1041" s="2">
        <v>8</v>
      </c>
      <c r="AD1041" s="26">
        <v>24.54</v>
      </c>
      <c r="AE1041" s="2" t="s">
        <v>19</v>
      </c>
      <c r="AF1041">
        <v>1</v>
      </c>
      <c r="AH1041" s="1"/>
      <c r="AJ1041" s="2"/>
      <c r="AM1041" s="2"/>
      <c r="AP1041" s="2"/>
      <c r="AQ1041" s="2"/>
      <c r="AR1041" s="2"/>
      <c r="AS1041" s="2"/>
      <c r="AT1041" s="1"/>
      <c r="BF1041" s="3"/>
    </row>
    <row r="1042" spans="1:58" x14ac:dyDescent="0.2">
      <c r="A1042" s="8">
        <v>8</v>
      </c>
      <c r="B1042" s="8" t="s">
        <v>26</v>
      </c>
      <c r="C1042" s="8">
        <v>8</v>
      </c>
      <c r="D1042" s="11">
        <v>37104</v>
      </c>
      <c r="E1042" s="2">
        <v>98.847262247838628</v>
      </c>
      <c r="F1042" s="2">
        <v>77.3</v>
      </c>
      <c r="G1042" s="2">
        <v>2.6560424966799445</v>
      </c>
      <c r="H1042" s="4">
        <f t="shared" si="35"/>
        <v>3.6595548126073942</v>
      </c>
      <c r="I1042" s="4">
        <f t="shared" si="36"/>
        <v>0.44055006263533242</v>
      </c>
      <c r="J1042" s="12">
        <v>8.0551956521739108</v>
      </c>
      <c r="K1042" s="2">
        <v>7.3121739130434786</v>
      </c>
      <c r="L1042" s="2">
        <v>6.43</v>
      </c>
      <c r="M1042" s="2">
        <v>2.5222222222222221</v>
      </c>
      <c r="O1042" s="15">
        <v>-1</v>
      </c>
      <c r="P1042" s="15">
        <v>-2.2222222222222199E-2</v>
      </c>
      <c r="Q1042" s="17" t="s">
        <v>19</v>
      </c>
      <c r="R1042" s="15">
        <v>0</v>
      </c>
      <c r="S1042" s="15">
        <v>0</v>
      </c>
      <c r="T1042" s="15">
        <v>-2.2222222E-2</v>
      </c>
      <c r="U1042" s="15">
        <v>0</v>
      </c>
      <c r="V1042" s="15">
        <v>-2.1276595740000001E-2</v>
      </c>
      <c r="W1042" s="2">
        <v>6.75</v>
      </c>
      <c r="X1042" s="2">
        <v>3</v>
      </c>
      <c r="Y1042" s="2">
        <v>1</v>
      </c>
      <c r="Z1042" s="2">
        <v>1</v>
      </c>
      <c r="AA1042" s="2">
        <v>1.5</v>
      </c>
      <c r="AB1042" s="2">
        <v>1.5</v>
      </c>
      <c r="AC1042" s="2">
        <v>8</v>
      </c>
      <c r="AD1042" s="26">
        <v>25.72</v>
      </c>
      <c r="AE1042" s="2" t="s">
        <v>19</v>
      </c>
      <c r="AF1042">
        <v>1</v>
      </c>
      <c r="AH1042" s="1"/>
      <c r="AJ1042" s="2"/>
      <c r="AM1042" s="2"/>
      <c r="AP1042" s="2"/>
      <c r="AQ1042" s="2"/>
      <c r="AR1042" s="2"/>
      <c r="AS1042" s="2"/>
      <c r="AT1042" s="1"/>
      <c r="BF1042" s="3"/>
    </row>
    <row r="1043" spans="1:58" x14ac:dyDescent="0.2">
      <c r="A1043" s="8">
        <v>8</v>
      </c>
      <c r="B1043" s="8" t="s">
        <v>26</v>
      </c>
      <c r="C1043" s="8">
        <v>9</v>
      </c>
      <c r="D1043" s="11">
        <v>37135</v>
      </c>
      <c r="E1043" s="2">
        <v>101.43678160919541</v>
      </c>
      <c r="F1043" s="2">
        <v>77.7</v>
      </c>
      <c r="G1043" s="2">
        <v>2.2368421052631646</v>
      </c>
      <c r="H1043" s="4">
        <f t="shared" si="35"/>
        <v>3.5006242839791852</v>
      </c>
      <c r="I1043" s="4">
        <f t="shared" si="36"/>
        <v>0.57987020348370599</v>
      </c>
      <c r="J1043" s="12">
        <v>7.9985250000000008</v>
      </c>
      <c r="K1043" s="2">
        <v>7.1405000000000003</v>
      </c>
      <c r="L1043" s="2">
        <v>6.3</v>
      </c>
      <c r="M1043" s="2">
        <v>2.3250000000000002</v>
      </c>
      <c r="O1043" s="15">
        <v>-1</v>
      </c>
      <c r="P1043" s="15">
        <v>-2.27272727272727E-2</v>
      </c>
      <c r="Q1043" s="17" t="s">
        <v>19</v>
      </c>
      <c r="R1043" s="15">
        <v>0</v>
      </c>
      <c r="S1043" s="15">
        <v>0</v>
      </c>
      <c r="T1043" s="15">
        <v>-2.2727272999999999E-2</v>
      </c>
      <c r="U1043" s="15">
        <v>0</v>
      </c>
      <c r="V1043" s="15">
        <v>-2.1276595740000001E-2</v>
      </c>
      <c r="W1043" s="2">
        <v>7</v>
      </c>
      <c r="X1043" s="2">
        <v>3</v>
      </c>
      <c r="Y1043" s="2">
        <v>1</v>
      </c>
      <c r="Z1043" s="2">
        <v>1</v>
      </c>
      <c r="AA1043" s="2">
        <v>1.5</v>
      </c>
      <c r="AB1043" s="2">
        <v>1.5</v>
      </c>
      <c r="AC1043" s="2">
        <v>8</v>
      </c>
      <c r="AD1043" s="26">
        <v>25.68</v>
      </c>
      <c r="AE1043" s="2" t="s">
        <v>19</v>
      </c>
      <c r="AF1043">
        <v>1</v>
      </c>
      <c r="AH1043" s="1"/>
      <c r="AJ1043" s="2"/>
      <c r="AM1043" s="2"/>
      <c r="AP1043" s="2"/>
      <c r="AQ1043" s="2"/>
      <c r="AR1043" s="2"/>
      <c r="AS1043" s="2"/>
      <c r="AT1043" s="1"/>
      <c r="BF1043" s="3"/>
    </row>
    <row r="1044" spans="1:58" x14ac:dyDescent="0.2">
      <c r="A1044" s="8">
        <v>8</v>
      </c>
      <c r="B1044" s="8" t="s">
        <v>26</v>
      </c>
      <c r="C1044" s="8">
        <v>10</v>
      </c>
      <c r="D1044" s="11">
        <v>37165</v>
      </c>
      <c r="E1044" s="2">
        <v>98.111425873465535</v>
      </c>
      <c r="F1044" s="2">
        <v>77.7</v>
      </c>
      <c r="G1044" s="2">
        <v>2.2368421052631646</v>
      </c>
      <c r="H1044" s="4">
        <f t="shared" si="35"/>
        <v>3.2503783420214893</v>
      </c>
      <c r="I1044" s="4">
        <f t="shared" si="36"/>
        <v>0.72828631465135629</v>
      </c>
      <c r="J1044" s="12">
        <v>7.9970434782608688</v>
      </c>
      <c r="K1044" s="2">
        <v>6.9399999999999986</v>
      </c>
      <c r="L1044" s="2">
        <v>5.87</v>
      </c>
      <c r="M1044" s="2">
        <v>2.2037037037037037</v>
      </c>
      <c r="O1044" s="15">
        <v>-1</v>
      </c>
      <c r="P1044" s="15">
        <v>0</v>
      </c>
      <c r="Q1044" s="17" t="s">
        <v>19</v>
      </c>
      <c r="R1044" s="15">
        <v>0</v>
      </c>
      <c r="S1044" s="15">
        <v>0</v>
      </c>
      <c r="T1044" s="15">
        <v>0</v>
      </c>
      <c r="U1044" s="15">
        <v>0</v>
      </c>
      <c r="V1044" s="15">
        <v>-2.1276595740000001E-2</v>
      </c>
      <c r="W1044" s="2">
        <v>7</v>
      </c>
      <c r="X1044" s="2">
        <v>3</v>
      </c>
      <c r="Y1044" s="2">
        <v>1</v>
      </c>
      <c r="Z1044" s="2">
        <v>1</v>
      </c>
      <c r="AA1044" s="2">
        <v>1.5</v>
      </c>
      <c r="AB1044" s="2">
        <v>1.5</v>
      </c>
      <c r="AC1044" s="2">
        <v>8</v>
      </c>
      <c r="AD1044" s="26">
        <v>20.39</v>
      </c>
      <c r="AE1044" s="2" t="s">
        <v>19</v>
      </c>
      <c r="AF1044">
        <v>1</v>
      </c>
      <c r="AH1044" s="1"/>
      <c r="AJ1044" s="2"/>
      <c r="AM1044" s="2"/>
      <c r="AP1044" s="2"/>
      <c r="AQ1044" s="2"/>
      <c r="AR1044" s="2"/>
      <c r="AS1044" s="2"/>
      <c r="AT1044" s="1"/>
      <c r="BF1044" s="3"/>
    </row>
    <row r="1045" spans="1:58" x14ac:dyDescent="0.2">
      <c r="A1045" s="8">
        <v>8</v>
      </c>
      <c r="B1045" s="8" t="s">
        <v>26</v>
      </c>
      <c r="C1045" s="8">
        <v>11</v>
      </c>
      <c r="D1045" s="11">
        <v>37196</v>
      </c>
      <c r="E1045" s="2">
        <v>101.93986420950534</v>
      </c>
      <c r="F1045" s="2">
        <v>77.7</v>
      </c>
      <c r="G1045" s="2">
        <v>1.7015706806282651</v>
      </c>
      <c r="H1045" s="4">
        <f t="shared" si="35"/>
        <v>2.9795990302266895</v>
      </c>
      <c r="I1045" s="4">
        <f t="shared" si="36"/>
        <v>0.75235642854502072</v>
      </c>
      <c r="J1045" s="12">
        <v>7.9223863636363632</v>
      </c>
      <c r="K1045" s="2">
        <v>6.8968181818181815</v>
      </c>
      <c r="L1045" s="2">
        <v>5.94</v>
      </c>
      <c r="M1045" s="2">
        <v>1.95</v>
      </c>
      <c r="O1045" s="15">
        <v>-1</v>
      </c>
      <c r="P1045" s="15">
        <v>0</v>
      </c>
      <c r="Q1045" s="17" t="s">
        <v>19</v>
      </c>
      <c r="R1045" s="15">
        <v>0</v>
      </c>
      <c r="S1045" s="15">
        <v>0</v>
      </c>
      <c r="T1045" s="15">
        <v>0</v>
      </c>
      <c r="U1045" s="15">
        <v>0</v>
      </c>
      <c r="V1045" s="15">
        <v>-2.1276595740000001E-2</v>
      </c>
      <c r="W1045" s="2">
        <v>7</v>
      </c>
      <c r="X1045" s="2">
        <v>3</v>
      </c>
      <c r="Y1045" s="2">
        <v>1</v>
      </c>
      <c r="Z1045" s="2">
        <v>1</v>
      </c>
      <c r="AA1045" s="2">
        <v>1.5</v>
      </c>
      <c r="AB1045" s="2">
        <v>1.5</v>
      </c>
      <c r="AC1045" s="2">
        <v>8</v>
      </c>
      <c r="AD1045" s="26">
        <v>18.97</v>
      </c>
      <c r="AE1045" s="2" t="s">
        <v>19</v>
      </c>
      <c r="AF1045">
        <v>1</v>
      </c>
      <c r="AH1045" s="1"/>
      <c r="AJ1045" s="2"/>
      <c r="AM1045" s="2"/>
      <c r="AP1045" s="2"/>
      <c r="AQ1045" s="2"/>
      <c r="AR1045" s="2"/>
      <c r="AS1045" s="2"/>
      <c r="AT1045" s="1"/>
      <c r="BF1045" s="3"/>
    </row>
    <row r="1046" spans="1:58" x14ac:dyDescent="0.2">
      <c r="A1046" s="8">
        <v>8</v>
      </c>
      <c r="B1046" s="8" t="s">
        <v>26</v>
      </c>
      <c r="C1046" s="8">
        <v>12</v>
      </c>
      <c r="D1046" s="11">
        <v>37226</v>
      </c>
      <c r="E1046" s="2">
        <v>104.92277992277994</v>
      </c>
      <c r="F1046" s="2">
        <v>77.900000000000006</v>
      </c>
      <c r="G1046" s="2">
        <v>2.0969855832241251</v>
      </c>
      <c r="H1046" s="4">
        <f t="shared" si="35"/>
        <v>2.5539742855087035</v>
      </c>
      <c r="I1046" s="4">
        <f t="shared" si="36"/>
        <v>0.6211813040003874</v>
      </c>
      <c r="J1046" s="12">
        <v>7.9920263157894755</v>
      </c>
      <c r="K1046" s="2">
        <v>6.5747619047619059</v>
      </c>
      <c r="L1046" s="2">
        <v>6.3197999999999999</v>
      </c>
      <c r="M1046" s="2">
        <v>1.5272727272727273</v>
      </c>
      <c r="O1046" s="15">
        <v>-1</v>
      </c>
      <c r="P1046" s="15">
        <v>-1.8867924528301799E-2</v>
      </c>
      <c r="Q1046" s="17" t="s">
        <v>19</v>
      </c>
      <c r="R1046" s="15">
        <v>0</v>
      </c>
      <c r="S1046" s="15">
        <v>0</v>
      </c>
      <c r="T1046" s="15">
        <v>-1.8867925000000001E-2</v>
      </c>
      <c r="U1046" s="15">
        <v>0</v>
      </c>
      <c r="V1046" s="15">
        <v>-2.1276595740000001E-2</v>
      </c>
      <c r="W1046" s="2">
        <v>7</v>
      </c>
      <c r="X1046" s="2">
        <v>3</v>
      </c>
      <c r="Y1046" s="2">
        <v>1</v>
      </c>
      <c r="Z1046" s="2">
        <v>1</v>
      </c>
      <c r="AA1046" s="2">
        <v>1.5</v>
      </c>
      <c r="AB1046" s="2">
        <v>1.5</v>
      </c>
      <c r="AC1046" s="2">
        <v>8</v>
      </c>
      <c r="AD1046" s="26">
        <v>18.649999999999999</v>
      </c>
      <c r="AE1046" s="2" t="s">
        <v>19</v>
      </c>
      <c r="AF1046">
        <v>1</v>
      </c>
      <c r="AH1046" s="1"/>
      <c r="AJ1046" s="2"/>
      <c r="AM1046" s="2"/>
      <c r="AP1046" s="2"/>
      <c r="AQ1046" s="2"/>
      <c r="AR1046" s="2"/>
      <c r="AS1046" s="2"/>
      <c r="AT1046" s="1"/>
      <c r="BF1046" s="3"/>
    </row>
    <row r="1047" spans="1:58" x14ac:dyDescent="0.2">
      <c r="A1047" s="8">
        <v>8</v>
      </c>
      <c r="B1047" s="8" t="s">
        <v>26</v>
      </c>
      <c r="C1047" s="8">
        <v>13</v>
      </c>
      <c r="D1047" s="11">
        <v>37257</v>
      </c>
      <c r="E1047" s="2">
        <v>99.715909090909093</v>
      </c>
      <c r="F1047" s="2">
        <v>78</v>
      </c>
      <c r="G1047" s="2">
        <v>1.4304291287386093</v>
      </c>
      <c r="H1047" s="4">
        <f t="shared" si="35"/>
        <v>2.2861879320954372</v>
      </c>
      <c r="I1047" s="4">
        <f t="shared" si="36"/>
        <v>0.35867836733025005</v>
      </c>
      <c r="J1047" s="12">
        <v>7.9207499999999991</v>
      </c>
      <c r="K1047" s="2">
        <v>6.3208695652173903</v>
      </c>
      <c r="L1047" s="2">
        <v>6.31</v>
      </c>
      <c r="M1047" s="2">
        <v>1.5528645833333334</v>
      </c>
      <c r="O1047" s="15">
        <v>-1</v>
      </c>
      <c r="P1047" s="15">
        <v>-2.2222222222222199E-2</v>
      </c>
      <c r="Q1047" s="17" t="s">
        <v>19</v>
      </c>
      <c r="R1047" s="15">
        <v>0</v>
      </c>
      <c r="S1047" s="15">
        <v>0</v>
      </c>
      <c r="T1047" s="15">
        <v>-2.2222222E-2</v>
      </c>
      <c r="U1047" s="15">
        <v>0</v>
      </c>
      <c r="V1047" s="15">
        <v>-2.1276595740000001E-2</v>
      </c>
      <c r="W1047" s="2">
        <v>7</v>
      </c>
      <c r="X1047" s="2">
        <v>3</v>
      </c>
      <c r="Y1047" s="2">
        <v>1</v>
      </c>
      <c r="Z1047" s="2">
        <v>1</v>
      </c>
      <c r="AA1047" s="2">
        <v>1.5</v>
      </c>
      <c r="AB1047" s="2">
        <v>1.5</v>
      </c>
      <c r="AC1047" s="2">
        <v>8</v>
      </c>
      <c r="AD1047" s="26">
        <v>19.41</v>
      </c>
      <c r="AE1047" s="2" t="s">
        <v>19</v>
      </c>
      <c r="AF1047">
        <v>1</v>
      </c>
      <c r="AH1047" s="1"/>
      <c r="AJ1047" s="2"/>
      <c r="AM1047" s="2"/>
      <c r="AP1047" s="2"/>
      <c r="AQ1047" s="2"/>
      <c r="AR1047" s="2"/>
      <c r="AS1047" s="2"/>
      <c r="AT1047" s="1"/>
      <c r="BF1047" s="3"/>
    </row>
    <row r="1048" spans="1:58" x14ac:dyDescent="0.2">
      <c r="A1048" s="8">
        <v>8</v>
      </c>
      <c r="B1048" s="8" t="s">
        <v>26</v>
      </c>
      <c r="C1048" s="8">
        <v>14</v>
      </c>
      <c r="D1048" s="11">
        <v>37288</v>
      </c>
      <c r="E1048" s="2">
        <v>105.10304219823354</v>
      </c>
      <c r="F1048" s="2">
        <v>78.099999999999994</v>
      </c>
      <c r="G1048" s="2">
        <v>0.77419354838707477</v>
      </c>
      <c r="H1048" s="4">
        <f t="shared" si="35"/>
        <v>2.0597853499662122</v>
      </c>
      <c r="I1048" s="4">
        <f t="shared" si="36"/>
        <v>0.39665510503059492</v>
      </c>
      <c r="J1048" s="12">
        <v>7.7852999999999994</v>
      </c>
      <c r="K1048" s="2">
        <v>6.5720000000000001</v>
      </c>
      <c r="L1048" s="2">
        <v>6.44</v>
      </c>
      <c r="M1048" s="2">
        <v>1.7259259259259261</v>
      </c>
      <c r="O1048" s="15">
        <v>-1</v>
      </c>
      <c r="P1048" s="15">
        <v>-2.27272727272727E-2</v>
      </c>
      <c r="Q1048" s="17" t="s">
        <v>19</v>
      </c>
      <c r="R1048" s="15">
        <v>0</v>
      </c>
      <c r="S1048" s="15">
        <v>0</v>
      </c>
      <c r="T1048" s="15">
        <v>-2.2727272999999999E-2</v>
      </c>
      <c r="U1048" s="15">
        <v>0</v>
      </c>
      <c r="V1048" s="15">
        <v>-2.1276595740000001E-2</v>
      </c>
      <c r="W1048" s="2">
        <v>7</v>
      </c>
      <c r="X1048" s="2">
        <v>3</v>
      </c>
      <c r="Y1048" s="2">
        <v>1</v>
      </c>
      <c r="Z1048" s="2">
        <v>1</v>
      </c>
      <c r="AA1048" s="2">
        <v>1.5</v>
      </c>
      <c r="AB1048" s="2">
        <v>1.5</v>
      </c>
      <c r="AC1048" s="2">
        <v>8</v>
      </c>
      <c r="AD1048" s="26">
        <v>20.28</v>
      </c>
      <c r="AE1048" s="2" t="s">
        <v>19</v>
      </c>
      <c r="AF1048">
        <v>1</v>
      </c>
      <c r="AH1048" s="1"/>
      <c r="AJ1048" s="2"/>
      <c r="AM1048" s="2"/>
      <c r="AP1048" s="2"/>
      <c r="AQ1048" s="2"/>
      <c r="AR1048" s="2"/>
      <c r="AS1048" s="2"/>
      <c r="AT1048" s="1"/>
      <c r="BF1048" s="3"/>
    </row>
    <row r="1049" spans="1:58" x14ac:dyDescent="0.2">
      <c r="A1049" s="8">
        <v>8</v>
      </c>
      <c r="B1049" s="8" t="s">
        <v>26</v>
      </c>
      <c r="C1049" s="8">
        <v>15</v>
      </c>
      <c r="D1049" s="11">
        <v>37316</v>
      </c>
      <c r="E1049" s="2">
        <v>93.907156673114116</v>
      </c>
      <c r="F1049" s="2">
        <v>78.400000000000006</v>
      </c>
      <c r="G1049" s="2">
        <v>0.90090090090090769</v>
      </c>
      <c r="H1049" s="4">
        <f t="shared" si="35"/>
        <v>1.7461438585840672</v>
      </c>
      <c r="I1049" s="4">
        <f t="shared" si="36"/>
        <v>0.52456480671486039</v>
      </c>
      <c r="J1049" s="12">
        <v>7.7191315789473665</v>
      </c>
      <c r="K1049" s="2">
        <v>6.7157142857142844</v>
      </c>
      <c r="L1049" s="2">
        <v>6.6719999999999997</v>
      </c>
      <c r="M1049" s="2">
        <v>1.6340909090909093</v>
      </c>
      <c r="O1049" s="15">
        <v>-1</v>
      </c>
      <c r="P1049" s="15">
        <v>-2.27272727272727E-2</v>
      </c>
      <c r="Q1049" s="17" t="s">
        <v>19</v>
      </c>
      <c r="R1049" s="15">
        <v>1</v>
      </c>
      <c r="S1049" s="15">
        <v>0</v>
      </c>
      <c r="T1049" s="15">
        <v>-0.2</v>
      </c>
      <c r="U1049" s="15">
        <v>0</v>
      </c>
      <c r="V1049" s="15">
        <v>-2.1276595740000001E-2</v>
      </c>
      <c r="W1049" s="2">
        <v>7</v>
      </c>
      <c r="X1049" s="2">
        <v>3</v>
      </c>
      <c r="Y1049" s="2">
        <v>1</v>
      </c>
      <c r="Z1049" s="2">
        <v>1</v>
      </c>
      <c r="AA1049" s="2">
        <v>1.5</v>
      </c>
      <c r="AB1049" s="2">
        <v>1.5</v>
      </c>
      <c r="AC1049" s="2">
        <v>8</v>
      </c>
      <c r="AD1049" s="26">
        <v>23.7</v>
      </c>
      <c r="AE1049" s="2" t="s">
        <v>19</v>
      </c>
      <c r="AF1049">
        <v>1</v>
      </c>
      <c r="AH1049" s="1"/>
      <c r="AJ1049" s="2"/>
      <c r="AM1049" s="2"/>
      <c r="AP1049" s="2"/>
      <c r="AQ1049" s="2"/>
      <c r="AR1049" s="2"/>
      <c r="AS1049" s="2"/>
      <c r="AT1049" s="1"/>
      <c r="BF1049" s="3"/>
    </row>
    <row r="1050" spans="1:58" x14ac:dyDescent="0.2">
      <c r="A1050" s="8">
        <v>8</v>
      </c>
      <c r="B1050" s="8" t="s">
        <v>26</v>
      </c>
      <c r="C1050" s="8">
        <v>16</v>
      </c>
      <c r="D1050" s="11">
        <v>37347</v>
      </c>
      <c r="E1050" s="2">
        <v>104.61982675649664</v>
      </c>
      <c r="F1050" s="2">
        <v>78.5</v>
      </c>
      <c r="G1050" s="2">
        <v>0.6410256410256352</v>
      </c>
      <c r="H1050" s="4">
        <f t="shared" si="35"/>
        <v>1.5234869911903577</v>
      </c>
      <c r="I1050" s="4">
        <f t="shared" si="36"/>
        <v>0.55184596632519756</v>
      </c>
      <c r="J1050" s="12">
        <v>7.6220952380952394</v>
      </c>
      <c r="K1050" s="2">
        <v>6.7645454545454555</v>
      </c>
      <c r="L1050" s="2">
        <v>6.7</v>
      </c>
      <c r="M1050" s="2">
        <v>1.6916666666666664</v>
      </c>
      <c r="O1050" s="15">
        <v>-1</v>
      </c>
      <c r="P1050" s="15">
        <v>-2.27272727272727E-2</v>
      </c>
      <c r="Q1050" s="17" t="s">
        <v>19</v>
      </c>
      <c r="R1050" s="15">
        <v>0</v>
      </c>
      <c r="S1050" s="15">
        <v>0</v>
      </c>
      <c r="T1050" s="15">
        <v>-2.2727272999999999E-2</v>
      </c>
      <c r="U1050" s="15">
        <v>0</v>
      </c>
      <c r="V1050" s="15">
        <v>-2.1276595740000001E-2</v>
      </c>
      <c r="W1050" s="2">
        <v>7</v>
      </c>
      <c r="X1050" s="2">
        <v>3</v>
      </c>
      <c r="Y1050" s="2">
        <v>1</v>
      </c>
      <c r="Z1050" s="2">
        <v>1</v>
      </c>
      <c r="AA1050" s="2">
        <v>1.5</v>
      </c>
      <c r="AB1050" s="2">
        <v>1.5</v>
      </c>
      <c r="AC1050" s="2">
        <v>8</v>
      </c>
      <c r="AD1050" s="26">
        <v>25.73</v>
      </c>
      <c r="AE1050" s="2" t="s">
        <v>19</v>
      </c>
      <c r="AF1050">
        <v>1</v>
      </c>
      <c r="AH1050" s="1"/>
      <c r="AJ1050" s="2"/>
      <c r="AM1050" s="2"/>
      <c r="AP1050" s="2"/>
      <c r="AQ1050" s="2"/>
      <c r="AR1050" s="2"/>
      <c r="AS1050" s="2"/>
      <c r="AT1050" s="1"/>
    </row>
    <row r="1051" spans="1:58" x14ac:dyDescent="0.2">
      <c r="A1051" s="8">
        <v>8</v>
      </c>
      <c r="B1051" s="8" t="s">
        <v>26</v>
      </c>
      <c r="C1051" s="8">
        <v>17</v>
      </c>
      <c r="D1051" s="11">
        <v>37377</v>
      </c>
      <c r="E1051" s="2">
        <v>107.45216515609266</v>
      </c>
      <c r="F1051" s="2">
        <v>78.7</v>
      </c>
      <c r="G1051" s="2">
        <v>0.38265306122448806</v>
      </c>
      <c r="H1051" s="4">
        <f t="shared" si="35"/>
        <v>1.2575175804841028</v>
      </c>
      <c r="I1051" s="4">
        <f t="shared" si="36"/>
        <v>0.52798800088456366</v>
      </c>
      <c r="J1051" s="12">
        <v>7.5147105263157901</v>
      </c>
      <c r="K1051" s="2">
        <v>6.8804347826086953</v>
      </c>
      <c r="L1051" s="2">
        <v>6.87</v>
      </c>
      <c r="M1051" s="2">
        <v>1.7441613037521106</v>
      </c>
      <c r="O1051" s="15">
        <v>-1</v>
      </c>
      <c r="P1051" s="15">
        <v>-2.3255813953488299E-2</v>
      </c>
      <c r="Q1051" s="17" t="s">
        <v>19</v>
      </c>
      <c r="R1051" s="15">
        <v>0</v>
      </c>
      <c r="S1051" s="15">
        <v>0</v>
      </c>
      <c r="T1051" s="15">
        <v>-2.3255814E-2</v>
      </c>
      <c r="U1051" s="15">
        <v>0</v>
      </c>
      <c r="V1051" s="15">
        <v>-2.1276595740000001E-2</v>
      </c>
      <c r="W1051" s="2">
        <v>7</v>
      </c>
      <c r="X1051" s="2">
        <v>3</v>
      </c>
      <c r="Y1051" s="2">
        <v>1</v>
      </c>
      <c r="Z1051" s="2">
        <v>1</v>
      </c>
      <c r="AA1051" s="2">
        <v>1.5</v>
      </c>
      <c r="AB1051" s="2">
        <v>1.5</v>
      </c>
      <c r="AC1051" s="2">
        <v>8</v>
      </c>
      <c r="AD1051" s="26">
        <v>25.37</v>
      </c>
      <c r="AE1051" s="2" t="s">
        <v>19</v>
      </c>
      <c r="AF1051">
        <v>1</v>
      </c>
      <c r="AH1051" s="1"/>
      <c r="AJ1051" s="2"/>
      <c r="AM1051" s="2"/>
      <c r="AP1051" s="2"/>
      <c r="AQ1051" s="2"/>
      <c r="AR1051" s="2"/>
      <c r="AS1051" s="2"/>
      <c r="AT1051" s="1"/>
    </row>
    <row r="1052" spans="1:58" x14ac:dyDescent="0.2">
      <c r="A1052" s="8">
        <v>8</v>
      </c>
      <c r="B1052" s="8" t="s">
        <v>26</v>
      </c>
      <c r="C1052" s="8">
        <v>18</v>
      </c>
      <c r="D1052" s="11">
        <v>37408</v>
      </c>
      <c r="E1052" s="2">
        <v>104.6078431372549</v>
      </c>
      <c r="F1052" s="2">
        <v>78.7</v>
      </c>
      <c r="G1052" s="2">
        <v>0.38265306122448806</v>
      </c>
      <c r="H1052" s="4">
        <f t="shared" si="35"/>
        <v>1.03769797725014</v>
      </c>
      <c r="I1052" s="4">
        <f t="shared" si="36"/>
        <v>0.57022054183514015</v>
      </c>
      <c r="J1052" s="12">
        <v>7.4047999999999998</v>
      </c>
      <c r="K1052" s="2">
        <v>7.1189999999999998</v>
      </c>
      <c r="L1052" s="2">
        <v>6.62</v>
      </c>
      <c r="M1052" s="2">
        <v>1.8083333333333331</v>
      </c>
      <c r="O1052" s="15">
        <v>-1</v>
      </c>
      <c r="P1052" s="15">
        <v>-2.3255813953488299E-2</v>
      </c>
      <c r="Q1052" s="17" t="s">
        <v>19</v>
      </c>
      <c r="R1052" s="15">
        <v>1</v>
      </c>
      <c r="S1052" s="15">
        <v>0</v>
      </c>
      <c r="T1052" s="15">
        <v>-0.02</v>
      </c>
      <c r="U1052" s="15">
        <v>0</v>
      </c>
      <c r="V1052" s="15">
        <v>-2.1276595740000001E-2</v>
      </c>
      <c r="W1052" s="2">
        <v>7</v>
      </c>
      <c r="X1052" s="2">
        <v>3</v>
      </c>
      <c r="Y1052" s="2">
        <v>1</v>
      </c>
      <c r="Z1052" s="2">
        <v>1</v>
      </c>
      <c r="AA1052" s="2">
        <v>1.5</v>
      </c>
      <c r="AB1052" s="2">
        <v>1.5</v>
      </c>
      <c r="AC1052" s="2">
        <v>8</v>
      </c>
      <c r="AD1052" s="26">
        <v>24.06</v>
      </c>
      <c r="AE1052" s="2" t="s">
        <v>19</v>
      </c>
      <c r="AF1052">
        <v>1</v>
      </c>
      <c r="AH1052" s="1"/>
      <c r="AJ1052" s="2"/>
      <c r="AM1052" s="2"/>
      <c r="AP1052" s="2"/>
      <c r="AQ1052" s="2"/>
      <c r="AR1052" s="2"/>
      <c r="AS1052" s="2"/>
      <c r="AT1052" s="1"/>
    </row>
    <row r="1053" spans="1:58" x14ac:dyDescent="0.2">
      <c r="A1053" s="8">
        <v>8</v>
      </c>
      <c r="B1053" s="8" t="s">
        <v>26</v>
      </c>
      <c r="C1053" s="8">
        <v>19</v>
      </c>
      <c r="D1053" s="11">
        <v>37438</v>
      </c>
      <c r="E1053" s="2">
        <v>101.4720314033366</v>
      </c>
      <c r="F1053" s="2">
        <v>78.599999999999994</v>
      </c>
      <c r="G1053" s="2">
        <v>1.5503875968991991</v>
      </c>
      <c r="H1053" s="4">
        <f t="shared" si="35"/>
        <v>0.75197589025020051</v>
      </c>
      <c r="I1053" s="4">
        <f t="shared" si="36"/>
        <v>0.35778944968326326</v>
      </c>
      <c r="J1053" s="12">
        <v>7.4049782608695631</v>
      </c>
      <c r="K1053" s="2">
        <v>7.2508695652173927</v>
      </c>
      <c r="L1053" s="2">
        <v>6.43</v>
      </c>
      <c r="M1053" s="2">
        <v>1.8634453068737773</v>
      </c>
      <c r="O1053" s="15">
        <v>0.6</v>
      </c>
      <c r="P1053" s="15">
        <v>6.1224489795918297E-2</v>
      </c>
      <c r="Q1053" s="17" t="s">
        <v>19</v>
      </c>
      <c r="R1053" s="15">
        <v>0</v>
      </c>
      <c r="S1053" s="15">
        <v>0</v>
      </c>
      <c r="T1053" s="15">
        <v>6.1224489999999999E-2</v>
      </c>
      <c r="U1053" s="15">
        <v>0</v>
      </c>
      <c r="V1053" s="15">
        <v>-1.818181818E-2</v>
      </c>
      <c r="W1053" s="2">
        <v>7</v>
      </c>
      <c r="X1053" s="2">
        <v>3</v>
      </c>
      <c r="Y1053" s="2">
        <v>1</v>
      </c>
      <c r="Z1053" s="2">
        <v>1</v>
      </c>
      <c r="AA1053" s="2">
        <v>1.5</v>
      </c>
      <c r="AB1053" s="2">
        <v>1.5</v>
      </c>
      <c r="AC1053" s="2">
        <v>8</v>
      </c>
      <c r="AD1053" s="26">
        <v>25.81</v>
      </c>
      <c r="AE1053" s="2" t="s">
        <v>19</v>
      </c>
      <c r="AF1053">
        <v>1</v>
      </c>
      <c r="AH1053" s="1"/>
      <c r="AJ1053" s="2"/>
      <c r="AM1053" s="2"/>
      <c r="AP1053" s="2"/>
      <c r="AQ1053" s="2"/>
      <c r="AR1053" s="2"/>
      <c r="AS1053" s="2"/>
      <c r="AT1053" s="1"/>
    </row>
    <row r="1054" spans="1:58" x14ac:dyDescent="0.2">
      <c r="A1054" s="8">
        <v>8</v>
      </c>
      <c r="B1054" s="8" t="s">
        <v>26</v>
      </c>
      <c r="C1054" s="8">
        <v>20</v>
      </c>
      <c r="D1054" s="11">
        <v>37469</v>
      </c>
      <c r="E1054" s="2">
        <v>100.68027210884351</v>
      </c>
      <c r="F1054" s="2">
        <v>78.3</v>
      </c>
      <c r="G1054" s="2">
        <v>1.2936610608020658</v>
      </c>
      <c r="H1054" s="4">
        <f t="shared" si="35"/>
        <v>0.77196896827696548</v>
      </c>
      <c r="I1054" s="4">
        <f t="shared" si="36"/>
        <v>0.39640969112623137</v>
      </c>
      <c r="J1054" s="12">
        <v>7.4283863636363634</v>
      </c>
      <c r="K1054" s="2">
        <v>7.2559090909090891</v>
      </c>
      <c r="L1054" s="2">
        <v>6.2</v>
      </c>
      <c r="M1054" s="2">
        <v>1.9416666666666669</v>
      </c>
      <c r="O1054" s="15">
        <v>-1</v>
      </c>
      <c r="P1054" s="15">
        <v>-2.3255813953488299E-2</v>
      </c>
      <c r="Q1054" s="17" t="s">
        <v>19</v>
      </c>
      <c r="R1054" s="15">
        <v>0</v>
      </c>
      <c r="S1054" s="15">
        <v>0</v>
      </c>
      <c r="T1054" s="15">
        <v>-2.3255814E-2</v>
      </c>
      <c r="U1054" s="15">
        <v>0</v>
      </c>
      <c r="V1054" s="15">
        <v>-1.818181818E-2</v>
      </c>
      <c r="W1054" s="2">
        <v>7</v>
      </c>
      <c r="X1054" s="2">
        <v>3</v>
      </c>
      <c r="Y1054" s="2">
        <v>1</v>
      </c>
      <c r="Z1054" s="2">
        <v>1</v>
      </c>
      <c r="AA1054" s="2">
        <v>1.5</v>
      </c>
      <c r="AB1054" s="2">
        <v>1.5</v>
      </c>
      <c r="AC1054" s="2">
        <v>8</v>
      </c>
      <c r="AD1054" s="26">
        <v>26.76</v>
      </c>
      <c r="AE1054" s="2" t="s">
        <v>19</v>
      </c>
      <c r="AF1054">
        <v>1</v>
      </c>
      <c r="AH1054" s="1"/>
      <c r="AJ1054" s="2"/>
      <c r="AM1054" s="2"/>
      <c r="AP1054" s="2"/>
      <c r="AQ1054" s="2"/>
      <c r="AR1054" s="2"/>
      <c r="AS1054" s="2"/>
      <c r="AT1054" s="1"/>
    </row>
    <row r="1055" spans="1:58" x14ac:dyDescent="0.2">
      <c r="A1055" s="8">
        <v>8</v>
      </c>
      <c r="B1055" s="8" t="s">
        <v>26</v>
      </c>
      <c r="C1055" s="8">
        <v>21</v>
      </c>
      <c r="D1055" s="11">
        <v>37500</v>
      </c>
      <c r="E1055" s="2">
        <v>93.862134088762986</v>
      </c>
      <c r="F1055" s="2">
        <v>78.8</v>
      </c>
      <c r="G1055" s="2">
        <v>1.4157014157013919</v>
      </c>
      <c r="H1055" s="4">
        <f t="shared" si="35"/>
        <v>0.85854688701279736</v>
      </c>
      <c r="I1055" s="4">
        <f t="shared" si="36"/>
        <v>0.44159316379890284</v>
      </c>
      <c r="J1055" s="12">
        <v>7.3619285714285709</v>
      </c>
      <c r="K1055" s="2">
        <v>7.1471428571428577</v>
      </c>
      <c r="L1055" s="2">
        <v>5.99</v>
      </c>
      <c r="M1055" s="2">
        <v>2.0222222222222221</v>
      </c>
      <c r="O1055" s="15">
        <v>-1</v>
      </c>
      <c r="P1055" s="15">
        <v>-2.27272727272727E-2</v>
      </c>
      <c r="Q1055" s="17" t="s">
        <v>19</v>
      </c>
      <c r="R1055" s="15">
        <v>0</v>
      </c>
      <c r="S1055" s="15">
        <v>0</v>
      </c>
      <c r="T1055" s="15">
        <v>-2.2727272999999999E-2</v>
      </c>
      <c r="U1055" s="15">
        <v>0</v>
      </c>
      <c r="V1055" s="15">
        <v>-1.818181818E-2</v>
      </c>
      <c r="W1055" s="2">
        <v>7</v>
      </c>
      <c r="X1055" s="2">
        <v>3</v>
      </c>
      <c r="Y1055" s="2">
        <v>1</v>
      </c>
      <c r="Z1055" s="2">
        <v>1</v>
      </c>
      <c r="AA1055" s="2">
        <v>1.5</v>
      </c>
      <c r="AB1055" s="2">
        <v>1.5</v>
      </c>
      <c r="AC1055" s="2">
        <v>8</v>
      </c>
      <c r="AD1055" s="26">
        <v>28.4</v>
      </c>
      <c r="AE1055" s="2" t="s">
        <v>19</v>
      </c>
      <c r="AF1055">
        <v>1</v>
      </c>
      <c r="AH1055" s="1"/>
      <c r="AJ1055" s="2"/>
      <c r="AM1055" s="2"/>
      <c r="AP1055" s="2"/>
      <c r="AQ1055" s="2"/>
      <c r="AR1055" s="2"/>
      <c r="AS1055" s="2"/>
      <c r="AT1055" s="1"/>
    </row>
    <row r="1056" spans="1:58" x14ac:dyDescent="0.2">
      <c r="A1056" s="8">
        <v>8</v>
      </c>
      <c r="B1056" s="8" t="s">
        <v>26</v>
      </c>
      <c r="C1056" s="8">
        <v>22</v>
      </c>
      <c r="D1056" s="11">
        <v>37530</v>
      </c>
      <c r="E1056" s="2">
        <v>99.133782483156878</v>
      </c>
      <c r="F1056" s="2">
        <v>79.099999999999994</v>
      </c>
      <c r="G1056" s="2">
        <v>1.801801801801787</v>
      </c>
      <c r="H1056" s="4">
        <f t="shared" si="35"/>
        <v>0.94434697281287805</v>
      </c>
      <c r="I1056" s="4">
        <f t="shared" si="36"/>
        <v>0.48895884487509378</v>
      </c>
      <c r="J1056" s="12">
        <v>7.3405434782608685</v>
      </c>
      <c r="K1056" s="2">
        <v>7.1186956521739129</v>
      </c>
      <c r="L1056" s="2">
        <v>6.21</v>
      </c>
      <c r="M1056" s="2">
        <v>2.0958183724337802</v>
      </c>
      <c r="O1056" s="15">
        <v>-1</v>
      </c>
      <c r="P1056" s="15">
        <v>-2.3255813953488299E-2</v>
      </c>
      <c r="Q1056" s="17" t="s">
        <v>19</v>
      </c>
      <c r="R1056" s="15">
        <v>0</v>
      </c>
      <c r="S1056" s="15">
        <v>0</v>
      </c>
      <c r="T1056" s="15">
        <v>-2.3255814E-2</v>
      </c>
      <c r="U1056" s="15">
        <v>0</v>
      </c>
      <c r="V1056" s="15">
        <v>-1.818181818E-2</v>
      </c>
      <c r="W1056" s="2">
        <v>7</v>
      </c>
      <c r="X1056" s="2">
        <v>3</v>
      </c>
      <c r="Y1056" s="2">
        <v>1</v>
      </c>
      <c r="Z1056" s="2">
        <v>1</v>
      </c>
      <c r="AA1056" s="2">
        <v>1.5</v>
      </c>
      <c r="AB1056" s="2">
        <v>1.5</v>
      </c>
      <c r="AC1056" s="2">
        <v>8</v>
      </c>
      <c r="AD1056" s="26">
        <v>27.61</v>
      </c>
      <c r="AE1056" s="2" t="s">
        <v>19</v>
      </c>
      <c r="AF1056">
        <v>1</v>
      </c>
      <c r="AH1056" s="1"/>
      <c r="AJ1056" s="2"/>
      <c r="AM1056" s="2"/>
      <c r="AP1056" s="2"/>
      <c r="AQ1056" s="2"/>
      <c r="AR1056" s="2"/>
      <c r="AS1056" s="2"/>
      <c r="AT1056" s="1"/>
    </row>
    <row r="1057" spans="1:46" x14ac:dyDescent="0.2">
      <c r="A1057" s="8">
        <v>8</v>
      </c>
      <c r="B1057" s="8" t="s">
        <v>26</v>
      </c>
      <c r="C1057" s="8">
        <v>23</v>
      </c>
      <c r="D1057" s="11">
        <v>37561</v>
      </c>
      <c r="E1057" s="2">
        <v>97.050428163653663</v>
      </c>
      <c r="F1057" s="2">
        <v>79.400000000000006</v>
      </c>
      <c r="G1057" s="2">
        <v>2.1879021879021963</v>
      </c>
      <c r="H1057" s="4">
        <f t="shared" si="35"/>
        <v>1.1378096662755699</v>
      </c>
      <c r="I1057" s="4">
        <f t="shared" si="36"/>
        <v>0.55574913146696125</v>
      </c>
      <c r="J1057" s="12">
        <v>7.3190000000000017</v>
      </c>
      <c r="K1057" s="2">
        <v>7.0876190476190493</v>
      </c>
      <c r="L1057" s="2">
        <v>6.13</v>
      </c>
      <c r="M1057" s="2">
        <v>2.0842392680170452</v>
      </c>
      <c r="O1057" s="15">
        <v>-1</v>
      </c>
      <c r="P1057" s="15">
        <v>-2.3255813953488299E-2</v>
      </c>
      <c r="Q1057" s="17" t="s">
        <v>19</v>
      </c>
      <c r="R1057" s="15">
        <v>1</v>
      </c>
      <c r="S1057" s="15">
        <v>0</v>
      </c>
      <c r="T1057" s="15">
        <v>-0.02</v>
      </c>
      <c r="U1057" s="15">
        <v>0</v>
      </c>
      <c r="V1057" s="15">
        <v>-1.818181818E-2</v>
      </c>
      <c r="W1057" s="2">
        <v>7</v>
      </c>
      <c r="X1057" s="2">
        <v>3</v>
      </c>
      <c r="Y1057" s="2">
        <v>1</v>
      </c>
      <c r="Z1057" s="2">
        <v>1</v>
      </c>
      <c r="AA1057" s="2">
        <v>1.5</v>
      </c>
      <c r="AB1057" s="2">
        <v>1.5</v>
      </c>
      <c r="AC1057" s="2">
        <v>8</v>
      </c>
      <c r="AD1057" s="26">
        <v>24.26</v>
      </c>
      <c r="AE1057" s="2" t="s">
        <v>19</v>
      </c>
      <c r="AF1057">
        <v>1</v>
      </c>
      <c r="AH1057" s="1"/>
      <c r="AJ1057" s="2"/>
      <c r="AM1057" s="2"/>
      <c r="AP1057" s="2"/>
      <c r="AQ1057" s="2"/>
      <c r="AR1057" s="2"/>
      <c r="AS1057" s="2"/>
      <c r="AT1057" s="1"/>
    </row>
    <row r="1058" spans="1:46" x14ac:dyDescent="0.2">
      <c r="A1058" s="8">
        <v>8</v>
      </c>
      <c r="B1058" s="8" t="s">
        <v>26</v>
      </c>
      <c r="C1058" s="8">
        <v>24</v>
      </c>
      <c r="D1058" s="11">
        <v>37591</v>
      </c>
      <c r="E1058" s="2">
        <v>92.824287028518853</v>
      </c>
      <c r="F1058" s="2">
        <v>80</v>
      </c>
      <c r="G1058" s="2">
        <v>2.6957637997432613</v>
      </c>
      <c r="H1058" s="4">
        <f t="shared" si="35"/>
        <v>1.4386845207218546</v>
      </c>
      <c r="I1058" s="4">
        <f t="shared" si="36"/>
        <v>0.55413917029827209</v>
      </c>
      <c r="J1058" s="12">
        <v>7.2953250000000009</v>
      </c>
      <c r="K1058" s="2">
        <v>6.5731818181818173</v>
      </c>
      <c r="L1058" s="2">
        <v>5.79</v>
      </c>
      <c r="M1058" s="2">
        <v>2.2299323686458146</v>
      </c>
      <c r="O1058" s="15">
        <v>0</v>
      </c>
      <c r="P1058" s="15">
        <v>0</v>
      </c>
      <c r="Q1058" s="17" t="s">
        <v>19</v>
      </c>
      <c r="R1058" s="15">
        <v>0</v>
      </c>
      <c r="S1058" s="15">
        <v>0</v>
      </c>
      <c r="T1058" s="15">
        <v>0</v>
      </c>
      <c r="U1058" s="15">
        <v>0</v>
      </c>
      <c r="V1058" s="15">
        <v>-1.818181818E-2</v>
      </c>
      <c r="W1058" s="2">
        <v>6.5</v>
      </c>
      <c r="X1058" s="2">
        <v>3</v>
      </c>
      <c r="Y1058" s="2">
        <v>1</v>
      </c>
      <c r="Z1058" s="2">
        <v>1</v>
      </c>
      <c r="AA1058" s="2">
        <v>1.5</v>
      </c>
      <c r="AB1058" s="2">
        <v>1.5</v>
      </c>
      <c r="AC1058" s="2">
        <v>8</v>
      </c>
      <c r="AD1058" s="26">
        <v>28.47</v>
      </c>
      <c r="AE1058" s="2" t="s">
        <v>19</v>
      </c>
      <c r="AF1058">
        <v>1</v>
      </c>
      <c r="AH1058" s="1"/>
      <c r="AJ1058" s="2"/>
      <c r="AM1058" s="2"/>
      <c r="AP1058" s="2"/>
      <c r="AQ1058" s="2"/>
      <c r="AR1058" s="2"/>
      <c r="AS1058" s="2"/>
      <c r="AT1058" s="1"/>
    </row>
    <row r="1059" spans="1:46" x14ac:dyDescent="0.2">
      <c r="A1059" s="8">
        <v>8</v>
      </c>
      <c r="B1059" s="8" t="s">
        <v>26</v>
      </c>
      <c r="C1059" s="8">
        <v>25</v>
      </c>
      <c r="D1059" s="11">
        <v>37622</v>
      </c>
      <c r="E1059" s="2">
        <v>97.720797720797719</v>
      </c>
      <c r="F1059" s="2">
        <v>81.900000000000006</v>
      </c>
      <c r="G1059" s="2">
        <v>5</v>
      </c>
      <c r="H1059" s="4">
        <f t="shared" si="35"/>
        <v>1.8242029771416501</v>
      </c>
      <c r="I1059" s="4">
        <f t="shared" si="36"/>
        <v>0.48575033182492972</v>
      </c>
      <c r="J1059" s="12">
        <v>7.3328181818181823</v>
      </c>
      <c r="K1059" s="2">
        <v>6.0034782608695654</v>
      </c>
      <c r="L1059" s="2">
        <v>5.49</v>
      </c>
      <c r="M1059" s="2">
        <v>2.6553703703703708</v>
      </c>
      <c r="O1059" s="15">
        <v>-1</v>
      </c>
      <c r="P1059" s="15">
        <v>-2.4390243902439001E-2</v>
      </c>
      <c r="Q1059" s="17" t="s">
        <v>19</v>
      </c>
      <c r="R1059" s="15">
        <v>0</v>
      </c>
      <c r="S1059" s="15">
        <v>0</v>
      </c>
      <c r="T1059" s="15">
        <v>-2.4390243999999998E-2</v>
      </c>
      <c r="U1059" s="15">
        <v>0</v>
      </c>
      <c r="V1059" s="15">
        <v>-1.818181818E-2</v>
      </c>
      <c r="W1059" s="2">
        <v>6.5</v>
      </c>
      <c r="X1059" s="2">
        <v>3</v>
      </c>
      <c r="Y1059" s="2">
        <v>1</v>
      </c>
      <c r="Z1059" s="2">
        <v>1</v>
      </c>
      <c r="AA1059" s="2">
        <v>1.5</v>
      </c>
      <c r="AB1059" s="2">
        <v>1.5</v>
      </c>
      <c r="AC1059" s="2">
        <v>8</v>
      </c>
      <c r="AD1059" s="26">
        <v>31.3</v>
      </c>
      <c r="AE1059" s="2" t="s">
        <v>19</v>
      </c>
      <c r="AF1059">
        <v>1</v>
      </c>
      <c r="AH1059" s="1"/>
      <c r="AJ1059" s="2"/>
      <c r="AM1059" s="2"/>
      <c r="AP1059" s="2"/>
      <c r="AQ1059" s="2"/>
      <c r="AR1059" s="2"/>
      <c r="AS1059" s="2"/>
      <c r="AT1059" s="1"/>
    </row>
    <row r="1060" spans="1:46" x14ac:dyDescent="0.2">
      <c r="A1060" s="8">
        <v>8</v>
      </c>
      <c r="B1060" s="8" t="s">
        <v>26</v>
      </c>
      <c r="C1060" s="8">
        <v>26</v>
      </c>
      <c r="D1060" s="11">
        <v>37653</v>
      </c>
      <c r="E1060" s="2">
        <v>95.611577964519157</v>
      </c>
      <c r="F1060" s="2">
        <v>82</v>
      </c>
      <c r="G1060" s="2">
        <v>4.9935979513444408</v>
      </c>
      <c r="H1060" s="4">
        <f t="shared" si="35"/>
        <v>2.3991383776584505</v>
      </c>
      <c r="I1060" s="4">
        <f t="shared" si="36"/>
        <v>1.2545336376878817</v>
      </c>
      <c r="J1060" s="12">
        <v>7.5439249999999998</v>
      </c>
      <c r="K1060" s="2">
        <v>5.6934999999999993</v>
      </c>
      <c r="L1060" s="2">
        <v>5.25</v>
      </c>
      <c r="M1060" s="2">
        <v>2.6597222222222223</v>
      </c>
      <c r="O1060" s="15">
        <v>-1</v>
      </c>
      <c r="P1060" s="15">
        <v>-2.4390243902439001E-2</v>
      </c>
      <c r="Q1060" s="17" t="s">
        <v>19</v>
      </c>
      <c r="R1060" s="15">
        <v>1</v>
      </c>
      <c r="S1060" s="15">
        <v>0</v>
      </c>
      <c r="T1060" s="15">
        <v>-2.4390243999999998E-2</v>
      </c>
      <c r="U1060" s="15">
        <v>0</v>
      </c>
      <c r="V1060" s="15">
        <v>-1.818181818E-2</v>
      </c>
      <c r="W1060" s="2">
        <v>6.5</v>
      </c>
      <c r="X1060" s="2">
        <v>3</v>
      </c>
      <c r="Y1060" s="2">
        <v>1</v>
      </c>
      <c r="Z1060" s="2">
        <v>1</v>
      </c>
      <c r="AA1060" s="2">
        <v>1.5</v>
      </c>
      <c r="AB1060" s="2">
        <v>1.5</v>
      </c>
      <c r="AC1060" s="2">
        <v>8</v>
      </c>
      <c r="AD1060" s="26">
        <v>32.81</v>
      </c>
      <c r="AE1060" s="2" t="s">
        <v>19</v>
      </c>
      <c r="AF1060">
        <v>1</v>
      </c>
      <c r="AH1060" s="1"/>
      <c r="AJ1060" s="2"/>
      <c r="AM1060" s="2"/>
      <c r="AP1060" s="2"/>
      <c r="AQ1060" s="2"/>
      <c r="AR1060" s="2"/>
      <c r="AS1060" s="2"/>
      <c r="AT1060" s="1"/>
    </row>
    <row r="1061" spans="1:46" x14ac:dyDescent="0.2">
      <c r="A1061" s="8">
        <v>8</v>
      </c>
      <c r="B1061" s="8" t="s">
        <v>26</v>
      </c>
      <c r="C1061" s="8">
        <v>27</v>
      </c>
      <c r="D1061" s="11">
        <v>37681</v>
      </c>
      <c r="E1061" s="2">
        <v>105.45829042224513</v>
      </c>
      <c r="F1061" s="2">
        <v>81.400000000000006</v>
      </c>
      <c r="G1061" s="2">
        <v>3.8265306122448948</v>
      </c>
      <c r="H1061" s="4">
        <f t="shared" si="35"/>
        <v>3.0157945260821797</v>
      </c>
      <c r="I1061" s="4">
        <f t="shared" si="36"/>
        <v>1.453196444486917</v>
      </c>
      <c r="J1061" s="12">
        <v>7.8449761904761903</v>
      </c>
      <c r="K1061" s="2">
        <v>5.4904761904761896</v>
      </c>
      <c r="L1061" s="2">
        <v>5.28</v>
      </c>
      <c r="M1061" s="2">
        <v>2.870454545454546</v>
      </c>
      <c r="O1061" s="15">
        <v>0</v>
      </c>
      <c r="P1061" s="15">
        <v>0</v>
      </c>
      <c r="Q1061" s="17" t="s">
        <v>19</v>
      </c>
      <c r="R1061" s="15">
        <v>0</v>
      </c>
      <c r="S1061" s="15">
        <v>0</v>
      </c>
      <c r="T1061" s="15">
        <v>0</v>
      </c>
      <c r="U1061" s="15">
        <v>0</v>
      </c>
      <c r="V1061" s="15">
        <v>-2.2727272730000001E-2</v>
      </c>
      <c r="W1061" s="2">
        <v>6.5</v>
      </c>
      <c r="X1061" s="2">
        <v>3</v>
      </c>
      <c r="Y1061" s="2">
        <v>1</v>
      </c>
      <c r="Z1061" s="2">
        <v>1</v>
      </c>
      <c r="AA1061" s="2">
        <v>1.5</v>
      </c>
      <c r="AB1061" s="2">
        <v>1.5</v>
      </c>
      <c r="AC1061" s="2">
        <v>8</v>
      </c>
      <c r="AD1061" s="26">
        <v>30.28</v>
      </c>
      <c r="AE1061" s="2" t="s">
        <v>19</v>
      </c>
      <c r="AF1061">
        <v>1</v>
      </c>
      <c r="AH1061" s="1"/>
      <c r="AJ1061" s="2"/>
      <c r="AM1061" s="2"/>
      <c r="AP1061" s="2"/>
      <c r="AQ1061" s="2"/>
      <c r="AR1061" s="2"/>
      <c r="AS1061" s="2"/>
      <c r="AT1061" s="1"/>
    </row>
    <row r="1062" spans="1:46" x14ac:dyDescent="0.2">
      <c r="A1062" s="8">
        <v>8</v>
      </c>
      <c r="B1062" s="8" t="s">
        <v>26</v>
      </c>
      <c r="C1062" s="8">
        <v>28</v>
      </c>
      <c r="D1062" s="11">
        <v>37712</v>
      </c>
      <c r="E1062" s="2">
        <v>92.088316467341301</v>
      </c>
      <c r="F1062" s="2">
        <v>80.8</v>
      </c>
      <c r="G1062" s="2">
        <v>2.9299363057324825</v>
      </c>
      <c r="H1062" s="4">
        <f t="shared" si="35"/>
        <v>3.4175993921727632</v>
      </c>
      <c r="I1062" s="4">
        <f t="shared" si="36"/>
        <v>1.2779535447119126</v>
      </c>
      <c r="J1062" s="12">
        <v>7.8316315789473681</v>
      </c>
      <c r="K1062" s="2">
        <v>5.2549999999999999</v>
      </c>
      <c r="L1062" s="2">
        <v>5.28</v>
      </c>
      <c r="M1062" s="2">
        <v>2.7079600410057454</v>
      </c>
      <c r="O1062" s="15">
        <v>0</v>
      </c>
      <c r="P1062" s="15">
        <v>0</v>
      </c>
      <c r="Q1062" s="17" t="s">
        <v>19</v>
      </c>
      <c r="R1062" s="15">
        <v>1</v>
      </c>
      <c r="S1062" s="15">
        <v>0</v>
      </c>
      <c r="T1062" s="15">
        <v>0</v>
      </c>
      <c r="U1062" s="15">
        <v>0</v>
      </c>
      <c r="V1062" s="15">
        <v>-2.2727272730000001E-2</v>
      </c>
      <c r="W1062" s="2">
        <v>6.5</v>
      </c>
      <c r="X1062" s="2">
        <v>3</v>
      </c>
      <c r="Y1062" s="2">
        <v>1</v>
      </c>
      <c r="Z1062" s="2">
        <v>1</v>
      </c>
      <c r="AA1062" s="2">
        <v>1.5</v>
      </c>
      <c r="AB1062" s="2">
        <v>1.5</v>
      </c>
      <c r="AC1062" s="2">
        <v>8</v>
      </c>
      <c r="AD1062" s="26">
        <v>24.92</v>
      </c>
      <c r="AE1062" s="2" t="s">
        <v>19</v>
      </c>
      <c r="AF1062">
        <v>1</v>
      </c>
      <c r="AH1062" s="1"/>
      <c r="AJ1062" s="2"/>
      <c r="AM1062" s="2"/>
      <c r="AP1062" s="2"/>
      <c r="AQ1062" s="2"/>
      <c r="AR1062" s="2"/>
      <c r="AS1062" s="2"/>
      <c r="AT1062" s="1"/>
    </row>
    <row r="1063" spans="1:46" x14ac:dyDescent="0.2">
      <c r="A1063" s="8">
        <v>8</v>
      </c>
      <c r="B1063" s="8" t="s">
        <v>26</v>
      </c>
      <c r="C1063" s="8">
        <v>29</v>
      </c>
      <c r="D1063" s="11">
        <v>37742</v>
      </c>
      <c r="E1063" s="2">
        <v>93.439550140581076</v>
      </c>
      <c r="F1063" s="2">
        <v>80.3</v>
      </c>
      <c r="G1063" s="2">
        <v>2.0330368487928752</v>
      </c>
      <c r="H1063" s="4">
        <f t="shared" si="35"/>
        <v>3.6056218094945458</v>
      </c>
      <c r="I1063" s="4">
        <f t="shared" si="36"/>
        <v>1.0965012867438184</v>
      </c>
      <c r="J1063" s="12">
        <v>7.8710750000000003</v>
      </c>
      <c r="K1063" s="2">
        <v>4.916818181818182</v>
      </c>
      <c r="L1063" s="2">
        <v>4.7</v>
      </c>
      <c r="M1063" s="2">
        <v>2.4716110284846913</v>
      </c>
      <c r="O1063" s="15">
        <v>0</v>
      </c>
      <c r="P1063" s="15">
        <v>0</v>
      </c>
      <c r="Q1063" s="17" t="s">
        <v>19</v>
      </c>
      <c r="R1063" s="15">
        <v>0</v>
      </c>
      <c r="S1063" s="15">
        <v>0</v>
      </c>
      <c r="T1063" s="15">
        <v>0</v>
      </c>
      <c r="U1063" s="15">
        <v>0</v>
      </c>
      <c r="V1063" s="15">
        <v>-2.380952381E-2</v>
      </c>
      <c r="W1063" s="2">
        <v>6.5</v>
      </c>
      <c r="X1063" s="2">
        <v>3</v>
      </c>
      <c r="Y1063" s="2">
        <v>1</v>
      </c>
      <c r="Z1063" s="2">
        <v>1</v>
      </c>
      <c r="AA1063" s="2">
        <v>1.5</v>
      </c>
      <c r="AB1063" s="2">
        <v>1.5</v>
      </c>
      <c r="AC1063" s="2">
        <v>8</v>
      </c>
      <c r="AD1063" s="26">
        <v>25.8</v>
      </c>
      <c r="AE1063" s="2" t="s">
        <v>19</v>
      </c>
      <c r="AF1063">
        <v>1</v>
      </c>
      <c r="AH1063" s="1"/>
      <c r="AJ1063" s="2"/>
      <c r="AM1063" s="2"/>
      <c r="AP1063" s="2"/>
      <c r="AQ1063" s="2"/>
      <c r="AR1063" s="2"/>
      <c r="AS1063" s="2"/>
      <c r="AT1063" s="1"/>
    </row>
    <row r="1064" spans="1:46" x14ac:dyDescent="0.2">
      <c r="A1064" s="8">
        <v>8</v>
      </c>
      <c r="B1064" s="8" t="s">
        <v>26</v>
      </c>
      <c r="C1064" s="8">
        <v>30</v>
      </c>
      <c r="D1064" s="11">
        <v>37773</v>
      </c>
      <c r="E1064" s="2">
        <v>93.626991565135896</v>
      </c>
      <c r="F1064" s="2">
        <v>80.099999999999994</v>
      </c>
      <c r="G1064" s="2">
        <v>1.7789072426937622</v>
      </c>
      <c r="H1064" s="4">
        <f t="shared" si="35"/>
        <v>3.5798109196429926</v>
      </c>
      <c r="I1064" s="4">
        <f t="shared" si="36"/>
        <v>1.1308542310979373</v>
      </c>
      <c r="J1064" s="12">
        <v>8.1621500000000005</v>
      </c>
      <c r="K1064" s="2">
        <v>4.0461904761904766</v>
      </c>
      <c r="L1064" s="2">
        <v>4.7</v>
      </c>
      <c r="M1064" s="2">
        <v>2.2216019179263595</v>
      </c>
      <c r="O1064" s="15">
        <v>-1</v>
      </c>
      <c r="P1064" s="15">
        <v>-2.3809523809523801E-2</v>
      </c>
      <c r="Q1064" s="17" t="s">
        <v>19</v>
      </c>
      <c r="R1064" s="15">
        <v>0</v>
      </c>
      <c r="S1064" s="15">
        <v>0</v>
      </c>
      <c r="T1064" s="15">
        <v>-2.3809523999999999E-2</v>
      </c>
      <c r="U1064" s="15">
        <v>0</v>
      </c>
      <c r="V1064" s="15">
        <v>-2.380952381E-2</v>
      </c>
      <c r="W1064" s="2">
        <v>6.5</v>
      </c>
      <c r="X1064" s="2">
        <v>3</v>
      </c>
      <c r="Y1064" s="2">
        <v>1</v>
      </c>
      <c r="Z1064" s="2">
        <v>1</v>
      </c>
      <c r="AA1064" s="2">
        <v>1.5</v>
      </c>
      <c r="AB1064" s="2">
        <v>1.5</v>
      </c>
      <c r="AC1064" s="2">
        <v>8</v>
      </c>
      <c r="AD1064" s="26">
        <v>27.61</v>
      </c>
      <c r="AE1064" s="2" t="s">
        <v>19</v>
      </c>
      <c r="AF1064">
        <v>1</v>
      </c>
      <c r="AH1064" s="1"/>
      <c r="AJ1064" s="2"/>
      <c r="AM1064" s="2"/>
      <c r="AP1064" s="2"/>
      <c r="AQ1064" s="2"/>
      <c r="AR1064" s="2"/>
      <c r="AS1064" s="2"/>
      <c r="AT1064" s="1"/>
    </row>
    <row r="1065" spans="1:46" x14ac:dyDescent="0.2">
      <c r="A1065" s="8">
        <v>8</v>
      </c>
      <c r="B1065" s="8" t="s">
        <v>26</v>
      </c>
      <c r="C1065" s="8">
        <v>31</v>
      </c>
      <c r="D1065" s="11">
        <v>37803</v>
      </c>
      <c r="E1065" s="2">
        <v>98.162475822050283</v>
      </c>
      <c r="F1065" s="2">
        <v>79.8</v>
      </c>
      <c r="G1065" s="2">
        <v>1.5267175572519136</v>
      </c>
      <c r="H1065" s="4">
        <f t="shared" si="35"/>
        <v>3.4270014934680759</v>
      </c>
      <c r="I1065" s="4">
        <f t="shared" si="36"/>
        <v>1.2906457150738833</v>
      </c>
      <c r="J1065" s="12">
        <v>8.2892826086956521</v>
      </c>
      <c r="K1065" s="2">
        <v>3.4539130434782614</v>
      </c>
      <c r="L1065" s="2">
        <v>5.01</v>
      </c>
      <c r="M1065" s="2">
        <v>1.9655991237464936</v>
      </c>
      <c r="O1065" s="15">
        <v>-1</v>
      </c>
      <c r="P1065" s="15">
        <v>-2.3809523809523801E-2</v>
      </c>
      <c r="Q1065" s="17" t="s">
        <v>19</v>
      </c>
      <c r="R1065" s="15">
        <v>1</v>
      </c>
      <c r="S1065" s="15">
        <v>0</v>
      </c>
      <c r="T1065" s="15">
        <v>-0.2</v>
      </c>
      <c r="U1065" s="15">
        <v>0</v>
      </c>
      <c r="V1065" s="15">
        <v>-2.380952381E-2</v>
      </c>
      <c r="W1065" s="2">
        <v>7</v>
      </c>
      <c r="X1065" s="2">
        <v>3</v>
      </c>
      <c r="Y1065" s="2">
        <v>1</v>
      </c>
      <c r="Z1065" s="2">
        <v>1</v>
      </c>
      <c r="AA1065" s="2">
        <v>1.5</v>
      </c>
      <c r="AB1065" s="2">
        <v>1.5</v>
      </c>
      <c r="AC1065" s="2">
        <v>8</v>
      </c>
      <c r="AD1065" s="26">
        <v>28.52</v>
      </c>
      <c r="AE1065" s="2" t="s">
        <v>19</v>
      </c>
      <c r="AF1065">
        <v>1</v>
      </c>
      <c r="AH1065" s="1"/>
      <c r="AJ1065" s="2"/>
      <c r="AM1065" s="2"/>
      <c r="AP1065" s="2"/>
      <c r="AQ1065" s="2"/>
      <c r="AR1065" s="2"/>
      <c r="AS1065" s="2"/>
      <c r="AT1065" s="1"/>
    </row>
    <row r="1066" spans="1:46" x14ac:dyDescent="0.2">
      <c r="A1066" s="8">
        <v>8</v>
      </c>
      <c r="B1066" s="8" t="s">
        <v>26</v>
      </c>
      <c r="C1066" s="8">
        <v>32</v>
      </c>
      <c r="D1066" s="11">
        <v>37834</v>
      </c>
      <c r="E1066" s="2">
        <v>96.911196911196924</v>
      </c>
      <c r="F1066" s="2">
        <v>80</v>
      </c>
      <c r="G1066" s="2">
        <v>2.1711366538952745</v>
      </c>
      <c r="H1066" s="4">
        <f t="shared" si="35"/>
        <v>2.848121086343395</v>
      </c>
      <c r="I1066" s="4">
        <f t="shared" si="36"/>
        <v>1.2329326659908588</v>
      </c>
      <c r="J1066" s="12">
        <v>8.2557619047619042</v>
      </c>
      <c r="K1066" s="2">
        <v>3.1423809523809521</v>
      </c>
      <c r="L1066" s="2">
        <v>4.99</v>
      </c>
      <c r="M1066" s="2">
        <v>1.8213708067811107</v>
      </c>
      <c r="O1066" s="15">
        <v>-1</v>
      </c>
      <c r="P1066" s="15">
        <v>-2.3255813953488299E-2</v>
      </c>
      <c r="Q1066" s="17" t="s">
        <v>19</v>
      </c>
      <c r="R1066" s="15">
        <v>0</v>
      </c>
      <c r="S1066" s="15">
        <v>0</v>
      </c>
      <c r="T1066" s="15">
        <v>-2.3255814E-2</v>
      </c>
      <c r="U1066" s="15">
        <v>0</v>
      </c>
      <c r="V1066" s="15">
        <v>-2.380952381E-2</v>
      </c>
      <c r="W1066" s="2">
        <v>7</v>
      </c>
      <c r="X1066" s="2">
        <v>3</v>
      </c>
      <c r="Y1066" s="2">
        <v>1</v>
      </c>
      <c r="Z1066" s="2">
        <v>1</v>
      </c>
      <c r="AA1066" s="2">
        <v>1.5</v>
      </c>
      <c r="AB1066" s="2">
        <v>1.5</v>
      </c>
      <c r="AC1066" s="2">
        <v>8</v>
      </c>
      <c r="AD1066" s="26">
        <v>29.84</v>
      </c>
      <c r="AE1066" s="2" t="s">
        <v>19</v>
      </c>
      <c r="AF1066">
        <v>1</v>
      </c>
      <c r="AH1066" s="1"/>
      <c r="AJ1066" s="2"/>
      <c r="AM1066" s="2"/>
      <c r="AP1066" s="2"/>
      <c r="AQ1066" s="2"/>
      <c r="AR1066" s="2"/>
      <c r="AS1066" s="2"/>
      <c r="AT1066" s="1"/>
    </row>
    <row r="1067" spans="1:46" x14ac:dyDescent="0.2">
      <c r="A1067" s="8">
        <v>8</v>
      </c>
      <c r="B1067" s="8" t="s">
        <v>26</v>
      </c>
      <c r="C1067" s="8">
        <v>33</v>
      </c>
      <c r="D1067" s="11">
        <v>37865</v>
      </c>
      <c r="E1067" s="2">
        <v>102.41448692152917</v>
      </c>
      <c r="F1067" s="2">
        <v>80.400000000000006</v>
      </c>
      <c r="G1067" s="2">
        <v>2.030456852791886</v>
      </c>
      <c r="H1067" s="4">
        <f t="shared" si="35"/>
        <v>2.377710870101867</v>
      </c>
      <c r="I1067" s="4">
        <f t="shared" si="36"/>
        <v>0.77977134121270231</v>
      </c>
      <c r="J1067" s="12">
        <v>8.1951590909090903</v>
      </c>
      <c r="K1067" s="2">
        <v>2.8140909090909094</v>
      </c>
      <c r="L1067" s="2">
        <v>4.7300000000000004</v>
      </c>
      <c r="M1067" s="2">
        <v>1.5947423762975608</v>
      </c>
      <c r="O1067" s="15">
        <v>-1</v>
      </c>
      <c r="P1067" s="15">
        <v>-2.3809523809523801E-2</v>
      </c>
      <c r="Q1067" s="17" t="s">
        <v>19</v>
      </c>
      <c r="R1067" s="15">
        <v>0</v>
      </c>
      <c r="S1067" s="15">
        <v>0</v>
      </c>
      <c r="T1067" s="15">
        <v>-2.3809523999999999E-2</v>
      </c>
      <c r="U1067" s="15">
        <v>0</v>
      </c>
      <c r="V1067" s="15">
        <v>-2.380952381E-2</v>
      </c>
      <c r="W1067" s="2">
        <v>7</v>
      </c>
      <c r="X1067" s="2">
        <v>3</v>
      </c>
      <c r="Y1067" s="2">
        <v>1</v>
      </c>
      <c r="Z1067" s="2">
        <v>1</v>
      </c>
      <c r="AA1067" s="2">
        <v>1.5</v>
      </c>
      <c r="AB1067" s="2">
        <v>1.5</v>
      </c>
      <c r="AC1067" s="2">
        <v>8</v>
      </c>
      <c r="AD1067" s="26">
        <v>26.93</v>
      </c>
      <c r="AE1067" s="2" t="s">
        <v>19</v>
      </c>
      <c r="AF1067">
        <v>1</v>
      </c>
      <c r="AH1067" s="1"/>
      <c r="AJ1067" s="2"/>
      <c r="AM1067" s="2"/>
      <c r="AP1067" s="2"/>
      <c r="AQ1067" s="2"/>
      <c r="AR1067" s="2"/>
      <c r="AS1067" s="2"/>
      <c r="AT1067" s="1"/>
    </row>
    <row r="1068" spans="1:46" x14ac:dyDescent="0.2">
      <c r="A1068" s="8">
        <v>8</v>
      </c>
      <c r="B1068" s="8" t="s">
        <v>26</v>
      </c>
      <c r="C1068" s="8">
        <v>34</v>
      </c>
      <c r="D1068" s="11">
        <v>37895</v>
      </c>
      <c r="E1068" s="2">
        <v>100.97087378640776</v>
      </c>
      <c r="F1068" s="2">
        <v>80.400000000000006</v>
      </c>
      <c r="G1068" s="2">
        <v>1.6434892541087294</v>
      </c>
      <c r="H1068" s="4">
        <f t="shared" si="35"/>
        <v>2.0783652435263655</v>
      </c>
      <c r="I1068" s="4">
        <f t="shared" si="36"/>
        <v>0.43438077571703237</v>
      </c>
      <c r="J1068" s="12">
        <v>8.2278260869565223</v>
      </c>
      <c r="K1068" s="2">
        <v>2.8565217391304349</v>
      </c>
      <c r="L1068" s="2">
        <v>4.93</v>
      </c>
      <c r="M1068" s="2">
        <v>1.5593891427923703</v>
      </c>
      <c r="O1068" s="15">
        <v>-1</v>
      </c>
      <c r="P1068" s="15">
        <v>-2.1739130434782601E-2</v>
      </c>
      <c r="Q1068" s="17" t="s">
        <v>19</v>
      </c>
      <c r="R1068" s="15">
        <v>0</v>
      </c>
      <c r="S1068" s="15">
        <v>0</v>
      </c>
      <c r="T1068" s="15">
        <v>-2.1739129999999999E-2</v>
      </c>
      <c r="U1068" s="15">
        <v>0</v>
      </c>
      <c r="V1068" s="15">
        <v>-2.380952381E-2</v>
      </c>
      <c r="W1068" s="2">
        <v>7</v>
      </c>
      <c r="X1068" s="2">
        <v>3</v>
      </c>
      <c r="Y1068" s="2">
        <v>1</v>
      </c>
      <c r="Z1068" s="2">
        <v>1</v>
      </c>
      <c r="AA1068" s="2">
        <v>1.5</v>
      </c>
      <c r="AB1068" s="2">
        <v>1.5</v>
      </c>
      <c r="AC1068" s="2">
        <v>8</v>
      </c>
      <c r="AD1068" s="26">
        <v>29.56</v>
      </c>
      <c r="AE1068" s="2" t="s">
        <v>19</v>
      </c>
      <c r="AF1068">
        <v>1</v>
      </c>
      <c r="AH1068" s="1"/>
      <c r="AJ1068" s="2"/>
      <c r="AM1068" s="2"/>
      <c r="AP1068" s="2"/>
      <c r="AQ1068" s="2"/>
      <c r="AR1068" s="2"/>
      <c r="AS1068" s="2"/>
      <c r="AT1068" s="1"/>
    </row>
    <row r="1069" spans="1:46" x14ac:dyDescent="0.2">
      <c r="A1069" s="8">
        <v>8</v>
      </c>
      <c r="B1069" s="8" t="s">
        <v>26</v>
      </c>
      <c r="C1069" s="8">
        <v>35</v>
      </c>
      <c r="D1069" s="11">
        <v>37926</v>
      </c>
      <c r="E1069" s="2">
        <v>100.29411764705883</v>
      </c>
      <c r="F1069" s="2">
        <v>80.5</v>
      </c>
      <c r="G1069" s="2">
        <v>1.3853904282115792</v>
      </c>
      <c r="H1069" s="4">
        <f t="shared" si="35"/>
        <v>1.8639574015890734</v>
      </c>
      <c r="I1069" s="4">
        <f t="shared" si="36"/>
        <v>0.23102650134961417</v>
      </c>
      <c r="J1069" s="12">
        <v>8.196925000000002</v>
      </c>
      <c r="K1069" s="2">
        <v>2.8939999999999997</v>
      </c>
      <c r="L1069" s="2">
        <v>4.95</v>
      </c>
      <c r="M1069" s="2">
        <v>1.5446142270018588</v>
      </c>
      <c r="O1069" s="15">
        <v>-1</v>
      </c>
      <c r="P1069" s="15">
        <v>-2.1739130434782601E-2</v>
      </c>
      <c r="Q1069" s="17" t="s">
        <v>19</v>
      </c>
      <c r="R1069" s="15">
        <v>1</v>
      </c>
      <c r="S1069" s="15">
        <v>0</v>
      </c>
      <c r="T1069" s="15">
        <v>-0.02</v>
      </c>
      <c r="U1069" s="15">
        <v>0</v>
      </c>
      <c r="V1069" s="15">
        <v>-2.380952381E-2</v>
      </c>
      <c r="W1069" s="2">
        <v>7</v>
      </c>
      <c r="X1069" s="2">
        <v>3</v>
      </c>
      <c r="Y1069" s="2">
        <v>1</v>
      </c>
      <c r="Z1069" s="2">
        <v>1</v>
      </c>
      <c r="AA1069" s="2">
        <v>1.5</v>
      </c>
      <c r="AB1069" s="2">
        <v>1.5</v>
      </c>
      <c r="AC1069" s="2">
        <v>8</v>
      </c>
      <c r="AD1069" s="26">
        <v>28.87</v>
      </c>
      <c r="AE1069" s="2" t="s">
        <v>19</v>
      </c>
      <c r="AF1069">
        <v>1</v>
      </c>
      <c r="AH1069" s="1"/>
      <c r="AJ1069" s="2"/>
      <c r="AM1069" s="2"/>
      <c r="AP1069" s="2"/>
      <c r="AQ1069" s="2"/>
      <c r="AR1069" s="2"/>
      <c r="AS1069" s="2"/>
      <c r="AT1069" s="1"/>
    </row>
    <row r="1070" spans="1:46" x14ac:dyDescent="0.2">
      <c r="A1070" s="8">
        <v>8</v>
      </c>
      <c r="B1070" s="8" t="s">
        <v>26</v>
      </c>
      <c r="C1070" s="8">
        <v>36</v>
      </c>
      <c r="D1070" s="11">
        <v>37956</v>
      </c>
      <c r="E1070" s="2">
        <v>102.2794846382557</v>
      </c>
      <c r="F1070" s="2">
        <v>80.5</v>
      </c>
      <c r="G1070" s="2">
        <v>0.62500000000001421</v>
      </c>
      <c r="H1070" s="4">
        <f t="shared" si="35"/>
        <v>1.7560163314921908</v>
      </c>
      <c r="I1070" s="4">
        <f t="shared" si="36"/>
        <v>0.27409557542763935</v>
      </c>
      <c r="J1070" s="12">
        <v>8.2413571428571419</v>
      </c>
      <c r="K1070" s="2">
        <v>2.6013043478260864</v>
      </c>
      <c r="L1070" s="2">
        <v>4.57</v>
      </c>
      <c r="M1070" s="2">
        <v>1.3292042389985854</v>
      </c>
      <c r="O1070" s="15">
        <v>0.35593220338983</v>
      </c>
      <c r="P1070" s="15">
        <v>2.7962716378162399E-2</v>
      </c>
      <c r="Q1070" s="15">
        <v>7.69230769230769E-2</v>
      </c>
      <c r="R1070" s="15">
        <v>3.5714285714285698E-2</v>
      </c>
      <c r="S1070" s="15">
        <v>1.4647137150466E-2</v>
      </c>
      <c r="T1070" s="15">
        <v>2.7962715999999999E-2</v>
      </c>
      <c r="U1070" s="15">
        <v>2.5157232699999999E-3</v>
      </c>
      <c r="V1070" s="15">
        <v>1.257861635E-2</v>
      </c>
      <c r="W1070" s="2">
        <v>6.5</v>
      </c>
      <c r="X1070" s="2">
        <v>3</v>
      </c>
      <c r="Y1070" s="2">
        <v>1</v>
      </c>
      <c r="Z1070" s="2">
        <v>1</v>
      </c>
      <c r="AA1070" s="2">
        <v>1.5</v>
      </c>
      <c r="AB1070" s="2">
        <v>1.5</v>
      </c>
      <c r="AC1070" s="2">
        <v>8</v>
      </c>
      <c r="AD1070" s="26">
        <v>29.98</v>
      </c>
      <c r="AE1070" s="2" t="s">
        <v>19</v>
      </c>
      <c r="AF1070">
        <v>1</v>
      </c>
      <c r="AH1070" s="1"/>
      <c r="AJ1070" s="2"/>
      <c r="AM1070" s="2"/>
      <c r="AP1070" s="2"/>
      <c r="AQ1070" s="2"/>
      <c r="AR1070" s="2"/>
      <c r="AS1070" s="2"/>
      <c r="AT1070" s="1"/>
    </row>
    <row r="1071" spans="1:46" x14ac:dyDescent="0.2">
      <c r="A1071" s="8">
        <v>8</v>
      </c>
      <c r="B1071" s="8" t="s">
        <v>26</v>
      </c>
      <c r="C1071" s="8">
        <v>37</v>
      </c>
      <c r="D1071" s="11">
        <v>37987</v>
      </c>
      <c r="E1071" s="2">
        <v>98.931000971817298</v>
      </c>
      <c r="F1071" s="2">
        <v>80.400000000000006</v>
      </c>
      <c r="G1071" s="2">
        <v>-1.8315018315018392</v>
      </c>
      <c r="H1071" s="4">
        <f t="shared" si="35"/>
        <v>1.5636984577098996</v>
      </c>
      <c r="I1071" s="4">
        <f t="shared" si="36"/>
        <v>0.50125297466176211</v>
      </c>
      <c r="J1071" s="12">
        <v>8.5924999999999994</v>
      </c>
      <c r="K1071" s="2">
        <v>2.2640909090909092</v>
      </c>
      <c r="L1071" s="2">
        <v>4.46</v>
      </c>
      <c r="M1071" s="2">
        <v>1.4205118904875202</v>
      </c>
      <c r="O1071" s="15">
        <v>0.13157894736842099</v>
      </c>
      <c r="P1071" s="15">
        <v>1.1520737327188901E-2</v>
      </c>
      <c r="Q1071" s="15">
        <v>6.25E-2</v>
      </c>
      <c r="R1071" s="15">
        <v>3.3333333333333298E-2</v>
      </c>
      <c r="S1071" s="15">
        <v>1.0368663594469999E-2</v>
      </c>
      <c r="T1071" s="15">
        <v>1.1520737E-2</v>
      </c>
      <c r="U1071" s="15">
        <v>2.1574973030000001E-3</v>
      </c>
      <c r="V1071" s="15">
        <v>-1.402373247E-2</v>
      </c>
      <c r="W1071" s="2">
        <v>6</v>
      </c>
      <c r="X1071" s="2">
        <v>3</v>
      </c>
      <c r="Y1071" s="2">
        <v>1</v>
      </c>
      <c r="Z1071" s="2">
        <v>1</v>
      </c>
      <c r="AA1071" s="2">
        <v>2</v>
      </c>
      <c r="AB1071" s="2">
        <v>2</v>
      </c>
      <c r="AC1071" s="2">
        <v>9</v>
      </c>
      <c r="AD1071" s="26">
        <v>31.34</v>
      </c>
      <c r="AE1071" s="2" t="s">
        <v>19</v>
      </c>
      <c r="AF1071">
        <v>1</v>
      </c>
      <c r="AH1071" s="1"/>
      <c r="AJ1071" s="2"/>
      <c r="AM1071" s="2"/>
      <c r="AP1071" s="2"/>
      <c r="AQ1071" s="2"/>
      <c r="AR1071" s="2"/>
      <c r="AS1071" s="2"/>
      <c r="AT1071" s="1"/>
    </row>
    <row r="1072" spans="1:46" x14ac:dyDescent="0.2">
      <c r="A1072" s="8">
        <v>8</v>
      </c>
      <c r="B1072" s="8" t="s">
        <v>26</v>
      </c>
      <c r="C1072" s="8">
        <v>38</v>
      </c>
      <c r="D1072" s="11">
        <v>38018</v>
      </c>
      <c r="E1072" s="2">
        <v>98.925781249999986</v>
      </c>
      <c r="F1072" s="2">
        <v>80.5</v>
      </c>
      <c r="G1072" s="2">
        <v>-1.8292682926829258</v>
      </c>
      <c r="H1072" s="4">
        <f t="shared" si="35"/>
        <v>1.0039952262509406</v>
      </c>
      <c r="I1072" s="4">
        <f t="shared" si="36"/>
        <v>1.3634477401471836</v>
      </c>
      <c r="J1072" s="12">
        <v>8.77515</v>
      </c>
      <c r="K1072" s="2">
        <v>2.0030000000000001</v>
      </c>
      <c r="L1072" s="2">
        <v>3.95</v>
      </c>
      <c r="M1072" s="2">
        <v>1.3839059658996153</v>
      </c>
      <c r="O1072" s="15">
        <v>0.13157894736842099</v>
      </c>
      <c r="P1072" s="15">
        <v>1.1520737327188901E-2</v>
      </c>
      <c r="Q1072" s="15">
        <v>6.25E-2</v>
      </c>
      <c r="R1072" s="15">
        <v>3.3333333333333298E-2</v>
      </c>
      <c r="S1072" s="15">
        <v>1.0368663594469999E-2</v>
      </c>
      <c r="T1072" s="15">
        <v>1.1520737E-2</v>
      </c>
      <c r="U1072" s="15">
        <v>2.1574973030000001E-3</v>
      </c>
      <c r="V1072" s="15">
        <v>-1.402373247E-2</v>
      </c>
      <c r="W1072" s="2">
        <v>6</v>
      </c>
      <c r="X1072" s="2">
        <v>3</v>
      </c>
      <c r="Y1072" s="2">
        <v>1</v>
      </c>
      <c r="Z1072" s="2">
        <v>1</v>
      </c>
      <c r="AA1072" s="2">
        <v>2</v>
      </c>
      <c r="AB1072" s="2">
        <v>2</v>
      </c>
      <c r="AC1072" s="2">
        <v>9</v>
      </c>
      <c r="AD1072" s="26">
        <v>30.86</v>
      </c>
      <c r="AE1072" s="2" t="s">
        <v>19</v>
      </c>
      <c r="AF1072">
        <v>1</v>
      </c>
      <c r="AH1072" s="1"/>
      <c r="AJ1072" s="2"/>
      <c r="AM1072" s="2"/>
      <c r="AP1072" s="2"/>
      <c r="AQ1072" s="2"/>
      <c r="AR1072" s="2"/>
      <c r="AS1072" s="2"/>
      <c r="AT1072" s="1"/>
    </row>
    <row r="1073" spans="1:46" x14ac:dyDescent="0.2">
      <c r="A1073" s="8">
        <v>8</v>
      </c>
      <c r="B1073" s="8" t="s">
        <v>26</v>
      </c>
      <c r="C1073" s="8">
        <v>39</v>
      </c>
      <c r="D1073" s="11">
        <v>38047</v>
      </c>
      <c r="E1073" s="2">
        <v>100.390625</v>
      </c>
      <c r="F1073" s="2">
        <v>80.900000000000006</v>
      </c>
      <c r="G1073" s="2">
        <v>-0.6142506142506079</v>
      </c>
      <c r="H1073" s="4">
        <f t="shared" si="35"/>
        <v>0.33726106848790732</v>
      </c>
      <c r="I1073" s="4">
        <f t="shared" si="36"/>
        <v>1.5891242280736868</v>
      </c>
      <c r="J1073" s="12">
        <v>8.540673913043479</v>
      </c>
      <c r="K1073" s="2">
        <v>1.8413043478260871</v>
      </c>
      <c r="L1073" s="2">
        <v>4.1890000000000001</v>
      </c>
      <c r="M1073" s="2">
        <v>1.2298539641963548</v>
      </c>
      <c r="O1073" s="15">
        <v>0.10256410256410201</v>
      </c>
      <c r="P1073" s="15">
        <v>8.8300220750551807E-3</v>
      </c>
      <c r="Q1073" s="15">
        <v>-0.209302325581395</v>
      </c>
      <c r="R1073" s="15">
        <v>-0.12676056338028099</v>
      </c>
      <c r="S1073" s="15">
        <v>1.87637969094923E-2</v>
      </c>
      <c r="T1073" s="15">
        <v>8.8300219999999999E-3</v>
      </c>
      <c r="U1073" s="15">
        <v>-9.5036958820000003E-3</v>
      </c>
      <c r="V1073" s="15">
        <v>-1.055966209E-3</v>
      </c>
      <c r="W1073" s="2">
        <v>5.5</v>
      </c>
      <c r="X1073" s="2">
        <v>3</v>
      </c>
      <c r="Y1073" s="2">
        <v>1</v>
      </c>
      <c r="Z1073" s="2">
        <v>1</v>
      </c>
      <c r="AA1073" s="2">
        <v>2</v>
      </c>
      <c r="AB1073" s="2">
        <v>2</v>
      </c>
      <c r="AC1073" s="2">
        <v>9</v>
      </c>
      <c r="AD1073" s="26">
        <v>33.799999999999997</v>
      </c>
      <c r="AE1073" s="2" t="s">
        <v>19</v>
      </c>
      <c r="AF1073">
        <v>1</v>
      </c>
      <c r="AH1073" s="1"/>
      <c r="AJ1073" s="2"/>
      <c r="AM1073" s="2"/>
      <c r="AP1073" s="2"/>
      <c r="AQ1073" s="2"/>
      <c r="AR1073" s="2"/>
      <c r="AS1073" s="2"/>
      <c r="AT1073" s="1"/>
    </row>
    <row r="1074" spans="1:46" x14ac:dyDescent="0.2">
      <c r="A1074" s="8">
        <v>8</v>
      </c>
      <c r="B1074" s="8" t="s">
        <v>26</v>
      </c>
      <c r="C1074" s="8">
        <v>40</v>
      </c>
      <c r="D1074" s="11">
        <v>38078</v>
      </c>
      <c r="E1074" s="2">
        <v>100.79920079920082</v>
      </c>
      <c r="F1074" s="2">
        <v>81</v>
      </c>
      <c r="G1074" s="2">
        <v>0.2475247524752433</v>
      </c>
      <c r="H1074" s="4">
        <f t="shared" si="35"/>
        <v>-0.10352350935250836</v>
      </c>
      <c r="I1074" s="4">
        <f t="shared" si="36"/>
        <v>1.4156630441561144</v>
      </c>
      <c r="J1074" s="12">
        <v>8.2938421052631579</v>
      </c>
      <c r="K1074" s="2">
        <v>1.9604545454545452</v>
      </c>
      <c r="L1074" s="2">
        <v>4.8099999999999996</v>
      </c>
      <c r="M1074" s="2">
        <v>1.1476346553081287</v>
      </c>
      <c r="O1074" s="15">
        <v>0.28571428571428498</v>
      </c>
      <c r="P1074" s="15">
        <v>2.0964360587002E-2</v>
      </c>
      <c r="Q1074" s="15">
        <v>-0.14285714285714199</v>
      </c>
      <c r="R1074" s="15">
        <v>-7.3529411764705802E-2</v>
      </c>
      <c r="S1074" s="15">
        <v>1.3626834381551401E-2</v>
      </c>
      <c r="T1074" s="15">
        <v>2.0964361000000001E-2</v>
      </c>
      <c r="U1074" s="15">
        <v>-4.9455984170000003E-3</v>
      </c>
      <c r="V1074" s="15">
        <v>9.8911968349999994E-3</v>
      </c>
      <c r="W1074" s="2">
        <v>5.5</v>
      </c>
      <c r="X1074" s="2">
        <v>3</v>
      </c>
      <c r="Y1074" s="2">
        <v>1</v>
      </c>
      <c r="Z1074" s="2">
        <v>1</v>
      </c>
      <c r="AA1074" s="2">
        <v>2</v>
      </c>
      <c r="AB1074" s="2">
        <v>2</v>
      </c>
      <c r="AC1074" s="2">
        <v>9</v>
      </c>
      <c r="AD1074" s="26">
        <v>33.51</v>
      </c>
      <c r="AE1074" s="2" t="s">
        <v>19</v>
      </c>
      <c r="AF1074">
        <v>1</v>
      </c>
      <c r="AH1074" s="1"/>
      <c r="AJ1074" s="2"/>
      <c r="AM1074" s="2"/>
      <c r="AP1074" s="2"/>
      <c r="AQ1074" s="2"/>
      <c r="AR1074" s="2"/>
      <c r="AS1074" s="2"/>
      <c r="AT1074" s="1"/>
    </row>
    <row r="1075" spans="1:46" x14ac:dyDescent="0.2">
      <c r="A1075" s="8">
        <v>8</v>
      </c>
      <c r="B1075" s="8" t="s">
        <v>26</v>
      </c>
      <c r="C1075" s="8">
        <v>41</v>
      </c>
      <c r="D1075" s="11">
        <v>38108</v>
      </c>
      <c r="E1075" s="2">
        <v>102.10631895687061</v>
      </c>
      <c r="F1075" s="2">
        <v>81.099999999999994</v>
      </c>
      <c r="G1075" s="2">
        <v>0.99626400996264408</v>
      </c>
      <c r="H1075" s="4">
        <f t="shared" si="35"/>
        <v>-0.33618425962475601</v>
      </c>
      <c r="I1075" s="4">
        <f t="shared" si="36"/>
        <v>1.2090634299371619</v>
      </c>
      <c r="J1075" s="12">
        <v>8.20061111111111</v>
      </c>
      <c r="K1075" s="2">
        <v>1.9914285714285711</v>
      </c>
      <c r="L1075" s="2">
        <v>4.6740000000000004</v>
      </c>
      <c r="M1075" s="2">
        <v>1.0840268686130128</v>
      </c>
      <c r="O1075" s="15">
        <v>0.462686567164179</v>
      </c>
      <c r="P1075" s="15">
        <v>3.4216335540838798E-2</v>
      </c>
      <c r="Q1075" s="15">
        <v>0.11111111111111099</v>
      </c>
      <c r="R1075" s="15">
        <v>5.5555555555555497E-2</v>
      </c>
      <c r="S1075" s="15">
        <v>1.21412803532009E-2</v>
      </c>
      <c r="T1075" s="15">
        <v>3.4216336E-2</v>
      </c>
      <c r="U1075" s="15">
        <v>3.058103976E-3</v>
      </c>
      <c r="V1075" s="15">
        <v>1.22324159E-2</v>
      </c>
      <c r="W1075" s="2">
        <v>5</v>
      </c>
      <c r="X1075" s="2">
        <v>3</v>
      </c>
      <c r="Y1075" s="2">
        <v>1</v>
      </c>
      <c r="Z1075" s="2">
        <v>1</v>
      </c>
      <c r="AA1075" s="2">
        <v>2</v>
      </c>
      <c r="AB1075" s="2">
        <v>2</v>
      </c>
      <c r="AC1075" s="2">
        <v>9</v>
      </c>
      <c r="AD1075" s="26">
        <v>37.590000000000003</v>
      </c>
      <c r="AE1075" s="2" t="s">
        <v>19</v>
      </c>
      <c r="AF1075">
        <v>1</v>
      </c>
      <c r="AH1075" s="1"/>
      <c r="AJ1075" s="2"/>
      <c r="AM1075" s="2"/>
      <c r="AP1075" s="2"/>
      <c r="AQ1075" s="2"/>
      <c r="AR1075" s="2"/>
      <c r="AS1075" s="2"/>
      <c r="AT1075" s="1"/>
    </row>
    <row r="1076" spans="1:46" x14ac:dyDescent="0.2">
      <c r="A1076" s="8">
        <v>8</v>
      </c>
      <c r="B1076" s="8" t="s">
        <v>26</v>
      </c>
      <c r="C1076" s="8">
        <v>42</v>
      </c>
      <c r="D1076" s="11">
        <v>38139</v>
      </c>
      <c r="E1076" s="2">
        <v>108.1081081081081</v>
      </c>
      <c r="F1076" s="2">
        <v>81.099999999999994</v>
      </c>
      <c r="G1076" s="2">
        <v>1.2484394506866465</v>
      </c>
      <c r="H1076" s="4">
        <f t="shared" si="35"/>
        <v>-0.40103866266624522</v>
      </c>
      <c r="I1076" s="4">
        <f t="shared" si="36"/>
        <v>1.1223018525507418</v>
      </c>
      <c r="J1076" s="12">
        <v>8.2856363636363639</v>
      </c>
      <c r="K1076" s="2">
        <v>2.0254545454545454</v>
      </c>
      <c r="L1076" s="2">
        <v>4.556</v>
      </c>
      <c r="M1076" s="2">
        <v>1.2827694825883529</v>
      </c>
      <c r="O1076" s="15">
        <v>0.462686567164179</v>
      </c>
      <c r="P1076" s="15">
        <v>3.4216335540838798E-2</v>
      </c>
      <c r="Q1076" s="15">
        <v>0.11111111111111099</v>
      </c>
      <c r="R1076" s="15">
        <v>5.5555555555555497E-2</v>
      </c>
      <c r="S1076" s="15">
        <v>1.21412803532009E-2</v>
      </c>
      <c r="T1076" s="15">
        <v>3.4216336E-2</v>
      </c>
      <c r="U1076" s="15">
        <v>3.058103976E-3</v>
      </c>
      <c r="V1076" s="15">
        <v>1.22324159E-2</v>
      </c>
      <c r="W1076" s="2">
        <v>4</v>
      </c>
      <c r="X1076" s="2">
        <v>3</v>
      </c>
      <c r="Y1076" s="2">
        <v>1</v>
      </c>
      <c r="Z1076" s="2">
        <v>1</v>
      </c>
      <c r="AA1076" s="2">
        <v>2</v>
      </c>
      <c r="AB1076" s="2">
        <v>2</v>
      </c>
      <c r="AC1076" s="2">
        <v>9</v>
      </c>
      <c r="AD1076" s="26">
        <v>35.24</v>
      </c>
      <c r="AE1076" s="2" t="s">
        <v>19</v>
      </c>
      <c r="AF1076">
        <v>1</v>
      </c>
      <c r="AH1076" s="1"/>
      <c r="AJ1076" s="2"/>
      <c r="AM1076" s="2"/>
      <c r="AP1076" s="2"/>
      <c r="AQ1076" s="2"/>
      <c r="AR1076" s="2"/>
      <c r="AS1076" s="2"/>
      <c r="AT1076" s="1"/>
    </row>
    <row r="1077" spans="1:46" x14ac:dyDescent="0.2">
      <c r="A1077" s="8">
        <v>8</v>
      </c>
      <c r="B1077" s="8" t="s">
        <v>26</v>
      </c>
      <c r="C1077" s="8">
        <v>43</v>
      </c>
      <c r="D1077" s="11">
        <v>38169</v>
      </c>
      <c r="E1077" s="2">
        <v>97.73399014778326</v>
      </c>
      <c r="F1077" s="2">
        <v>81</v>
      </c>
      <c r="G1077" s="2">
        <v>1.5037593984962569</v>
      </c>
      <c r="H1077" s="4">
        <f t="shared" si="35"/>
        <v>-0.29713208755180648</v>
      </c>
      <c r="I1077" s="4">
        <f t="shared" si="36"/>
        <v>1.2356248041959135</v>
      </c>
      <c r="J1077" s="12">
        <v>8.4750909090909072</v>
      </c>
      <c r="K1077" s="2">
        <v>2.0159090909090915</v>
      </c>
      <c r="L1077" s="2">
        <v>4.4690000000000003</v>
      </c>
      <c r="M1077" s="2">
        <v>1.3435185185185188</v>
      </c>
      <c r="O1077" s="15">
        <v>0.28813559322033899</v>
      </c>
      <c r="P1077" s="15">
        <v>2.2222222222222199E-2</v>
      </c>
      <c r="Q1077" s="15">
        <v>-0.28571428571428498</v>
      </c>
      <c r="R1077" s="15">
        <v>-0.14285714285714199</v>
      </c>
      <c r="S1077" s="15">
        <v>-6.5359477124183E-3</v>
      </c>
      <c r="T1077" s="15">
        <v>2.2222222E-2</v>
      </c>
      <c r="U1077" s="15">
        <v>-9.7799510999999999E-3</v>
      </c>
      <c r="V1077" s="15">
        <v>1.100244499E-2</v>
      </c>
      <c r="W1077" s="2">
        <v>4</v>
      </c>
      <c r="X1077" s="2">
        <v>3</v>
      </c>
      <c r="Y1077" s="2">
        <v>1</v>
      </c>
      <c r="Z1077" s="2">
        <v>1</v>
      </c>
      <c r="AA1077" s="2">
        <v>2</v>
      </c>
      <c r="AB1077" s="2">
        <v>2</v>
      </c>
      <c r="AC1077" s="2">
        <v>9</v>
      </c>
      <c r="AD1077" s="26">
        <v>38.450000000000003</v>
      </c>
      <c r="AE1077" s="2" t="s">
        <v>19</v>
      </c>
      <c r="AF1077">
        <v>1</v>
      </c>
      <c r="AH1077" s="1"/>
      <c r="AJ1077" s="2"/>
      <c r="AM1077" s="2"/>
      <c r="AP1077" s="2"/>
      <c r="AQ1077" s="2"/>
      <c r="AR1077" s="2"/>
      <c r="AS1077" s="2"/>
      <c r="AT1077" s="1"/>
    </row>
    <row r="1078" spans="1:46" x14ac:dyDescent="0.2">
      <c r="A1078" s="8">
        <v>8</v>
      </c>
      <c r="B1078" s="8" t="s">
        <v>26</v>
      </c>
      <c r="C1078" s="8">
        <v>44</v>
      </c>
      <c r="D1078" s="11">
        <v>38200</v>
      </c>
      <c r="E1078" s="2">
        <v>90.737051792828666</v>
      </c>
      <c r="F1078" s="2">
        <v>80.8</v>
      </c>
      <c r="G1078" s="2">
        <v>1</v>
      </c>
      <c r="H1078" s="4">
        <f t="shared" si="35"/>
        <v>0.25874478411454288</v>
      </c>
      <c r="I1078" s="4">
        <f t="shared" si="36"/>
        <v>1.1687270136858909</v>
      </c>
      <c r="J1078" s="12">
        <v>8.3314772727272732</v>
      </c>
      <c r="K1078" s="2">
        <v>2.017727272727273</v>
      </c>
      <c r="L1078" s="2">
        <v>4.3150000000000004</v>
      </c>
      <c r="M1078" s="2">
        <v>1.5370151823782012</v>
      </c>
      <c r="O1078" s="15">
        <v>0.29577464788732299</v>
      </c>
      <c r="P1078" s="15">
        <v>2.25806451612903E-2</v>
      </c>
      <c r="Q1078" s="15">
        <v>-0.52380952380952295</v>
      </c>
      <c r="R1078" s="15">
        <v>-0.314285714285714</v>
      </c>
      <c r="S1078" s="15">
        <v>4.3010752688172E-3</v>
      </c>
      <c r="T1078" s="15">
        <v>2.2580645E-2</v>
      </c>
      <c r="U1078" s="15">
        <v>-2.2540983609999999E-2</v>
      </c>
      <c r="V1078" s="15">
        <v>-5.1229508199999996E-3</v>
      </c>
      <c r="W1078" s="2">
        <v>3</v>
      </c>
      <c r="X1078" s="2">
        <v>3</v>
      </c>
      <c r="Y1078" s="2">
        <v>1</v>
      </c>
      <c r="Z1078" s="2">
        <v>1</v>
      </c>
      <c r="AA1078" s="2">
        <v>2</v>
      </c>
      <c r="AB1078" s="2">
        <v>2</v>
      </c>
      <c r="AC1078" s="2">
        <v>9</v>
      </c>
      <c r="AD1078" s="26">
        <v>42.69</v>
      </c>
      <c r="AE1078" s="2" t="s">
        <v>19</v>
      </c>
      <c r="AF1078">
        <v>1</v>
      </c>
      <c r="AH1078" s="1"/>
      <c r="AJ1078" s="2"/>
      <c r="AM1078" s="2"/>
      <c r="AP1078" s="2"/>
      <c r="AQ1078" s="2"/>
      <c r="AR1078" s="2"/>
      <c r="AS1078" s="2"/>
      <c r="AT1078" s="1"/>
    </row>
    <row r="1079" spans="1:46" x14ac:dyDescent="0.2">
      <c r="A1079" s="8">
        <v>8</v>
      </c>
      <c r="B1079" s="8" t="s">
        <v>26</v>
      </c>
      <c r="C1079" s="8">
        <v>45</v>
      </c>
      <c r="D1079" s="11">
        <v>38231</v>
      </c>
      <c r="E1079" s="2">
        <v>96.954813359528487</v>
      </c>
      <c r="F1079" s="2">
        <v>81.3</v>
      </c>
      <c r="G1079" s="2">
        <v>1.119402985074629</v>
      </c>
      <c r="H1079" s="4">
        <f t="shared" si="35"/>
        <v>0.7302894995616972</v>
      </c>
      <c r="I1079" s="4">
        <f t="shared" si="36"/>
        <v>0.7131001763798902</v>
      </c>
      <c r="J1079" s="12">
        <v>8.3603863636363638</v>
      </c>
      <c r="K1079" s="2">
        <v>1.9572727272727271</v>
      </c>
      <c r="L1079" s="2">
        <v>4.3220000000000001</v>
      </c>
      <c r="M1079" s="2">
        <v>1.4463716844588905</v>
      </c>
      <c r="O1079" s="15">
        <v>0.28395061728394999</v>
      </c>
      <c r="P1079" s="15">
        <v>2.5527192008878999E-2</v>
      </c>
      <c r="Q1079" s="15">
        <v>-0.29729729729729698</v>
      </c>
      <c r="R1079" s="15">
        <v>-0.2</v>
      </c>
      <c r="S1079" s="15">
        <v>1.55382907880133E-2</v>
      </c>
      <c r="T1079" s="15">
        <v>2.5527192000000001E-2</v>
      </c>
      <c r="U1079" s="15">
        <v>-1.164021164E-2</v>
      </c>
      <c r="V1079" s="15">
        <v>1.0582010579999999E-3</v>
      </c>
      <c r="W1079" s="2">
        <v>2.5</v>
      </c>
      <c r="X1079" s="2">
        <v>3</v>
      </c>
      <c r="Y1079" s="2">
        <v>1</v>
      </c>
      <c r="Z1079" s="2">
        <v>1</v>
      </c>
      <c r="AA1079" s="2">
        <v>2</v>
      </c>
      <c r="AB1079" s="2">
        <v>2</v>
      </c>
      <c r="AC1079" s="2">
        <v>9</v>
      </c>
      <c r="AD1079" s="26">
        <v>43.42</v>
      </c>
      <c r="AE1079" s="2">
        <v>2.0447360090000002</v>
      </c>
      <c r="AF1079">
        <v>1</v>
      </c>
      <c r="AH1079" s="1"/>
      <c r="AJ1079" s="2"/>
      <c r="AM1079" s="2"/>
      <c r="AP1079" s="2"/>
      <c r="AQ1079" s="2"/>
      <c r="AR1079" s="2"/>
      <c r="AS1079" s="2"/>
      <c r="AT1079" s="1"/>
    </row>
    <row r="1080" spans="1:46" x14ac:dyDescent="0.2">
      <c r="A1080" s="8">
        <v>8</v>
      </c>
      <c r="B1080" s="8" t="s">
        <v>26</v>
      </c>
      <c r="C1080" s="8">
        <v>46</v>
      </c>
      <c r="D1080" s="11">
        <v>38261</v>
      </c>
      <c r="E1080" s="2">
        <v>99.038461538461547</v>
      </c>
      <c r="F1080" s="2">
        <v>81.5</v>
      </c>
      <c r="G1080" s="2">
        <v>1.3681592039800989</v>
      </c>
      <c r="H1080" s="4">
        <f t="shared" si="35"/>
        <v>1.0192317661159034</v>
      </c>
      <c r="I1080" s="4">
        <f t="shared" si="36"/>
        <v>0.38595478056954335</v>
      </c>
      <c r="J1080" s="12">
        <v>8.23490476190476</v>
      </c>
      <c r="K1080" s="2">
        <v>1.9995238095238093</v>
      </c>
      <c r="L1080" s="2">
        <v>4.1680000000000001</v>
      </c>
      <c r="M1080" s="2">
        <v>1.5798403397149574</v>
      </c>
      <c r="O1080" s="15">
        <v>0.28395061728394999</v>
      </c>
      <c r="P1080" s="15">
        <v>2.5527192008878999E-2</v>
      </c>
      <c r="Q1080" s="15">
        <v>-0.29729729729729698</v>
      </c>
      <c r="R1080" s="15">
        <v>-0.2</v>
      </c>
      <c r="S1080" s="15">
        <v>1.55382907880133E-2</v>
      </c>
      <c r="T1080" s="15">
        <v>2.5527192000000001E-2</v>
      </c>
      <c r="U1080" s="15">
        <v>-1.164021164E-2</v>
      </c>
      <c r="V1080" s="15">
        <v>1.0582010579999999E-3</v>
      </c>
      <c r="W1080" s="2">
        <v>2.5</v>
      </c>
      <c r="X1080" s="2">
        <v>3</v>
      </c>
      <c r="Y1080" s="2">
        <v>1</v>
      </c>
      <c r="Z1080" s="2">
        <v>1</v>
      </c>
      <c r="AA1080" s="2">
        <v>2</v>
      </c>
      <c r="AB1080" s="2">
        <v>2</v>
      </c>
      <c r="AC1080" s="2">
        <v>9</v>
      </c>
      <c r="AD1080" s="26">
        <v>49.83</v>
      </c>
      <c r="AE1080" s="2">
        <v>2.1357639480000001</v>
      </c>
      <c r="AF1080">
        <v>1</v>
      </c>
      <c r="AH1080" s="1"/>
      <c r="AJ1080" s="2"/>
      <c r="AM1080" s="2"/>
      <c r="AP1080" s="2"/>
      <c r="AQ1080" s="2"/>
      <c r="AR1080" s="2"/>
      <c r="AS1080" s="2"/>
      <c r="AT1080" s="1"/>
    </row>
    <row r="1081" spans="1:46" x14ac:dyDescent="0.2">
      <c r="A1081" s="8">
        <v>8</v>
      </c>
      <c r="B1081" s="8" t="s">
        <v>26</v>
      </c>
      <c r="C1081" s="8">
        <v>47</v>
      </c>
      <c r="D1081" s="11">
        <v>38292</v>
      </c>
      <c r="E1081" s="2">
        <v>98.044965786901273</v>
      </c>
      <c r="F1081" s="2">
        <v>81.5</v>
      </c>
      <c r="G1081" s="2">
        <v>1.2422360248447291</v>
      </c>
      <c r="H1081" s="4">
        <f t="shared" si="35"/>
        <v>1.2060041747000458</v>
      </c>
      <c r="I1081" s="4">
        <f t="shared" si="36"/>
        <v>0.18738623313416092</v>
      </c>
      <c r="J1081" s="12">
        <v>8.1411818181818187</v>
      </c>
      <c r="K1081" s="2">
        <v>1.9940909090909089</v>
      </c>
      <c r="L1081" s="2">
        <v>4.0369999999999999</v>
      </c>
      <c r="M1081" s="2">
        <v>1.6762208822141769</v>
      </c>
      <c r="O1081" s="15">
        <v>0.30158730158730102</v>
      </c>
      <c r="P1081" s="15">
        <v>2.2538552787663101E-2</v>
      </c>
      <c r="Q1081" s="15">
        <v>-0.29032258064516098</v>
      </c>
      <c r="R1081" s="15">
        <v>-0.17307692307692299</v>
      </c>
      <c r="S1081" s="15">
        <v>1.5421115065243201E-2</v>
      </c>
      <c r="T1081" s="15">
        <v>2.2538552999999999E-2</v>
      </c>
      <c r="U1081" s="15">
        <v>-1.018099548E-2</v>
      </c>
      <c r="V1081" s="15">
        <v>5.6561085969999998E-3</v>
      </c>
      <c r="W1081" s="2">
        <v>2.5</v>
      </c>
      <c r="X1081" s="2">
        <v>3</v>
      </c>
      <c r="Y1081" s="2">
        <v>1</v>
      </c>
      <c r="Z1081" s="2">
        <v>1</v>
      </c>
      <c r="AA1081" s="2">
        <v>2</v>
      </c>
      <c r="AB1081" s="2">
        <v>2</v>
      </c>
      <c r="AC1081" s="2">
        <v>9</v>
      </c>
      <c r="AD1081" s="26">
        <v>43.46</v>
      </c>
      <c r="AE1081" s="2">
        <v>2.1681051710000001</v>
      </c>
      <c r="AF1081">
        <v>1</v>
      </c>
      <c r="AH1081" s="1"/>
      <c r="AJ1081" s="2"/>
      <c r="AM1081" s="2"/>
      <c r="AP1081" s="2"/>
      <c r="AQ1081" s="2"/>
      <c r="AR1081" s="2"/>
      <c r="AS1081" s="2"/>
      <c r="AT1081" s="1"/>
    </row>
    <row r="1082" spans="1:46" x14ac:dyDescent="0.2">
      <c r="A1082" s="8">
        <v>8</v>
      </c>
      <c r="B1082" s="8" t="s">
        <v>26</v>
      </c>
      <c r="C1082" s="8">
        <v>48</v>
      </c>
      <c r="D1082" s="11">
        <v>38322</v>
      </c>
      <c r="E1082" s="2">
        <v>94.186046511627907</v>
      </c>
      <c r="F1082" s="2">
        <v>81.400000000000006</v>
      </c>
      <c r="G1082" s="2">
        <v>1.1180124223602519</v>
      </c>
      <c r="H1082" s="4">
        <f t="shared" si="35"/>
        <v>1.2469995105137268</v>
      </c>
      <c r="I1082" s="4">
        <f t="shared" si="36"/>
        <v>0.16223424788416158</v>
      </c>
      <c r="J1082" s="12">
        <v>8.2180681818181824</v>
      </c>
      <c r="K1082" s="2">
        <v>1.9891304347826084</v>
      </c>
      <c r="L1082" s="2">
        <v>4.0540000000000003</v>
      </c>
      <c r="M1082" s="2">
        <v>1.8011232962033603</v>
      </c>
      <c r="O1082" s="15">
        <v>0.26984126984126899</v>
      </c>
      <c r="P1082" s="15">
        <v>2.1573604060913701E-2</v>
      </c>
      <c r="Q1082" s="15">
        <v>-0.29411764705882298</v>
      </c>
      <c r="R1082" s="15">
        <v>-0.16393442622950799</v>
      </c>
      <c r="S1082" s="15">
        <v>-1.2690355329949201E-3</v>
      </c>
      <c r="T1082" s="15">
        <v>2.1573604E-2</v>
      </c>
      <c r="U1082" s="15">
        <v>-1.215066829E-2</v>
      </c>
      <c r="V1082" s="15">
        <v>-3.6452004860000001E-3</v>
      </c>
      <c r="W1082" s="2">
        <v>2.25</v>
      </c>
      <c r="X1082" s="2">
        <v>3</v>
      </c>
      <c r="Y1082" s="2">
        <v>1</v>
      </c>
      <c r="Z1082" s="2">
        <v>1</v>
      </c>
      <c r="AA1082" s="2">
        <v>2</v>
      </c>
      <c r="AB1082" s="2">
        <v>2</v>
      </c>
      <c r="AC1082" s="2">
        <v>9</v>
      </c>
      <c r="AD1082" s="26">
        <v>39.729999999999997</v>
      </c>
      <c r="AE1082" s="2">
        <v>2.0753298650000001</v>
      </c>
      <c r="AF1082">
        <v>1</v>
      </c>
      <c r="AH1082" s="1"/>
      <c r="AJ1082" s="2"/>
      <c r="AM1082" s="2"/>
      <c r="AP1082" s="2"/>
      <c r="AQ1082" s="2"/>
      <c r="AR1082" s="2"/>
      <c r="AS1082" s="2"/>
      <c r="AT1082" s="1"/>
    </row>
    <row r="1083" spans="1:46" x14ac:dyDescent="0.2">
      <c r="A1083" s="8">
        <v>8</v>
      </c>
      <c r="B1083" s="8" t="s">
        <v>26</v>
      </c>
      <c r="C1083" s="8">
        <v>49</v>
      </c>
      <c r="D1083" s="11">
        <v>38353</v>
      </c>
      <c r="E1083" s="2">
        <v>95.186640471512774</v>
      </c>
      <c r="F1083" s="2">
        <v>81.2</v>
      </c>
      <c r="G1083" s="2">
        <v>0.9950248756218798</v>
      </c>
      <c r="H1083" s="4">
        <f t="shared" si="35"/>
        <v>1.2252616724593277</v>
      </c>
      <c r="I1083" s="4">
        <f t="shared" si="36"/>
        <v>0.16917451590107235</v>
      </c>
      <c r="J1083" s="12">
        <v>8.2125000000000004</v>
      </c>
      <c r="K1083" s="2">
        <v>1.9599999999999997</v>
      </c>
      <c r="L1083" s="2">
        <v>3.8319999999999999</v>
      </c>
      <c r="M1083" s="2">
        <v>1.7166655008180121</v>
      </c>
      <c r="O1083" s="15">
        <v>0.26984126984126899</v>
      </c>
      <c r="P1083" s="15">
        <v>2.1573604060913701E-2</v>
      </c>
      <c r="Q1083" s="15">
        <v>-0.29411764705882298</v>
      </c>
      <c r="R1083" s="15">
        <v>-0.16393442622950799</v>
      </c>
      <c r="S1083" s="15">
        <v>-1.2690355329949201E-3</v>
      </c>
      <c r="T1083" s="15">
        <v>2.1573604E-2</v>
      </c>
      <c r="U1083" s="15">
        <v>-1.215066829E-2</v>
      </c>
      <c r="V1083" s="15">
        <v>-3.6452004860000001E-3</v>
      </c>
      <c r="W1083" s="2">
        <v>2</v>
      </c>
      <c r="X1083" s="2">
        <v>3</v>
      </c>
      <c r="Y1083" s="2">
        <v>1</v>
      </c>
      <c r="Z1083" s="2">
        <v>1</v>
      </c>
      <c r="AA1083" s="2">
        <v>2.5</v>
      </c>
      <c r="AB1083" s="2">
        <v>2</v>
      </c>
      <c r="AC1083" s="2">
        <v>9.5</v>
      </c>
      <c r="AD1083" s="26">
        <v>44.06</v>
      </c>
      <c r="AE1083" s="2">
        <v>2.0284757999999998</v>
      </c>
      <c r="AF1083">
        <v>1</v>
      </c>
      <c r="AH1083" s="1"/>
      <c r="AJ1083" s="2"/>
      <c r="AM1083" s="2"/>
      <c r="AP1083" s="2"/>
      <c r="AQ1083" s="2"/>
      <c r="AR1083" s="2"/>
      <c r="AS1083" s="2"/>
      <c r="AT1083" s="1"/>
    </row>
    <row r="1084" spans="1:46" x14ac:dyDescent="0.2">
      <c r="A1084" s="8">
        <v>8</v>
      </c>
      <c r="B1084" s="8" t="s">
        <v>26</v>
      </c>
      <c r="C1084" s="8">
        <v>50</v>
      </c>
      <c r="D1084" s="11">
        <v>38384</v>
      </c>
      <c r="E1084" s="2">
        <v>98.025666337611057</v>
      </c>
      <c r="F1084" s="2">
        <v>81.3</v>
      </c>
      <c r="G1084" s="2">
        <v>0.99378881987577472</v>
      </c>
      <c r="H1084" s="4">
        <f t="shared" si="35"/>
        <v>1.1404725853135982</v>
      </c>
      <c r="I1084" s="4">
        <f t="shared" si="36"/>
        <v>0.13167698128271063</v>
      </c>
      <c r="J1084" s="12">
        <v>8.3199000000000005</v>
      </c>
      <c r="K1084" s="2">
        <v>1.9165000000000003</v>
      </c>
      <c r="L1084" s="2">
        <v>3.944</v>
      </c>
      <c r="M1084" s="2">
        <v>1.4561287612924882</v>
      </c>
      <c r="O1084" s="15">
        <v>0.34782608695652101</v>
      </c>
      <c r="P1084" s="15">
        <v>3.04761904761904E-2</v>
      </c>
      <c r="Q1084" s="15">
        <v>-0.47368421052631499</v>
      </c>
      <c r="R1084" s="15">
        <v>-0.26470588235294101</v>
      </c>
      <c r="S1084" s="15">
        <v>-9.5238095238095195E-3</v>
      </c>
      <c r="T1084" s="15">
        <v>3.047619E-2</v>
      </c>
      <c r="U1084" s="15">
        <v>-1.6245487360000001E-2</v>
      </c>
      <c r="V1084" s="15">
        <v>-1.985559567E-2</v>
      </c>
      <c r="W1084" s="2">
        <v>2</v>
      </c>
      <c r="X1084" s="2">
        <v>3</v>
      </c>
      <c r="Y1084" s="2">
        <v>1</v>
      </c>
      <c r="Z1084" s="2">
        <v>1</v>
      </c>
      <c r="AA1084" s="2">
        <v>2.5</v>
      </c>
      <c r="AB1084" s="2">
        <v>2</v>
      </c>
      <c r="AC1084" s="2">
        <v>9.5</v>
      </c>
      <c r="AD1084" s="26">
        <v>45.4</v>
      </c>
      <c r="AE1084" s="2">
        <v>1.987459833</v>
      </c>
      <c r="AF1084">
        <v>1</v>
      </c>
      <c r="AH1084" s="1"/>
      <c r="AJ1084" s="2"/>
      <c r="AM1084" s="2"/>
      <c r="AP1084" s="2"/>
      <c r="AQ1084" s="2"/>
      <c r="AR1084" s="2"/>
      <c r="AS1084" s="2"/>
      <c r="AT1084" s="1"/>
    </row>
    <row r="1085" spans="1:46" x14ac:dyDescent="0.2">
      <c r="A1085" s="8">
        <v>8</v>
      </c>
      <c r="B1085" s="8" t="s">
        <v>26</v>
      </c>
      <c r="C1085" s="8">
        <v>51</v>
      </c>
      <c r="D1085" s="11">
        <v>38412</v>
      </c>
      <c r="E1085" s="2">
        <v>95.330739299610897</v>
      </c>
      <c r="F1085" s="2">
        <v>81.7</v>
      </c>
      <c r="G1085" s="2">
        <v>0.98887515451173158</v>
      </c>
      <c r="H1085" s="4">
        <f t="shared" si="35"/>
        <v>1.1394373886262272</v>
      </c>
      <c r="I1085" s="4">
        <f t="shared" si="36"/>
        <v>0.13279690911538941</v>
      </c>
      <c r="J1085" s="12">
        <v>8.1870749999999983</v>
      </c>
      <c r="K1085" s="2">
        <v>2.0217391304347827</v>
      </c>
      <c r="L1085" s="2">
        <v>4.0259999999999998</v>
      </c>
      <c r="M1085" s="2">
        <v>1.3678625593738021</v>
      </c>
      <c r="O1085" s="15">
        <v>0.41463414634146301</v>
      </c>
      <c r="P1085" s="15">
        <v>4.50928381962864E-2</v>
      </c>
      <c r="Q1085" s="15">
        <v>-0.21212121212121199</v>
      </c>
      <c r="R1085" s="15">
        <v>-0.122807017543859</v>
      </c>
      <c r="S1085" s="15">
        <v>9.2838196286472198E-3</v>
      </c>
      <c r="T1085" s="15">
        <v>4.5092838000000003E-2</v>
      </c>
      <c r="U1085" s="15">
        <v>-8.883248731E-3</v>
      </c>
      <c r="V1085" s="15">
        <v>-6.345177665E-3</v>
      </c>
      <c r="W1085" s="2">
        <v>1.75</v>
      </c>
      <c r="X1085" s="2">
        <v>3</v>
      </c>
      <c r="Y1085" s="2">
        <v>1</v>
      </c>
      <c r="Z1085" s="2">
        <v>1</v>
      </c>
      <c r="AA1085" s="2">
        <v>2.5</v>
      </c>
      <c r="AB1085" s="2">
        <v>2</v>
      </c>
      <c r="AC1085" s="2">
        <v>9.5</v>
      </c>
      <c r="AD1085" s="26">
        <v>53.12</v>
      </c>
      <c r="AE1085" s="2">
        <v>2.0028966010000002</v>
      </c>
      <c r="AF1085">
        <v>1</v>
      </c>
      <c r="AH1085" s="1"/>
      <c r="AJ1085" s="2"/>
      <c r="AM1085" s="2"/>
      <c r="AP1085" s="2"/>
      <c r="AQ1085" s="2"/>
      <c r="AR1085" s="2"/>
      <c r="AS1085" s="2"/>
      <c r="AT1085" s="1"/>
    </row>
    <row r="1086" spans="1:46" x14ac:dyDescent="0.2">
      <c r="A1086" s="8">
        <v>8</v>
      </c>
      <c r="B1086" s="8" t="s">
        <v>26</v>
      </c>
      <c r="C1086" s="8">
        <v>52</v>
      </c>
      <c r="D1086" s="11">
        <v>38443</v>
      </c>
      <c r="E1086" s="2">
        <v>104.36075322101088</v>
      </c>
      <c r="F1086" s="2">
        <v>82.1</v>
      </c>
      <c r="G1086" s="2">
        <v>1.3580246913580112</v>
      </c>
      <c r="H1086" s="4">
        <f t="shared" si="35"/>
        <v>1.1176827501990776</v>
      </c>
      <c r="I1086" s="4">
        <f t="shared" si="36"/>
        <v>0.14447499073133138</v>
      </c>
      <c r="J1086" s="12">
        <v>8.176285714285715</v>
      </c>
      <c r="K1086" s="2">
        <v>2.0523809523809522</v>
      </c>
      <c r="L1086" s="2">
        <v>3.8069999999999999</v>
      </c>
      <c r="M1086" s="2">
        <v>1.4656580466920066</v>
      </c>
      <c r="O1086" s="15">
        <v>0.33333333333333298</v>
      </c>
      <c r="P1086" s="15">
        <v>3.2846715328467099E-2</v>
      </c>
      <c r="Q1086" s="15">
        <v>-0.28571428571428498</v>
      </c>
      <c r="R1086" s="15">
        <v>-0.17391304347826</v>
      </c>
      <c r="S1086" s="15">
        <v>9.1240875912408804E-3</v>
      </c>
      <c r="T1086" s="15">
        <v>3.2846714999999999E-2</v>
      </c>
      <c r="U1086" s="15">
        <v>-1.415929204E-2</v>
      </c>
      <c r="V1086" s="15">
        <v>5.3097345130000001E-3</v>
      </c>
      <c r="W1086" s="2">
        <v>1.75</v>
      </c>
      <c r="X1086" s="2">
        <v>3</v>
      </c>
      <c r="Y1086" s="2">
        <v>1</v>
      </c>
      <c r="Z1086" s="2">
        <v>1</v>
      </c>
      <c r="AA1086" s="2">
        <v>2.5</v>
      </c>
      <c r="AB1086" s="2">
        <v>2</v>
      </c>
      <c r="AC1086" s="2">
        <v>9.5</v>
      </c>
      <c r="AD1086" s="26">
        <v>51.12</v>
      </c>
      <c r="AE1086" s="2">
        <v>2.0534996190000001</v>
      </c>
      <c r="AF1086">
        <v>1</v>
      </c>
      <c r="AH1086" s="1"/>
      <c r="AJ1086" s="2"/>
      <c r="AM1086" s="2"/>
      <c r="AP1086" s="2"/>
      <c r="AQ1086" s="2"/>
      <c r="AR1086" s="2"/>
      <c r="AS1086" s="2"/>
      <c r="AT1086" s="1"/>
    </row>
    <row r="1087" spans="1:46" x14ac:dyDescent="0.2">
      <c r="A1087" s="8">
        <v>8</v>
      </c>
      <c r="B1087" s="8" t="s">
        <v>26</v>
      </c>
      <c r="C1087" s="8">
        <v>53</v>
      </c>
      <c r="D1087" s="11">
        <v>38473</v>
      </c>
      <c r="E1087" s="2">
        <v>100.98231827111985</v>
      </c>
      <c r="F1087" s="2">
        <v>82.4</v>
      </c>
      <c r="G1087" s="2">
        <v>1.6029593094944516</v>
      </c>
      <c r="H1087" s="4">
        <f t="shared" si="35"/>
        <v>1.115993664762063</v>
      </c>
      <c r="I1087" s="4">
        <f t="shared" si="36"/>
        <v>0.14156671831363851</v>
      </c>
      <c r="J1087" s="12">
        <v>8.0773157894736833</v>
      </c>
      <c r="K1087" s="2">
        <v>2.0781818181818177</v>
      </c>
      <c r="L1087" s="2">
        <v>3.6440000000000001</v>
      </c>
      <c r="M1087" s="2">
        <v>1.5504668346099197</v>
      </c>
      <c r="O1087" s="15">
        <v>0.21875</v>
      </c>
      <c r="P1087" s="15">
        <v>2.20125786163522E-2</v>
      </c>
      <c r="Q1087" s="15">
        <v>-0.52</v>
      </c>
      <c r="R1087" s="15">
        <v>-0.30952380952380898</v>
      </c>
      <c r="S1087" s="15">
        <v>-6.2893081761006301E-3</v>
      </c>
      <c r="T1087" s="15">
        <v>2.2012579000000001E-2</v>
      </c>
      <c r="U1087" s="15">
        <v>-1.928783383E-2</v>
      </c>
      <c r="V1087" s="15">
        <v>-1.483679525E-2</v>
      </c>
      <c r="W1087" s="2">
        <v>1.75</v>
      </c>
      <c r="X1087" s="2">
        <v>3</v>
      </c>
      <c r="Y1087" s="2">
        <v>1</v>
      </c>
      <c r="Z1087" s="2">
        <v>1</v>
      </c>
      <c r="AA1087" s="2">
        <v>2.5</v>
      </c>
      <c r="AB1087" s="2">
        <v>2</v>
      </c>
      <c r="AC1087" s="2">
        <v>9.5</v>
      </c>
      <c r="AD1087" s="26">
        <v>48.01</v>
      </c>
      <c r="AE1087" s="2">
        <v>2.0857671409999998</v>
      </c>
      <c r="AF1087">
        <v>1</v>
      </c>
      <c r="AH1087" s="1"/>
      <c r="AJ1087" s="2"/>
      <c r="AM1087" s="2"/>
      <c r="AP1087" s="2"/>
      <c r="AQ1087" s="2"/>
      <c r="AR1087" s="2"/>
      <c r="AS1087" s="2"/>
      <c r="AT1087" s="1"/>
    </row>
    <row r="1088" spans="1:46" x14ac:dyDescent="0.2">
      <c r="A1088" s="8">
        <v>8</v>
      </c>
      <c r="B1088" s="8" t="s">
        <v>26</v>
      </c>
      <c r="C1088" s="8">
        <v>54</v>
      </c>
      <c r="D1088" s="11">
        <v>38504</v>
      </c>
      <c r="E1088" s="2">
        <v>90.648148148148152</v>
      </c>
      <c r="F1088" s="2">
        <v>82.4</v>
      </c>
      <c r="G1088" s="2">
        <v>1.6029593094944516</v>
      </c>
      <c r="H1088" s="4">
        <f t="shared" si="35"/>
        <v>1.1761142122036834</v>
      </c>
      <c r="I1088" s="4">
        <f t="shared" si="36"/>
        <v>0.23085288920539346</v>
      </c>
      <c r="J1088" s="12">
        <v>7.8931590909090907</v>
      </c>
      <c r="K1088" s="2">
        <v>2.1531818181818188</v>
      </c>
      <c r="L1088" s="2">
        <v>3.4969999999999999</v>
      </c>
      <c r="M1088" s="2">
        <v>1.6306669827795488</v>
      </c>
      <c r="O1088" s="15">
        <v>0.38823529411764701</v>
      </c>
      <c r="P1088" s="15">
        <v>4.5392022008253097E-2</v>
      </c>
      <c r="Q1088" s="15">
        <v>-0.15384615384615299</v>
      </c>
      <c r="R1088" s="15">
        <v>-8.6956521739130405E-2</v>
      </c>
      <c r="S1088" s="15">
        <v>2.4759284731774401E-2</v>
      </c>
      <c r="T1088" s="15">
        <v>4.5392021999999997E-2</v>
      </c>
      <c r="U1088" s="15">
        <v>-5.1813471499999996E-3</v>
      </c>
      <c r="V1088" s="15">
        <v>-1.165803109E-2</v>
      </c>
      <c r="W1088" s="2">
        <v>1.75</v>
      </c>
      <c r="X1088" s="2">
        <v>3</v>
      </c>
      <c r="Y1088" s="2">
        <v>1</v>
      </c>
      <c r="Z1088" s="2">
        <v>1</v>
      </c>
      <c r="AA1088" s="2">
        <v>2.5</v>
      </c>
      <c r="AB1088" s="2">
        <v>2</v>
      </c>
      <c r="AC1088" s="2">
        <v>9.5</v>
      </c>
      <c r="AD1088" s="26">
        <v>53.96</v>
      </c>
      <c r="AE1088" s="2">
        <v>2.1122235599999999</v>
      </c>
      <c r="AF1088">
        <v>1</v>
      </c>
      <c r="AH1088" s="1"/>
      <c r="AJ1088" s="2"/>
      <c r="AM1088" s="2"/>
      <c r="AP1088" s="2"/>
      <c r="AQ1088" s="2"/>
      <c r="AR1088" s="2"/>
      <c r="AS1088" s="2"/>
      <c r="AT1088" s="1"/>
    </row>
    <row r="1089" spans="1:46" x14ac:dyDescent="0.2">
      <c r="A1089" s="8">
        <v>8</v>
      </c>
      <c r="B1089" s="8" t="s">
        <v>26</v>
      </c>
      <c r="C1089" s="8">
        <v>55</v>
      </c>
      <c r="D1089" s="11">
        <v>38534</v>
      </c>
      <c r="E1089" s="2">
        <v>98.689516129032256</v>
      </c>
      <c r="F1089" s="2">
        <v>82.2</v>
      </c>
      <c r="G1089" s="2">
        <v>1.481481481481481</v>
      </c>
      <c r="H1089" s="4">
        <f t="shared" si="35"/>
        <v>1.2569386933927167</v>
      </c>
      <c r="I1089" s="4">
        <f t="shared" si="36"/>
        <v>0.27670190857917926</v>
      </c>
      <c r="J1089" s="12">
        <v>7.9200238095238102</v>
      </c>
      <c r="K1089" s="2">
        <v>2.2242857142857142</v>
      </c>
      <c r="L1089" s="2">
        <v>3.59</v>
      </c>
      <c r="M1089" s="2">
        <v>1.6839586296891604</v>
      </c>
      <c r="O1089" s="15">
        <v>0.38823529411764701</v>
      </c>
      <c r="P1089" s="15">
        <v>4.5392022008253097E-2</v>
      </c>
      <c r="Q1089" s="15">
        <v>-0.15384615384615299</v>
      </c>
      <c r="R1089" s="15">
        <v>-8.6956521739130405E-2</v>
      </c>
      <c r="S1089" s="15">
        <v>2.4759284731774401E-2</v>
      </c>
      <c r="T1089" s="15">
        <v>4.5392021999999997E-2</v>
      </c>
      <c r="U1089" s="15">
        <v>-5.1813471499999996E-3</v>
      </c>
      <c r="V1089" s="15">
        <v>-1.165803109E-2</v>
      </c>
      <c r="W1089" s="2">
        <v>1.75</v>
      </c>
      <c r="X1089" s="2">
        <v>3</v>
      </c>
      <c r="Y1089" s="2">
        <v>1</v>
      </c>
      <c r="Z1089" s="2">
        <v>1</v>
      </c>
      <c r="AA1089" s="2">
        <v>2.5</v>
      </c>
      <c r="AB1089" s="2">
        <v>2</v>
      </c>
      <c r="AC1089" s="2">
        <v>9.5</v>
      </c>
      <c r="AD1089" s="26">
        <v>57.68</v>
      </c>
      <c r="AE1089" s="2">
        <v>2.1170651789999999</v>
      </c>
      <c r="AF1089">
        <v>1</v>
      </c>
      <c r="AH1089" s="1"/>
      <c r="AJ1089" s="2"/>
      <c r="AM1089" s="2"/>
      <c r="AP1089" s="2"/>
      <c r="AQ1089" s="2"/>
      <c r="AR1089" s="2"/>
      <c r="AS1089" s="2"/>
      <c r="AT1089" s="1"/>
    </row>
    <row r="1090" spans="1:46" x14ac:dyDescent="0.2">
      <c r="A1090" s="8">
        <v>8</v>
      </c>
      <c r="B1090" s="8" t="s">
        <v>26</v>
      </c>
      <c r="C1090" s="8">
        <v>56</v>
      </c>
      <c r="D1090" s="11">
        <v>38565</v>
      </c>
      <c r="E1090" s="2">
        <v>111.08671789242592</v>
      </c>
      <c r="F1090" s="2">
        <v>82.3</v>
      </c>
      <c r="G1090" s="2">
        <v>1.8564356435643532</v>
      </c>
      <c r="H1090" s="4">
        <f t="shared" si="35"/>
        <v>1.338014794369317</v>
      </c>
      <c r="I1090" s="4">
        <f t="shared" si="36"/>
        <v>0.25876768477862433</v>
      </c>
      <c r="J1090" s="12">
        <v>7.9164565217391285</v>
      </c>
      <c r="K1090" s="2">
        <v>2.2530434782608699</v>
      </c>
      <c r="L1090" s="2">
        <v>3.5219999999999998</v>
      </c>
      <c r="M1090" s="2">
        <v>1.8333333333333333</v>
      </c>
      <c r="O1090" s="15">
        <v>0.5</v>
      </c>
      <c r="P1090" s="15">
        <v>3.4782608695652098E-2</v>
      </c>
      <c r="Q1090" s="15">
        <v>-0.375</v>
      </c>
      <c r="R1090" s="15">
        <v>-0.20689655172413701</v>
      </c>
      <c r="S1090" s="15">
        <v>8.6956521739130401E-3</v>
      </c>
      <c r="T1090" s="15">
        <v>3.4782608999999999E-2</v>
      </c>
      <c r="U1090" s="15">
        <v>-1.005025126E-2</v>
      </c>
      <c r="V1090" s="15">
        <v>0</v>
      </c>
      <c r="W1090" s="2">
        <v>1.75</v>
      </c>
      <c r="X1090" s="2">
        <v>3</v>
      </c>
      <c r="Y1090" s="2">
        <v>1</v>
      </c>
      <c r="Z1090" s="2">
        <v>1</v>
      </c>
      <c r="AA1090" s="2">
        <v>2.5</v>
      </c>
      <c r="AB1090" s="2">
        <v>2</v>
      </c>
      <c r="AC1090" s="2">
        <v>9.5</v>
      </c>
      <c r="AD1090" s="26">
        <v>64.37</v>
      </c>
      <c r="AE1090" s="2">
        <v>2.102268628</v>
      </c>
      <c r="AF1090">
        <v>1</v>
      </c>
      <c r="AH1090" s="1"/>
      <c r="AJ1090" s="2"/>
      <c r="AM1090" s="2"/>
      <c r="AP1090" s="2"/>
      <c r="AQ1090" s="2"/>
      <c r="AR1090" s="2"/>
      <c r="AS1090" s="2"/>
      <c r="AT1090" s="1"/>
    </row>
    <row r="1091" spans="1:46" x14ac:dyDescent="0.2">
      <c r="A1091" s="8">
        <v>8</v>
      </c>
      <c r="B1091" s="8" t="s">
        <v>26</v>
      </c>
      <c r="C1091" s="8">
        <v>57</v>
      </c>
      <c r="D1091" s="11">
        <v>38596</v>
      </c>
      <c r="E1091" s="2">
        <v>104.66058763931103</v>
      </c>
      <c r="F1091" s="2">
        <v>82.9</v>
      </c>
      <c r="G1091" s="2">
        <v>1.9680196801968179</v>
      </c>
      <c r="H1091" s="4">
        <f t="shared" si="35"/>
        <v>1.48178926498408</v>
      </c>
      <c r="I1091" s="4">
        <f t="shared" si="36"/>
        <v>0.26708499055384277</v>
      </c>
      <c r="J1091" s="12">
        <v>7.8086590909090914</v>
      </c>
      <c r="K1091" s="2">
        <v>2.3545454545454545</v>
      </c>
      <c r="L1091" s="2">
        <v>3.5459999999999998</v>
      </c>
      <c r="M1091" s="2">
        <v>1.8111111111111111</v>
      </c>
      <c r="O1091" s="15">
        <v>0.55555555555555503</v>
      </c>
      <c r="P1091" s="15">
        <v>3.9001560062402497E-2</v>
      </c>
      <c r="Q1091" s="15">
        <v>-0.18181818181818099</v>
      </c>
      <c r="R1091" s="15">
        <v>-0.11111111111111099</v>
      </c>
      <c r="S1091" s="15">
        <v>9.3603744149765994E-3</v>
      </c>
      <c r="T1091" s="15">
        <v>3.9001559999999998E-2</v>
      </c>
      <c r="U1091" s="15">
        <v>-5.970149254E-3</v>
      </c>
      <c r="V1091" s="15">
        <v>2.985074627E-3</v>
      </c>
      <c r="W1091" s="2">
        <v>1.75</v>
      </c>
      <c r="X1091" s="2">
        <v>3</v>
      </c>
      <c r="Y1091" s="2">
        <v>1</v>
      </c>
      <c r="Z1091" s="2">
        <v>1</v>
      </c>
      <c r="AA1091" s="2">
        <v>2.5</v>
      </c>
      <c r="AB1091" s="2">
        <v>2</v>
      </c>
      <c r="AC1091" s="2">
        <v>9.5</v>
      </c>
      <c r="AD1091" s="26">
        <v>62.66</v>
      </c>
      <c r="AE1091" s="2">
        <v>1.9800761060000001</v>
      </c>
      <c r="AF1091">
        <v>1</v>
      </c>
      <c r="AH1091" s="1"/>
      <c r="AJ1091" s="2"/>
      <c r="AM1091" s="2"/>
      <c r="AP1091" s="2"/>
      <c r="AQ1091" s="2"/>
      <c r="AR1091" s="2"/>
      <c r="AS1091" s="2"/>
      <c r="AT1091" s="1"/>
    </row>
    <row r="1092" spans="1:46" x14ac:dyDescent="0.2">
      <c r="A1092" s="8">
        <v>8</v>
      </c>
      <c r="B1092" s="8" t="s">
        <v>26</v>
      </c>
      <c r="C1092" s="8">
        <v>58</v>
      </c>
      <c r="D1092" s="11">
        <v>38626</v>
      </c>
      <c r="E1092" s="2">
        <v>96.893203883495133</v>
      </c>
      <c r="F1092" s="2">
        <v>83</v>
      </c>
      <c r="G1092" s="2">
        <v>1.8404907975459963</v>
      </c>
      <c r="H1092" s="4">
        <f t="shared" si="35"/>
        <v>1.6449800192649278</v>
      </c>
      <c r="I1092" s="4">
        <f t="shared" si="36"/>
        <v>0.20883594667967298</v>
      </c>
      <c r="J1092" s="12">
        <v>7.834714285714286</v>
      </c>
      <c r="K1092" s="2">
        <v>2.4519047619047618</v>
      </c>
      <c r="L1092" s="2">
        <v>3.8690000000000002</v>
      </c>
      <c r="M1092" s="2">
        <v>1.8541666666666665</v>
      </c>
      <c r="O1092" s="15">
        <v>0.55555555555555503</v>
      </c>
      <c r="P1092" s="15">
        <v>3.9001560062402497E-2</v>
      </c>
      <c r="Q1092" s="15">
        <v>-0.18181818181818099</v>
      </c>
      <c r="R1092" s="15">
        <v>-0.11111111111111099</v>
      </c>
      <c r="S1092" s="15">
        <v>9.3603744149765994E-3</v>
      </c>
      <c r="T1092" s="15">
        <v>3.9001559999999998E-2</v>
      </c>
      <c r="U1092" s="15">
        <v>-5.970149254E-3</v>
      </c>
      <c r="V1092" s="15">
        <v>2.985074627E-3</v>
      </c>
      <c r="W1092" s="2">
        <v>1.75</v>
      </c>
      <c r="X1092" s="2">
        <v>3</v>
      </c>
      <c r="Y1092" s="2">
        <v>1</v>
      </c>
      <c r="Z1092" s="2">
        <v>1</v>
      </c>
      <c r="AA1092" s="2">
        <v>2.5</v>
      </c>
      <c r="AB1092" s="2">
        <v>2</v>
      </c>
      <c r="AC1092" s="2">
        <v>9.5</v>
      </c>
      <c r="AD1092" s="26">
        <v>58.32</v>
      </c>
      <c r="AE1092" s="2">
        <v>2.1470197340000001</v>
      </c>
      <c r="AF1092">
        <v>1</v>
      </c>
      <c r="AH1092" s="1"/>
      <c r="AJ1092" s="2"/>
      <c r="AM1092" s="2"/>
      <c r="AP1092" s="2"/>
      <c r="AQ1092" s="2"/>
      <c r="AR1092" s="2"/>
      <c r="AS1092" s="2"/>
      <c r="AT1092" s="1"/>
    </row>
    <row r="1093" spans="1:46" x14ac:dyDescent="0.2">
      <c r="A1093" s="8">
        <v>8</v>
      </c>
      <c r="B1093" s="8" t="s">
        <v>26</v>
      </c>
      <c r="C1093" s="8">
        <v>59</v>
      </c>
      <c r="D1093" s="11">
        <v>38657</v>
      </c>
      <c r="E1093" s="2">
        <v>100.59820538384847</v>
      </c>
      <c r="F1093" s="2">
        <v>83</v>
      </c>
      <c r="G1093" s="2">
        <v>1.8404907975459963</v>
      </c>
      <c r="H1093" s="4">
        <f t="shared" si="35"/>
        <v>1.7253910369629253</v>
      </c>
      <c r="I1093" s="4">
        <f t="shared" si="36"/>
        <v>0.17260756518767645</v>
      </c>
      <c r="J1093" s="12">
        <v>7.8294772727272743</v>
      </c>
      <c r="K1093" s="2">
        <v>2.5372727272727271</v>
      </c>
      <c r="L1093" s="2">
        <v>3.9289999999999998</v>
      </c>
      <c r="M1093" s="2">
        <v>1.8968719125161408</v>
      </c>
      <c r="O1093" s="15">
        <v>0.53125</v>
      </c>
      <c r="P1093" s="15">
        <v>5.3627760252365902E-2</v>
      </c>
      <c r="Q1093" s="15">
        <v>-0.5</v>
      </c>
      <c r="R1093" s="15">
        <v>-0.24242424242424199</v>
      </c>
      <c r="S1093" s="15">
        <v>2.5236593059936901E-2</v>
      </c>
      <c r="T1093" s="15">
        <v>5.3627759999999997E-2</v>
      </c>
      <c r="U1093" s="15">
        <v>-1.1851851849999999E-2</v>
      </c>
      <c r="V1093" s="15">
        <v>-1.037037037E-2</v>
      </c>
      <c r="W1093" s="2">
        <v>1.75</v>
      </c>
      <c r="X1093" s="2">
        <v>3</v>
      </c>
      <c r="Y1093" s="2">
        <v>1</v>
      </c>
      <c r="Z1093" s="2">
        <v>1</v>
      </c>
      <c r="AA1093" s="2">
        <v>2.5</v>
      </c>
      <c r="AB1093" s="2">
        <v>2</v>
      </c>
      <c r="AC1093" s="2">
        <v>9.5</v>
      </c>
      <c r="AD1093" s="26">
        <v>55.01</v>
      </c>
      <c r="AE1093" s="2">
        <v>2.3497015320000001</v>
      </c>
      <c r="AF1093">
        <v>1</v>
      </c>
      <c r="AH1093" s="1"/>
      <c r="AJ1093" s="2"/>
      <c r="AM1093" s="2"/>
      <c r="AP1093" s="2"/>
      <c r="AQ1093" s="2"/>
      <c r="AR1093" s="2"/>
      <c r="AS1093" s="2"/>
      <c r="AT1093" s="1"/>
    </row>
    <row r="1094" spans="1:46" x14ac:dyDescent="0.2">
      <c r="A1094" s="8">
        <v>8</v>
      </c>
      <c r="B1094" s="8" t="s">
        <v>26</v>
      </c>
      <c r="C1094" s="8">
        <v>60</v>
      </c>
      <c r="D1094" s="11">
        <v>38687</v>
      </c>
      <c r="E1094" s="2">
        <v>103.08641975308642</v>
      </c>
      <c r="F1094" s="2">
        <v>82.9</v>
      </c>
      <c r="G1094" s="2">
        <v>1.8427518427518379</v>
      </c>
      <c r="H1094" s="4">
        <f t="shared" si="35"/>
        <v>1.7649796183048494</v>
      </c>
      <c r="I1094" s="4">
        <f t="shared" si="36"/>
        <v>0.16714022143072796</v>
      </c>
      <c r="J1094" s="12">
        <v>7.9737142857142862</v>
      </c>
      <c r="K1094" s="2">
        <v>2.5495454545454543</v>
      </c>
      <c r="L1094" s="2">
        <v>3.6349999999999998</v>
      </c>
      <c r="M1094" s="2">
        <v>1.982790119012267</v>
      </c>
      <c r="O1094" s="15">
        <v>0.61904761904761896</v>
      </c>
      <c r="P1094" s="15">
        <v>5.6358381502890097E-2</v>
      </c>
      <c r="Q1094" s="15">
        <v>-0.4</v>
      </c>
      <c r="R1094" s="15">
        <v>-0.19047619047618999</v>
      </c>
      <c r="S1094" s="15">
        <v>4.3352601156069403E-3</v>
      </c>
      <c r="T1094" s="15">
        <v>5.6358381999999999E-2</v>
      </c>
      <c r="U1094" s="15">
        <v>-1.1019283750000001E-2</v>
      </c>
      <c r="V1094" s="15">
        <v>0</v>
      </c>
      <c r="W1094" s="2">
        <v>1.75</v>
      </c>
      <c r="X1094" s="2">
        <v>3</v>
      </c>
      <c r="Y1094" s="2">
        <v>1</v>
      </c>
      <c r="Z1094" s="2">
        <v>1</v>
      </c>
      <c r="AA1094" s="2">
        <v>2.5</v>
      </c>
      <c r="AB1094" s="2">
        <v>2</v>
      </c>
      <c r="AC1094" s="2">
        <v>9.5</v>
      </c>
      <c r="AD1094" s="26">
        <v>56.51</v>
      </c>
      <c r="AE1094" s="2">
        <v>2.3013087959999998</v>
      </c>
      <c r="AF1094">
        <v>1</v>
      </c>
      <c r="AH1094" s="1"/>
      <c r="AJ1094" s="2"/>
      <c r="AM1094" s="2"/>
      <c r="AP1094" s="2"/>
      <c r="AQ1094" s="2"/>
      <c r="AR1094" s="2"/>
      <c r="AS1094" s="2"/>
      <c r="AT1094" s="1"/>
    </row>
    <row r="1095" spans="1:46" x14ac:dyDescent="0.2">
      <c r="A1095" s="8">
        <v>8</v>
      </c>
      <c r="B1095" s="8" t="s">
        <v>26</v>
      </c>
      <c r="C1095" s="8">
        <v>61</v>
      </c>
      <c r="D1095" s="11">
        <v>38718</v>
      </c>
      <c r="E1095" s="2">
        <v>102.78637770897832</v>
      </c>
      <c r="F1095" s="2">
        <v>82.7</v>
      </c>
      <c r="G1095" s="2">
        <v>1.8472906403940783</v>
      </c>
      <c r="H1095" s="4">
        <f t="shared" si="35"/>
        <v>1.8049450405144138</v>
      </c>
      <c r="I1095" s="4">
        <f t="shared" si="36"/>
        <v>0.15156387559571502</v>
      </c>
      <c r="J1095" s="12">
        <v>8.0366363636363634</v>
      </c>
      <c r="K1095" s="2">
        <v>2.5209090909090901</v>
      </c>
      <c r="L1095" s="2">
        <v>3.778</v>
      </c>
      <c r="M1095" s="2">
        <v>1.9921056255179932</v>
      </c>
      <c r="O1095" s="15">
        <v>0.256410256410256</v>
      </c>
      <c r="P1095" s="15">
        <v>2.7586206896551699E-2</v>
      </c>
      <c r="Q1095" s="15">
        <v>-0.61538461538461497</v>
      </c>
      <c r="R1095" s="15">
        <v>-0.32</v>
      </c>
      <c r="S1095" s="15">
        <v>1.37931034482759E-3</v>
      </c>
      <c r="T1095" s="15">
        <v>2.7586207000000001E-2</v>
      </c>
      <c r="U1095" s="15">
        <v>-2.1248339969999998E-2</v>
      </c>
      <c r="V1095" s="15">
        <v>-2.5232403720000001E-2</v>
      </c>
      <c r="W1095" s="2">
        <v>1.75</v>
      </c>
      <c r="X1095" s="2">
        <v>3</v>
      </c>
      <c r="Y1095" s="2">
        <v>2</v>
      </c>
      <c r="Z1095" s="2">
        <v>1</v>
      </c>
      <c r="AA1095" s="2">
        <v>2.5</v>
      </c>
      <c r="AB1095" s="2">
        <v>2</v>
      </c>
      <c r="AC1095" s="2">
        <v>10.5</v>
      </c>
      <c r="AD1095" s="26">
        <v>62.87</v>
      </c>
      <c r="AE1095" s="2">
        <v>2.2861926129999999</v>
      </c>
      <c r="AF1095">
        <v>1</v>
      </c>
      <c r="AH1095" s="1"/>
      <c r="AJ1095" s="2"/>
      <c r="AM1095" s="2"/>
      <c r="AP1095" s="2"/>
      <c r="AQ1095" s="2"/>
      <c r="AR1095" s="2"/>
      <c r="AS1095" s="2"/>
      <c r="AT1095" s="1"/>
    </row>
    <row r="1096" spans="1:46" x14ac:dyDescent="0.2">
      <c r="A1096" s="8">
        <v>8</v>
      </c>
      <c r="B1096" s="8" t="s">
        <v>26</v>
      </c>
      <c r="C1096" s="8">
        <v>62</v>
      </c>
      <c r="D1096" s="11">
        <v>38749</v>
      </c>
      <c r="E1096" s="2">
        <v>99.899295065458219</v>
      </c>
      <c r="F1096" s="2">
        <v>83.4</v>
      </c>
      <c r="G1096" s="2">
        <v>2.5830258302583076</v>
      </c>
      <c r="H1096" s="4">
        <f t="shared" si="35"/>
        <v>1.8659132336665134</v>
      </c>
      <c r="I1096" s="4">
        <f t="shared" si="36"/>
        <v>4.5991670737005927E-2</v>
      </c>
      <c r="J1096" s="12">
        <v>8.0592750000000013</v>
      </c>
      <c r="K1096" s="2">
        <v>2.573</v>
      </c>
      <c r="L1096" s="2">
        <v>3.6659999999999999</v>
      </c>
      <c r="M1096" s="2">
        <v>1.9024898611133079</v>
      </c>
      <c r="O1096" s="15">
        <v>0.256410256410256</v>
      </c>
      <c r="P1096" s="15">
        <v>2.7586206896551699E-2</v>
      </c>
      <c r="Q1096" s="15">
        <v>-0.61538461538461497</v>
      </c>
      <c r="R1096" s="15">
        <v>-0.32</v>
      </c>
      <c r="S1096" s="15">
        <v>1.37931034482759E-3</v>
      </c>
      <c r="T1096" s="15">
        <v>2.7586207000000001E-2</v>
      </c>
      <c r="U1096" s="15">
        <v>-2.1248339969999998E-2</v>
      </c>
      <c r="V1096" s="15">
        <v>-2.5232403720000001E-2</v>
      </c>
      <c r="W1096" s="2">
        <v>1.75</v>
      </c>
      <c r="X1096" s="2">
        <v>3</v>
      </c>
      <c r="Y1096" s="2">
        <v>2</v>
      </c>
      <c r="Z1096" s="2">
        <v>1</v>
      </c>
      <c r="AA1096" s="2">
        <v>2.5</v>
      </c>
      <c r="AB1096" s="2">
        <v>2</v>
      </c>
      <c r="AC1096" s="2">
        <v>10.5</v>
      </c>
      <c r="AD1096" s="26">
        <v>59.66</v>
      </c>
      <c r="AE1096" s="2">
        <v>2.3231834070000001</v>
      </c>
      <c r="AF1096">
        <v>1</v>
      </c>
      <c r="AH1096" s="1"/>
      <c r="AJ1096" s="2"/>
      <c r="AM1096" s="2"/>
      <c r="AP1096" s="2"/>
      <c r="AQ1096" s="2"/>
      <c r="AR1096" s="2"/>
      <c r="AS1096" s="2"/>
      <c r="AT1096" s="1"/>
    </row>
    <row r="1097" spans="1:46" x14ac:dyDescent="0.2">
      <c r="A1097" s="8">
        <v>8</v>
      </c>
      <c r="B1097" s="8" t="s">
        <v>26</v>
      </c>
      <c r="C1097" s="8">
        <v>63</v>
      </c>
      <c r="D1097" s="11">
        <v>38777</v>
      </c>
      <c r="E1097" s="2">
        <v>101.32653061224491</v>
      </c>
      <c r="F1097" s="2">
        <v>83.6</v>
      </c>
      <c r="G1097" s="2">
        <v>2.32558139534882</v>
      </c>
      <c r="H1097" s="4">
        <f t="shared" ref="H1097:H1160" si="37">AVERAGE(G1091:G1096)</f>
        <v>1.9870115981155057</v>
      </c>
      <c r="I1097" s="4">
        <f t="shared" ref="I1097:I1160" si="38">_xlfn.STDEV.P(G1091:G1096)</f>
        <v>0.27045121892442403</v>
      </c>
      <c r="J1097" s="12">
        <v>7.9774782608695656</v>
      </c>
      <c r="K1097" s="2">
        <v>2.7173913043478262</v>
      </c>
      <c r="L1097" s="2">
        <v>3.9180000000000001</v>
      </c>
      <c r="M1097" s="2">
        <v>1.8804927400147275</v>
      </c>
      <c r="O1097" s="15">
        <v>0.66666666666666596</v>
      </c>
      <c r="P1097" s="15">
        <v>6.0439560439560398E-2</v>
      </c>
      <c r="Q1097" s="15">
        <v>-0.47826086956521702</v>
      </c>
      <c r="R1097" s="15">
        <v>-0.28947368421052599</v>
      </c>
      <c r="S1097" s="15">
        <v>3.8461538461538498E-2</v>
      </c>
      <c r="T1097" s="15">
        <v>6.0439560000000003E-2</v>
      </c>
      <c r="U1097" s="15">
        <v>-1.419354839E-2</v>
      </c>
      <c r="V1097" s="15">
        <v>-1.2903225810000001E-3</v>
      </c>
      <c r="W1097" s="2">
        <v>1.75</v>
      </c>
      <c r="X1097" s="2">
        <v>3</v>
      </c>
      <c r="Y1097" s="2">
        <v>2</v>
      </c>
      <c r="Z1097" s="2">
        <v>1</v>
      </c>
      <c r="AA1097" s="2">
        <v>2.5</v>
      </c>
      <c r="AB1097" s="2">
        <v>2</v>
      </c>
      <c r="AC1097" s="2">
        <v>10.5</v>
      </c>
      <c r="AD1097" s="26">
        <v>61.59</v>
      </c>
      <c r="AE1097" s="2">
        <v>2.518025309</v>
      </c>
      <c r="AF1097">
        <v>1</v>
      </c>
      <c r="AH1097" s="1"/>
      <c r="AJ1097" s="2"/>
      <c r="AM1097" s="2"/>
      <c r="AP1097" s="2"/>
      <c r="AQ1097" s="2"/>
      <c r="AR1097" s="2"/>
      <c r="AS1097" s="2"/>
      <c r="AT1097" s="1"/>
    </row>
    <row r="1098" spans="1:46" x14ac:dyDescent="0.2">
      <c r="A1098" s="8">
        <v>8</v>
      </c>
      <c r="B1098" s="8" t="s">
        <v>26</v>
      </c>
      <c r="C1098" s="8">
        <v>64</v>
      </c>
      <c r="D1098" s="11">
        <v>38808</v>
      </c>
      <c r="E1098" s="2">
        <v>92.87749287749287</v>
      </c>
      <c r="F1098" s="2">
        <v>84.3</v>
      </c>
      <c r="G1098" s="2">
        <v>2.6796589524969505</v>
      </c>
      <c r="H1098" s="4">
        <f t="shared" si="37"/>
        <v>2.0466052173075062</v>
      </c>
      <c r="I1098" s="4">
        <f t="shared" si="38"/>
        <v>0.29772011153324623</v>
      </c>
      <c r="J1098" s="12">
        <v>7.8414117647058825</v>
      </c>
      <c r="K1098" s="2">
        <v>2.8165000000000004</v>
      </c>
      <c r="L1098" s="2">
        <v>4.0919999999999996</v>
      </c>
      <c r="M1098" s="2">
        <v>1.9666666666666666</v>
      </c>
      <c r="O1098" s="15">
        <v>0.75</v>
      </c>
      <c r="P1098" s="15">
        <v>7.6799999999999993E-2</v>
      </c>
      <c r="Q1098" s="15">
        <v>-0.125</v>
      </c>
      <c r="R1098" s="15">
        <v>-6.4516129032257993E-2</v>
      </c>
      <c r="S1098" s="15">
        <v>2.7199999999999998E-2</v>
      </c>
      <c r="T1098" s="15">
        <v>7.6799999999999993E-2</v>
      </c>
      <c r="U1098" s="15">
        <v>-3.0165912520000002E-3</v>
      </c>
      <c r="V1098" s="15">
        <v>-1.5082956260000001E-3</v>
      </c>
      <c r="W1098" s="2">
        <v>1.75</v>
      </c>
      <c r="X1098" s="2">
        <v>3</v>
      </c>
      <c r="Y1098" s="2">
        <v>2</v>
      </c>
      <c r="Z1098" s="2">
        <v>1</v>
      </c>
      <c r="AA1098" s="2">
        <v>2.5</v>
      </c>
      <c r="AB1098" s="2">
        <v>2</v>
      </c>
      <c r="AC1098" s="2">
        <v>10.5</v>
      </c>
      <c r="AD1098" s="26">
        <v>70.45</v>
      </c>
      <c r="AE1098" s="2">
        <v>2.544533532</v>
      </c>
      <c r="AF1098">
        <v>1</v>
      </c>
      <c r="AH1098" s="1"/>
      <c r="AJ1098" s="2"/>
      <c r="AM1098" s="2"/>
      <c r="AP1098" s="2"/>
      <c r="AQ1098" s="2"/>
      <c r="AR1098" s="2"/>
      <c r="AS1098" s="2"/>
      <c r="AT1098" s="1"/>
    </row>
    <row r="1099" spans="1:46" x14ac:dyDescent="0.2">
      <c r="A1099" s="8">
        <v>8</v>
      </c>
      <c r="B1099" s="8" t="s">
        <v>26</v>
      </c>
      <c r="C1099" s="8">
        <v>65</v>
      </c>
      <c r="D1099" s="11">
        <v>38838</v>
      </c>
      <c r="E1099" s="2">
        <v>96.498054474708169</v>
      </c>
      <c r="F1099" s="2">
        <v>84.3</v>
      </c>
      <c r="G1099" s="2">
        <v>2.3058252427184271</v>
      </c>
      <c r="H1099" s="4">
        <f t="shared" si="37"/>
        <v>2.1864665764659983</v>
      </c>
      <c r="I1099" s="4">
        <f t="shared" si="38"/>
        <v>0.3588709767585771</v>
      </c>
      <c r="J1099" s="12">
        <v>7.7967999999999993</v>
      </c>
      <c r="K1099" s="2">
        <v>2.9426086956521735</v>
      </c>
      <c r="L1099" s="2">
        <v>4.2549999999999999</v>
      </c>
      <c r="M1099" s="2">
        <v>2.0825703297287586</v>
      </c>
      <c r="O1099" s="15">
        <v>0.487179487179487</v>
      </c>
      <c r="P1099" s="15">
        <v>5.3596614950634697E-2</v>
      </c>
      <c r="Q1099" s="15">
        <v>-6.25E-2</v>
      </c>
      <c r="R1099" s="15">
        <v>-4.2553191489361701E-2</v>
      </c>
      <c r="S1099" s="15">
        <v>3.3850493653032401E-2</v>
      </c>
      <c r="T1099" s="15">
        <v>5.3596615E-2</v>
      </c>
      <c r="U1099" s="15">
        <v>-2.6420079259999998E-3</v>
      </c>
      <c r="V1099" s="15">
        <v>-7.9260237780000003E-3</v>
      </c>
      <c r="W1099" s="2">
        <v>1.75</v>
      </c>
      <c r="X1099" s="2">
        <v>3</v>
      </c>
      <c r="Y1099" s="2">
        <v>2</v>
      </c>
      <c r="Z1099" s="2">
        <v>1</v>
      </c>
      <c r="AA1099" s="2">
        <v>2.5</v>
      </c>
      <c r="AB1099" s="2">
        <v>2</v>
      </c>
      <c r="AC1099" s="2">
        <v>10.5</v>
      </c>
      <c r="AD1099" s="26">
        <v>69.489999999999995</v>
      </c>
      <c r="AE1099" s="2">
        <v>2.7401602550000002</v>
      </c>
      <c r="AF1099">
        <v>1</v>
      </c>
      <c r="AH1099" s="1"/>
      <c r="AJ1099" s="2"/>
      <c r="AM1099" s="2"/>
      <c r="AP1099" s="2"/>
      <c r="AQ1099" s="2"/>
      <c r="AR1099" s="2"/>
      <c r="AS1099" s="2"/>
      <c r="AT1099" s="1"/>
    </row>
    <row r="1100" spans="1:46" x14ac:dyDescent="0.2">
      <c r="A1100" s="8">
        <v>8</v>
      </c>
      <c r="B1100" s="8" t="s">
        <v>26</v>
      </c>
      <c r="C1100" s="8">
        <v>66</v>
      </c>
      <c r="D1100" s="11">
        <v>38869</v>
      </c>
      <c r="E1100" s="2">
        <v>102.04290091930541</v>
      </c>
      <c r="F1100" s="2">
        <v>84.2</v>
      </c>
      <c r="G1100" s="2">
        <v>2.1844660194174708</v>
      </c>
      <c r="H1100" s="4">
        <f t="shared" si="37"/>
        <v>2.2640223173280702</v>
      </c>
      <c r="I1100" s="4">
        <f t="shared" si="38"/>
        <v>0.32434245320961846</v>
      </c>
      <c r="J1100" s="12">
        <v>7.8604285714285727</v>
      </c>
      <c r="K1100" s="2">
        <v>3.0295454545454543</v>
      </c>
      <c r="L1100" s="2">
        <v>4.3899999999999997</v>
      </c>
      <c r="M1100" s="2">
        <v>2.0792168246480469</v>
      </c>
      <c r="O1100" s="15">
        <v>0.54054054054054002</v>
      </c>
      <c r="P1100" s="15">
        <v>6.1823802163833E-2</v>
      </c>
      <c r="Q1100" s="15">
        <v>-0.12</v>
      </c>
      <c r="R1100" s="15">
        <v>-7.1428571428571397E-2</v>
      </c>
      <c r="S1100" s="15">
        <v>3.5548686244204E-2</v>
      </c>
      <c r="T1100" s="15">
        <v>6.1823801999999997E-2</v>
      </c>
      <c r="U1100" s="15">
        <v>-4.4052863439999999E-3</v>
      </c>
      <c r="V1100" s="15">
        <v>5.8737151249999998E-3</v>
      </c>
      <c r="W1100" s="2">
        <v>1.75</v>
      </c>
      <c r="X1100" s="2">
        <v>3</v>
      </c>
      <c r="Y1100" s="2">
        <v>2</v>
      </c>
      <c r="Z1100" s="2">
        <v>1</v>
      </c>
      <c r="AA1100" s="2">
        <v>2.5</v>
      </c>
      <c r="AB1100" s="2">
        <v>2</v>
      </c>
      <c r="AC1100" s="2">
        <v>10.5</v>
      </c>
      <c r="AD1100" s="26">
        <v>68.14</v>
      </c>
      <c r="AE1100" s="2">
        <v>2.8227288349999999</v>
      </c>
      <c r="AF1100">
        <v>1</v>
      </c>
      <c r="AH1100" s="1"/>
      <c r="AJ1100" s="2"/>
      <c r="AM1100" s="2"/>
      <c r="AP1100" s="2"/>
      <c r="AQ1100" s="2"/>
      <c r="AR1100" s="2"/>
      <c r="AS1100" s="2"/>
      <c r="AT1100" s="1"/>
    </row>
    <row r="1101" spans="1:46" x14ac:dyDescent="0.2">
      <c r="A1101" s="8">
        <v>8</v>
      </c>
      <c r="B1101" s="8" t="s">
        <v>26</v>
      </c>
      <c r="C1101" s="8">
        <v>67</v>
      </c>
      <c r="D1101" s="11">
        <v>38899</v>
      </c>
      <c r="E1101" s="2">
        <v>100.30643513789582</v>
      </c>
      <c r="F1101" s="2">
        <v>83.9</v>
      </c>
      <c r="G1101" s="2">
        <v>2.0681265206812611</v>
      </c>
      <c r="H1101" s="4">
        <f t="shared" si="37"/>
        <v>2.3209746801056759</v>
      </c>
      <c r="I1101" s="4">
        <f t="shared" si="38"/>
        <v>0.27098189476914203</v>
      </c>
      <c r="J1101" s="12">
        <v>7.9386190476190466</v>
      </c>
      <c r="K1101" s="2">
        <v>3.0909523809523809</v>
      </c>
      <c r="L1101" s="2">
        <v>4.3339999999999996</v>
      </c>
      <c r="M1101" s="2">
        <v>2.0091744120650219</v>
      </c>
      <c r="O1101" s="15">
        <v>0.54054054054054002</v>
      </c>
      <c r="P1101" s="15">
        <v>6.1823802163833E-2</v>
      </c>
      <c r="Q1101" s="15">
        <v>-0.12</v>
      </c>
      <c r="R1101" s="15">
        <v>-7.1428571428571397E-2</v>
      </c>
      <c r="S1101" s="15">
        <v>3.5548686244204E-2</v>
      </c>
      <c r="T1101" s="15">
        <v>6.1823801999999997E-2</v>
      </c>
      <c r="U1101" s="15">
        <v>-4.4052863439999999E-3</v>
      </c>
      <c r="V1101" s="15">
        <v>5.8737151249999998E-3</v>
      </c>
      <c r="W1101" s="2">
        <v>2</v>
      </c>
      <c r="X1101" s="2">
        <v>3</v>
      </c>
      <c r="Y1101" s="2">
        <v>2</v>
      </c>
      <c r="Z1101" s="2">
        <v>1</v>
      </c>
      <c r="AA1101" s="2">
        <v>2.5</v>
      </c>
      <c r="AB1101" s="2">
        <v>2</v>
      </c>
      <c r="AC1101" s="2">
        <v>10.5</v>
      </c>
      <c r="AD1101" s="26">
        <v>73.81</v>
      </c>
      <c r="AE1101" s="2">
        <v>2.9813743750000001</v>
      </c>
      <c r="AF1101">
        <v>1</v>
      </c>
      <c r="AH1101" s="1"/>
      <c r="AJ1101" s="2"/>
      <c r="AM1101" s="2"/>
      <c r="AP1101" s="2"/>
      <c r="AQ1101" s="2"/>
      <c r="AR1101" s="2"/>
      <c r="AS1101" s="2"/>
      <c r="AT1101" s="1"/>
    </row>
    <row r="1102" spans="1:46" x14ac:dyDescent="0.2">
      <c r="A1102" s="8">
        <v>8</v>
      </c>
      <c r="B1102" s="8" t="s">
        <v>26</v>
      </c>
      <c r="C1102" s="8">
        <v>68</v>
      </c>
      <c r="D1102" s="11">
        <v>38930</v>
      </c>
      <c r="E1102" s="2">
        <v>96.640316205533594</v>
      </c>
      <c r="F1102" s="2">
        <v>83.9</v>
      </c>
      <c r="G1102" s="2">
        <v>1.9441069258809449</v>
      </c>
      <c r="H1102" s="4">
        <f t="shared" si="37"/>
        <v>2.3577806601535394</v>
      </c>
      <c r="I1102" s="4">
        <f t="shared" si="38"/>
        <v>0.21292199862827552</v>
      </c>
      <c r="J1102" s="12">
        <v>7.9920434782608698</v>
      </c>
      <c r="K1102" s="2">
        <v>3.2282608695652173</v>
      </c>
      <c r="L1102" s="2">
        <v>4.16</v>
      </c>
      <c r="M1102" s="2">
        <v>2.0333333333333332</v>
      </c>
      <c r="O1102" s="15">
        <v>0.62711864406779605</v>
      </c>
      <c r="P1102" s="15">
        <v>5.8359621451104099E-2</v>
      </c>
      <c r="Q1102" s="15">
        <v>-0.38461538461538403</v>
      </c>
      <c r="R1102" s="15">
        <v>-0.28571428571428498</v>
      </c>
      <c r="S1102" s="15">
        <v>2.6813880126183E-2</v>
      </c>
      <c r="T1102" s="15">
        <v>5.8359621E-2</v>
      </c>
      <c r="U1102" s="15">
        <v>-1.468428781E-2</v>
      </c>
      <c r="V1102" s="15">
        <v>-7.3421439059999996E-3</v>
      </c>
      <c r="W1102" s="2">
        <v>2</v>
      </c>
      <c r="X1102" s="2">
        <v>3</v>
      </c>
      <c r="Y1102" s="2">
        <v>2</v>
      </c>
      <c r="Z1102" s="2">
        <v>1</v>
      </c>
      <c r="AA1102" s="2">
        <v>2.5</v>
      </c>
      <c r="AB1102" s="2">
        <v>2</v>
      </c>
      <c r="AC1102" s="2">
        <v>10.5</v>
      </c>
      <c r="AD1102" s="26">
        <v>73.19</v>
      </c>
      <c r="AE1102" s="2">
        <v>3.2144115709999999</v>
      </c>
      <c r="AF1102">
        <v>1</v>
      </c>
      <c r="AH1102" s="1"/>
      <c r="AJ1102" s="2"/>
      <c r="AM1102" s="2"/>
      <c r="AP1102" s="2"/>
      <c r="AQ1102" s="2"/>
      <c r="AR1102" s="2"/>
      <c r="AS1102" s="2"/>
      <c r="AT1102" s="1"/>
    </row>
    <row r="1103" spans="1:46" x14ac:dyDescent="0.2">
      <c r="A1103" s="8">
        <v>8</v>
      </c>
      <c r="B1103" s="8" t="s">
        <v>26</v>
      </c>
      <c r="C1103" s="8">
        <v>69</v>
      </c>
      <c r="D1103" s="11">
        <v>38961</v>
      </c>
      <c r="E1103" s="2">
        <v>93.998063891577914</v>
      </c>
      <c r="F1103" s="2">
        <v>85.1</v>
      </c>
      <c r="G1103" s="2">
        <v>2.653799758745464</v>
      </c>
      <c r="H1103" s="4">
        <f t="shared" si="37"/>
        <v>2.2512941760906457</v>
      </c>
      <c r="I1103" s="4">
        <f t="shared" si="38"/>
        <v>0.232511293289235</v>
      </c>
      <c r="J1103" s="12">
        <v>8.2571666666666683</v>
      </c>
      <c r="K1103" s="2">
        <v>3.3738095238095243</v>
      </c>
      <c r="L1103" s="2">
        <v>4.0940000000000003</v>
      </c>
      <c r="M1103" s="2">
        <v>1.8772727272727274</v>
      </c>
      <c r="O1103" s="15">
        <v>0.22222222222222199</v>
      </c>
      <c r="P1103" s="15">
        <v>1.8547140649149901E-2</v>
      </c>
      <c r="Q1103" s="15">
        <v>-0.65217391304347805</v>
      </c>
      <c r="R1103" s="15">
        <v>-0.441176470588235</v>
      </c>
      <c r="S1103" s="15">
        <v>4.6367851622874804E-3</v>
      </c>
      <c r="T1103" s="15">
        <v>1.8547141E-2</v>
      </c>
      <c r="U1103" s="15">
        <v>-2.1306818179999999E-2</v>
      </c>
      <c r="V1103" s="15">
        <v>-1.5625E-2</v>
      </c>
      <c r="W1103" s="2">
        <v>2</v>
      </c>
      <c r="X1103" s="2">
        <v>3</v>
      </c>
      <c r="Y1103" s="2">
        <v>2</v>
      </c>
      <c r="Z1103" s="2">
        <v>1</v>
      </c>
      <c r="AA1103" s="2">
        <v>2.5</v>
      </c>
      <c r="AB1103" s="2">
        <v>2</v>
      </c>
      <c r="AC1103" s="2">
        <v>10.5</v>
      </c>
      <c r="AD1103" s="26">
        <v>62.02</v>
      </c>
      <c r="AE1103" s="2">
        <v>3.3606117950000001</v>
      </c>
      <c r="AF1103">
        <v>1</v>
      </c>
      <c r="AH1103" s="1"/>
      <c r="AJ1103" s="2"/>
      <c r="AM1103" s="2"/>
      <c r="AP1103" s="2"/>
      <c r="AQ1103" s="2"/>
      <c r="AR1103" s="2"/>
      <c r="AS1103" s="2"/>
      <c r="AT1103" s="1"/>
    </row>
    <row r="1104" spans="1:46" x14ac:dyDescent="0.2">
      <c r="A1104" s="8">
        <v>8</v>
      </c>
      <c r="B1104" s="8" t="s">
        <v>26</v>
      </c>
      <c r="C1104" s="8">
        <v>70</v>
      </c>
      <c r="D1104" s="11">
        <v>38991</v>
      </c>
      <c r="E1104" s="2">
        <v>95.490981963927851</v>
      </c>
      <c r="F1104" s="2">
        <v>85.2</v>
      </c>
      <c r="G1104" s="2">
        <v>2.6506024096385516</v>
      </c>
      <c r="H1104" s="4">
        <f t="shared" si="37"/>
        <v>2.3059972366567529</v>
      </c>
      <c r="I1104" s="4">
        <f t="shared" si="38"/>
        <v>0.27776087232053787</v>
      </c>
      <c r="J1104" s="12">
        <v>8.3959772727272721</v>
      </c>
      <c r="K1104" s="2">
        <v>3.4777272727272721</v>
      </c>
      <c r="L1104" s="2">
        <v>4.2080000000000002</v>
      </c>
      <c r="M1104" s="2">
        <v>1.801951903059523</v>
      </c>
      <c r="O1104" s="15">
        <v>0.22222222222222199</v>
      </c>
      <c r="P1104" s="15">
        <v>1.8547140649149901E-2</v>
      </c>
      <c r="Q1104" s="15">
        <v>-0.65217391304347805</v>
      </c>
      <c r="R1104" s="15">
        <v>-0.441176470588235</v>
      </c>
      <c r="S1104" s="15">
        <v>4.6367851622874804E-3</v>
      </c>
      <c r="T1104" s="15">
        <v>1.8547141E-2</v>
      </c>
      <c r="U1104" s="15">
        <v>-2.1306818179999999E-2</v>
      </c>
      <c r="V1104" s="15">
        <v>-1.5625E-2</v>
      </c>
      <c r="W1104" s="2">
        <v>2</v>
      </c>
      <c r="X1104" s="2">
        <v>3</v>
      </c>
      <c r="Y1104" s="2">
        <v>2</v>
      </c>
      <c r="Z1104" s="2">
        <v>1</v>
      </c>
      <c r="AA1104" s="2">
        <v>2.5</v>
      </c>
      <c r="AB1104" s="2">
        <v>2</v>
      </c>
      <c r="AC1104" s="2">
        <v>10.5</v>
      </c>
      <c r="AD1104" s="26">
        <v>58.01</v>
      </c>
      <c r="AE1104" s="2">
        <v>3.3911580649999999</v>
      </c>
      <c r="AF1104">
        <v>1</v>
      </c>
      <c r="AH1104" s="1"/>
      <c r="AJ1104" s="2"/>
      <c r="AM1104" s="2"/>
      <c r="AP1104" s="2"/>
      <c r="AQ1104" s="2"/>
      <c r="AR1104" s="2"/>
      <c r="AS1104" s="2"/>
      <c r="AT1104" s="1"/>
    </row>
    <row r="1105" spans="1:46" x14ac:dyDescent="0.2">
      <c r="A1105" s="8">
        <v>8</v>
      </c>
      <c r="B1105" s="8" t="s">
        <v>26</v>
      </c>
      <c r="C1105" s="8">
        <v>71</v>
      </c>
      <c r="D1105" s="11">
        <v>39022</v>
      </c>
      <c r="E1105" s="2">
        <v>94.251734390485623</v>
      </c>
      <c r="F1105" s="2">
        <v>85.1</v>
      </c>
      <c r="G1105" s="2">
        <v>2.5301204819277103</v>
      </c>
      <c r="H1105" s="4">
        <f t="shared" si="37"/>
        <v>2.3011544795136865</v>
      </c>
      <c r="I1105" s="4">
        <f t="shared" si="38"/>
        <v>0.27138396745026888</v>
      </c>
      <c r="J1105" s="12">
        <v>8.2445909090909097</v>
      </c>
      <c r="K1105" s="2">
        <v>3.6231818181818185</v>
      </c>
      <c r="L1105" s="2">
        <v>4.1399999999999997</v>
      </c>
      <c r="M1105" s="2">
        <v>1.8634553529651821</v>
      </c>
      <c r="O1105" s="15">
        <v>0.402985074626865</v>
      </c>
      <c r="P1105" s="15">
        <v>4.1925465838509299E-2</v>
      </c>
      <c r="Q1105" s="15">
        <v>-0.37931034482758602</v>
      </c>
      <c r="R1105" s="15">
        <v>-0.32352941176470501</v>
      </c>
      <c r="S1105" s="15">
        <v>2.4844720496894401E-2</v>
      </c>
      <c r="T1105" s="15">
        <v>4.1925466000000002E-2</v>
      </c>
      <c r="U1105" s="15">
        <v>-1.587301587E-2</v>
      </c>
      <c r="V1105" s="15">
        <v>-2.8860028859999999E-3</v>
      </c>
      <c r="W1105" s="2">
        <v>2.25</v>
      </c>
      <c r="X1105" s="2">
        <v>3</v>
      </c>
      <c r="Y1105" s="2">
        <v>2</v>
      </c>
      <c r="Z1105" s="2">
        <v>1</v>
      </c>
      <c r="AA1105" s="2">
        <v>2.5</v>
      </c>
      <c r="AB1105" s="2">
        <v>2</v>
      </c>
      <c r="AC1105" s="2">
        <v>10.5</v>
      </c>
      <c r="AD1105" s="26">
        <v>58.9</v>
      </c>
      <c r="AE1105" s="2">
        <v>3.424142813</v>
      </c>
      <c r="AF1105">
        <v>1</v>
      </c>
      <c r="AH1105" s="1"/>
      <c r="AJ1105" s="2"/>
      <c r="AM1105" s="2"/>
      <c r="AP1105" s="2"/>
      <c r="AQ1105" s="2"/>
      <c r="AR1105" s="2"/>
      <c r="AS1105" s="2"/>
      <c r="AT1105" s="1"/>
    </row>
    <row r="1106" spans="1:46" x14ac:dyDescent="0.2">
      <c r="A1106" s="8">
        <v>8</v>
      </c>
      <c r="B1106" s="8" t="s">
        <v>26</v>
      </c>
      <c r="C1106" s="8">
        <v>72</v>
      </c>
      <c r="D1106" s="11">
        <v>39052</v>
      </c>
      <c r="E1106" s="2">
        <v>98.303393213572861</v>
      </c>
      <c r="F1106" s="2">
        <v>84.7</v>
      </c>
      <c r="G1106" s="2">
        <v>2.1712907117008342</v>
      </c>
      <c r="H1106" s="4">
        <f t="shared" si="37"/>
        <v>2.3385370193819006</v>
      </c>
      <c r="I1106" s="4">
        <f t="shared" si="38"/>
        <v>0.28457993465364489</v>
      </c>
      <c r="J1106" s="12">
        <v>8.1574736842105278</v>
      </c>
      <c r="K1106" s="2">
        <v>3.8085714285714287</v>
      </c>
      <c r="L1106" s="2">
        <v>4.3570000000000002</v>
      </c>
      <c r="M1106" s="2">
        <v>1.8870473590440091</v>
      </c>
      <c r="O1106" s="15">
        <v>0.44736842105263103</v>
      </c>
      <c r="P1106" s="15">
        <v>4.6831955922865001E-2</v>
      </c>
      <c r="Q1106" s="15">
        <v>-0.17241379310344801</v>
      </c>
      <c r="R1106" s="15">
        <v>-0.12195121951219499</v>
      </c>
      <c r="S1106" s="15">
        <v>8.2644628099173608E-3</v>
      </c>
      <c r="T1106" s="15">
        <v>4.6831956000000001E-2</v>
      </c>
      <c r="U1106" s="15">
        <v>-6.3291139239999997E-3</v>
      </c>
      <c r="V1106" s="15">
        <v>1.2658227849999999E-3</v>
      </c>
      <c r="W1106" s="2">
        <v>2.25</v>
      </c>
      <c r="X1106" s="2">
        <v>3</v>
      </c>
      <c r="Y1106" s="2">
        <v>2</v>
      </c>
      <c r="Z1106" s="2">
        <v>1</v>
      </c>
      <c r="AA1106" s="2">
        <v>2.5</v>
      </c>
      <c r="AB1106" s="2">
        <v>2</v>
      </c>
      <c r="AC1106" s="2">
        <v>10.5</v>
      </c>
      <c r="AD1106" s="26">
        <v>62.2</v>
      </c>
      <c r="AE1106" s="2">
        <v>3.4797052160000002</v>
      </c>
      <c r="AF1106">
        <v>1</v>
      </c>
      <c r="AH1106" s="1"/>
      <c r="AJ1106" s="2"/>
      <c r="AM1106" s="2"/>
      <c r="AP1106" s="2"/>
      <c r="AQ1106" s="2"/>
      <c r="AR1106" s="2"/>
      <c r="AS1106" s="2"/>
      <c r="AT1106" s="1"/>
    </row>
    <row r="1107" spans="1:46" x14ac:dyDescent="0.2">
      <c r="A1107" s="8">
        <v>8</v>
      </c>
      <c r="B1107" s="8" t="s">
        <v>26</v>
      </c>
      <c r="C1107" s="8">
        <v>73</v>
      </c>
      <c r="D1107" s="11">
        <v>39083</v>
      </c>
      <c r="E1107" s="2">
        <v>97.389558232931734</v>
      </c>
      <c r="F1107" s="2">
        <v>83.7</v>
      </c>
      <c r="G1107" s="2">
        <v>1.2091898428053156</v>
      </c>
      <c r="H1107" s="4">
        <f t="shared" si="37"/>
        <v>2.3363411347624612</v>
      </c>
      <c r="I1107" s="4">
        <f t="shared" si="38"/>
        <v>0.28580849013286835</v>
      </c>
      <c r="J1107" s="12">
        <v>8.2780454545454543</v>
      </c>
      <c r="K1107" s="2">
        <v>3.9721739130434783</v>
      </c>
      <c r="L1107" s="2">
        <v>4.5490000000000004</v>
      </c>
      <c r="M1107" s="2">
        <v>1.6550953676080966</v>
      </c>
      <c r="O1107" s="15">
        <v>0.47540983606557302</v>
      </c>
      <c r="P1107" s="15">
        <v>5.5133079847908703E-2</v>
      </c>
      <c r="Q1107" s="15">
        <v>-0.55555555555555503</v>
      </c>
      <c r="R1107" s="15">
        <v>-0.35714285714285698</v>
      </c>
      <c r="S1107" s="15">
        <v>3.6121673003802299E-2</v>
      </c>
      <c r="T1107" s="15">
        <v>5.5133080000000001E-2</v>
      </c>
      <c r="U1107" s="15">
        <v>-1.7301038059999999E-2</v>
      </c>
      <c r="V1107" s="15">
        <v>-6.9204152249999996E-3</v>
      </c>
      <c r="W1107" s="2">
        <v>2.25</v>
      </c>
      <c r="X1107" s="2">
        <v>3</v>
      </c>
      <c r="Y1107" s="2">
        <v>2</v>
      </c>
      <c r="Z1107" s="2">
        <v>1</v>
      </c>
      <c r="AA1107" s="2">
        <v>2.5</v>
      </c>
      <c r="AB1107" s="2">
        <v>2</v>
      </c>
      <c r="AC1107" s="2">
        <v>10.5</v>
      </c>
      <c r="AD1107" s="26">
        <v>53.68</v>
      </c>
      <c r="AE1107" s="2">
        <v>3.5605909859999998</v>
      </c>
      <c r="AF1107">
        <v>1</v>
      </c>
      <c r="AH1107" s="1"/>
      <c r="AJ1107" s="2"/>
      <c r="AM1107" s="2"/>
      <c r="AP1107" s="2"/>
      <c r="AQ1107" s="2"/>
      <c r="AR1107" s="2"/>
      <c r="AS1107" s="2"/>
      <c r="AT1107" s="1"/>
    </row>
    <row r="1108" spans="1:46" x14ac:dyDescent="0.2">
      <c r="A1108" s="8">
        <v>8</v>
      </c>
      <c r="B1108" s="8" t="s">
        <v>26</v>
      </c>
      <c r="C1108" s="8">
        <v>74</v>
      </c>
      <c r="D1108" s="11">
        <v>39114</v>
      </c>
      <c r="E1108" s="2">
        <v>97.278225806451616</v>
      </c>
      <c r="F1108" s="2">
        <v>84</v>
      </c>
      <c r="G1108" s="2">
        <v>0.71942446043165376</v>
      </c>
      <c r="H1108" s="4">
        <f t="shared" si="37"/>
        <v>2.1931850217831368</v>
      </c>
      <c r="I1108" s="4">
        <f t="shared" si="38"/>
        <v>0.51083067609630062</v>
      </c>
      <c r="J1108" s="12">
        <v>8.0875499999999985</v>
      </c>
      <c r="K1108" s="2">
        <v>4.2010000000000005</v>
      </c>
      <c r="L1108" s="2">
        <v>4.4400000000000004</v>
      </c>
      <c r="M1108" s="2">
        <v>1.4185173995475369</v>
      </c>
      <c r="O1108" s="15">
        <v>0.47540983606557302</v>
      </c>
      <c r="P1108" s="15">
        <v>5.5133079847908703E-2</v>
      </c>
      <c r="Q1108" s="15">
        <v>-0.55555555555555503</v>
      </c>
      <c r="R1108" s="15">
        <v>-0.35714285714285698</v>
      </c>
      <c r="S1108" s="15">
        <v>3.6121673003802299E-2</v>
      </c>
      <c r="T1108" s="15">
        <v>5.5133080000000001E-2</v>
      </c>
      <c r="U1108" s="15">
        <v>-1.7301038059999999E-2</v>
      </c>
      <c r="V1108" s="15">
        <v>-6.9204152249999996E-3</v>
      </c>
      <c r="W1108" s="2">
        <v>2.25</v>
      </c>
      <c r="X1108" s="2">
        <v>3</v>
      </c>
      <c r="Y1108" s="2">
        <v>2</v>
      </c>
      <c r="Z1108" s="2">
        <v>1</v>
      </c>
      <c r="AA1108" s="2">
        <v>2.5</v>
      </c>
      <c r="AB1108" s="2">
        <v>2</v>
      </c>
      <c r="AC1108" s="2">
        <v>10.5</v>
      </c>
      <c r="AD1108" s="26">
        <v>57.68</v>
      </c>
      <c r="AE1108" s="2">
        <v>3.6190706129999999</v>
      </c>
      <c r="AF1108">
        <v>1</v>
      </c>
      <c r="AH1108" s="1"/>
      <c r="AJ1108" s="2"/>
      <c r="AM1108" s="2"/>
      <c r="AP1108" s="2"/>
      <c r="AQ1108" s="2"/>
      <c r="AR1108" s="2"/>
      <c r="AS1108" s="2"/>
      <c r="AT1108" s="1"/>
    </row>
    <row r="1109" spans="1:46" x14ac:dyDescent="0.2">
      <c r="A1109" s="8">
        <v>8</v>
      </c>
      <c r="B1109" s="8" t="s">
        <v>26</v>
      </c>
      <c r="C1109" s="8">
        <v>75</v>
      </c>
      <c r="D1109" s="11">
        <v>39142</v>
      </c>
      <c r="E1109" s="2">
        <v>96.173212487411888</v>
      </c>
      <c r="F1109" s="2">
        <v>84.5</v>
      </c>
      <c r="G1109" s="2">
        <v>1.0765550239234472</v>
      </c>
      <c r="H1109" s="4">
        <f t="shared" si="37"/>
        <v>1.9890712775415882</v>
      </c>
      <c r="I1109" s="4">
        <f t="shared" si="38"/>
        <v>0.75560611968725366</v>
      </c>
      <c r="J1109" s="12">
        <v>8.1339545454545465</v>
      </c>
      <c r="K1109" s="2">
        <v>4.4313636363636357</v>
      </c>
      <c r="L1109" s="2">
        <v>4.569</v>
      </c>
      <c r="M1109" s="2">
        <v>1.2527777777777778</v>
      </c>
      <c r="O1109" s="15">
        <v>0.47540983606557302</v>
      </c>
      <c r="P1109" s="15">
        <v>0</v>
      </c>
      <c r="Q1109" s="15">
        <v>1</v>
      </c>
      <c r="R1109" s="15">
        <v>1</v>
      </c>
      <c r="S1109" s="15">
        <v>0</v>
      </c>
      <c r="T1109" s="15">
        <v>0</v>
      </c>
      <c r="U1109" s="15">
        <v>1.298701299E-2</v>
      </c>
      <c r="V1109" s="15">
        <v>1.298701299E-2</v>
      </c>
      <c r="W1109" s="2">
        <v>2.5</v>
      </c>
      <c r="X1109" s="2">
        <v>3</v>
      </c>
      <c r="Y1109" s="2">
        <v>2</v>
      </c>
      <c r="Z1109" s="2">
        <v>1</v>
      </c>
      <c r="AA1109" s="2">
        <v>2.5</v>
      </c>
      <c r="AB1109" s="2">
        <v>2</v>
      </c>
      <c r="AC1109" s="2">
        <v>10.5</v>
      </c>
      <c r="AD1109" s="26">
        <v>62.13</v>
      </c>
      <c r="AE1109" s="2">
        <v>3.7235367730000002</v>
      </c>
      <c r="AF1109">
        <v>1</v>
      </c>
      <c r="AH1109" s="1"/>
      <c r="AJ1109" s="2"/>
      <c r="AM1109" s="2"/>
      <c r="AP1109" s="2"/>
      <c r="AQ1109" s="2"/>
      <c r="AR1109" s="2"/>
      <c r="AS1109" s="2"/>
      <c r="AT1109" s="1"/>
    </row>
    <row r="1110" spans="1:46" x14ac:dyDescent="0.2">
      <c r="A1110" s="8">
        <v>8</v>
      </c>
      <c r="B1110" s="8" t="s">
        <v>26</v>
      </c>
      <c r="C1110" s="8">
        <v>76</v>
      </c>
      <c r="D1110" s="11">
        <v>39173</v>
      </c>
      <c r="E1110" s="2">
        <v>103.68098159509202</v>
      </c>
      <c r="F1110" s="2">
        <v>84.5</v>
      </c>
      <c r="G1110" s="2">
        <v>0.23724792408066264</v>
      </c>
      <c r="H1110" s="4">
        <f t="shared" si="37"/>
        <v>1.726197155071252</v>
      </c>
      <c r="I1110" s="4">
        <f t="shared" si="38"/>
        <v>0.75297728855295376</v>
      </c>
      <c r="J1110" s="12">
        <v>8.1191666666666649</v>
      </c>
      <c r="K1110" s="2">
        <v>4.5323809523809517</v>
      </c>
      <c r="L1110" s="2">
        <v>4.7930000000000001</v>
      </c>
      <c r="M1110" s="2">
        <v>1.4394633185921302</v>
      </c>
      <c r="O1110" s="15">
        <v>0.52380952380952295</v>
      </c>
      <c r="P1110" s="15">
        <v>5.1482059282371297E-2</v>
      </c>
      <c r="Q1110" s="15">
        <v>-7.69230769230769E-2</v>
      </c>
      <c r="R1110" s="15">
        <v>-5.7142857142857099E-2</v>
      </c>
      <c r="S1110" s="15">
        <v>1.8720748829953199E-2</v>
      </c>
      <c r="T1110" s="15">
        <v>5.1482058999999997E-2</v>
      </c>
      <c r="U1110" s="15">
        <v>-2.911208151E-3</v>
      </c>
      <c r="V1110" s="15">
        <v>1.1644832609999999E-2</v>
      </c>
      <c r="W1110" s="2">
        <v>2.5</v>
      </c>
      <c r="X1110" s="2">
        <v>3</v>
      </c>
      <c r="Y1110" s="2">
        <v>2</v>
      </c>
      <c r="Z1110" s="2">
        <v>1</v>
      </c>
      <c r="AA1110" s="2">
        <v>2.5</v>
      </c>
      <c r="AB1110" s="2">
        <v>2</v>
      </c>
      <c r="AC1110" s="2">
        <v>10.5</v>
      </c>
      <c r="AD1110" s="26">
        <v>67.44</v>
      </c>
      <c r="AE1110" s="2">
        <v>3.7510659340000001</v>
      </c>
      <c r="AF1110">
        <v>1</v>
      </c>
      <c r="AH1110" s="1"/>
      <c r="AJ1110" s="2"/>
      <c r="AM1110" s="2"/>
      <c r="AP1110" s="2"/>
      <c r="AQ1110" s="2"/>
      <c r="AR1110" s="2"/>
      <c r="AS1110" s="2"/>
      <c r="AT1110" s="1"/>
    </row>
    <row r="1111" spans="1:46" x14ac:dyDescent="0.2">
      <c r="A1111" s="8">
        <v>8</v>
      </c>
      <c r="B1111" s="8" t="s">
        <v>26</v>
      </c>
      <c r="C1111" s="8">
        <v>77</v>
      </c>
      <c r="D1111" s="11">
        <v>39203</v>
      </c>
      <c r="E1111" s="2">
        <v>96.673387096774206</v>
      </c>
      <c r="F1111" s="2">
        <v>84.6</v>
      </c>
      <c r="G1111" s="2">
        <v>0.35587188612097975</v>
      </c>
      <c r="H1111" s="4">
        <f t="shared" si="37"/>
        <v>1.3239714074782707</v>
      </c>
      <c r="I1111" s="4">
        <f t="shared" si="38"/>
        <v>0.79514990285844678</v>
      </c>
      <c r="J1111" s="12">
        <v>8.1400249999999978</v>
      </c>
      <c r="K1111" s="2">
        <v>4.5978260869565215</v>
      </c>
      <c r="L1111" s="2">
        <v>5.0490000000000004</v>
      </c>
      <c r="M1111" s="2">
        <v>1.5150000000000001</v>
      </c>
      <c r="O1111" s="15">
        <v>0.63636363636363602</v>
      </c>
      <c r="P1111" s="15">
        <v>6.1583577712609902E-2</v>
      </c>
      <c r="Q1111" s="15">
        <v>-0.15384615384615299</v>
      </c>
      <c r="R1111" s="15">
        <v>-0.1</v>
      </c>
      <c r="S1111" s="15">
        <v>2.63929618768328E-2</v>
      </c>
      <c r="T1111" s="15">
        <v>6.1583578E-2</v>
      </c>
      <c r="U1111" s="15">
        <v>-5.1746442430000003E-3</v>
      </c>
      <c r="V1111" s="15">
        <v>5.1746442430000003E-3</v>
      </c>
      <c r="W1111" s="2">
        <v>2.5</v>
      </c>
      <c r="X1111" s="2">
        <v>3</v>
      </c>
      <c r="Y1111" s="2">
        <v>2</v>
      </c>
      <c r="Z1111" s="2">
        <v>1</v>
      </c>
      <c r="AA1111" s="2">
        <v>2.5</v>
      </c>
      <c r="AB1111" s="2">
        <v>2</v>
      </c>
      <c r="AC1111" s="2">
        <v>10.5</v>
      </c>
      <c r="AD1111" s="26">
        <v>67.489999999999995</v>
      </c>
      <c r="AE1111" s="2">
        <v>3.8500335450000001</v>
      </c>
      <c r="AF1111">
        <v>1</v>
      </c>
      <c r="AH1111" s="1"/>
      <c r="AJ1111" s="2"/>
      <c r="AM1111" s="2"/>
      <c r="AP1111" s="2"/>
      <c r="AQ1111" s="2"/>
      <c r="AR1111" s="2"/>
      <c r="AS1111" s="2"/>
      <c r="AT1111" s="1"/>
    </row>
    <row r="1112" spans="1:46" x14ac:dyDescent="0.2">
      <c r="A1112" s="8">
        <v>8</v>
      </c>
      <c r="B1112" s="8" t="s">
        <v>26</v>
      </c>
      <c r="C1112" s="8">
        <v>78</v>
      </c>
      <c r="D1112" s="11">
        <v>39234</v>
      </c>
      <c r="E1112" s="2">
        <v>92.292292292292288</v>
      </c>
      <c r="F1112" s="2">
        <v>84.5</v>
      </c>
      <c r="G1112" s="2">
        <v>0.35629453681708867</v>
      </c>
      <c r="H1112" s="4">
        <f t="shared" si="37"/>
        <v>0.96159664151048219</v>
      </c>
      <c r="I1112" s="4">
        <f t="shared" si="38"/>
        <v>0.64396020522628883</v>
      </c>
      <c r="J1112" s="12">
        <v>8.0589523809523804</v>
      </c>
      <c r="K1112" s="2">
        <v>4.7528571428571427</v>
      </c>
      <c r="L1112" s="2">
        <v>5.1769999999999996</v>
      </c>
      <c r="M1112" s="2">
        <v>1.6891253542163349</v>
      </c>
      <c r="O1112" s="15">
        <v>0.41176470588235198</v>
      </c>
      <c r="P1112" s="15">
        <v>3.7234042553191397E-2</v>
      </c>
      <c r="Q1112" s="15">
        <v>-0.64705882352941102</v>
      </c>
      <c r="R1112" s="15">
        <v>-0.42307692307692302</v>
      </c>
      <c r="S1112" s="15">
        <v>2.4822695035461001E-2</v>
      </c>
      <c r="T1112" s="15">
        <v>3.7234043000000001E-2</v>
      </c>
      <c r="U1112" s="15">
        <v>-1.8032786889999999E-2</v>
      </c>
      <c r="V1112" s="15">
        <v>1.6393442620000001E-3</v>
      </c>
      <c r="W1112" s="2">
        <v>2.75</v>
      </c>
      <c r="X1112" s="2">
        <v>3</v>
      </c>
      <c r="Y1112" s="2">
        <v>2</v>
      </c>
      <c r="Z1112" s="2">
        <v>1</v>
      </c>
      <c r="AA1112" s="2">
        <v>2.5</v>
      </c>
      <c r="AB1112" s="2">
        <v>2</v>
      </c>
      <c r="AC1112" s="2">
        <v>10.5</v>
      </c>
      <c r="AD1112" s="26">
        <v>71.13</v>
      </c>
      <c r="AE1112" s="2">
        <v>3.910530391</v>
      </c>
      <c r="AF1112">
        <v>1</v>
      </c>
      <c r="AH1112" s="1"/>
      <c r="AJ1112" s="2"/>
      <c r="AM1112" s="2"/>
      <c r="AP1112" s="2"/>
      <c r="AQ1112" s="2"/>
      <c r="AR1112" s="2"/>
      <c r="AS1112" s="2"/>
      <c r="AT1112" s="1"/>
    </row>
    <row r="1113" spans="1:46" x14ac:dyDescent="0.2">
      <c r="A1113" s="8">
        <v>8</v>
      </c>
      <c r="B1113" s="8" t="s">
        <v>26</v>
      </c>
      <c r="C1113" s="8">
        <v>79</v>
      </c>
      <c r="D1113" s="11">
        <v>39264</v>
      </c>
      <c r="E1113" s="2">
        <v>99.898167006109972</v>
      </c>
      <c r="F1113" s="2">
        <v>84.3</v>
      </c>
      <c r="G1113" s="2">
        <v>0.47675804529201571</v>
      </c>
      <c r="H1113" s="4">
        <f t="shared" si="37"/>
        <v>0.65909727902985793</v>
      </c>
      <c r="I1113" s="4">
        <f t="shared" si="38"/>
        <v>0.37463408462479547</v>
      </c>
      <c r="J1113" s="12">
        <v>7.9380454545454544</v>
      </c>
      <c r="K1113" s="2">
        <v>4.8859090909090899</v>
      </c>
      <c r="L1113" s="2">
        <v>5.01</v>
      </c>
      <c r="M1113" s="2">
        <v>1.8092587768494164</v>
      </c>
      <c r="O1113" s="15">
        <v>0.41176470588235198</v>
      </c>
      <c r="P1113" s="15">
        <v>3.7234042553191397E-2</v>
      </c>
      <c r="Q1113" s="15">
        <v>-0.64705882352941102</v>
      </c>
      <c r="R1113" s="15">
        <v>-0.42307692307692302</v>
      </c>
      <c r="S1113" s="15">
        <v>2.4822695035461001E-2</v>
      </c>
      <c r="T1113" s="15">
        <v>3.7234043000000001E-2</v>
      </c>
      <c r="U1113" s="15">
        <v>-1.8032786889999999E-2</v>
      </c>
      <c r="V1113" s="15">
        <v>1.6393442620000001E-3</v>
      </c>
      <c r="W1113" s="2">
        <v>2.75</v>
      </c>
      <c r="X1113" s="2">
        <v>3</v>
      </c>
      <c r="Y1113" s="2">
        <v>2</v>
      </c>
      <c r="Z1113" s="2">
        <v>1</v>
      </c>
      <c r="AA1113" s="2">
        <v>2.5</v>
      </c>
      <c r="AB1113" s="2">
        <v>2</v>
      </c>
      <c r="AC1113" s="2">
        <v>10.5</v>
      </c>
      <c r="AD1113" s="26">
        <v>76.98</v>
      </c>
      <c r="AE1113" s="2">
        <v>4.0068748999999997</v>
      </c>
      <c r="AF1113">
        <v>1</v>
      </c>
      <c r="AH1113" s="1"/>
      <c r="AJ1113" s="2"/>
      <c r="AM1113" s="2"/>
      <c r="AP1113" s="2"/>
      <c r="AQ1113" s="2"/>
      <c r="AR1113" s="2"/>
      <c r="AS1113" s="2"/>
      <c r="AT1113" s="1"/>
    </row>
    <row r="1114" spans="1:46" x14ac:dyDescent="0.2">
      <c r="A1114" s="8">
        <v>8</v>
      </c>
      <c r="B1114" s="8" t="s">
        <v>26</v>
      </c>
      <c r="C1114" s="8">
        <v>80</v>
      </c>
      <c r="D1114" s="11">
        <v>39295</v>
      </c>
      <c r="E1114" s="2">
        <v>99.795501022494875</v>
      </c>
      <c r="F1114" s="2">
        <v>84.2</v>
      </c>
      <c r="G1114" s="2">
        <v>0.35756853396900112</v>
      </c>
      <c r="H1114" s="4">
        <f t="shared" si="37"/>
        <v>0.53702531277764132</v>
      </c>
      <c r="I1114" s="4">
        <f t="shared" si="38"/>
        <v>0.28382522848486169</v>
      </c>
      <c r="J1114" s="12">
        <v>7.9735000000000005</v>
      </c>
      <c r="K1114" s="2">
        <v>5.1791304347826097</v>
      </c>
      <c r="L1114" s="2">
        <v>4.8479999999999999</v>
      </c>
      <c r="M1114" s="2">
        <v>1.9226091509232259</v>
      </c>
      <c r="O1114" s="15">
        <v>0.32</v>
      </c>
      <c r="P1114" s="15">
        <v>2.4729520865533199E-2</v>
      </c>
      <c r="Q1114" s="15">
        <v>-0.36</v>
      </c>
      <c r="R1114" s="15">
        <v>-0.209302325581395</v>
      </c>
      <c r="S1114" s="15">
        <v>1.8547140649149901E-2</v>
      </c>
      <c r="T1114" s="15">
        <v>2.4729521000000001E-2</v>
      </c>
      <c r="U1114" s="15">
        <v>-1.265822785E-2</v>
      </c>
      <c r="V1114" s="15">
        <v>-1.1251758089999999E-2</v>
      </c>
      <c r="W1114" s="2">
        <v>3</v>
      </c>
      <c r="X1114" s="2">
        <v>3</v>
      </c>
      <c r="Y1114" s="2">
        <v>2</v>
      </c>
      <c r="Z1114" s="2">
        <v>1</v>
      </c>
      <c r="AA1114" s="2">
        <v>2.5</v>
      </c>
      <c r="AB1114" s="2">
        <v>2</v>
      </c>
      <c r="AC1114" s="2">
        <v>10.5</v>
      </c>
      <c r="AD1114" s="26">
        <v>70.849999999999994</v>
      </c>
      <c r="AE1114" s="2">
        <v>3.8163236469999999</v>
      </c>
      <c r="AF1114">
        <v>1</v>
      </c>
      <c r="AH1114" s="1"/>
      <c r="AJ1114" s="2"/>
      <c r="AM1114" s="2"/>
      <c r="AP1114" s="2"/>
      <c r="AQ1114" s="2"/>
      <c r="AR1114" s="2"/>
      <c r="AS1114" s="2"/>
      <c r="AT1114" s="1"/>
    </row>
    <row r="1115" spans="1:46" x14ac:dyDescent="0.2">
      <c r="A1115" s="8">
        <v>8</v>
      </c>
      <c r="B1115" s="8" t="s">
        <v>26</v>
      </c>
      <c r="C1115" s="8">
        <v>81</v>
      </c>
      <c r="D1115" s="11">
        <v>39326</v>
      </c>
      <c r="E1115" s="2">
        <v>101.85375901132853</v>
      </c>
      <c r="F1115" s="2">
        <v>84.8</v>
      </c>
      <c r="G1115" s="2">
        <v>-0.3525264394829577</v>
      </c>
      <c r="H1115" s="4">
        <f t="shared" si="37"/>
        <v>0.47671599170053253</v>
      </c>
      <c r="I1115" s="4">
        <f t="shared" si="38"/>
        <v>0.27702363409694736</v>
      </c>
      <c r="J1115" s="12">
        <v>7.8305999999999996</v>
      </c>
      <c r="K1115" s="2">
        <v>5.5049999999999981</v>
      </c>
      <c r="L1115" s="2">
        <v>4.9530000000000003</v>
      </c>
      <c r="M1115" s="2">
        <v>1.9724432405408734</v>
      </c>
      <c r="O1115" s="15">
        <v>0.46478873239436602</v>
      </c>
      <c r="P1115" s="15">
        <v>3.9951573849878901E-2</v>
      </c>
      <c r="Q1115" s="15">
        <v>-0.51515151515151503</v>
      </c>
      <c r="R1115" s="15">
        <v>-0.35416666666666602</v>
      </c>
      <c r="S1115" s="15">
        <v>1.3317191283292999E-2</v>
      </c>
      <c r="T1115" s="15">
        <v>3.9951573999999997E-2</v>
      </c>
      <c r="U1115" s="15">
        <v>-1.8847006650000001E-2</v>
      </c>
      <c r="V1115" s="15">
        <v>-3.32594235E-3</v>
      </c>
      <c r="W1115" s="2">
        <v>3</v>
      </c>
      <c r="X1115" s="2">
        <v>3</v>
      </c>
      <c r="Y1115" s="2">
        <v>2</v>
      </c>
      <c r="Z1115" s="2">
        <v>1</v>
      </c>
      <c r="AA1115" s="2">
        <v>2.5</v>
      </c>
      <c r="AB1115" s="2">
        <v>2</v>
      </c>
      <c r="AC1115" s="2">
        <v>10.5</v>
      </c>
      <c r="AD1115" s="26">
        <v>77.17</v>
      </c>
      <c r="AE1115" s="2">
        <v>3.7632808739999999</v>
      </c>
      <c r="AF1115">
        <v>1</v>
      </c>
      <c r="AH1115" s="1"/>
      <c r="AJ1115" s="2"/>
      <c r="AM1115" s="2"/>
      <c r="AP1115" s="2"/>
      <c r="AQ1115" s="2"/>
      <c r="AR1115" s="2"/>
      <c r="AS1115" s="2"/>
      <c r="AT1115" s="1"/>
    </row>
    <row r="1116" spans="1:46" x14ac:dyDescent="0.2">
      <c r="A1116" s="8">
        <v>8</v>
      </c>
      <c r="B1116" s="8" t="s">
        <v>26</v>
      </c>
      <c r="C1116" s="8">
        <v>82</v>
      </c>
      <c r="D1116" s="11">
        <v>39356</v>
      </c>
      <c r="E1116" s="2">
        <v>103.14795383001049</v>
      </c>
      <c r="F1116" s="2">
        <v>85</v>
      </c>
      <c r="G1116" s="2">
        <v>-0.23474178403756696</v>
      </c>
      <c r="H1116" s="4">
        <f t="shared" si="37"/>
        <v>0.23853574779946504</v>
      </c>
      <c r="I1116" s="4">
        <f t="shared" si="38"/>
        <v>0.27322449154435474</v>
      </c>
      <c r="J1116" s="12">
        <v>7.6963260869565202</v>
      </c>
      <c r="K1116" s="2">
        <v>5.6686956521739127</v>
      </c>
      <c r="L1116" s="2">
        <v>4.8840000000000003</v>
      </c>
      <c r="M1116" s="2">
        <v>2.1040703608884779</v>
      </c>
      <c r="O1116" s="15">
        <v>0.23076923076923</v>
      </c>
      <c r="P1116" s="15">
        <v>1.7175572519083901E-2</v>
      </c>
      <c r="Q1116" s="15">
        <v>-0.5</v>
      </c>
      <c r="R1116" s="15">
        <v>-0.4</v>
      </c>
      <c r="S1116" s="15">
        <v>-1.1450381679389301E-2</v>
      </c>
      <c r="T1116" s="15">
        <v>1.7175573E-2</v>
      </c>
      <c r="U1116" s="15">
        <v>-1.7825311940000001E-2</v>
      </c>
      <c r="V1116" s="15">
        <v>-1.069518717E-2</v>
      </c>
      <c r="W1116" s="2">
        <v>3</v>
      </c>
      <c r="X1116" s="2">
        <v>3</v>
      </c>
      <c r="Y1116" s="2">
        <v>2</v>
      </c>
      <c r="Z1116" s="2">
        <v>1</v>
      </c>
      <c r="AA1116" s="2">
        <v>2.5</v>
      </c>
      <c r="AB1116" s="2">
        <v>2</v>
      </c>
      <c r="AC1116" s="2">
        <v>10.5</v>
      </c>
      <c r="AD1116" s="26">
        <v>82.69</v>
      </c>
      <c r="AE1116" s="2">
        <v>3.8477540970000002</v>
      </c>
      <c r="AF1116">
        <v>1</v>
      </c>
      <c r="AH1116" s="1"/>
      <c r="AJ1116" s="2"/>
      <c r="AM1116" s="2"/>
      <c r="AP1116" s="2"/>
      <c r="AQ1116" s="2"/>
      <c r="AR1116" s="2"/>
      <c r="AS1116" s="2"/>
      <c r="AT1116" s="1"/>
    </row>
    <row r="1117" spans="1:46" x14ac:dyDescent="0.2">
      <c r="A1117" s="8">
        <v>8</v>
      </c>
      <c r="B1117" s="8" t="s">
        <v>26</v>
      </c>
      <c r="C1117" s="8">
        <v>83</v>
      </c>
      <c r="D1117" s="11">
        <v>39387</v>
      </c>
      <c r="E1117" s="2">
        <v>101.36698212407993</v>
      </c>
      <c r="F1117" s="2">
        <v>86.4</v>
      </c>
      <c r="G1117" s="2">
        <v>1.5276145710928546</v>
      </c>
      <c r="H1117" s="4">
        <f t="shared" si="37"/>
        <v>0.15987079644642677</v>
      </c>
      <c r="I1117" s="4">
        <f t="shared" si="38"/>
        <v>0.32526160058779202</v>
      </c>
      <c r="J1117" s="12">
        <v>7.9519090909090897</v>
      </c>
      <c r="K1117" s="2">
        <v>5.7790909090909093</v>
      </c>
      <c r="L1117" s="2">
        <v>4.7030000000000003</v>
      </c>
      <c r="M1117" s="2">
        <v>2.3766179833152399</v>
      </c>
      <c r="O1117" s="15">
        <v>0.23076923076923</v>
      </c>
      <c r="P1117" s="15">
        <v>1.7175572519083901E-2</v>
      </c>
      <c r="Q1117" s="15">
        <v>-0.5</v>
      </c>
      <c r="R1117" s="15">
        <v>-0.4</v>
      </c>
      <c r="S1117" s="15">
        <v>-1.1450381679389301E-2</v>
      </c>
      <c r="T1117" s="15">
        <v>1.7175573E-2</v>
      </c>
      <c r="U1117" s="15">
        <v>-1.7825311940000001E-2</v>
      </c>
      <c r="V1117" s="15">
        <v>-1.069518717E-2</v>
      </c>
      <c r="W1117" s="2">
        <v>3.25</v>
      </c>
      <c r="X1117" s="2">
        <v>3</v>
      </c>
      <c r="Y1117" s="2">
        <v>2</v>
      </c>
      <c r="Z1117" s="2">
        <v>1</v>
      </c>
      <c r="AA1117" s="2">
        <v>2.5</v>
      </c>
      <c r="AB1117" s="2">
        <v>2</v>
      </c>
      <c r="AC1117" s="2">
        <v>10.5</v>
      </c>
      <c r="AD1117" s="26">
        <v>92.44</v>
      </c>
      <c r="AE1117" s="2">
        <v>3.8837958050000001</v>
      </c>
      <c r="AF1117">
        <v>1</v>
      </c>
      <c r="AH1117" s="1"/>
      <c r="AJ1117" s="2"/>
      <c r="AM1117" s="2"/>
      <c r="AP1117" s="2"/>
      <c r="AQ1117" s="2"/>
      <c r="AR1117" s="2"/>
      <c r="AS1117" s="2"/>
      <c r="AT1117" s="1"/>
    </row>
    <row r="1118" spans="1:46" x14ac:dyDescent="0.2">
      <c r="A1118" s="8">
        <v>8</v>
      </c>
      <c r="B1118" s="8" t="s">
        <v>26</v>
      </c>
      <c r="C1118" s="8">
        <v>84</v>
      </c>
      <c r="D1118" s="11">
        <v>39417</v>
      </c>
      <c r="E1118" s="2">
        <v>96.243654822335017</v>
      </c>
      <c r="F1118" s="2">
        <v>87.1</v>
      </c>
      <c r="G1118" s="2">
        <v>2.8335301062573706</v>
      </c>
      <c r="H1118" s="4">
        <f t="shared" si="37"/>
        <v>0.35516124394173926</v>
      </c>
      <c r="I1118" s="4">
        <f t="shared" si="38"/>
        <v>0.61077097528922741</v>
      </c>
      <c r="J1118" s="12">
        <v>8.0129999999999981</v>
      </c>
      <c r="K1118" s="2">
        <v>5.9538095238095234</v>
      </c>
      <c r="L1118" s="2">
        <v>4.6929999999999996</v>
      </c>
      <c r="M1118" s="2">
        <v>2.5624999999999996</v>
      </c>
      <c r="O1118" s="15">
        <v>0.75</v>
      </c>
      <c r="P1118" s="15">
        <v>7.4999999999999997E-2</v>
      </c>
      <c r="Q1118" s="15">
        <v>0</v>
      </c>
      <c r="R1118" s="15">
        <v>0</v>
      </c>
      <c r="S1118" s="15">
        <v>2.5000000000000001E-2</v>
      </c>
      <c r="T1118" s="15">
        <v>7.4999999999999997E-2</v>
      </c>
      <c r="U1118" s="15">
        <v>0</v>
      </c>
      <c r="V1118" s="15">
        <v>1.19760479E-2</v>
      </c>
      <c r="W1118" s="2">
        <v>3.5</v>
      </c>
      <c r="X1118" s="2">
        <v>3</v>
      </c>
      <c r="Y1118" s="2">
        <v>2</v>
      </c>
      <c r="Z1118" s="2">
        <v>1</v>
      </c>
      <c r="AA1118" s="2">
        <v>2.5</v>
      </c>
      <c r="AB1118" s="2">
        <v>2</v>
      </c>
      <c r="AC1118" s="2">
        <v>10.5</v>
      </c>
      <c r="AD1118" s="26">
        <v>90.86</v>
      </c>
      <c r="AE1118" s="2">
        <v>3.964531198</v>
      </c>
      <c r="AF1118">
        <v>1</v>
      </c>
      <c r="AH1118" s="1"/>
      <c r="AJ1118" s="2"/>
      <c r="AM1118" s="2"/>
      <c r="AP1118" s="2"/>
      <c r="AQ1118" s="2"/>
      <c r="AR1118" s="2"/>
      <c r="AS1118" s="2"/>
      <c r="AT1118" s="1"/>
    </row>
    <row r="1119" spans="1:46" x14ac:dyDescent="0.2">
      <c r="A1119" s="8">
        <v>8</v>
      </c>
      <c r="B1119" s="8" t="s">
        <v>26</v>
      </c>
      <c r="C1119" s="8">
        <v>85</v>
      </c>
      <c r="D1119" s="11">
        <v>39448</v>
      </c>
      <c r="E1119" s="2">
        <v>99.587628865979369</v>
      </c>
      <c r="F1119" s="2">
        <v>86.7</v>
      </c>
      <c r="G1119" s="2">
        <v>3.5842293906809886</v>
      </c>
      <c r="H1119" s="4">
        <f t="shared" si="37"/>
        <v>0.76803383884845289</v>
      </c>
      <c r="I1119" s="4">
        <f t="shared" si="38"/>
        <v>1.1073824513334316</v>
      </c>
      <c r="J1119" s="12">
        <v>7.9565909090909059</v>
      </c>
      <c r="K1119" s="2">
        <v>5.7927272727272712</v>
      </c>
      <c r="L1119" s="2">
        <v>4.3460000000000001</v>
      </c>
      <c r="M1119" s="2">
        <v>3.272752422140405</v>
      </c>
      <c r="O1119" s="15">
        <v>0</v>
      </c>
      <c r="P1119" s="15">
        <v>0</v>
      </c>
      <c r="Q1119" s="15">
        <v>-0.63636363636363602</v>
      </c>
      <c r="R1119" s="15">
        <v>-0.58333333333333304</v>
      </c>
      <c r="S1119" s="15">
        <v>5.5944055944055902E-2</v>
      </c>
      <c r="T1119" s="15">
        <v>0</v>
      </c>
      <c r="U1119" s="15">
        <v>-4.7297297299999999E-2</v>
      </c>
      <c r="V1119" s="15">
        <v>0</v>
      </c>
      <c r="W1119" s="2">
        <v>3.75</v>
      </c>
      <c r="X1119" s="2">
        <v>3</v>
      </c>
      <c r="Y1119" s="2">
        <v>2</v>
      </c>
      <c r="Z1119" s="2">
        <v>1</v>
      </c>
      <c r="AA1119" s="2">
        <v>2.5</v>
      </c>
      <c r="AB1119" s="2">
        <v>2</v>
      </c>
      <c r="AC1119" s="2">
        <v>10.5</v>
      </c>
      <c r="AD1119" s="26">
        <v>92.08</v>
      </c>
      <c r="AE1119" s="2">
        <v>3.8766999790000001</v>
      </c>
      <c r="AF1119">
        <v>1</v>
      </c>
      <c r="AH1119" s="1"/>
      <c r="AJ1119" s="2"/>
      <c r="AM1119" s="2"/>
      <c r="AP1119" s="2"/>
      <c r="AQ1119" s="2"/>
      <c r="AR1119" s="2"/>
      <c r="AS1119" s="2"/>
      <c r="AT1119" s="1"/>
    </row>
    <row r="1120" spans="1:46" x14ac:dyDescent="0.2">
      <c r="A1120" s="8">
        <v>8</v>
      </c>
      <c r="B1120" s="8" t="s">
        <v>26</v>
      </c>
      <c r="C1120" s="8">
        <v>86</v>
      </c>
      <c r="D1120" s="11">
        <v>39479</v>
      </c>
      <c r="E1120" s="2">
        <v>98.445595854922274</v>
      </c>
      <c r="F1120" s="2">
        <v>87.2</v>
      </c>
      <c r="G1120" s="2">
        <v>3.8095238095238244</v>
      </c>
      <c r="H1120" s="4">
        <f t="shared" si="37"/>
        <v>1.285945729746615</v>
      </c>
      <c r="I1120" s="4">
        <f t="shared" si="38"/>
        <v>1.5052405565764015</v>
      </c>
      <c r="J1120" s="12">
        <v>7.9479761904761919</v>
      </c>
      <c r="K1120" s="2">
        <v>5.9128571428571446</v>
      </c>
      <c r="L1120" s="2">
        <v>4.3159999999999998</v>
      </c>
      <c r="M1120" s="2">
        <v>3.0604598704701114</v>
      </c>
      <c r="O1120" s="15">
        <v>0</v>
      </c>
      <c r="P1120" s="15">
        <v>0</v>
      </c>
      <c r="Q1120" s="15">
        <v>-0.63636363636363602</v>
      </c>
      <c r="R1120" s="15">
        <v>-0.58333333333333304</v>
      </c>
      <c r="S1120" s="15">
        <v>5.5944055944055902E-2</v>
      </c>
      <c r="T1120" s="15">
        <v>0</v>
      </c>
      <c r="U1120" s="15">
        <v>-4.7297297299999999E-2</v>
      </c>
      <c r="V1120" s="15">
        <v>0</v>
      </c>
      <c r="W1120" s="2">
        <v>3.75</v>
      </c>
      <c r="X1120" s="2">
        <v>3</v>
      </c>
      <c r="Y1120" s="2">
        <v>2</v>
      </c>
      <c r="Z1120" s="2">
        <v>1</v>
      </c>
      <c r="AA1120" s="2">
        <v>2.5</v>
      </c>
      <c r="AB1120" s="2">
        <v>2</v>
      </c>
      <c r="AC1120" s="2">
        <v>10.5</v>
      </c>
      <c r="AD1120" s="26">
        <v>95.25</v>
      </c>
      <c r="AE1120" s="2">
        <v>4.0531119750000002</v>
      </c>
      <c r="AF1120">
        <v>1</v>
      </c>
      <c r="AH1120" s="1"/>
      <c r="AJ1120" s="2"/>
      <c r="AM1120" s="2"/>
      <c r="AP1120" s="2"/>
      <c r="AQ1120" s="2"/>
      <c r="AR1120" s="2"/>
      <c r="AS1120" s="2"/>
      <c r="AT1120" s="1"/>
    </row>
    <row r="1121" spans="1:46" x14ac:dyDescent="0.2">
      <c r="A1121" s="8">
        <v>8</v>
      </c>
      <c r="B1121" s="8" t="s">
        <v>26</v>
      </c>
      <c r="C1121" s="8">
        <v>87</v>
      </c>
      <c r="D1121" s="11">
        <v>39508</v>
      </c>
      <c r="E1121" s="2">
        <v>101.36125654450261</v>
      </c>
      <c r="F1121" s="2">
        <v>87.2</v>
      </c>
      <c r="G1121" s="2">
        <v>3.1952662721893574</v>
      </c>
      <c r="H1121" s="4">
        <f t="shared" si="37"/>
        <v>1.8612716090057522</v>
      </c>
      <c r="I1121" s="4">
        <f t="shared" si="38"/>
        <v>1.6889374224639453</v>
      </c>
      <c r="J1121" s="12">
        <v>7.9728809523809518</v>
      </c>
      <c r="K1121" s="2">
        <v>6.1783333333333337</v>
      </c>
      <c r="L1121" s="2">
        <v>4.3479999999999999</v>
      </c>
      <c r="M1121" s="2">
        <v>3.1274620341070491</v>
      </c>
      <c r="O1121" s="15">
        <v>0.5</v>
      </c>
      <c r="P1121" s="15">
        <v>2.1276595744680799E-2</v>
      </c>
      <c r="Q1121" s="15">
        <v>-1</v>
      </c>
      <c r="R1121" s="15">
        <v>-0.66666666666666596</v>
      </c>
      <c r="S1121" s="15">
        <v>2.1276595744680899E-2</v>
      </c>
      <c r="T1121" s="15">
        <v>2.1276595999999998E-2</v>
      </c>
      <c r="U1121" s="15">
        <v>-1.9607843140000001E-2</v>
      </c>
      <c r="V1121" s="15">
        <v>9.8039215690000001E-3</v>
      </c>
      <c r="W1121" s="2">
        <v>4</v>
      </c>
      <c r="X1121" s="2">
        <v>3</v>
      </c>
      <c r="Y1121" s="2">
        <v>2</v>
      </c>
      <c r="Z1121" s="2">
        <v>1</v>
      </c>
      <c r="AA1121" s="2">
        <v>2.5</v>
      </c>
      <c r="AB1121" s="2">
        <v>2</v>
      </c>
      <c r="AC1121" s="2">
        <v>10.5</v>
      </c>
      <c r="AD1121" s="26">
        <v>103.7</v>
      </c>
      <c r="AE1121" s="2">
        <v>4.0122059969999997</v>
      </c>
      <c r="AF1121">
        <v>1</v>
      </c>
      <c r="AH1121" s="1"/>
      <c r="AJ1121" s="2"/>
      <c r="AM1121" s="2"/>
      <c r="AP1121" s="2"/>
      <c r="AQ1121" s="2"/>
      <c r="AR1121" s="2"/>
      <c r="AS1121" s="2"/>
      <c r="AT1121" s="1"/>
    </row>
    <row r="1122" spans="1:46" x14ac:dyDescent="0.2">
      <c r="A1122" s="8">
        <v>8</v>
      </c>
      <c r="B1122" s="8" t="s">
        <v>26</v>
      </c>
      <c r="C1122" s="8">
        <v>88</v>
      </c>
      <c r="D1122" s="11">
        <v>39539</v>
      </c>
      <c r="E1122" s="2">
        <v>96.844181459566073</v>
      </c>
      <c r="F1122" s="2">
        <v>87.2</v>
      </c>
      <c r="G1122" s="2">
        <v>3.1952662721893574</v>
      </c>
      <c r="H1122" s="4">
        <f t="shared" si="37"/>
        <v>2.4525703942844714</v>
      </c>
      <c r="I1122" s="4">
        <f t="shared" si="38"/>
        <v>1.4080655845918733</v>
      </c>
      <c r="J1122" s="12">
        <v>7.9628636363636351</v>
      </c>
      <c r="K1122" s="2">
        <v>6.3004545454545458</v>
      </c>
      <c r="L1122" s="2">
        <v>4.532</v>
      </c>
      <c r="M1122" s="2">
        <v>3.042007105084668</v>
      </c>
      <c r="O1122" s="15">
        <v>-0.14285714285714199</v>
      </c>
      <c r="P1122" s="15">
        <v>-9.7087378640776604E-3</v>
      </c>
      <c r="Q1122" s="15">
        <v>-1</v>
      </c>
      <c r="R1122" s="15">
        <v>-0.66666666666666596</v>
      </c>
      <c r="S1122" s="15">
        <v>9.7087378640776708E-3</v>
      </c>
      <c r="T1122" s="15">
        <v>-9.7087379999999997E-3</v>
      </c>
      <c r="U1122" s="15">
        <v>-5.3571428570000003E-2</v>
      </c>
      <c r="V1122" s="15">
        <v>-5.3571428570000003E-2</v>
      </c>
      <c r="W1122" s="2">
        <v>4</v>
      </c>
      <c r="X1122" s="2">
        <v>3</v>
      </c>
      <c r="Y1122" s="2">
        <v>2</v>
      </c>
      <c r="Z1122" s="2">
        <v>1</v>
      </c>
      <c r="AA1122" s="2">
        <v>2.5</v>
      </c>
      <c r="AB1122" s="2">
        <v>2</v>
      </c>
      <c r="AC1122" s="2">
        <v>10.5</v>
      </c>
      <c r="AD1122" s="26">
        <v>109.58</v>
      </c>
      <c r="AE1122" s="2">
        <v>4.0245527389999998</v>
      </c>
      <c r="AF1122">
        <v>1</v>
      </c>
      <c r="AH1122" s="1"/>
      <c r="AJ1122" s="2"/>
      <c r="AM1122" s="2"/>
      <c r="AP1122" s="2"/>
      <c r="AQ1122" s="2"/>
      <c r="AR1122" s="2"/>
      <c r="AS1122" s="2"/>
      <c r="AT1122" s="1"/>
    </row>
    <row r="1123" spans="1:46" x14ac:dyDescent="0.2">
      <c r="A1123" s="8">
        <v>8</v>
      </c>
      <c r="B1123" s="8" t="s">
        <v>26</v>
      </c>
      <c r="C1123" s="8">
        <v>89</v>
      </c>
      <c r="D1123" s="11">
        <v>39569</v>
      </c>
      <c r="E1123" s="2">
        <v>103.0239833159541</v>
      </c>
      <c r="F1123" s="2">
        <v>87.2</v>
      </c>
      <c r="G1123" s="2">
        <v>3.0732860520094789</v>
      </c>
      <c r="H1123" s="4">
        <f t="shared" si="37"/>
        <v>3.0242384036556254</v>
      </c>
      <c r="I1123" s="4">
        <f t="shared" si="38"/>
        <v>0.73767841782412469</v>
      </c>
      <c r="J1123" s="12">
        <v>7.8699318181818176</v>
      </c>
      <c r="K1123" s="2">
        <v>6.4764999999999997</v>
      </c>
      <c r="L1123" s="2">
        <v>4.7779999999999996</v>
      </c>
      <c r="M1123" s="2">
        <v>2.8393009743253543</v>
      </c>
      <c r="O1123" s="15">
        <v>0.25</v>
      </c>
      <c r="P1123" s="15">
        <v>1.8867924528301799E-2</v>
      </c>
      <c r="Q1123" s="15">
        <v>-1</v>
      </c>
      <c r="R1123" s="15">
        <v>-0.57142857142857095</v>
      </c>
      <c r="S1123" s="15">
        <v>5.6603773584905703E-2</v>
      </c>
      <c r="T1123" s="15">
        <v>1.8867925000000001E-2</v>
      </c>
      <c r="U1123" s="15">
        <v>-3.50877193E-2</v>
      </c>
      <c r="V1123" s="15">
        <v>-8.7719298250000001E-3</v>
      </c>
      <c r="W1123" s="2">
        <v>4.25</v>
      </c>
      <c r="X1123" s="2">
        <v>3</v>
      </c>
      <c r="Y1123" s="2">
        <v>2</v>
      </c>
      <c r="Z1123" s="2">
        <v>1</v>
      </c>
      <c r="AA1123" s="2">
        <v>2.5</v>
      </c>
      <c r="AB1123" s="2">
        <v>2</v>
      </c>
      <c r="AC1123" s="2">
        <v>10.5</v>
      </c>
      <c r="AD1123" s="26">
        <v>123.56</v>
      </c>
      <c r="AE1123" s="2">
        <v>4.0466892540000003</v>
      </c>
      <c r="AF1123">
        <v>1</v>
      </c>
      <c r="AH1123" s="1"/>
      <c r="AJ1123" s="2"/>
      <c r="AM1123" s="2"/>
      <c r="AP1123" s="2"/>
      <c r="AQ1123" s="2"/>
      <c r="AR1123" s="2"/>
      <c r="AS1123" s="2"/>
      <c r="AT1123" s="1"/>
    </row>
    <row r="1124" spans="1:46" x14ac:dyDescent="0.2">
      <c r="A1124" s="8">
        <v>8</v>
      </c>
      <c r="B1124" s="8" t="s">
        <v>26</v>
      </c>
      <c r="C1124" s="8">
        <v>90</v>
      </c>
      <c r="D1124" s="11">
        <v>39600</v>
      </c>
      <c r="E1124" s="2">
        <v>106.72451193058569</v>
      </c>
      <c r="F1124" s="2">
        <v>87.4</v>
      </c>
      <c r="G1124" s="2">
        <v>3.4319526627218977</v>
      </c>
      <c r="H1124" s="4">
        <f t="shared" si="37"/>
        <v>3.2818503171417297</v>
      </c>
      <c r="I1124" s="4">
        <f t="shared" si="38"/>
        <v>0.32387139333778719</v>
      </c>
      <c r="J1124" s="12">
        <v>7.9915476190476182</v>
      </c>
      <c r="K1124" s="2">
        <v>6.4085714285714275</v>
      </c>
      <c r="L1124" s="2">
        <v>5.0839999999999996</v>
      </c>
      <c r="M1124" s="2">
        <v>2.9466150818178138</v>
      </c>
      <c r="O1124" s="15">
        <v>0.25</v>
      </c>
      <c r="P1124" s="15">
        <v>2.1276595744680799E-2</v>
      </c>
      <c r="Q1124" s="15">
        <v>-0.5</v>
      </c>
      <c r="R1124" s="15">
        <v>-0.28571428571428498</v>
      </c>
      <c r="S1124" s="15">
        <v>1.0638297872340399E-2</v>
      </c>
      <c r="T1124" s="15">
        <v>2.1276595999999998E-2</v>
      </c>
      <c r="U1124" s="15">
        <v>-1.9801980199999999E-2</v>
      </c>
      <c r="V1124" s="15">
        <v>-8.7719298250000001E-3</v>
      </c>
      <c r="W1124" s="2">
        <v>4.5</v>
      </c>
      <c r="X1124" s="2">
        <v>3</v>
      </c>
      <c r="Y1124" s="2">
        <v>2</v>
      </c>
      <c r="Z1124" s="2">
        <v>1</v>
      </c>
      <c r="AA1124" s="2">
        <v>2.5</v>
      </c>
      <c r="AB1124" s="2">
        <v>2</v>
      </c>
      <c r="AC1124" s="2">
        <v>10.5</v>
      </c>
      <c r="AD1124" s="26">
        <v>132.58000000000001</v>
      </c>
      <c r="AE1124" s="2">
        <v>4.1591700889999998</v>
      </c>
      <c r="AF1124">
        <v>1</v>
      </c>
      <c r="AH1124" s="1"/>
      <c r="AJ1124" s="2"/>
      <c r="AM1124" s="2"/>
      <c r="AP1124" s="2"/>
      <c r="AQ1124" s="2"/>
      <c r="AR1124" s="2"/>
      <c r="AS1124" s="2"/>
      <c r="AT1124" s="1"/>
    </row>
    <row r="1125" spans="1:46" x14ac:dyDescent="0.2">
      <c r="A1125" s="8">
        <v>8</v>
      </c>
      <c r="B1125" s="8" t="s">
        <v>26</v>
      </c>
      <c r="C1125" s="8">
        <v>91</v>
      </c>
      <c r="D1125" s="11">
        <v>39630</v>
      </c>
      <c r="E1125" s="2">
        <v>101.22324159021407</v>
      </c>
      <c r="F1125" s="2">
        <v>87.9</v>
      </c>
      <c r="G1125" s="2">
        <v>4.2704626334519702</v>
      </c>
      <c r="H1125" s="4">
        <f t="shared" si="37"/>
        <v>3.3815874098858174</v>
      </c>
      <c r="I1125" s="4">
        <f t="shared" si="38"/>
        <v>0.25534644870005319</v>
      </c>
      <c r="J1125" s="12">
        <v>8.048717391304347</v>
      </c>
      <c r="K1125" s="2">
        <v>6.4582608695652146</v>
      </c>
      <c r="L1125" s="2">
        <v>4.9219999999999997</v>
      </c>
      <c r="M1125" s="2">
        <v>3.0521490568741489</v>
      </c>
      <c r="O1125" s="15">
        <v>0.25</v>
      </c>
      <c r="P1125" s="15">
        <v>2.1276595744680799E-2</v>
      </c>
      <c r="Q1125" s="15">
        <v>-0.5</v>
      </c>
      <c r="R1125" s="15">
        <v>-0.28571428571428498</v>
      </c>
      <c r="S1125" s="15">
        <v>1.0638297872340399E-2</v>
      </c>
      <c r="T1125" s="15">
        <v>2.1276595999999998E-2</v>
      </c>
      <c r="U1125" s="15">
        <v>-1.9801980199999999E-2</v>
      </c>
      <c r="V1125" s="15">
        <v>-8.7719298250000001E-3</v>
      </c>
      <c r="W1125" s="2">
        <v>4.5</v>
      </c>
      <c r="X1125" s="2">
        <v>3</v>
      </c>
      <c r="Y1125" s="2">
        <v>2</v>
      </c>
      <c r="Z1125" s="2">
        <v>1</v>
      </c>
      <c r="AA1125" s="2">
        <v>2.5</v>
      </c>
      <c r="AB1125" s="2">
        <v>2</v>
      </c>
      <c r="AC1125" s="2">
        <v>10.5</v>
      </c>
      <c r="AD1125" s="26">
        <v>133.35</v>
      </c>
      <c r="AE1125" s="2">
        <v>4.2491324979999998</v>
      </c>
      <c r="AF1125">
        <v>1</v>
      </c>
      <c r="AH1125" s="1"/>
      <c r="AJ1125" s="2"/>
      <c r="AM1125" s="2"/>
      <c r="AP1125" s="2"/>
      <c r="AQ1125" s="2"/>
      <c r="AR1125" s="2"/>
      <c r="AS1125" s="2"/>
      <c r="AT1125" s="1"/>
    </row>
    <row r="1126" spans="1:46" x14ac:dyDescent="0.2">
      <c r="A1126" s="8">
        <v>8</v>
      </c>
      <c r="B1126" s="8" t="s">
        <v>26</v>
      </c>
      <c r="C1126" s="8">
        <v>92</v>
      </c>
      <c r="D1126" s="11">
        <v>39661</v>
      </c>
      <c r="E1126" s="2">
        <v>94.877049180327873</v>
      </c>
      <c r="F1126" s="2">
        <v>88</v>
      </c>
      <c r="G1126" s="2">
        <v>4.513064133016627</v>
      </c>
      <c r="H1126" s="4">
        <f t="shared" si="37"/>
        <v>3.4959596170143143</v>
      </c>
      <c r="I1126" s="4">
        <f t="shared" si="38"/>
        <v>0.42066618461889072</v>
      </c>
      <c r="J1126" s="12">
        <v>7.9722619047619041</v>
      </c>
      <c r="K1126" s="2">
        <v>6.5271428571428585</v>
      </c>
      <c r="L1126" s="2">
        <v>4.6950000000000003</v>
      </c>
      <c r="M1126" s="2">
        <v>2.9669952182150383</v>
      </c>
      <c r="O1126" s="15">
        <v>-0.5</v>
      </c>
      <c r="P1126" s="15">
        <v>-2.6666666666666599E-2</v>
      </c>
      <c r="Q1126" s="15">
        <v>-1</v>
      </c>
      <c r="R1126" s="15">
        <v>-0.75</v>
      </c>
      <c r="S1126" s="15">
        <v>-0.04</v>
      </c>
      <c r="T1126" s="15">
        <v>-2.6666667000000002E-2</v>
      </c>
      <c r="U1126" s="15">
        <v>-3.846153846E-2</v>
      </c>
      <c r="V1126" s="15">
        <v>0</v>
      </c>
      <c r="W1126" s="2">
        <v>4.75</v>
      </c>
      <c r="X1126" s="2">
        <v>3</v>
      </c>
      <c r="Y1126" s="2">
        <v>2</v>
      </c>
      <c r="Z1126" s="2">
        <v>1</v>
      </c>
      <c r="AA1126" s="2">
        <v>2.5</v>
      </c>
      <c r="AB1126" s="2">
        <v>2</v>
      </c>
      <c r="AC1126" s="2">
        <v>10.5</v>
      </c>
      <c r="AD1126" s="26">
        <v>113.32</v>
      </c>
      <c r="AE1126" s="2">
        <v>4.2785099070000001</v>
      </c>
      <c r="AF1126">
        <v>1</v>
      </c>
      <c r="AH1126" s="1"/>
      <c r="AJ1126" s="2"/>
      <c r="AM1126" s="2"/>
      <c r="AP1126" s="2"/>
      <c r="AQ1126" s="2"/>
      <c r="AR1126" s="2"/>
      <c r="AS1126" s="2"/>
      <c r="AT1126" s="1"/>
    </row>
    <row r="1127" spans="1:46" x14ac:dyDescent="0.2">
      <c r="A1127" s="8">
        <v>8</v>
      </c>
      <c r="B1127" s="8" t="s">
        <v>26</v>
      </c>
      <c r="C1127" s="8">
        <v>93</v>
      </c>
      <c r="D1127" s="11">
        <v>39692</v>
      </c>
      <c r="E1127" s="2">
        <v>96.663296258847311</v>
      </c>
      <c r="F1127" s="2">
        <v>89.3</v>
      </c>
      <c r="G1127" s="2">
        <v>5.3066037735848965</v>
      </c>
      <c r="H1127" s="4">
        <f t="shared" si="37"/>
        <v>3.6132163375964481</v>
      </c>
      <c r="I1127" s="4">
        <f t="shared" si="38"/>
        <v>0.56501393726305238</v>
      </c>
      <c r="J1127" s="12">
        <v>8.1566363636363644</v>
      </c>
      <c r="K1127" s="2">
        <v>6.8168181818181814</v>
      </c>
      <c r="L1127" s="2">
        <v>4.2539999999999996</v>
      </c>
      <c r="M1127" s="2">
        <v>3.094670584649335</v>
      </c>
      <c r="O1127" s="15">
        <v>0.11111111111111099</v>
      </c>
      <c r="P1127" s="15">
        <v>7.8125E-3</v>
      </c>
      <c r="Q1127" s="15">
        <v>-1</v>
      </c>
      <c r="R1127" s="15">
        <v>-0.53846153846153799</v>
      </c>
      <c r="S1127" s="15">
        <v>7.8125E-3</v>
      </c>
      <c r="T1127" s="15">
        <v>7.8125E-3</v>
      </c>
      <c r="U1127" s="15">
        <v>-5.2631578950000001E-2</v>
      </c>
      <c r="V1127" s="15">
        <v>-3.007518797E-2</v>
      </c>
      <c r="W1127" s="2">
        <v>5</v>
      </c>
      <c r="X1127" s="2">
        <v>3</v>
      </c>
      <c r="Y1127" s="2">
        <v>2</v>
      </c>
      <c r="Z1127" s="2">
        <v>1</v>
      </c>
      <c r="AA1127" s="2">
        <v>2.5</v>
      </c>
      <c r="AB1127" s="2">
        <v>2</v>
      </c>
      <c r="AC1127" s="2">
        <v>10.5</v>
      </c>
      <c r="AD1127" s="26">
        <v>98.51</v>
      </c>
      <c r="AE1127" s="2">
        <v>3.7536965609999999</v>
      </c>
      <c r="AF1127">
        <v>1</v>
      </c>
      <c r="AH1127" s="1"/>
      <c r="AJ1127" s="2"/>
      <c r="AM1127" s="2"/>
      <c r="AP1127" s="2"/>
      <c r="AQ1127" s="2"/>
      <c r="AR1127" s="2"/>
      <c r="AS1127" s="2"/>
      <c r="AT1127" s="1"/>
    </row>
    <row r="1128" spans="1:46" x14ac:dyDescent="0.2">
      <c r="A1128" s="8">
        <v>8</v>
      </c>
      <c r="B1128" s="8" t="s">
        <v>26</v>
      </c>
      <c r="C1128" s="8">
        <v>94</v>
      </c>
      <c r="D1128" s="11">
        <v>39722</v>
      </c>
      <c r="E1128" s="2">
        <v>99.694811800610381</v>
      </c>
      <c r="F1128" s="2">
        <v>89.6</v>
      </c>
      <c r="G1128" s="2">
        <v>5.4117647058823337</v>
      </c>
      <c r="H1128" s="4">
        <f t="shared" si="37"/>
        <v>3.9651059211623711</v>
      </c>
      <c r="I1128" s="4">
        <f t="shared" si="38"/>
        <v>0.80263789810698016</v>
      </c>
      <c r="J1128" s="12">
        <v>8.5927826086956536</v>
      </c>
      <c r="K1128" s="2">
        <v>6.9247826086956517</v>
      </c>
      <c r="L1128" s="2">
        <v>4.3079999999999998</v>
      </c>
      <c r="M1128" s="2">
        <v>2.9418583649383749</v>
      </c>
      <c r="O1128" s="15">
        <v>-0.66666666666666596</v>
      </c>
      <c r="P1128" s="15">
        <v>-2.7586206896551699E-2</v>
      </c>
      <c r="Q1128" s="15">
        <v>-1</v>
      </c>
      <c r="R1128" s="15">
        <v>-0.58333333333333304</v>
      </c>
      <c r="S1128" s="15">
        <v>1.37931034482759E-2</v>
      </c>
      <c r="T1128" s="15">
        <v>-2.7586207000000001E-2</v>
      </c>
      <c r="U1128" s="15">
        <v>-4.5751633989999999E-2</v>
      </c>
      <c r="V1128" s="15">
        <v>-2.6143790850000001E-2</v>
      </c>
      <c r="W1128" s="2">
        <v>5</v>
      </c>
      <c r="X1128" s="2">
        <v>3</v>
      </c>
      <c r="Y1128" s="2">
        <v>2</v>
      </c>
      <c r="Z1128" s="2">
        <v>1</v>
      </c>
      <c r="AA1128" s="2">
        <v>2.5</v>
      </c>
      <c r="AB1128" s="2">
        <v>2</v>
      </c>
      <c r="AC1128" s="2">
        <v>10.5</v>
      </c>
      <c r="AD1128" s="26">
        <v>72.099999999999994</v>
      </c>
      <c r="AE1128" s="2">
        <v>4.2582111649999996</v>
      </c>
      <c r="AF1128">
        <v>1</v>
      </c>
      <c r="AH1128" s="1"/>
      <c r="AJ1128" s="2"/>
      <c r="AM1128" s="2"/>
      <c r="AP1128" s="2"/>
      <c r="AQ1128" s="2"/>
      <c r="AR1128" s="2"/>
      <c r="AS1128" s="2"/>
      <c r="AT1128" s="1"/>
    </row>
    <row r="1129" spans="1:46" x14ac:dyDescent="0.2">
      <c r="A1129" s="8">
        <v>8</v>
      </c>
      <c r="B1129" s="8" t="s">
        <v>26</v>
      </c>
      <c r="C1129" s="8">
        <v>95</v>
      </c>
      <c r="D1129" s="11">
        <v>39753</v>
      </c>
      <c r="E1129" s="2">
        <v>100.93360995850622</v>
      </c>
      <c r="F1129" s="2">
        <v>89.1</v>
      </c>
      <c r="G1129" s="2">
        <v>3.1249999999999716</v>
      </c>
      <c r="H1129" s="4">
        <f t="shared" si="37"/>
        <v>4.3345223267778676</v>
      </c>
      <c r="I1129" s="4">
        <f t="shared" si="38"/>
        <v>0.87050973981865432</v>
      </c>
      <c r="J1129" s="12">
        <v>8.8094000000000001</v>
      </c>
      <c r="K1129" s="2">
        <v>6.1850000000000014</v>
      </c>
      <c r="L1129" s="2">
        <v>3.9580000000000002</v>
      </c>
      <c r="M1129" s="2">
        <v>2.8111458343224989</v>
      </c>
      <c r="O1129" s="15">
        <v>-0.66666666666666596</v>
      </c>
      <c r="P1129" s="15">
        <v>-2.7586206896551699E-2</v>
      </c>
      <c r="Q1129" s="15">
        <v>-1</v>
      </c>
      <c r="R1129" s="15">
        <v>-0.58333333333333304</v>
      </c>
      <c r="S1129" s="15">
        <v>1.37931034482759E-2</v>
      </c>
      <c r="T1129" s="15">
        <v>-2.7586207000000001E-2</v>
      </c>
      <c r="U1129" s="15">
        <v>-4.5751633989999999E-2</v>
      </c>
      <c r="V1129" s="15">
        <v>-2.6143790850000001E-2</v>
      </c>
      <c r="W1129" s="2">
        <v>5</v>
      </c>
      <c r="X1129" s="2">
        <v>3</v>
      </c>
      <c r="Y1129" s="2">
        <v>2</v>
      </c>
      <c r="Z1129" s="2">
        <v>1</v>
      </c>
      <c r="AA1129" s="2">
        <v>2.5</v>
      </c>
      <c r="AB1129" s="2">
        <v>2</v>
      </c>
      <c r="AC1129" s="2">
        <v>10.5</v>
      </c>
      <c r="AD1129" s="26">
        <v>52.59</v>
      </c>
      <c r="AE1129" s="2">
        <v>1.9333336910000001</v>
      </c>
      <c r="AF1129">
        <v>1</v>
      </c>
      <c r="AH1129" s="1"/>
      <c r="AJ1129" s="2"/>
      <c r="AM1129" s="2"/>
      <c r="AP1129" s="2"/>
      <c r="AQ1129" s="2"/>
      <c r="AR1129" s="2"/>
      <c r="AS1129" s="2"/>
      <c r="AT1129" s="1"/>
    </row>
    <row r="1130" spans="1:46" x14ac:dyDescent="0.2">
      <c r="A1130" s="8">
        <v>8</v>
      </c>
      <c r="B1130" s="8" t="s">
        <v>26</v>
      </c>
      <c r="C1130" s="8">
        <v>96</v>
      </c>
      <c r="D1130" s="11">
        <v>39783</v>
      </c>
      <c r="E1130" s="2">
        <v>103.05907172995781</v>
      </c>
      <c r="F1130" s="2">
        <v>89</v>
      </c>
      <c r="G1130" s="2">
        <v>2.1814006888633912</v>
      </c>
      <c r="H1130" s="4">
        <f t="shared" si="37"/>
        <v>4.3431413181096161</v>
      </c>
      <c r="I1130" s="4">
        <f t="shared" si="38"/>
        <v>0.85814769890619547</v>
      </c>
      <c r="J1130" s="12">
        <v>9.4503695652173914</v>
      </c>
      <c r="K1130" s="2">
        <v>4.6420000000000003</v>
      </c>
      <c r="L1130" s="2">
        <v>3.8849999999999998</v>
      </c>
      <c r="M1130" s="2">
        <v>2.4688832728868122</v>
      </c>
      <c r="O1130" s="15">
        <v>-0.36842105263157798</v>
      </c>
      <c r="P1130" s="15">
        <v>-4.4871794871794803E-2</v>
      </c>
      <c r="Q1130" s="15">
        <v>-1</v>
      </c>
      <c r="R1130" s="15">
        <v>-0.6</v>
      </c>
      <c r="S1130" s="15">
        <v>-1.9230769230769201E-2</v>
      </c>
      <c r="T1130" s="15">
        <v>-4.4871794999999999E-2</v>
      </c>
      <c r="U1130" s="15">
        <v>-5.4545454549999997E-2</v>
      </c>
      <c r="V1130" s="15">
        <v>-4.8484848480000002E-2</v>
      </c>
      <c r="W1130" s="2">
        <v>5.25</v>
      </c>
      <c r="X1130" s="2">
        <v>3</v>
      </c>
      <c r="Y1130" s="2">
        <v>2</v>
      </c>
      <c r="Z1130" s="2">
        <v>1</v>
      </c>
      <c r="AA1130" s="2">
        <v>2.5</v>
      </c>
      <c r="AB1130" s="2">
        <v>2</v>
      </c>
      <c r="AC1130" s="2">
        <v>10.5</v>
      </c>
      <c r="AD1130" s="26">
        <v>40.22</v>
      </c>
      <c r="AE1130" s="2">
        <v>1.6249197740000001</v>
      </c>
      <c r="AF1130">
        <v>1</v>
      </c>
      <c r="AH1130" s="1"/>
      <c r="AJ1130" s="2"/>
      <c r="AM1130" s="2"/>
      <c r="AP1130" s="2"/>
      <c r="AQ1130" s="2"/>
      <c r="AR1130" s="2"/>
      <c r="AS1130" s="2"/>
      <c r="AT1130" s="1"/>
    </row>
    <row r="1131" spans="1:46" x14ac:dyDescent="0.2">
      <c r="A1131" s="8">
        <v>8</v>
      </c>
      <c r="B1131" s="8" t="s">
        <v>26</v>
      </c>
      <c r="C1131" s="8">
        <v>97</v>
      </c>
      <c r="D1131" s="11">
        <v>39814</v>
      </c>
      <c r="E1131" s="2">
        <v>99.171842650103528</v>
      </c>
      <c r="F1131" s="2">
        <v>88.7</v>
      </c>
      <c r="G1131" s="2">
        <v>2.3068050749711659</v>
      </c>
      <c r="H1131" s="4">
        <f t="shared" si="37"/>
        <v>4.1347159891331984</v>
      </c>
      <c r="I1131" s="4">
        <f t="shared" si="38"/>
        <v>1.154752203916565</v>
      </c>
      <c r="J1131" s="12">
        <v>9.2458863636363624</v>
      </c>
      <c r="K1131" s="2">
        <v>3.6971428571428566</v>
      </c>
      <c r="L1131" s="2">
        <v>3.7370000000000001</v>
      </c>
      <c r="M1131" s="2">
        <v>1.8970511223479793</v>
      </c>
      <c r="O1131" s="15">
        <v>-0.36842105263157798</v>
      </c>
      <c r="P1131" s="15">
        <v>-4.4871794871794803E-2</v>
      </c>
      <c r="Q1131" s="15">
        <v>-1</v>
      </c>
      <c r="R1131" s="15">
        <v>-0.6</v>
      </c>
      <c r="S1131" s="15">
        <v>-1.9230769230769201E-2</v>
      </c>
      <c r="T1131" s="15">
        <v>-4.4871794999999999E-2</v>
      </c>
      <c r="U1131" s="15">
        <v>-5.4545454549999997E-2</v>
      </c>
      <c r="V1131" s="15">
        <v>-4.8484848480000002E-2</v>
      </c>
      <c r="W1131" s="2">
        <v>5.25</v>
      </c>
      <c r="X1131" s="2">
        <v>3</v>
      </c>
      <c r="Y1131" s="2">
        <v>2</v>
      </c>
      <c r="Z1131" s="2">
        <v>1</v>
      </c>
      <c r="AA1131" s="2">
        <v>2.5</v>
      </c>
      <c r="AB1131" s="2">
        <v>2</v>
      </c>
      <c r="AC1131" s="2">
        <v>10.5</v>
      </c>
      <c r="AD1131" s="32">
        <v>45.29</v>
      </c>
      <c r="AE1131" s="2">
        <v>0.79728150210000004</v>
      </c>
      <c r="AF1131">
        <v>1</v>
      </c>
      <c r="AH1131" s="1"/>
      <c r="AJ1131" s="2"/>
      <c r="AM1131" s="2"/>
      <c r="AP1131" s="2"/>
      <c r="AQ1131" s="2"/>
      <c r="AR1131" s="2"/>
      <c r="AS1131" s="2"/>
      <c r="AT1131" s="1"/>
    </row>
    <row r="1132" spans="1:46" x14ac:dyDescent="0.2">
      <c r="A1132" s="8">
        <v>8</v>
      </c>
      <c r="B1132" s="8" t="s">
        <v>26</v>
      </c>
      <c r="C1132" s="8">
        <v>98</v>
      </c>
      <c r="D1132" s="11">
        <v>39845</v>
      </c>
      <c r="E1132" s="2">
        <v>103.57894736842105</v>
      </c>
      <c r="F1132" s="2">
        <v>89.4</v>
      </c>
      <c r="G1132" s="2">
        <v>2.5229357798165211</v>
      </c>
      <c r="H1132" s="4">
        <f t="shared" si="37"/>
        <v>3.8074397293863975</v>
      </c>
      <c r="I1132" s="4">
        <f t="shared" si="38"/>
        <v>1.3342219063438383</v>
      </c>
      <c r="J1132" s="12">
        <v>8.7837749999999986</v>
      </c>
      <c r="K1132" s="2">
        <v>3.4825000000000008</v>
      </c>
      <c r="L1132" s="2">
        <v>3.8660000000000001</v>
      </c>
      <c r="M1132" s="2">
        <v>1.7658037495942889</v>
      </c>
      <c r="O1132" s="15">
        <v>-0.6</v>
      </c>
      <c r="P1132" s="15">
        <v>-5.4545454545454501E-2</v>
      </c>
      <c r="Q1132" s="15">
        <v>-0.71428571428571397</v>
      </c>
      <c r="R1132" s="15">
        <v>-0.45454545454545398</v>
      </c>
      <c r="S1132" s="15">
        <v>-2.7272727272727299E-2</v>
      </c>
      <c r="T1132" s="15">
        <v>-5.4545455E-2</v>
      </c>
      <c r="U1132" s="15">
        <v>-4.273504274E-2</v>
      </c>
      <c r="V1132" s="15">
        <v>-2.5641025639999999E-2</v>
      </c>
      <c r="W1132" s="2">
        <v>5.25</v>
      </c>
      <c r="X1132" s="2">
        <v>3</v>
      </c>
      <c r="Y1132" s="2">
        <v>2</v>
      </c>
      <c r="Z1132" s="2">
        <v>1</v>
      </c>
      <c r="AA1132" s="2">
        <v>2.5</v>
      </c>
      <c r="AB1132" s="2">
        <v>2</v>
      </c>
      <c r="AC1132" s="2">
        <v>10.5</v>
      </c>
      <c r="AD1132" s="32">
        <v>43.97</v>
      </c>
      <c r="AE1132" s="2">
        <v>0.40980930939999999</v>
      </c>
      <c r="AF1132">
        <v>1</v>
      </c>
      <c r="AH1132" s="1"/>
      <c r="AJ1132" s="2"/>
      <c r="AM1132" s="2"/>
      <c r="AP1132" s="2"/>
      <c r="AQ1132" s="2"/>
      <c r="AR1132" s="2"/>
      <c r="AS1132" s="2"/>
      <c r="AT1132" s="1"/>
    </row>
    <row r="1133" spans="1:46" x14ac:dyDescent="0.2">
      <c r="A1133" s="8">
        <v>8</v>
      </c>
      <c r="B1133" s="8" t="s">
        <v>26</v>
      </c>
      <c r="C1133" s="8">
        <v>99</v>
      </c>
      <c r="D1133" s="11">
        <v>39873</v>
      </c>
      <c r="E1133" s="2">
        <v>98.450413223140501</v>
      </c>
      <c r="F1133" s="2">
        <v>89.4</v>
      </c>
      <c r="G1133" s="2">
        <v>2.5229357798165211</v>
      </c>
      <c r="H1133" s="4">
        <f t="shared" si="37"/>
        <v>3.4757516705197133</v>
      </c>
      <c r="I1133" s="4">
        <f t="shared" si="38"/>
        <v>1.3646019785576256</v>
      </c>
      <c r="J1133" s="12">
        <v>8.8388181818181817</v>
      </c>
      <c r="K1133" s="2">
        <v>3.1718181818181823</v>
      </c>
      <c r="L1133" s="2">
        <v>3.81</v>
      </c>
      <c r="M1133" s="2">
        <v>1.4474330381495657</v>
      </c>
      <c r="O1133" s="15">
        <v>-0.77777777777777701</v>
      </c>
      <c r="P1133" s="15">
        <v>-7.0707070707070704E-2</v>
      </c>
      <c r="Q1133" s="15">
        <v>-1</v>
      </c>
      <c r="R1133" s="15">
        <v>-0.55555555555555503</v>
      </c>
      <c r="S1133" s="15">
        <v>-1.01010101010101E-2</v>
      </c>
      <c r="T1133" s="15">
        <v>-7.0707070999999996E-2</v>
      </c>
      <c r="U1133" s="15">
        <v>-4.5454545450000002E-2</v>
      </c>
      <c r="V1133" s="15">
        <v>-3.636363636E-2</v>
      </c>
      <c r="W1133" s="2">
        <v>5.25</v>
      </c>
      <c r="X1133" s="2">
        <v>3</v>
      </c>
      <c r="Y1133" s="2">
        <v>2</v>
      </c>
      <c r="Z1133" s="2">
        <v>1</v>
      </c>
      <c r="AA1133" s="2">
        <v>2.5</v>
      </c>
      <c r="AB1133" s="2">
        <v>2</v>
      </c>
      <c r="AC1133" s="2">
        <v>10.5</v>
      </c>
      <c r="AD1133" s="32">
        <v>47.29</v>
      </c>
      <c r="AE1133" s="2">
        <v>0.123994956</v>
      </c>
      <c r="AF1133">
        <v>1</v>
      </c>
      <c r="AH1133" s="1"/>
      <c r="AJ1133" s="2"/>
      <c r="AM1133" s="2"/>
      <c r="AP1133" s="2"/>
      <c r="AQ1133" s="2"/>
      <c r="AR1133" s="2"/>
      <c r="AS1133" s="2"/>
      <c r="AT1133" s="1"/>
    </row>
    <row r="1134" spans="1:46" x14ac:dyDescent="0.2">
      <c r="A1134" s="8">
        <v>8</v>
      </c>
      <c r="B1134" s="8" t="s">
        <v>26</v>
      </c>
      <c r="C1134" s="8">
        <v>100</v>
      </c>
      <c r="D1134" s="11">
        <v>39904</v>
      </c>
      <c r="E1134" s="2">
        <v>96.028513238289207</v>
      </c>
      <c r="F1134" s="2">
        <v>89.7</v>
      </c>
      <c r="G1134" s="2">
        <v>2.8669724770642233</v>
      </c>
      <c r="H1134" s="4">
        <f t="shared" si="37"/>
        <v>3.0118070048916508</v>
      </c>
      <c r="I1134" s="4">
        <f t="shared" si="38"/>
        <v>1.1133434735808339</v>
      </c>
      <c r="J1134" s="12">
        <v>8.803545454545457</v>
      </c>
      <c r="K1134" s="2">
        <v>2.8736842105263158</v>
      </c>
      <c r="L1134" s="2">
        <v>3.972</v>
      </c>
      <c r="M1134" s="2">
        <v>1.5955144945703057</v>
      </c>
      <c r="O1134" s="15">
        <v>-0.77777777777777701</v>
      </c>
      <c r="P1134" s="15">
        <v>-7.0707070707070704E-2</v>
      </c>
      <c r="Q1134" s="15">
        <v>-1</v>
      </c>
      <c r="R1134" s="15">
        <v>-0.55555555555555503</v>
      </c>
      <c r="S1134" s="15">
        <v>-1.01010101010101E-2</v>
      </c>
      <c r="T1134" s="15">
        <v>-7.0707070999999996E-2</v>
      </c>
      <c r="U1134" s="15">
        <v>-4.5454545450000002E-2</v>
      </c>
      <c r="V1134" s="15">
        <v>-3.636363636E-2</v>
      </c>
      <c r="W1134" s="2">
        <v>5.5</v>
      </c>
      <c r="X1134" s="2">
        <v>3</v>
      </c>
      <c r="Y1134" s="2">
        <v>2</v>
      </c>
      <c r="Z1134" s="2">
        <v>1</v>
      </c>
      <c r="AA1134" s="2">
        <v>2.5</v>
      </c>
      <c r="AB1134" s="2">
        <v>2</v>
      </c>
      <c r="AC1134" s="2">
        <v>10.5</v>
      </c>
      <c r="AD1134" s="32">
        <v>51.31</v>
      </c>
      <c r="AE1134" s="2">
        <v>0.27518215000000001</v>
      </c>
      <c r="AF1134">
        <v>1</v>
      </c>
      <c r="AH1134" s="1"/>
      <c r="AJ1134" s="2"/>
      <c r="AM1134" s="2"/>
      <c r="AP1134" s="2"/>
      <c r="AQ1134" s="2"/>
      <c r="AR1134" s="2"/>
      <c r="AS1134" s="2"/>
      <c r="AT1134" s="1"/>
    </row>
    <row r="1135" spans="1:46" x14ac:dyDescent="0.2">
      <c r="A1135" s="8">
        <v>8</v>
      </c>
      <c r="B1135" s="8" t="s">
        <v>26</v>
      </c>
      <c r="C1135" s="8">
        <v>101</v>
      </c>
      <c r="D1135" s="11">
        <v>39934</v>
      </c>
      <c r="E1135" s="2">
        <v>91.599190283400816</v>
      </c>
      <c r="F1135" s="2">
        <v>89.9</v>
      </c>
      <c r="G1135" s="2">
        <v>3.0963302752293487</v>
      </c>
      <c r="H1135" s="4">
        <f t="shared" si="37"/>
        <v>2.5876749667552992</v>
      </c>
      <c r="I1135" s="4">
        <f t="shared" si="38"/>
        <v>0.32120977056916294</v>
      </c>
      <c r="J1135" s="12">
        <v>8.7896428571428569</v>
      </c>
      <c r="K1135" s="2">
        <v>2.3963157894736846</v>
      </c>
      <c r="L1135" s="2">
        <v>4.2990000000000004</v>
      </c>
      <c r="M1135" s="2">
        <v>1.5798662906577849</v>
      </c>
      <c r="O1135" s="15">
        <v>-0.69230769230769196</v>
      </c>
      <c r="P1135" s="15">
        <v>-9.7826086956521702E-2</v>
      </c>
      <c r="Q1135" s="15">
        <v>-0.8</v>
      </c>
      <c r="R1135" s="15">
        <v>-0.66666666666666596</v>
      </c>
      <c r="S1135" s="15">
        <v>-3.2608695652173898E-2</v>
      </c>
      <c r="T1135" s="15">
        <v>-9.7826087000000006E-2</v>
      </c>
      <c r="U1135" s="15">
        <v>-8.1632653060000004E-2</v>
      </c>
      <c r="V1135" s="15">
        <v>-6.1224489799999997E-2</v>
      </c>
      <c r="W1135" s="2">
        <v>5.5</v>
      </c>
      <c r="X1135" s="2">
        <v>3</v>
      </c>
      <c r="Y1135" s="2">
        <v>2</v>
      </c>
      <c r="Z1135" s="2">
        <v>1</v>
      </c>
      <c r="AA1135" s="2">
        <v>2.5</v>
      </c>
      <c r="AB1135" s="2">
        <v>2</v>
      </c>
      <c r="AC1135" s="2">
        <v>10.5</v>
      </c>
      <c r="AD1135" s="32">
        <v>57.51</v>
      </c>
      <c r="AE1135" s="2">
        <v>0.26616518849999998</v>
      </c>
      <c r="AF1135">
        <v>1</v>
      </c>
      <c r="AH1135" s="1"/>
      <c r="AJ1135" s="2"/>
      <c r="AM1135" s="2"/>
      <c r="AP1135" s="2"/>
      <c r="AQ1135" s="2"/>
      <c r="AR1135" s="2"/>
      <c r="AS1135" s="2"/>
      <c r="AT1135" s="1"/>
    </row>
    <row r="1136" spans="1:46" x14ac:dyDescent="0.2">
      <c r="A1136" s="8">
        <v>8</v>
      </c>
      <c r="B1136" s="8" t="s">
        <v>26</v>
      </c>
      <c r="C1136" s="8">
        <v>102</v>
      </c>
      <c r="D1136" s="11">
        <v>39965</v>
      </c>
      <c r="E1136" s="2">
        <v>93.191056910569102</v>
      </c>
      <c r="F1136" s="2">
        <v>90.4</v>
      </c>
      <c r="G1136" s="2">
        <v>3.432494279176197</v>
      </c>
      <c r="H1136" s="4">
        <f t="shared" si="37"/>
        <v>2.5828966792935284</v>
      </c>
      <c r="I1136" s="4">
        <f t="shared" si="38"/>
        <v>0.31329680803661791</v>
      </c>
      <c r="J1136" s="12">
        <v>8.9419545454545428</v>
      </c>
      <c r="K1136" s="2">
        <v>2.1047619047619053</v>
      </c>
      <c r="L1136" s="2">
        <v>4.1859999999999999</v>
      </c>
      <c r="M1136" s="2">
        <v>1.755720795817524</v>
      </c>
      <c r="O1136" s="15">
        <v>-0.33333333333333298</v>
      </c>
      <c r="P1136" s="15">
        <v>-2.1052631578947299E-2</v>
      </c>
      <c r="Q1136" s="15">
        <v>-0.66666666666666596</v>
      </c>
      <c r="R1136" s="15">
        <v>-0.44444444444444398</v>
      </c>
      <c r="S1136" s="15">
        <v>-1.05263157894737E-2</v>
      </c>
      <c r="T1136" s="15">
        <v>-2.1052632000000002E-2</v>
      </c>
      <c r="U1136" s="15">
        <v>-3.773584906E-2</v>
      </c>
      <c r="V1136" s="15">
        <v>-1.886792453E-2</v>
      </c>
      <c r="W1136" s="2">
        <v>5.75</v>
      </c>
      <c r="X1136" s="2">
        <v>3</v>
      </c>
      <c r="Y1136" s="2">
        <v>2</v>
      </c>
      <c r="Z1136" s="2">
        <v>1</v>
      </c>
      <c r="AA1136" s="2">
        <v>2.5</v>
      </c>
      <c r="AB1136" s="2">
        <v>2</v>
      </c>
      <c r="AC1136" s="2">
        <v>10.5</v>
      </c>
      <c r="AD1136" s="32">
        <v>69.040000000000006</v>
      </c>
      <c r="AE1136" s="2">
        <v>0.171480824</v>
      </c>
      <c r="AF1136">
        <v>1</v>
      </c>
      <c r="AH1136" s="1"/>
      <c r="AJ1136" s="2"/>
      <c r="AM1136" s="2"/>
      <c r="AP1136" s="2"/>
      <c r="AQ1136" s="2"/>
      <c r="AR1136" s="2"/>
      <c r="AS1136" s="2"/>
      <c r="AT1136" s="1"/>
    </row>
    <row r="1137" spans="1:46" x14ac:dyDescent="0.2">
      <c r="A1137" s="8">
        <v>8</v>
      </c>
      <c r="B1137" s="8" t="s">
        <v>26</v>
      </c>
      <c r="C1137" s="8">
        <v>103</v>
      </c>
      <c r="D1137" s="11">
        <v>39995</v>
      </c>
      <c r="E1137" s="2">
        <v>92.95065458207452</v>
      </c>
      <c r="F1137" s="2">
        <v>89.9</v>
      </c>
      <c r="G1137" s="2">
        <v>2.2753128555176261</v>
      </c>
      <c r="H1137" s="4">
        <f t="shared" si="37"/>
        <v>2.791412277678996</v>
      </c>
      <c r="I1137" s="4">
        <f t="shared" si="38"/>
        <v>0.38485362202838935</v>
      </c>
      <c r="J1137" s="12">
        <v>8.9493913043478255</v>
      </c>
      <c r="K1137" s="2">
        <v>1.8678260869565217</v>
      </c>
      <c r="L1137" s="2">
        <v>4.0519999999999996</v>
      </c>
      <c r="M1137" s="2">
        <v>1.8680555555555558</v>
      </c>
      <c r="O1137" s="15">
        <v>-0.33333333333333298</v>
      </c>
      <c r="P1137" s="15">
        <v>-2.1052631578947299E-2</v>
      </c>
      <c r="Q1137" s="15">
        <v>-0.66666666666666596</v>
      </c>
      <c r="R1137" s="15">
        <v>-0.44444444444444398</v>
      </c>
      <c r="S1137" s="15">
        <v>-1.05263157894737E-2</v>
      </c>
      <c r="T1137" s="15">
        <v>-2.1052632000000002E-2</v>
      </c>
      <c r="U1137" s="15">
        <v>-3.773584906E-2</v>
      </c>
      <c r="V1137" s="15">
        <v>-1.886792453E-2</v>
      </c>
      <c r="W1137" s="2">
        <v>5.75</v>
      </c>
      <c r="X1137" s="2">
        <v>3</v>
      </c>
      <c r="Y1137" s="2">
        <v>2</v>
      </c>
      <c r="Z1137" s="2">
        <v>1</v>
      </c>
      <c r="AA1137" s="2">
        <v>2.5</v>
      </c>
      <c r="AB1137" s="2">
        <v>2</v>
      </c>
      <c r="AC1137" s="2">
        <v>10.5</v>
      </c>
      <c r="AD1137" s="32">
        <v>65.52</v>
      </c>
      <c r="AE1137" s="2">
        <v>-0.46495675050000002</v>
      </c>
      <c r="AF1137">
        <v>1</v>
      </c>
      <c r="AH1137" s="1"/>
      <c r="AJ1137" s="2"/>
      <c r="AM1137" s="2"/>
      <c r="AP1137" s="2"/>
      <c r="AQ1137" s="2"/>
      <c r="AR1137" s="2"/>
      <c r="AS1137" s="2"/>
      <c r="AT1137" s="1"/>
    </row>
    <row r="1138" spans="1:46" x14ac:dyDescent="0.2">
      <c r="A1138" s="8">
        <v>8</v>
      </c>
      <c r="B1138" s="8" t="s">
        <v>26</v>
      </c>
      <c r="C1138" s="8">
        <v>104</v>
      </c>
      <c r="D1138" s="11">
        <v>40026</v>
      </c>
      <c r="E1138" s="2">
        <v>99.892008639308855</v>
      </c>
      <c r="F1138" s="2">
        <v>89.7</v>
      </c>
      <c r="G1138" s="2">
        <v>1.9318181818181728</v>
      </c>
      <c r="H1138" s="4">
        <f t="shared" si="37"/>
        <v>2.7861635744367397</v>
      </c>
      <c r="I1138" s="4">
        <f t="shared" si="38"/>
        <v>0.3915829077081151</v>
      </c>
      <c r="J1138" s="12">
        <v>8.6601666666666652</v>
      </c>
      <c r="K1138" s="2">
        <v>1.8795238095238092</v>
      </c>
      <c r="L1138" s="2">
        <v>4.2110000000000003</v>
      </c>
      <c r="M1138" s="2">
        <v>1.9181308575052516</v>
      </c>
      <c r="O1138" s="15">
        <v>-0.25</v>
      </c>
      <c r="P1138" s="15">
        <v>-2.19780219780219E-2</v>
      </c>
      <c r="Q1138" s="15">
        <v>-0.71428571428571397</v>
      </c>
      <c r="R1138" s="15">
        <v>-0.5</v>
      </c>
      <c r="S1138" s="15">
        <v>-1.0989010989011E-2</v>
      </c>
      <c r="T1138" s="15">
        <v>-2.1978022E-2</v>
      </c>
      <c r="U1138" s="15">
        <v>-5.3191489359999997E-2</v>
      </c>
      <c r="V1138" s="15">
        <v>-5.3191489359999997E-2</v>
      </c>
      <c r="W1138" s="2">
        <v>5.75</v>
      </c>
      <c r="X1138" s="2">
        <v>3</v>
      </c>
      <c r="Y1138" s="2">
        <v>2</v>
      </c>
      <c r="Z1138" s="2">
        <v>1</v>
      </c>
      <c r="AA1138" s="2">
        <v>2.5</v>
      </c>
      <c r="AB1138" s="2">
        <v>2</v>
      </c>
      <c r="AC1138" s="2">
        <v>10.5</v>
      </c>
      <c r="AD1138" s="32">
        <v>72.92</v>
      </c>
      <c r="AE1138" s="2">
        <v>-0.73042014239999997</v>
      </c>
      <c r="AF1138">
        <v>1</v>
      </c>
      <c r="AH1138" s="1"/>
      <c r="AJ1138" s="2"/>
      <c r="AM1138" s="2"/>
      <c r="AP1138" s="2"/>
      <c r="AQ1138" s="2"/>
      <c r="AR1138" s="2"/>
      <c r="AS1138" s="2"/>
      <c r="AT1138" s="1"/>
    </row>
    <row r="1139" spans="1:46" x14ac:dyDescent="0.2">
      <c r="A1139" s="8">
        <v>8</v>
      </c>
      <c r="B1139" s="8" t="s">
        <v>26</v>
      </c>
      <c r="C1139" s="8">
        <v>105</v>
      </c>
      <c r="D1139" s="11">
        <v>40057</v>
      </c>
      <c r="E1139" s="2">
        <v>99.058577405857747</v>
      </c>
      <c r="F1139" s="2">
        <v>90.4</v>
      </c>
      <c r="G1139" s="2">
        <v>1.2318029115341744</v>
      </c>
      <c r="H1139" s="4">
        <f t="shared" si="37"/>
        <v>2.687643974770348</v>
      </c>
      <c r="I1139" s="4">
        <f t="shared" si="38"/>
        <v>0.50372008605511742</v>
      </c>
      <c r="J1139" s="12">
        <v>8.5963863636363627</v>
      </c>
      <c r="K1139" s="2">
        <v>1.9277272727272725</v>
      </c>
      <c r="L1139" s="2">
        <v>4.1929999999999996</v>
      </c>
      <c r="M1139" s="2">
        <v>1.7883302047598688</v>
      </c>
      <c r="O1139" s="15">
        <v>-0.25</v>
      </c>
      <c r="P1139" s="15">
        <v>-2.1052631578947299E-2</v>
      </c>
      <c r="Q1139" s="15">
        <v>-0.5</v>
      </c>
      <c r="R1139" s="15">
        <v>-0.33333333333333298</v>
      </c>
      <c r="S1139" s="15">
        <v>-2.1052631578947399E-2</v>
      </c>
      <c r="T1139" s="15">
        <v>-2.1052632000000002E-2</v>
      </c>
      <c r="U1139" s="15">
        <v>-2.0408163270000002E-2</v>
      </c>
      <c r="V1139" s="15">
        <v>0</v>
      </c>
      <c r="W1139" s="2">
        <v>5.75</v>
      </c>
      <c r="X1139" s="2">
        <v>3</v>
      </c>
      <c r="Y1139" s="2">
        <v>2</v>
      </c>
      <c r="Z1139" s="2">
        <v>1</v>
      </c>
      <c r="AA1139" s="2">
        <v>2.5</v>
      </c>
      <c r="AB1139" s="2">
        <v>2</v>
      </c>
      <c r="AC1139" s="2">
        <v>10.5</v>
      </c>
      <c r="AD1139" s="32">
        <v>68.42</v>
      </c>
      <c r="AE1139" s="2">
        <v>-0.42021012229999999</v>
      </c>
      <c r="AF1139">
        <v>1</v>
      </c>
      <c r="AH1139" s="1"/>
      <c r="AJ1139" s="2"/>
      <c r="AM1139" s="2"/>
      <c r="AP1139" s="2"/>
      <c r="AQ1139" s="2"/>
      <c r="AR1139" s="2"/>
      <c r="AS1139" s="2"/>
      <c r="AT1139" s="1"/>
    </row>
    <row r="1140" spans="1:46" x14ac:dyDescent="0.2">
      <c r="A1140" s="8">
        <v>8</v>
      </c>
      <c r="B1140" s="8" t="s">
        <v>26</v>
      </c>
      <c r="C1140" s="8">
        <v>106</v>
      </c>
      <c r="D1140" s="11">
        <v>40087</v>
      </c>
      <c r="E1140" s="2">
        <v>94.591836734693885</v>
      </c>
      <c r="F1140" s="2">
        <v>90.2</v>
      </c>
      <c r="G1140" s="2">
        <v>0.6696428571428612</v>
      </c>
      <c r="H1140" s="4">
        <f t="shared" si="37"/>
        <v>2.4724551633899572</v>
      </c>
      <c r="I1140" s="4">
        <f t="shared" si="38"/>
        <v>0.74575583752683527</v>
      </c>
      <c r="J1140" s="12">
        <v>8.3595818181818196</v>
      </c>
      <c r="K1140" s="2">
        <v>2.0331818181818182</v>
      </c>
      <c r="L1140" s="2">
        <v>4.0919999999999996</v>
      </c>
      <c r="M1140" s="2">
        <v>1.7463256365111584</v>
      </c>
      <c r="O1140" s="15">
        <v>0.42857142857142799</v>
      </c>
      <c r="P1140" s="15">
        <v>3.4482758620689599E-2</v>
      </c>
      <c r="Q1140" s="15">
        <v>-1</v>
      </c>
      <c r="R1140" s="15">
        <v>-1</v>
      </c>
      <c r="S1140" s="15">
        <v>0</v>
      </c>
      <c r="T1140" s="15">
        <v>3.4482759000000002E-2</v>
      </c>
      <c r="U1140" s="15">
        <v>-3.125E-2</v>
      </c>
      <c r="V1140" s="15">
        <v>0</v>
      </c>
      <c r="W1140" s="2">
        <v>4.75</v>
      </c>
      <c r="X1140" s="2">
        <v>3</v>
      </c>
      <c r="Y1140" s="2">
        <v>2</v>
      </c>
      <c r="Z1140" s="2">
        <v>1</v>
      </c>
      <c r="AA1140" s="2">
        <v>2.5</v>
      </c>
      <c r="AB1140" s="2">
        <v>2</v>
      </c>
      <c r="AC1140" s="2">
        <v>10.5</v>
      </c>
      <c r="AD1140" s="32">
        <v>73.150000000000006</v>
      </c>
      <c r="AE1140" s="2">
        <v>-0.1190910389</v>
      </c>
      <c r="AF1140">
        <v>1</v>
      </c>
      <c r="AH1140" s="1"/>
      <c r="AJ1140" s="2"/>
      <c r="AM1140" s="2"/>
      <c r="AP1140" s="2"/>
      <c r="AQ1140" s="2"/>
      <c r="AR1140" s="2"/>
      <c r="AS1140" s="2"/>
      <c r="AT1140" s="1"/>
    </row>
    <row r="1141" spans="1:46" x14ac:dyDescent="0.2">
      <c r="A1141" s="8">
        <v>8</v>
      </c>
      <c r="B1141" s="8" t="s">
        <v>26</v>
      </c>
      <c r="C1141" s="8">
        <v>107</v>
      </c>
      <c r="D1141" s="11">
        <v>40118</v>
      </c>
      <c r="E1141" s="2">
        <v>95.272353545734845</v>
      </c>
      <c r="F1141" s="2">
        <v>90.5</v>
      </c>
      <c r="G1141" s="2">
        <v>1.5712682379349161</v>
      </c>
      <c r="H1141" s="4">
        <f t="shared" si="37"/>
        <v>2.1062335600697302</v>
      </c>
      <c r="I1141" s="4">
        <f t="shared" si="38"/>
        <v>0.96839122083731299</v>
      </c>
      <c r="J1141" s="12">
        <v>8.4143333333333317</v>
      </c>
      <c r="K1141" s="2">
        <v>2.0476190476190474</v>
      </c>
      <c r="L1141" s="2">
        <v>3.9049999999999998</v>
      </c>
      <c r="M1141" s="2">
        <v>1.7375121283602313</v>
      </c>
      <c r="O1141" s="15">
        <v>0.42857142857142799</v>
      </c>
      <c r="P1141" s="15">
        <v>3.4482758620689599E-2</v>
      </c>
      <c r="Q1141" s="15">
        <v>-1</v>
      </c>
      <c r="R1141" s="15">
        <v>-1</v>
      </c>
      <c r="S1141" s="15">
        <v>0</v>
      </c>
      <c r="T1141" s="15">
        <v>3.4482759000000002E-2</v>
      </c>
      <c r="U1141" s="15">
        <v>-3.125E-2</v>
      </c>
      <c r="V1141" s="15">
        <v>0</v>
      </c>
      <c r="W1141" s="2">
        <v>4.75</v>
      </c>
      <c r="X1141" s="2">
        <v>3</v>
      </c>
      <c r="Y1141" s="2">
        <v>2</v>
      </c>
      <c r="Z1141" s="2">
        <v>1</v>
      </c>
      <c r="AA1141" s="2">
        <v>2.5</v>
      </c>
      <c r="AB1141" s="2">
        <v>2</v>
      </c>
      <c r="AC1141" s="2">
        <v>10.5</v>
      </c>
      <c r="AD1141" s="32">
        <v>77.430000000000007</v>
      </c>
      <c r="AE1141" s="2">
        <v>0.1340127998</v>
      </c>
      <c r="AF1141">
        <v>1</v>
      </c>
      <c r="AH1141" s="1"/>
      <c r="AJ1141" s="2"/>
      <c r="AM1141" s="2"/>
      <c r="AP1141" s="2"/>
      <c r="AQ1141" s="2"/>
      <c r="AR1141" s="2"/>
      <c r="AS1141" s="2"/>
      <c r="AT1141" s="1"/>
    </row>
    <row r="1142" spans="1:46" x14ac:dyDescent="0.2">
      <c r="A1142" s="8">
        <v>8</v>
      </c>
      <c r="B1142" s="8" t="s">
        <v>26</v>
      </c>
      <c r="C1142" s="8">
        <v>108</v>
      </c>
      <c r="D1142" s="11">
        <v>40148</v>
      </c>
      <c r="E1142" s="2">
        <v>94.165813715455471</v>
      </c>
      <c r="F1142" s="2">
        <v>90.8</v>
      </c>
      <c r="G1142" s="2">
        <v>2.0224719101123583</v>
      </c>
      <c r="H1142" s="4">
        <f t="shared" si="37"/>
        <v>1.8520565538539913</v>
      </c>
      <c r="I1142" s="4">
        <f t="shared" si="38"/>
        <v>0.8703399744882121</v>
      </c>
      <c r="J1142" s="12">
        <v>8.4056304347826085</v>
      </c>
      <c r="K1142" s="2">
        <v>2.079047619047619</v>
      </c>
      <c r="L1142" s="2">
        <v>4.1689999999999996</v>
      </c>
      <c r="M1142" s="2">
        <v>1.6544136814233716</v>
      </c>
      <c r="O1142" s="15">
        <v>0.53846153846153799</v>
      </c>
      <c r="P1142" s="15">
        <v>5.5555555555555497E-2</v>
      </c>
      <c r="Q1142" s="15">
        <v>-0.14285714285714199</v>
      </c>
      <c r="R1142" s="15">
        <v>-0.11111111111111099</v>
      </c>
      <c r="S1142" s="15">
        <v>7.9365079365079395E-3</v>
      </c>
      <c r="T1142" s="15">
        <v>5.5555555999999999E-2</v>
      </c>
      <c r="U1142" s="15">
        <v>-7.5757575760000001E-3</v>
      </c>
      <c r="V1142" s="15">
        <v>-2.2727272730000001E-2</v>
      </c>
      <c r="W1142" s="2">
        <v>3</v>
      </c>
      <c r="X1142" s="2">
        <v>3</v>
      </c>
      <c r="Y1142" s="2">
        <v>2</v>
      </c>
      <c r="Z1142" s="2">
        <v>1</v>
      </c>
      <c r="AA1142" s="2">
        <v>2.5</v>
      </c>
      <c r="AB1142" s="2">
        <v>2</v>
      </c>
      <c r="AC1142" s="2">
        <v>10.5</v>
      </c>
      <c r="AD1142" s="32">
        <v>75.28</v>
      </c>
      <c r="AE1142" s="2">
        <v>0.19245778729999999</v>
      </c>
      <c r="AF1142">
        <v>1</v>
      </c>
      <c r="AH1142" s="1"/>
      <c r="AJ1142" s="2"/>
      <c r="AM1142" s="2"/>
      <c r="AP1142" s="2"/>
      <c r="AQ1142" s="2"/>
      <c r="AR1142" s="2"/>
      <c r="AS1142" s="2"/>
      <c r="AT1142" s="1"/>
    </row>
    <row r="1143" spans="1:46" x14ac:dyDescent="0.2">
      <c r="A1143" s="8">
        <v>8</v>
      </c>
      <c r="B1143" s="8" t="s">
        <v>26</v>
      </c>
      <c r="C1143" s="8">
        <v>109</v>
      </c>
      <c r="D1143" s="11">
        <v>40179</v>
      </c>
      <c r="E1143" s="2">
        <v>96.137787056367429</v>
      </c>
      <c r="F1143" s="2">
        <v>90.9</v>
      </c>
      <c r="G1143" s="2">
        <v>2.4802705749718257</v>
      </c>
      <c r="H1143" s="4">
        <f t="shared" si="37"/>
        <v>1.6170528256766847</v>
      </c>
      <c r="I1143" s="4">
        <f t="shared" si="38"/>
        <v>0.53926609134336334</v>
      </c>
      <c r="J1143" s="12">
        <v>8.1880238095238091</v>
      </c>
      <c r="K1143" s="2">
        <v>2.2495000000000003</v>
      </c>
      <c r="L1143" s="2">
        <v>3.9940000000000002</v>
      </c>
      <c r="M1143" s="2">
        <v>1.6493506667254234</v>
      </c>
      <c r="O1143" s="15">
        <v>0.53846153846153799</v>
      </c>
      <c r="P1143" s="15">
        <v>5.5555555555555497E-2</v>
      </c>
      <c r="Q1143" s="15">
        <v>-0.14285714285714199</v>
      </c>
      <c r="R1143" s="15">
        <v>-0.11111111111111099</v>
      </c>
      <c r="S1143" s="15">
        <v>7.9365079365079395E-3</v>
      </c>
      <c r="T1143" s="15">
        <v>5.5555555999999999E-2</v>
      </c>
      <c r="U1143" s="15">
        <v>-7.5757575760000001E-3</v>
      </c>
      <c r="V1143" s="15">
        <v>-2.2727272730000001E-2</v>
      </c>
      <c r="W1143" s="2">
        <v>3</v>
      </c>
      <c r="X1143" s="2">
        <v>3</v>
      </c>
      <c r="Y1143" s="2">
        <v>2</v>
      </c>
      <c r="Z1143" s="2">
        <v>1</v>
      </c>
      <c r="AA1143" s="2">
        <v>2.5</v>
      </c>
      <c r="AB1143" s="2">
        <v>2</v>
      </c>
      <c r="AC1143" s="2">
        <v>10.5</v>
      </c>
      <c r="AD1143" s="32">
        <v>77.27</v>
      </c>
      <c r="AE1143" s="2">
        <v>0.18898000000000001</v>
      </c>
      <c r="AF1143">
        <v>1</v>
      </c>
      <c r="AH1143" s="1"/>
      <c r="AJ1143" s="2"/>
      <c r="AM1143" s="2"/>
      <c r="AP1143" s="2"/>
      <c r="AQ1143" s="2"/>
      <c r="AR1143" s="2"/>
      <c r="AS1143" s="2"/>
      <c r="AT1143" s="1"/>
    </row>
    <row r="1144" spans="1:46" x14ac:dyDescent="0.2">
      <c r="A1144" s="8">
        <v>8</v>
      </c>
      <c r="B1144" s="8" t="s">
        <v>26</v>
      </c>
      <c r="C1144" s="8">
        <v>110</v>
      </c>
      <c r="D1144" s="11">
        <v>40210</v>
      </c>
      <c r="E1144" s="2">
        <v>93.292682926829258</v>
      </c>
      <c r="F1144" s="2">
        <v>92</v>
      </c>
      <c r="G1144" s="2">
        <v>2.9082774049217051</v>
      </c>
      <c r="H1144" s="4">
        <f t="shared" si="37"/>
        <v>1.651212445585718</v>
      </c>
      <c r="I1144" s="4">
        <f t="shared" si="38"/>
        <v>0.58447766447978755</v>
      </c>
      <c r="J1144" s="12">
        <v>8.0971000000000011</v>
      </c>
      <c r="K1144" s="2">
        <v>2.2729999999999997</v>
      </c>
      <c r="L1144" s="2">
        <v>3.63</v>
      </c>
      <c r="M1144" s="2">
        <v>1.7541783476836081</v>
      </c>
      <c r="O1144" s="15">
        <v>0</v>
      </c>
      <c r="P1144" s="15">
        <v>0</v>
      </c>
      <c r="Q1144" s="15">
        <v>-0.5</v>
      </c>
      <c r="R1144" s="15">
        <v>-0.4</v>
      </c>
      <c r="S1144" s="15">
        <v>1.8018018018018001E-2</v>
      </c>
      <c r="T1144" s="15">
        <v>0</v>
      </c>
      <c r="U1144" s="15">
        <v>-1.709401709E-2</v>
      </c>
      <c r="V1144" s="15">
        <v>1.709401709E-2</v>
      </c>
      <c r="W1144" s="2">
        <v>2.5</v>
      </c>
      <c r="X1144" s="2">
        <v>3</v>
      </c>
      <c r="Y1144" s="2">
        <v>2</v>
      </c>
      <c r="Z1144" s="2">
        <v>1</v>
      </c>
      <c r="AA1144" s="2">
        <v>2.5</v>
      </c>
      <c r="AB1144" s="2">
        <v>2</v>
      </c>
      <c r="AC1144" s="2">
        <v>10.5</v>
      </c>
      <c r="AD1144" s="32">
        <v>74.31</v>
      </c>
      <c r="AE1144" s="2">
        <v>2.9356E-2</v>
      </c>
      <c r="AF1144">
        <v>1</v>
      </c>
      <c r="AH1144" s="1"/>
      <c r="AJ1144" s="2"/>
      <c r="AM1144" s="2"/>
      <c r="AP1144" s="2"/>
      <c r="AQ1144" s="2"/>
      <c r="AR1144" s="2"/>
      <c r="AS1144" s="2"/>
      <c r="AT1144" s="1"/>
    </row>
    <row r="1145" spans="1:46" x14ac:dyDescent="0.2">
      <c r="A1145" s="8">
        <v>8</v>
      </c>
      <c r="B1145" s="8" t="s">
        <v>26</v>
      </c>
      <c r="C1145" s="8">
        <v>111</v>
      </c>
      <c r="D1145" s="11">
        <v>40238</v>
      </c>
      <c r="E1145" s="2">
        <v>95.27806925498426</v>
      </c>
      <c r="F1145" s="2">
        <v>92.5</v>
      </c>
      <c r="G1145" s="2">
        <v>3.4675615212527759</v>
      </c>
      <c r="H1145" s="4">
        <f t="shared" si="37"/>
        <v>1.8139556494363067</v>
      </c>
      <c r="I1145" s="4">
        <f t="shared" si="38"/>
        <v>0.75191372200550022</v>
      </c>
      <c r="J1145" s="12">
        <v>8.0368260869565216</v>
      </c>
      <c r="K1145" s="2">
        <v>2.3017391304347821</v>
      </c>
      <c r="L1145" s="2">
        <v>3.7610000000000001</v>
      </c>
      <c r="M1145" s="2">
        <v>2.0050864877372656</v>
      </c>
      <c r="O1145" s="15">
        <v>0</v>
      </c>
      <c r="P1145" s="15">
        <v>0</v>
      </c>
      <c r="Q1145" s="15">
        <v>-0.2</v>
      </c>
      <c r="R1145" s="15">
        <v>-0.16666666666666599</v>
      </c>
      <c r="S1145" s="15">
        <v>-1.03092783505155E-2</v>
      </c>
      <c r="T1145" s="15">
        <v>0</v>
      </c>
      <c r="U1145" s="15">
        <v>-9.7087378640000003E-3</v>
      </c>
      <c r="V1145" s="15">
        <v>0</v>
      </c>
      <c r="W1145" s="2">
        <v>2</v>
      </c>
      <c r="X1145" s="2">
        <v>3</v>
      </c>
      <c r="Y1145" s="2">
        <v>2</v>
      </c>
      <c r="Z1145" s="2">
        <v>1</v>
      </c>
      <c r="AA1145" s="2">
        <v>2.5</v>
      </c>
      <c r="AB1145" s="2">
        <v>2</v>
      </c>
      <c r="AC1145" s="2">
        <v>10.5</v>
      </c>
      <c r="AD1145" s="32">
        <v>79.7</v>
      </c>
      <c r="AE1145" s="2">
        <v>0.21222199999999999</v>
      </c>
      <c r="AF1145">
        <v>1</v>
      </c>
      <c r="AH1145" s="1"/>
      <c r="AJ1145" s="2"/>
      <c r="AM1145" s="2"/>
      <c r="AP1145" s="2"/>
      <c r="AQ1145" s="2"/>
      <c r="AR1145" s="2"/>
      <c r="AS1145" s="2"/>
      <c r="AT1145" s="1"/>
    </row>
    <row r="1146" spans="1:46" x14ac:dyDescent="0.2">
      <c r="A1146" s="8">
        <v>8</v>
      </c>
      <c r="B1146" s="8" t="s">
        <v>26</v>
      </c>
      <c r="C1146" s="8">
        <v>112</v>
      </c>
      <c r="D1146" s="11">
        <v>40269</v>
      </c>
      <c r="E1146" s="2">
        <v>95.546129374337212</v>
      </c>
      <c r="F1146" s="2">
        <v>92.7</v>
      </c>
      <c r="G1146" s="2">
        <v>3.344481605351163</v>
      </c>
      <c r="H1146" s="4">
        <f t="shared" si="37"/>
        <v>2.186582084389407</v>
      </c>
      <c r="I1146" s="4">
        <f t="shared" si="38"/>
        <v>0.90872193041883476</v>
      </c>
      <c r="J1146" s="12">
        <v>7.9416090909090915</v>
      </c>
      <c r="K1146" s="2">
        <v>2.3857894736842109</v>
      </c>
      <c r="L1146" s="2">
        <v>3.6280000000000001</v>
      </c>
      <c r="M1146" s="2">
        <v>2.0839946189961864</v>
      </c>
      <c r="O1146" s="15">
        <v>0</v>
      </c>
      <c r="P1146" s="15">
        <v>0</v>
      </c>
      <c r="Q1146" s="15">
        <v>-0.2</v>
      </c>
      <c r="R1146" s="15">
        <v>-0.16666666666666599</v>
      </c>
      <c r="S1146" s="15">
        <v>-1.03092783505155E-2</v>
      </c>
      <c r="T1146" s="15">
        <v>0</v>
      </c>
      <c r="U1146" s="15">
        <v>-9.7087378640000003E-3</v>
      </c>
      <c r="V1146" s="15">
        <v>0</v>
      </c>
      <c r="W1146" s="2">
        <v>2</v>
      </c>
      <c r="X1146" s="2">
        <v>3</v>
      </c>
      <c r="Y1146" s="2">
        <v>2</v>
      </c>
      <c r="Z1146" s="2">
        <v>1</v>
      </c>
      <c r="AA1146" s="2">
        <v>2.5</v>
      </c>
      <c r="AB1146" s="2">
        <v>2</v>
      </c>
      <c r="AC1146" s="2">
        <v>10.5</v>
      </c>
      <c r="AD1146" s="32">
        <v>85.47</v>
      </c>
      <c r="AE1146" s="2">
        <v>0.33620299999999997</v>
      </c>
      <c r="AF1146">
        <v>1</v>
      </c>
      <c r="AH1146" s="1"/>
      <c r="AJ1146" s="2"/>
      <c r="AM1146" s="2"/>
      <c r="AP1146" s="2"/>
      <c r="AQ1146" s="2"/>
      <c r="AR1146" s="2"/>
      <c r="AS1146" s="2"/>
      <c r="AT1146" s="1"/>
    </row>
    <row r="1147" spans="1:46" x14ac:dyDescent="0.2">
      <c r="A1147" s="8">
        <v>8</v>
      </c>
      <c r="B1147" s="8" t="s">
        <v>26</v>
      </c>
      <c r="C1147" s="8">
        <v>113</v>
      </c>
      <c r="D1147" s="11">
        <v>40299</v>
      </c>
      <c r="E1147" s="2">
        <v>99.558011049723746</v>
      </c>
      <c r="F1147" s="2">
        <v>92.2</v>
      </c>
      <c r="G1147" s="2">
        <v>2.5583982202447118</v>
      </c>
      <c r="H1147" s="4">
        <f t="shared" si="37"/>
        <v>2.632388542424124</v>
      </c>
      <c r="I1147" s="4">
        <f t="shared" si="38"/>
        <v>0.68335198034836053</v>
      </c>
      <c r="J1147" s="12">
        <v>7.8954999999999984</v>
      </c>
      <c r="K1147" s="2">
        <v>2.4977777777777779</v>
      </c>
      <c r="L1147" s="2">
        <v>3.181</v>
      </c>
      <c r="M1147" s="2">
        <v>2.1225836487408545</v>
      </c>
      <c r="O1147" s="15">
        <v>0.66666666666666596</v>
      </c>
      <c r="P1147" s="15">
        <v>4.3010752688171998E-2</v>
      </c>
      <c r="Q1147" s="15">
        <v>0</v>
      </c>
      <c r="R1147" s="15">
        <v>0</v>
      </c>
      <c r="S1147" s="15">
        <v>2.1505376344085999E-2</v>
      </c>
      <c r="T1147" s="15">
        <v>4.3010752999999999E-2</v>
      </c>
      <c r="U1147" s="15">
        <v>0</v>
      </c>
      <c r="V1147" s="15">
        <v>-2.0618556699999999E-2</v>
      </c>
      <c r="W1147" s="2">
        <v>1.5</v>
      </c>
      <c r="X1147" s="2">
        <v>3</v>
      </c>
      <c r="Y1147" s="2">
        <v>2</v>
      </c>
      <c r="Z1147" s="2">
        <v>1</v>
      </c>
      <c r="AA1147" s="2">
        <v>2.5</v>
      </c>
      <c r="AB1147" s="2">
        <v>2</v>
      </c>
      <c r="AC1147" s="2">
        <v>10.5</v>
      </c>
      <c r="AD1147" s="32">
        <v>77.959999999999994</v>
      </c>
      <c r="AE1147" s="2">
        <v>4.641E-2</v>
      </c>
      <c r="AF1147">
        <v>1</v>
      </c>
      <c r="AH1147" s="1"/>
      <c r="AJ1147" s="2"/>
      <c r="AM1147" s="2"/>
      <c r="AP1147" s="2"/>
      <c r="AQ1147" s="2"/>
      <c r="AR1147" s="2"/>
      <c r="AS1147" s="2"/>
      <c r="AT1147" s="1"/>
    </row>
    <row r="1148" spans="1:46" x14ac:dyDescent="0.2">
      <c r="A1148" s="8">
        <v>8</v>
      </c>
      <c r="B1148" s="8" t="s">
        <v>26</v>
      </c>
      <c r="C1148" s="8">
        <v>114</v>
      </c>
      <c r="D1148" s="11">
        <v>40330</v>
      </c>
      <c r="E1148" s="2">
        <v>95.637949836423118</v>
      </c>
      <c r="F1148" s="2">
        <v>92.1</v>
      </c>
      <c r="G1148" s="2">
        <v>1.8805309734513145</v>
      </c>
      <c r="H1148" s="4">
        <f t="shared" si="37"/>
        <v>2.7969102061424231</v>
      </c>
      <c r="I1148" s="4">
        <f t="shared" si="38"/>
        <v>0.50314238780840781</v>
      </c>
      <c r="J1148" s="12">
        <v>7.9062045454545462</v>
      </c>
      <c r="K1148" s="2">
        <v>2.6736363636363629</v>
      </c>
      <c r="L1148" s="2">
        <v>3.2010000000000001</v>
      </c>
      <c r="M1148" s="2">
        <v>1.9845457128190902</v>
      </c>
      <c r="O1148" s="15">
        <v>-0.33333333333333298</v>
      </c>
      <c r="P1148" s="15">
        <v>-0.01</v>
      </c>
      <c r="Q1148" s="15">
        <v>-1</v>
      </c>
      <c r="R1148" s="15">
        <v>-0.45454545454545398</v>
      </c>
      <c r="S1148" s="15">
        <v>0</v>
      </c>
      <c r="T1148" s="15">
        <v>-0.01</v>
      </c>
      <c r="U1148" s="15">
        <v>-4.6728971959999997E-2</v>
      </c>
      <c r="V1148" s="15">
        <v>0</v>
      </c>
      <c r="W1148" s="2">
        <v>1.25</v>
      </c>
      <c r="X1148" s="2">
        <v>3</v>
      </c>
      <c r="Y1148" s="2">
        <v>2</v>
      </c>
      <c r="Z1148" s="2">
        <v>1</v>
      </c>
      <c r="AA1148" s="2">
        <v>2.5</v>
      </c>
      <c r="AB1148" s="2">
        <v>2</v>
      </c>
      <c r="AC1148" s="2">
        <v>10.5</v>
      </c>
      <c r="AD1148" s="32">
        <v>75.73</v>
      </c>
      <c r="AE1148" s="2">
        <v>0.39749000000000001</v>
      </c>
      <c r="AF1148">
        <v>1</v>
      </c>
      <c r="AH1148" s="1"/>
      <c r="AJ1148" s="2"/>
      <c r="AM1148" s="2"/>
      <c r="AP1148" s="2"/>
      <c r="AQ1148" s="2"/>
      <c r="AR1148" s="2"/>
      <c r="AS1148" s="2"/>
      <c r="AT1148" s="1"/>
    </row>
    <row r="1149" spans="1:46" x14ac:dyDescent="0.2">
      <c r="A1149" s="8">
        <v>8</v>
      </c>
      <c r="B1149" s="8" t="s">
        <v>26</v>
      </c>
      <c r="C1149" s="8">
        <v>115</v>
      </c>
      <c r="D1149" s="11">
        <v>40360</v>
      </c>
      <c r="E1149" s="2">
        <v>93.607800650054187</v>
      </c>
      <c r="F1149" s="2">
        <v>91.6</v>
      </c>
      <c r="G1149" s="2">
        <v>1.8909899888765125</v>
      </c>
      <c r="H1149" s="4">
        <f t="shared" si="37"/>
        <v>2.7732533833655828</v>
      </c>
      <c r="I1149" s="4">
        <f t="shared" si="38"/>
        <v>0.54091772735840882</v>
      </c>
      <c r="J1149" s="12">
        <v>8.0200909090909089</v>
      </c>
      <c r="K1149" s="2">
        <v>2.6895454545454553</v>
      </c>
      <c r="L1149" s="2">
        <v>3.2959999999999998</v>
      </c>
      <c r="M1149" s="2">
        <v>1.9233069096763502</v>
      </c>
      <c r="O1149" s="15">
        <v>-0.33333333333333298</v>
      </c>
      <c r="P1149" s="15">
        <v>-0.01</v>
      </c>
      <c r="Q1149" s="15">
        <v>-1</v>
      </c>
      <c r="R1149" s="15">
        <v>-0.45454545454545398</v>
      </c>
      <c r="S1149" s="15">
        <v>0</v>
      </c>
      <c r="T1149" s="15">
        <v>-0.01</v>
      </c>
      <c r="U1149" s="15">
        <v>-4.6728971959999997E-2</v>
      </c>
      <c r="V1149" s="15">
        <v>0</v>
      </c>
      <c r="W1149" s="2">
        <v>1.25</v>
      </c>
      <c r="X1149" s="2">
        <v>3</v>
      </c>
      <c r="Y1149" s="2">
        <v>2</v>
      </c>
      <c r="Z1149" s="2">
        <v>1</v>
      </c>
      <c r="AA1149" s="2">
        <v>2.5</v>
      </c>
      <c r="AB1149" s="2">
        <v>2</v>
      </c>
      <c r="AC1149" s="2">
        <v>10.5</v>
      </c>
      <c r="AD1149" s="32">
        <v>75.14</v>
      </c>
      <c r="AE1149" s="2">
        <v>0.641787</v>
      </c>
      <c r="AF1149">
        <v>1</v>
      </c>
      <c r="AH1149" s="1"/>
      <c r="AJ1149" s="2"/>
      <c r="AM1149" s="2"/>
      <c r="AP1149" s="2"/>
      <c r="AQ1149" s="2"/>
      <c r="AR1149" s="2"/>
      <c r="AS1149" s="2"/>
      <c r="AT1149" s="1"/>
    </row>
    <row r="1150" spans="1:46" x14ac:dyDescent="0.2">
      <c r="A1150" s="8">
        <v>8</v>
      </c>
      <c r="B1150" s="8" t="s">
        <v>26</v>
      </c>
      <c r="C1150" s="8">
        <v>116</v>
      </c>
      <c r="D1150" s="11">
        <v>40391</v>
      </c>
      <c r="E1150" s="2">
        <v>87.027027027027032</v>
      </c>
      <c r="F1150" s="2">
        <v>91.4</v>
      </c>
      <c r="G1150" s="2">
        <v>1.895206243032348</v>
      </c>
      <c r="H1150" s="4">
        <f t="shared" si="37"/>
        <v>2.6750399523496973</v>
      </c>
      <c r="I1150" s="4">
        <f t="shared" si="38"/>
        <v>0.63116643733027278</v>
      </c>
      <c r="J1150" s="12">
        <v>7.932545454545453</v>
      </c>
      <c r="K1150" s="2">
        <v>2.6522727272727269</v>
      </c>
      <c r="L1150" s="5" t="s">
        <v>19</v>
      </c>
      <c r="M1150" s="2">
        <v>1.8239739991813981</v>
      </c>
      <c r="O1150" s="15">
        <v>0.14285714285714199</v>
      </c>
      <c r="P1150" s="15">
        <v>1.13636363636363E-2</v>
      </c>
      <c r="Q1150" s="15">
        <v>-0.33333333333333298</v>
      </c>
      <c r="R1150" s="15">
        <v>-0.2</v>
      </c>
      <c r="S1150" s="15">
        <v>-3.4090909090909102E-2</v>
      </c>
      <c r="T1150" s="15">
        <v>1.1363636E-2</v>
      </c>
      <c r="U1150" s="15">
        <v>-2.1978021980000002E-2</v>
      </c>
      <c r="V1150" s="15">
        <v>-1.0989010990000001E-2</v>
      </c>
      <c r="W1150" s="2">
        <v>1.25</v>
      </c>
      <c r="X1150" s="2">
        <v>3</v>
      </c>
      <c r="Y1150" s="2">
        <v>2</v>
      </c>
      <c r="Z1150" s="2">
        <v>1</v>
      </c>
      <c r="AA1150" s="2">
        <v>2.5</v>
      </c>
      <c r="AB1150" s="2">
        <v>2</v>
      </c>
      <c r="AC1150" s="2">
        <v>10.5</v>
      </c>
      <c r="AD1150" s="32">
        <v>77.290000000000006</v>
      </c>
      <c r="AE1150" s="2">
        <v>0.53517999999999999</v>
      </c>
      <c r="AF1150">
        <v>1</v>
      </c>
      <c r="AH1150" s="1"/>
      <c r="AJ1150" s="2"/>
      <c r="AM1150" s="2"/>
      <c r="AP1150" s="2"/>
      <c r="AQ1150" s="2"/>
      <c r="AR1150" s="2"/>
      <c r="AS1150" s="2"/>
      <c r="AT1150" s="1"/>
    </row>
    <row r="1151" spans="1:46" x14ac:dyDescent="0.2">
      <c r="A1151" s="8">
        <v>8</v>
      </c>
      <c r="B1151" s="8" t="s">
        <v>26</v>
      </c>
      <c r="C1151" s="8">
        <v>117</v>
      </c>
      <c r="D1151" s="11">
        <v>40422</v>
      </c>
      <c r="E1151" s="2">
        <v>88.48996832101372</v>
      </c>
      <c r="F1151" s="2">
        <v>92</v>
      </c>
      <c r="G1151" s="2">
        <v>1.7699115044247833</v>
      </c>
      <c r="H1151" s="4">
        <f t="shared" si="37"/>
        <v>2.5061947587014708</v>
      </c>
      <c r="I1151" s="4">
        <f t="shared" si="38"/>
        <v>0.67981800727227204</v>
      </c>
      <c r="J1151" s="12">
        <v>7.9156363636363656</v>
      </c>
      <c r="K1151" s="2">
        <v>2.6368181818181813</v>
      </c>
      <c r="L1151" s="5" t="s">
        <v>19</v>
      </c>
      <c r="M1151" s="2">
        <v>1.8062071039628593</v>
      </c>
      <c r="O1151" s="15">
        <v>9.0909090909090898E-2</v>
      </c>
      <c r="P1151" s="15">
        <v>1.01010101010101E-2</v>
      </c>
      <c r="Q1151" s="15">
        <v>-1</v>
      </c>
      <c r="R1151" s="15">
        <v>-0.4</v>
      </c>
      <c r="S1151" s="15">
        <v>-2.02020202020202E-2</v>
      </c>
      <c r="T1151" s="15">
        <v>1.0101010000000001E-2</v>
      </c>
      <c r="U1151" s="15">
        <v>-3.8834951460000003E-2</v>
      </c>
      <c r="V1151" s="15">
        <v>-3.8834951460000003E-2</v>
      </c>
      <c r="W1151" s="2">
        <v>1.25</v>
      </c>
      <c r="X1151" s="2">
        <v>3</v>
      </c>
      <c r="Y1151" s="2">
        <v>2</v>
      </c>
      <c r="Z1151" s="2">
        <v>1</v>
      </c>
      <c r="AA1151" s="2">
        <v>2.5</v>
      </c>
      <c r="AB1151" s="2">
        <v>2</v>
      </c>
      <c r="AC1151" s="2">
        <v>10.5</v>
      </c>
      <c r="AD1151" s="32">
        <v>77.8</v>
      </c>
      <c r="AE1151" s="2">
        <v>0.80436700000000005</v>
      </c>
      <c r="AF1151">
        <v>1</v>
      </c>
      <c r="AH1151" s="1"/>
      <c r="AJ1151" s="2"/>
      <c r="AM1151" s="2"/>
      <c r="AP1151" s="2"/>
      <c r="AQ1151" s="2"/>
      <c r="AR1151" s="2"/>
      <c r="AS1151" s="2"/>
      <c r="AT1151" s="1"/>
    </row>
    <row r="1152" spans="1:46" x14ac:dyDescent="0.2">
      <c r="A1152" s="8">
        <v>8</v>
      </c>
      <c r="B1152" s="8" t="s">
        <v>26</v>
      </c>
      <c r="C1152" s="8">
        <v>118</v>
      </c>
      <c r="D1152" s="11">
        <v>40452</v>
      </c>
      <c r="E1152" s="2">
        <v>97.303128371089528</v>
      </c>
      <c r="F1152" s="2">
        <v>92.1</v>
      </c>
      <c r="G1152" s="2">
        <v>2.1064301552106315</v>
      </c>
      <c r="H1152" s="4">
        <f t="shared" si="37"/>
        <v>2.223253089230139</v>
      </c>
      <c r="I1152" s="4">
        <f t="shared" si="38"/>
        <v>0.56427921376454382</v>
      </c>
      <c r="J1152" s="12">
        <v>8.1110476190476213</v>
      </c>
      <c r="K1152" s="2">
        <v>2.5604761904761908</v>
      </c>
      <c r="L1152" s="5" t="s">
        <v>19</v>
      </c>
      <c r="M1152" s="2">
        <v>1.7464179658855703</v>
      </c>
      <c r="O1152" s="15">
        <v>0.33333333333333298</v>
      </c>
      <c r="P1152" s="15">
        <v>1.9230769230769201E-2</v>
      </c>
      <c r="Q1152" s="15">
        <v>-1</v>
      </c>
      <c r="R1152" s="15">
        <v>-0.25</v>
      </c>
      <c r="S1152" s="15">
        <v>-1.9230769230769201E-2</v>
      </c>
      <c r="T1152" s="15">
        <v>1.9230769000000002E-2</v>
      </c>
      <c r="U1152" s="15">
        <v>-8.9285714290000002E-3</v>
      </c>
      <c r="V1152" s="15">
        <v>-8.9285714290000002E-3</v>
      </c>
      <c r="W1152" s="2">
        <v>1.5</v>
      </c>
      <c r="X1152" s="2">
        <v>3</v>
      </c>
      <c r="Y1152" s="2">
        <v>2</v>
      </c>
      <c r="Z1152" s="2">
        <v>1</v>
      </c>
      <c r="AA1152" s="2">
        <v>2.5</v>
      </c>
      <c r="AB1152" s="2">
        <v>2</v>
      </c>
      <c r="AC1152" s="2">
        <v>10.5</v>
      </c>
      <c r="AD1152" s="32">
        <v>83.53</v>
      </c>
      <c r="AE1152" s="2">
        <v>0.95931599999999995</v>
      </c>
      <c r="AF1152">
        <v>1</v>
      </c>
      <c r="AH1152" s="1"/>
      <c r="AJ1152" s="2"/>
      <c r="AM1152" s="2"/>
      <c r="AP1152" s="2"/>
      <c r="AQ1152" s="2"/>
      <c r="AR1152" s="2"/>
      <c r="AS1152" s="2"/>
      <c r="AT1152" s="1"/>
    </row>
    <row r="1153" spans="1:46" x14ac:dyDescent="0.2">
      <c r="A1153" s="8">
        <v>8</v>
      </c>
      <c r="B1153" s="8" t="s">
        <v>26</v>
      </c>
      <c r="C1153" s="8">
        <v>119</v>
      </c>
      <c r="D1153" s="11">
        <v>40483</v>
      </c>
      <c r="E1153" s="2">
        <v>95.037756202804729</v>
      </c>
      <c r="F1153" s="2">
        <v>92.3</v>
      </c>
      <c r="G1153" s="2">
        <v>1.988950276243088</v>
      </c>
      <c r="H1153" s="4">
        <f t="shared" si="37"/>
        <v>2.0169111808733837</v>
      </c>
      <c r="I1153" s="4">
        <f t="shared" si="38"/>
        <v>0.26188372108136254</v>
      </c>
      <c r="J1153" s="12">
        <v>8.1462500000000002</v>
      </c>
      <c r="K1153" s="2">
        <v>2.5059090909090909</v>
      </c>
      <c r="L1153" s="5" t="s">
        <v>19</v>
      </c>
      <c r="M1153" s="2">
        <v>1.5905623673497926</v>
      </c>
      <c r="O1153" s="15">
        <v>0.33333333333333298</v>
      </c>
      <c r="P1153" s="15">
        <v>1.9230769230769201E-2</v>
      </c>
      <c r="Q1153" s="15">
        <v>-1</v>
      </c>
      <c r="R1153" s="15">
        <v>-0.25</v>
      </c>
      <c r="S1153" s="15">
        <v>-1.9230769230769201E-2</v>
      </c>
      <c r="T1153" s="15">
        <v>1.9230769000000002E-2</v>
      </c>
      <c r="U1153" s="15">
        <v>-8.9285714290000002E-3</v>
      </c>
      <c r="V1153" s="15">
        <v>-8.9285714290000002E-3</v>
      </c>
      <c r="W1153" s="2">
        <v>1.5</v>
      </c>
      <c r="X1153" s="2">
        <v>3</v>
      </c>
      <c r="Y1153" s="2">
        <v>2</v>
      </c>
      <c r="Z1153" s="2">
        <v>1</v>
      </c>
      <c r="AA1153" s="2">
        <v>2.5</v>
      </c>
      <c r="AB1153" s="2">
        <v>2</v>
      </c>
      <c r="AC1153" s="2">
        <v>10.5</v>
      </c>
      <c r="AD1153" s="32">
        <v>85.99</v>
      </c>
      <c r="AE1153" s="2">
        <v>0.76461599999999996</v>
      </c>
      <c r="AF1153">
        <v>1</v>
      </c>
      <c r="AH1153" s="1"/>
      <c r="AJ1153" s="2"/>
      <c r="AM1153" s="2"/>
      <c r="AP1153" s="2"/>
      <c r="AQ1153" s="2"/>
      <c r="AR1153" s="2"/>
      <c r="AS1153" s="2"/>
      <c r="AT1153" s="1"/>
    </row>
    <row r="1154" spans="1:46" x14ac:dyDescent="0.2">
      <c r="A1154" s="8">
        <v>8</v>
      </c>
      <c r="B1154" s="8" t="s">
        <v>26</v>
      </c>
      <c r="C1154" s="8">
        <v>120</v>
      </c>
      <c r="D1154" s="11">
        <v>40513</v>
      </c>
      <c r="E1154" s="2">
        <v>96.739130434782609</v>
      </c>
      <c r="F1154" s="2">
        <v>93.3</v>
      </c>
      <c r="G1154" s="2">
        <v>2.7533039647577056</v>
      </c>
      <c r="H1154" s="4">
        <f t="shared" si="37"/>
        <v>1.9220031902064463</v>
      </c>
      <c r="I1154" s="4">
        <f t="shared" si="38"/>
        <v>0.10410486574485654</v>
      </c>
      <c r="J1154" s="12">
        <v>7.9030217391304332</v>
      </c>
      <c r="K1154" s="2">
        <v>2.5854545454545454</v>
      </c>
      <c r="L1154" s="5" t="s">
        <v>19</v>
      </c>
      <c r="M1154" s="2">
        <v>1.5263400482181433</v>
      </c>
      <c r="O1154" s="15">
        <v>0</v>
      </c>
      <c r="P1154" s="15">
        <v>0</v>
      </c>
      <c r="Q1154" s="15">
        <v>-1</v>
      </c>
      <c r="R1154" s="15">
        <v>-0.4</v>
      </c>
      <c r="S1154" s="15">
        <v>-1.1111111111111099E-2</v>
      </c>
      <c r="T1154" s="15">
        <v>0</v>
      </c>
      <c r="U1154" s="15">
        <v>-4.3010752690000001E-2</v>
      </c>
      <c r="V1154" s="15">
        <v>-3.2258064519999997E-2</v>
      </c>
      <c r="W1154" s="2">
        <v>1.75</v>
      </c>
      <c r="X1154" s="2">
        <v>3</v>
      </c>
      <c r="Y1154" s="2">
        <v>2</v>
      </c>
      <c r="Z1154" s="2">
        <v>1</v>
      </c>
      <c r="AA1154" s="2">
        <v>2.5</v>
      </c>
      <c r="AB1154" s="2">
        <v>2</v>
      </c>
      <c r="AC1154" s="2">
        <v>10.5</v>
      </c>
      <c r="AD1154" s="32">
        <v>91.78</v>
      </c>
      <c r="AE1154" s="2">
        <v>0.52188599999999996</v>
      </c>
      <c r="AF1154">
        <v>1</v>
      </c>
      <c r="AH1154" s="1"/>
      <c r="AJ1154" s="2"/>
      <c r="AM1154" s="2"/>
      <c r="AP1154" s="2"/>
      <c r="AQ1154" s="2"/>
      <c r="AR1154" s="2"/>
      <c r="AS1154" s="2"/>
      <c r="AT1154" s="1"/>
    </row>
    <row r="1155" spans="1:46" x14ac:dyDescent="0.2">
      <c r="A1155" s="8">
        <v>8</v>
      </c>
      <c r="B1155" s="8" t="s">
        <v>26</v>
      </c>
      <c r="C1155" s="8">
        <v>121</v>
      </c>
      <c r="D1155" s="11">
        <v>40544</v>
      </c>
      <c r="E1155" s="2">
        <v>93.268186753528781</v>
      </c>
      <c r="F1155" s="2">
        <v>92.7</v>
      </c>
      <c r="G1155" s="2">
        <v>1.9801980198019749</v>
      </c>
      <c r="H1155" s="4">
        <f t="shared" si="37"/>
        <v>2.067465355424178</v>
      </c>
      <c r="I1155" s="4">
        <f t="shared" si="38"/>
        <v>0.32337092282663005</v>
      </c>
      <c r="J1155" s="12">
        <v>7.8199285714285702</v>
      </c>
      <c r="K1155" s="2">
        <v>2.5933333333333337</v>
      </c>
      <c r="L1155" s="5" t="s">
        <v>19</v>
      </c>
      <c r="M1155" s="2">
        <v>1.7331460352433488</v>
      </c>
      <c r="O1155" s="15">
        <v>0.38461538461538403</v>
      </c>
      <c r="P1155" s="15">
        <v>5.1546391752577303E-2</v>
      </c>
      <c r="Q1155" s="15">
        <v>-0.33333333333333298</v>
      </c>
      <c r="R1155" s="15">
        <v>-0.11111111111111099</v>
      </c>
      <c r="S1155" s="15">
        <v>-3.09278350515464E-2</v>
      </c>
      <c r="T1155" s="15">
        <v>5.1546392000000003E-2</v>
      </c>
      <c r="U1155" s="15">
        <v>-0.01</v>
      </c>
      <c r="V1155" s="15">
        <v>-0.02</v>
      </c>
      <c r="W1155" s="2">
        <v>1.75</v>
      </c>
      <c r="X1155" s="2">
        <v>3</v>
      </c>
      <c r="Y1155" s="2">
        <v>2</v>
      </c>
      <c r="Z1155" s="2">
        <v>1</v>
      </c>
      <c r="AA1155" s="2">
        <v>2.5</v>
      </c>
      <c r="AB1155" s="2">
        <v>2</v>
      </c>
      <c r="AC1155" s="2">
        <v>10.5</v>
      </c>
      <c r="AD1155" s="32">
        <v>96.59</v>
      </c>
      <c r="AE1155" s="2">
        <v>0.67846300000000004</v>
      </c>
      <c r="AF1155">
        <v>1</v>
      </c>
      <c r="AH1155" s="1"/>
      <c r="AJ1155" s="2"/>
      <c r="AM1155" s="2"/>
      <c r="AP1155" s="2"/>
      <c r="AQ1155" s="2"/>
      <c r="AR1155" s="2"/>
      <c r="AS1155" s="2"/>
      <c r="AT1155" s="1"/>
    </row>
    <row r="1156" spans="1:46" x14ac:dyDescent="0.2">
      <c r="A1156" s="8">
        <v>8</v>
      </c>
      <c r="B1156" s="8" t="s">
        <v>26</v>
      </c>
      <c r="C1156" s="8">
        <v>122</v>
      </c>
      <c r="D1156" s="11">
        <v>40575</v>
      </c>
      <c r="E1156" s="2">
        <v>93.790849673202615</v>
      </c>
      <c r="F1156" s="2">
        <v>93.1</v>
      </c>
      <c r="G1156" s="2">
        <v>1.1956521739130466</v>
      </c>
      <c r="H1156" s="4">
        <f t="shared" si="37"/>
        <v>2.082333360578422</v>
      </c>
      <c r="I1156" s="4">
        <f t="shared" si="38"/>
        <v>0.3169011964275692</v>
      </c>
      <c r="J1156" s="12">
        <v>7.8206250000000015</v>
      </c>
      <c r="K1156" s="2">
        <v>2.61</v>
      </c>
      <c r="L1156" s="5" t="s">
        <v>19</v>
      </c>
      <c r="M1156" s="2">
        <v>1.9027695137849012</v>
      </c>
      <c r="O1156" s="15">
        <v>0.38461538461538403</v>
      </c>
      <c r="P1156" s="15">
        <v>5.1546391752577303E-2</v>
      </c>
      <c r="Q1156" s="15">
        <v>-0.33333333333333298</v>
      </c>
      <c r="R1156" s="15">
        <v>-0.11111111111111099</v>
      </c>
      <c r="S1156" s="15">
        <v>-3.09278350515464E-2</v>
      </c>
      <c r="T1156" s="15">
        <v>5.1546392000000003E-2</v>
      </c>
      <c r="U1156" s="15">
        <v>-0.01</v>
      </c>
      <c r="V1156" s="15">
        <v>-0.02</v>
      </c>
      <c r="W1156" s="2">
        <v>1.75</v>
      </c>
      <c r="X1156" s="2">
        <v>3</v>
      </c>
      <c r="Y1156" s="2">
        <v>2</v>
      </c>
      <c r="Z1156" s="2">
        <v>1</v>
      </c>
      <c r="AA1156" s="2">
        <v>2.5</v>
      </c>
      <c r="AB1156" s="2">
        <v>2</v>
      </c>
      <c r="AC1156" s="2">
        <v>10.5</v>
      </c>
      <c r="AD1156" s="32">
        <v>103.57</v>
      </c>
      <c r="AE1156" s="2">
        <v>0.63637999999999995</v>
      </c>
      <c r="AF1156">
        <v>1</v>
      </c>
      <c r="AH1156" s="1"/>
      <c r="AJ1156" s="2"/>
      <c r="AM1156" s="2"/>
      <c r="AP1156" s="2"/>
      <c r="AQ1156" s="2"/>
      <c r="AR1156" s="2"/>
      <c r="AS1156" s="2"/>
      <c r="AT1156" s="1"/>
    </row>
    <row r="1157" spans="1:46" x14ac:dyDescent="0.2">
      <c r="A1157" s="8">
        <v>8</v>
      </c>
      <c r="B1157" s="8" t="s">
        <v>26</v>
      </c>
      <c r="C1157" s="8">
        <v>123</v>
      </c>
      <c r="D1157" s="11">
        <v>40603</v>
      </c>
      <c r="E1157" s="2">
        <v>93.942731277533042</v>
      </c>
      <c r="F1157" s="2">
        <v>93.4</v>
      </c>
      <c r="G1157" s="2">
        <v>0.97297297297298257</v>
      </c>
      <c r="H1157" s="4">
        <f t="shared" si="37"/>
        <v>1.9657410157252049</v>
      </c>
      <c r="I1157" s="4">
        <f t="shared" si="38"/>
        <v>0.46046761181403728</v>
      </c>
      <c r="J1157" s="12">
        <v>7.829478260869565</v>
      </c>
      <c r="K1157" s="2">
        <v>2.62</v>
      </c>
      <c r="L1157" s="5" t="s">
        <v>19</v>
      </c>
      <c r="M1157" s="2">
        <v>1.8256398692574942</v>
      </c>
      <c r="O1157" s="15">
        <v>0.38461538461538403</v>
      </c>
      <c r="P1157" s="15">
        <v>5.1546391752577303E-2</v>
      </c>
      <c r="Q1157" s="15">
        <v>-0.33333333333333298</v>
      </c>
      <c r="R1157" s="15">
        <v>-0.11111111111111099</v>
      </c>
      <c r="S1157" s="15">
        <v>-3.09278350515464E-2</v>
      </c>
      <c r="T1157" s="15">
        <v>5.1546392000000003E-2</v>
      </c>
      <c r="U1157" s="15">
        <v>-0.01</v>
      </c>
      <c r="V1157" s="15">
        <v>-0.02</v>
      </c>
      <c r="W1157" s="2">
        <v>1.75</v>
      </c>
      <c r="X1157" s="2">
        <v>3</v>
      </c>
      <c r="Y1157" s="2">
        <v>2</v>
      </c>
      <c r="Z1157" s="2">
        <v>1</v>
      </c>
      <c r="AA1157" s="2">
        <v>2.5</v>
      </c>
      <c r="AB1157" s="2">
        <v>2</v>
      </c>
      <c r="AC1157" s="2">
        <v>10.5</v>
      </c>
      <c r="AD1157" s="32">
        <v>114.46</v>
      </c>
      <c r="AE1157" s="2">
        <v>0.71147099999999996</v>
      </c>
      <c r="AF1157">
        <v>1</v>
      </c>
      <c r="AH1157" s="1"/>
      <c r="AJ1157" s="2"/>
      <c r="AM1157" s="2"/>
      <c r="AP1157" s="2"/>
      <c r="AQ1157" s="2"/>
      <c r="AR1157" s="2"/>
      <c r="AS1157" s="2"/>
      <c r="AT1157" s="1"/>
    </row>
    <row r="1158" spans="1:46" x14ac:dyDescent="0.2">
      <c r="A1158" s="8">
        <v>8</v>
      </c>
      <c r="B1158" s="8" t="s">
        <v>26</v>
      </c>
      <c r="C1158" s="8">
        <v>124</v>
      </c>
      <c r="D1158" s="11">
        <v>40634</v>
      </c>
      <c r="E1158" s="2">
        <v>91.675915649278579</v>
      </c>
      <c r="F1158" s="2">
        <v>93.9</v>
      </c>
      <c r="G1158" s="2">
        <v>1.2944983818770339</v>
      </c>
      <c r="H1158" s="4">
        <f t="shared" si="37"/>
        <v>1.8329179271499048</v>
      </c>
      <c r="I1158" s="4">
        <f t="shared" si="38"/>
        <v>0.59351634086464777</v>
      </c>
      <c r="J1158" s="12">
        <v>7.8020952380952391</v>
      </c>
      <c r="K1158" s="2">
        <v>2.6861111111111113</v>
      </c>
      <c r="L1158" s="2">
        <v>3.706</v>
      </c>
      <c r="M1158" s="2">
        <v>1.7318009133368699</v>
      </c>
      <c r="O1158" s="15">
        <v>0.38461538461538403</v>
      </c>
      <c r="P1158" s="15">
        <v>5.1546391752577303E-2</v>
      </c>
      <c r="Q1158" s="15">
        <v>-0.33333333333333298</v>
      </c>
      <c r="R1158" s="15">
        <v>-0.11111111111111099</v>
      </c>
      <c r="S1158" s="15">
        <v>-3.09278350515464E-2</v>
      </c>
      <c r="T1158" s="15">
        <v>5.1546392000000003E-2</v>
      </c>
      <c r="U1158" s="15">
        <v>-0.01</v>
      </c>
      <c r="V1158" s="15">
        <v>-0.02</v>
      </c>
      <c r="W1158" s="2">
        <v>1.75</v>
      </c>
      <c r="X1158" s="2">
        <v>3</v>
      </c>
      <c r="Y1158" s="2">
        <v>2</v>
      </c>
      <c r="Z1158" s="2">
        <v>1</v>
      </c>
      <c r="AA1158" s="2">
        <v>2.5</v>
      </c>
      <c r="AB1158" s="2">
        <v>2</v>
      </c>
      <c r="AC1158" s="2">
        <v>10.5</v>
      </c>
      <c r="AD1158" s="32">
        <v>122.54</v>
      </c>
      <c r="AE1158" s="2">
        <v>0.85814999999999997</v>
      </c>
      <c r="AF1158">
        <v>1</v>
      </c>
      <c r="AH1158" s="1"/>
      <c r="AJ1158" s="2"/>
      <c r="AM1158" s="2"/>
      <c r="AP1158" s="2"/>
      <c r="AQ1158" s="2"/>
      <c r="AR1158" s="2"/>
      <c r="AS1158" s="2"/>
      <c r="AT1158" s="1"/>
    </row>
    <row r="1159" spans="1:46" x14ac:dyDescent="0.2">
      <c r="A1159" s="8">
        <v>8</v>
      </c>
      <c r="B1159" s="8" t="s">
        <v>26</v>
      </c>
      <c r="C1159" s="8">
        <v>125</v>
      </c>
      <c r="D1159" s="11">
        <v>40664</v>
      </c>
      <c r="E1159" s="2">
        <v>87.569367369589358</v>
      </c>
      <c r="F1159" s="2">
        <v>93.7</v>
      </c>
      <c r="G1159" s="2">
        <v>1.6268980477223351</v>
      </c>
      <c r="H1159" s="4">
        <f t="shared" si="37"/>
        <v>1.6975959649276386</v>
      </c>
      <c r="I1159" s="4">
        <f t="shared" si="38"/>
        <v>0.60810968696926626</v>
      </c>
      <c r="J1159" s="12">
        <v>7.8351363636363658</v>
      </c>
      <c r="K1159" s="2">
        <v>2.7219047619047618</v>
      </c>
      <c r="L1159" s="2">
        <v>3.4009999999999998</v>
      </c>
      <c r="M1159" s="2">
        <v>1.69536495369332</v>
      </c>
      <c r="O1159" s="15">
        <v>0.66666666666666596</v>
      </c>
      <c r="P1159" s="15">
        <v>0.105263157894736</v>
      </c>
      <c r="Q1159" s="15">
        <v>1</v>
      </c>
      <c r="R1159" s="15">
        <v>0.33333333333333298</v>
      </c>
      <c r="S1159" s="15">
        <v>0</v>
      </c>
      <c r="T1159" s="15">
        <v>0.105263158</v>
      </c>
      <c r="U1159" s="15">
        <v>2.5316455700000001E-2</v>
      </c>
      <c r="V1159" s="15">
        <v>1.265822785E-2</v>
      </c>
      <c r="W1159" s="2">
        <v>2</v>
      </c>
      <c r="X1159" s="2">
        <v>3</v>
      </c>
      <c r="Y1159" s="2">
        <v>2</v>
      </c>
      <c r="Z1159" s="2">
        <v>1</v>
      </c>
      <c r="AA1159" s="2">
        <v>2.5</v>
      </c>
      <c r="AB1159" s="2">
        <v>2</v>
      </c>
      <c r="AC1159" s="2">
        <v>10.5</v>
      </c>
      <c r="AD1159" s="32">
        <v>115.09</v>
      </c>
      <c r="AE1159" s="2">
        <v>1.0304549999999999</v>
      </c>
      <c r="AF1159">
        <v>1</v>
      </c>
      <c r="AH1159" s="1"/>
      <c r="AJ1159" s="2"/>
      <c r="AM1159" s="2"/>
      <c r="AP1159" s="2"/>
      <c r="AQ1159" s="2"/>
      <c r="AR1159" s="2"/>
      <c r="AS1159" s="2"/>
      <c r="AT1159" s="1"/>
    </row>
    <row r="1160" spans="1:46" x14ac:dyDescent="0.2">
      <c r="A1160" s="8">
        <v>8</v>
      </c>
      <c r="B1160" s="8" t="s">
        <v>26</v>
      </c>
      <c r="C1160" s="8">
        <v>126</v>
      </c>
      <c r="D1160" s="11">
        <v>40695</v>
      </c>
      <c r="E1160" s="2">
        <v>95.324971493728611</v>
      </c>
      <c r="F1160" s="2">
        <v>93.4</v>
      </c>
      <c r="G1160" s="2">
        <v>1.4115092290988258</v>
      </c>
      <c r="H1160" s="4">
        <f t="shared" si="37"/>
        <v>1.6372539268408464</v>
      </c>
      <c r="I1160" s="4">
        <f t="shared" si="38"/>
        <v>0.5940045229523947</v>
      </c>
      <c r="J1160" s="12">
        <v>7.8284318181818184</v>
      </c>
      <c r="K1160" s="2">
        <v>2.8540000000000001</v>
      </c>
      <c r="L1160" s="2">
        <v>3.4039999999999999</v>
      </c>
      <c r="M1160" s="2">
        <v>1.8570420644957151</v>
      </c>
      <c r="O1160" s="15">
        <v>-0.14285714285714199</v>
      </c>
      <c r="P1160" s="15">
        <v>-9.7087378640776604E-3</v>
      </c>
      <c r="Q1160" s="15">
        <v>-1</v>
      </c>
      <c r="R1160" s="15">
        <v>-0.57142857142857095</v>
      </c>
      <c r="S1160" s="15">
        <v>-9.7087378640776708E-3</v>
      </c>
      <c r="T1160" s="15">
        <v>-9.7087379999999997E-3</v>
      </c>
      <c r="U1160" s="15">
        <v>-3.5714285710000002E-2</v>
      </c>
      <c r="V1160" s="15">
        <v>-1.7857142860000001E-2</v>
      </c>
      <c r="W1160" s="2">
        <v>2</v>
      </c>
      <c r="X1160" s="2">
        <v>3</v>
      </c>
      <c r="Y1160" s="2">
        <v>2</v>
      </c>
      <c r="Z1160" s="2">
        <v>1</v>
      </c>
      <c r="AA1160" s="2">
        <v>2.5</v>
      </c>
      <c r="AB1160" s="2">
        <v>2</v>
      </c>
      <c r="AC1160" s="2">
        <v>10.5</v>
      </c>
      <c r="AD1160" s="32">
        <v>113.93</v>
      </c>
      <c r="AE1160" s="2">
        <v>1.3402959999999999</v>
      </c>
      <c r="AF1160">
        <v>1</v>
      </c>
      <c r="AH1160" s="1"/>
      <c r="AJ1160" s="2"/>
      <c r="AM1160" s="2"/>
      <c r="AP1160" s="2"/>
      <c r="AQ1160" s="2"/>
      <c r="AR1160" s="2"/>
      <c r="AS1160" s="2"/>
      <c r="AT1160" s="1"/>
    </row>
    <row r="1161" spans="1:46" x14ac:dyDescent="0.2">
      <c r="A1161" s="8">
        <v>8</v>
      </c>
      <c r="B1161" s="8" t="s">
        <v>26</v>
      </c>
      <c r="C1161" s="8">
        <v>127</v>
      </c>
      <c r="D1161" s="11">
        <v>40725</v>
      </c>
      <c r="E1161" s="2">
        <v>96.296296296296291</v>
      </c>
      <c r="F1161" s="2">
        <v>93.1</v>
      </c>
      <c r="G1161" s="2">
        <v>1.6375545851528415</v>
      </c>
      <c r="H1161" s="4">
        <f t="shared" ref="H1161:H1224" si="39">AVERAGE(G1155:G1160)</f>
        <v>1.4136214708976997</v>
      </c>
      <c r="I1161" s="4">
        <f t="shared" ref="I1161:I1224" si="40">_xlfn.STDEV.P(G1155:G1160)</f>
        <v>0.322069446197775</v>
      </c>
      <c r="J1161" s="12">
        <v>7.7828571428571429</v>
      </c>
      <c r="K1161" s="2">
        <v>2.9385714285714286</v>
      </c>
      <c r="L1161" s="2">
        <v>2.911</v>
      </c>
      <c r="M1161" s="2">
        <v>1.8197508290839903</v>
      </c>
      <c r="O1161" s="15">
        <v>-0.14285714285714199</v>
      </c>
      <c r="P1161" s="15">
        <v>-9.7087378640776604E-3</v>
      </c>
      <c r="Q1161" s="15">
        <v>-1</v>
      </c>
      <c r="R1161" s="15">
        <v>-0.57142857142857095</v>
      </c>
      <c r="S1161" s="15">
        <v>-9.7087378640776708E-3</v>
      </c>
      <c r="T1161" s="15">
        <v>-9.7087379999999997E-3</v>
      </c>
      <c r="U1161" s="15">
        <v>-3.5714285710000002E-2</v>
      </c>
      <c r="V1161" s="15">
        <v>-1.7857142860000001E-2</v>
      </c>
      <c r="W1161" s="2">
        <v>2</v>
      </c>
      <c r="X1161" s="2">
        <v>3</v>
      </c>
      <c r="Y1161" s="2">
        <v>2</v>
      </c>
      <c r="Z1161" s="2">
        <v>1</v>
      </c>
      <c r="AA1161" s="2">
        <v>2.5</v>
      </c>
      <c r="AB1161" s="2">
        <v>2</v>
      </c>
      <c r="AC1161" s="2">
        <v>10.5</v>
      </c>
      <c r="AD1161" s="32">
        <v>116.29</v>
      </c>
      <c r="AE1161" s="2">
        <v>1.264553</v>
      </c>
      <c r="AF1161">
        <v>1</v>
      </c>
      <c r="AH1161" s="1"/>
      <c r="AJ1161" s="2"/>
      <c r="AM1161" s="2"/>
      <c r="AP1161" s="2"/>
      <c r="AQ1161" s="2"/>
      <c r="AR1161" s="2"/>
      <c r="AS1161" s="2"/>
      <c r="AT1161" s="1"/>
    </row>
    <row r="1162" spans="1:46" x14ac:dyDescent="0.2">
      <c r="A1162" s="8">
        <v>8</v>
      </c>
      <c r="B1162" s="8" t="s">
        <v>26</v>
      </c>
      <c r="C1162" s="8">
        <v>128</v>
      </c>
      <c r="D1162" s="11">
        <v>40756</v>
      </c>
      <c r="E1162" s="2">
        <v>106.83229813664596</v>
      </c>
      <c r="F1162" s="2">
        <v>92.6</v>
      </c>
      <c r="G1162" s="2">
        <v>1.312910284463868</v>
      </c>
      <c r="H1162" s="4">
        <f t="shared" si="39"/>
        <v>1.3565142317895109</v>
      </c>
      <c r="I1162" s="4">
        <f t="shared" si="40"/>
        <v>0.23520983624032976</v>
      </c>
      <c r="J1162" s="12">
        <v>7.7882173913043484</v>
      </c>
      <c r="K1162" s="2">
        <v>3.0969565217391302</v>
      </c>
      <c r="L1162" s="2">
        <v>2.87</v>
      </c>
      <c r="M1162" s="2">
        <v>1.7065655223446403</v>
      </c>
      <c r="O1162" s="15">
        <v>0</v>
      </c>
      <c r="P1162" s="15">
        <v>0</v>
      </c>
      <c r="Q1162" s="15">
        <v>-1</v>
      </c>
      <c r="R1162" s="15">
        <v>-0.36363636363636298</v>
      </c>
      <c r="S1162" s="15">
        <v>-2.3529411764705899E-2</v>
      </c>
      <c r="T1162" s="15">
        <v>0</v>
      </c>
      <c r="U1162" s="15">
        <v>-4.5977011489999997E-2</v>
      </c>
      <c r="V1162" s="15">
        <v>-3.4482758619999998E-2</v>
      </c>
      <c r="W1162" s="2">
        <v>2</v>
      </c>
      <c r="X1162" s="2">
        <v>3</v>
      </c>
      <c r="Y1162" s="2">
        <v>2</v>
      </c>
      <c r="Z1162" s="2">
        <v>1</v>
      </c>
      <c r="AA1162" s="2">
        <v>2.5</v>
      </c>
      <c r="AB1162" s="2">
        <v>2</v>
      </c>
      <c r="AC1162" s="2">
        <v>10.5</v>
      </c>
      <c r="AD1162" s="32">
        <v>110.12</v>
      </c>
      <c r="AE1162" s="2">
        <v>0.96240599999999998</v>
      </c>
      <c r="AF1162">
        <v>1</v>
      </c>
      <c r="AH1162" s="1"/>
      <c r="AJ1162" s="2"/>
      <c r="AM1162" s="2"/>
      <c r="AP1162" s="2"/>
      <c r="AQ1162" s="2"/>
      <c r="AR1162" s="2"/>
      <c r="AS1162" s="2"/>
      <c r="AT1162" s="1"/>
    </row>
    <row r="1163" spans="1:46" x14ac:dyDescent="0.2">
      <c r="A1163" s="8">
        <v>8</v>
      </c>
      <c r="B1163" s="8" t="s">
        <v>26</v>
      </c>
      <c r="C1163" s="8">
        <v>129</v>
      </c>
      <c r="D1163" s="11">
        <v>40787</v>
      </c>
      <c r="E1163" s="2">
        <v>104.5346062052506</v>
      </c>
      <c r="F1163" s="2">
        <v>93.4</v>
      </c>
      <c r="G1163" s="2">
        <v>1.5217391304347814</v>
      </c>
      <c r="H1163" s="4">
        <f t="shared" si="39"/>
        <v>1.3760572502146478</v>
      </c>
      <c r="I1163" s="4">
        <f t="shared" si="40"/>
        <v>0.22571188402044509</v>
      </c>
      <c r="J1163" s="12">
        <v>7.7242954545454543</v>
      </c>
      <c r="K1163" s="2">
        <v>3.0777272727272731</v>
      </c>
      <c r="L1163" s="2">
        <v>2.3879999999999999</v>
      </c>
      <c r="M1163" s="2">
        <v>1.7848500623828354</v>
      </c>
      <c r="O1163" s="15">
        <v>-0.63636363636363602</v>
      </c>
      <c r="P1163" s="15">
        <v>-6.7961165048543604E-2</v>
      </c>
      <c r="Q1163" s="15">
        <v>-1</v>
      </c>
      <c r="R1163" s="15">
        <v>-0.64285714285714202</v>
      </c>
      <c r="S1163" s="15">
        <v>-5.8252427184466E-2</v>
      </c>
      <c r="T1163" s="15">
        <v>-6.7961165000000004E-2</v>
      </c>
      <c r="U1163" s="15">
        <v>-8.5714285710000004E-2</v>
      </c>
      <c r="V1163" s="15">
        <v>-5.7142857140000003E-2</v>
      </c>
      <c r="W1163" s="2">
        <v>2</v>
      </c>
      <c r="X1163" s="2">
        <v>3</v>
      </c>
      <c r="Y1163" s="2">
        <v>2</v>
      </c>
      <c r="Z1163" s="2">
        <v>1</v>
      </c>
      <c r="AA1163" s="2">
        <v>2.5</v>
      </c>
      <c r="AB1163" s="2">
        <v>2</v>
      </c>
      <c r="AC1163" s="2">
        <v>10.5</v>
      </c>
      <c r="AD1163" s="32">
        <v>110.86</v>
      </c>
      <c r="AE1163" s="2">
        <v>0.40539599999999998</v>
      </c>
      <c r="AF1163">
        <v>1</v>
      </c>
      <c r="AH1163" s="1"/>
      <c r="AJ1163" s="2"/>
      <c r="AM1163" s="2"/>
      <c r="AP1163" s="2"/>
      <c r="AQ1163" s="2"/>
      <c r="AR1163" s="2"/>
      <c r="AS1163" s="2"/>
      <c r="AT1163" s="1"/>
    </row>
    <row r="1164" spans="1:46" x14ac:dyDescent="0.2">
      <c r="A1164" s="8">
        <v>8</v>
      </c>
      <c r="B1164" s="8" t="s">
        <v>26</v>
      </c>
      <c r="C1164" s="8">
        <v>130</v>
      </c>
      <c r="D1164" s="11">
        <v>40817</v>
      </c>
      <c r="E1164" s="2">
        <v>93.791574279379148</v>
      </c>
      <c r="F1164" s="2">
        <v>93.3</v>
      </c>
      <c r="G1164" s="2">
        <v>1.3029315960912129</v>
      </c>
      <c r="H1164" s="4">
        <f t="shared" si="39"/>
        <v>1.467518276458281</v>
      </c>
      <c r="I1164" s="4">
        <f t="shared" si="40"/>
        <v>0.13797988214721682</v>
      </c>
      <c r="J1164" s="12">
        <v>7.7473809523809551</v>
      </c>
      <c r="K1164" s="2">
        <v>3.0757142857142861</v>
      </c>
      <c r="L1164" s="2">
        <v>2.7080000000000002</v>
      </c>
      <c r="M1164" s="2">
        <v>1.6359970454710728</v>
      </c>
      <c r="O1164" s="15">
        <v>-0.33333333333333298</v>
      </c>
      <c r="P1164" s="15">
        <v>-1.72413793103448E-2</v>
      </c>
      <c r="Q1164" s="15">
        <v>-1</v>
      </c>
      <c r="R1164" s="15">
        <v>-0.53333333333333299</v>
      </c>
      <c r="S1164" s="15">
        <v>0</v>
      </c>
      <c r="T1164" s="15">
        <v>-1.7241379000000001E-2</v>
      </c>
      <c r="U1164" s="15">
        <v>-6.4516129029999994E-2</v>
      </c>
      <c r="V1164" s="15">
        <v>-8.0645161290000007E-3</v>
      </c>
      <c r="W1164" s="2">
        <v>2</v>
      </c>
      <c r="X1164" s="2">
        <v>3</v>
      </c>
      <c r="Y1164" s="2">
        <v>2</v>
      </c>
      <c r="Z1164" s="2">
        <v>1</v>
      </c>
      <c r="AA1164" s="2">
        <v>2.5</v>
      </c>
      <c r="AB1164" s="2">
        <v>2</v>
      </c>
      <c r="AC1164" s="2">
        <v>10.5</v>
      </c>
      <c r="AD1164" s="32">
        <v>108.53</v>
      </c>
      <c r="AE1164" s="2">
        <v>0.57889299999999999</v>
      </c>
      <c r="AF1164">
        <v>1</v>
      </c>
      <c r="AH1164" s="1"/>
      <c r="AJ1164" s="2"/>
      <c r="AM1164" s="2"/>
      <c r="AP1164" s="2"/>
      <c r="AQ1164" s="2"/>
      <c r="AR1164" s="2"/>
      <c r="AS1164" s="2"/>
      <c r="AT1164" s="1"/>
    </row>
    <row r="1165" spans="1:46" x14ac:dyDescent="0.2">
      <c r="A1165" s="8">
        <v>8</v>
      </c>
      <c r="B1165" s="8" t="s">
        <v>26</v>
      </c>
      <c r="C1165" s="8">
        <v>131</v>
      </c>
      <c r="D1165" s="11">
        <v>40848</v>
      </c>
      <c r="E1165" s="2">
        <v>98.751418842224751</v>
      </c>
      <c r="F1165" s="2">
        <v>93.3</v>
      </c>
      <c r="G1165" s="2">
        <v>1.083423618634896</v>
      </c>
      <c r="H1165" s="4">
        <f t="shared" si="39"/>
        <v>1.468923812160644</v>
      </c>
      <c r="I1165" s="4">
        <f t="shared" si="40"/>
        <v>0.13624226309154891</v>
      </c>
      <c r="J1165" s="12">
        <v>7.7867727272727283</v>
      </c>
      <c r="K1165" s="2">
        <v>3.1618181818181821</v>
      </c>
      <c r="L1165" s="2">
        <v>2.5059999999999998</v>
      </c>
      <c r="M1165" s="2">
        <v>1.6101315113459156</v>
      </c>
      <c r="O1165" s="15">
        <v>-0.33333333333333298</v>
      </c>
      <c r="P1165" s="15">
        <v>-1.72413793103448E-2</v>
      </c>
      <c r="Q1165" s="15">
        <v>-1</v>
      </c>
      <c r="R1165" s="15">
        <v>-0.53333333333333299</v>
      </c>
      <c r="S1165" s="15">
        <v>0</v>
      </c>
      <c r="T1165" s="15">
        <v>-1.7241379000000001E-2</v>
      </c>
      <c r="U1165" s="15">
        <v>-6.4516129029999994E-2</v>
      </c>
      <c r="V1165" s="15">
        <v>-8.0645161290000007E-3</v>
      </c>
      <c r="W1165" s="2">
        <v>2</v>
      </c>
      <c r="X1165" s="2">
        <v>3</v>
      </c>
      <c r="Y1165" s="2">
        <v>2</v>
      </c>
      <c r="Z1165" s="2">
        <v>1</v>
      </c>
      <c r="AA1165" s="2">
        <v>2.5</v>
      </c>
      <c r="AB1165" s="2">
        <v>2</v>
      </c>
      <c r="AC1165" s="2">
        <v>10.5</v>
      </c>
      <c r="AD1165" s="32">
        <v>110.61</v>
      </c>
      <c r="AE1165" s="2">
        <v>6.6368999999999997E-2</v>
      </c>
      <c r="AF1165">
        <v>1</v>
      </c>
      <c r="AH1165" s="1"/>
      <c r="AJ1165" s="2"/>
      <c r="AM1165" s="2"/>
      <c r="AP1165" s="2"/>
      <c r="AQ1165" s="2"/>
      <c r="AR1165" s="2"/>
      <c r="AS1165" s="2"/>
      <c r="AT1165" s="1"/>
    </row>
    <row r="1166" spans="1:46" x14ac:dyDescent="0.2">
      <c r="A1166" s="8">
        <v>8</v>
      </c>
      <c r="B1166" s="8" t="s">
        <v>26</v>
      </c>
      <c r="C1166" s="8">
        <v>132</v>
      </c>
      <c r="D1166" s="11">
        <v>40878</v>
      </c>
      <c r="E1166" s="2">
        <v>94.831460674157313</v>
      </c>
      <c r="F1166" s="2">
        <v>93.4</v>
      </c>
      <c r="G1166" s="2">
        <v>0.10718113612004743</v>
      </c>
      <c r="H1166" s="4">
        <f t="shared" si="39"/>
        <v>1.3783447406460709</v>
      </c>
      <c r="I1166" s="4">
        <f t="shared" si="40"/>
        <v>0.17597294131119412</v>
      </c>
      <c r="J1166" s="12">
        <v>7.746818181818182</v>
      </c>
      <c r="K1166" s="2">
        <v>3.024285714285714</v>
      </c>
      <c r="L1166" s="2">
        <v>2.4350000000000001</v>
      </c>
      <c r="M1166" s="2">
        <v>1.4443912178662786</v>
      </c>
      <c r="O1166" s="15">
        <v>-1</v>
      </c>
      <c r="P1166" s="15">
        <v>-6.3157894736842093E-2</v>
      </c>
      <c r="Q1166" s="15">
        <v>-1</v>
      </c>
      <c r="R1166" s="15">
        <v>-0.57142857142857095</v>
      </c>
      <c r="S1166" s="15">
        <v>-1.05263157894737E-2</v>
      </c>
      <c r="T1166" s="15">
        <v>-6.3157895000000006E-2</v>
      </c>
      <c r="U1166" s="15">
        <v>-4.0404040400000001E-2</v>
      </c>
      <c r="V1166" s="15">
        <v>-1.01010101E-2</v>
      </c>
      <c r="W1166" s="2">
        <v>2</v>
      </c>
      <c r="X1166" s="2">
        <v>3</v>
      </c>
      <c r="Y1166" s="2">
        <v>2</v>
      </c>
      <c r="Z1166" s="2">
        <v>1</v>
      </c>
      <c r="AA1166" s="2">
        <v>2.5</v>
      </c>
      <c r="AB1166" s="2">
        <v>2</v>
      </c>
      <c r="AC1166" s="2">
        <v>10.5</v>
      </c>
      <c r="AD1166" s="32">
        <v>108.1</v>
      </c>
      <c r="AE1166" s="2">
        <v>-0.73268</v>
      </c>
      <c r="AF1166">
        <v>1</v>
      </c>
      <c r="AH1166" s="1"/>
      <c r="AJ1166" s="2"/>
      <c r="AM1166" s="2"/>
      <c r="AP1166" s="2"/>
      <c r="AQ1166" s="2"/>
      <c r="AR1166" s="2"/>
      <c r="AS1166" s="2"/>
      <c r="AT1166" s="1"/>
    </row>
    <row r="1167" spans="1:46" x14ac:dyDescent="0.2">
      <c r="A1167" s="8">
        <v>8</v>
      </c>
      <c r="B1167" s="8" t="s">
        <v>26</v>
      </c>
      <c r="C1167" s="8">
        <v>133</v>
      </c>
      <c r="D1167" s="11">
        <v>40909</v>
      </c>
      <c r="E1167" s="2">
        <v>103.02677532013969</v>
      </c>
      <c r="F1167" s="2">
        <v>93.2</v>
      </c>
      <c r="G1167" s="2">
        <v>0.53937432578207734</v>
      </c>
      <c r="H1167" s="4">
        <f t="shared" si="39"/>
        <v>1.1609567251496078</v>
      </c>
      <c r="I1167" s="4">
        <f t="shared" si="40"/>
        <v>0.50282710529740338</v>
      </c>
      <c r="J1167" s="12">
        <v>7.6752045454545481</v>
      </c>
      <c r="K1167" s="2">
        <v>2.7031818181818186</v>
      </c>
      <c r="L1167" s="2">
        <v>2.3849999999999998</v>
      </c>
      <c r="M1167" s="2">
        <v>1.3724608271319523</v>
      </c>
      <c r="O1167" s="15">
        <v>-1</v>
      </c>
      <c r="P1167" s="15">
        <v>-6.3157894736842093E-2</v>
      </c>
      <c r="Q1167" s="15">
        <v>-1</v>
      </c>
      <c r="R1167" s="15">
        <v>-0.57142857142857095</v>
      </c>
      <c r="S1167" s="15">
        <v>-1.05263157894737E-2</v>
      </c>
      <c r="T1167" s="15">
        <v>-6.3157895000000006E-2</v>
      </c>
      <c r="U1167" s="15">
        <v>-4.0404040400000001E-2</v>
      </c>
      <c r="V1167" s="15">
        <v>-1.01010101E-2</v>
      </c>
      <c r="W1167" s="2">
        <v>2</v>
      </c>
      <c r="X1167" s="2">
        <v>3</v>
      </c>
      <c r="Y1167" s="2">
        <v>2</v>
      </c>
      <c r="Z1167" s="2">
        <v>1</v>
      </c>
      <c r="AA1167" s="2">
        <v>2.5</v>
      </c>
      <c r="AB1167" s="2">
        <v>2</v>
      </c>
      <c r="AC1167" s="2">
        <v>10.5</v>
      </c>
      <c r="AD1167" s="32">
        <v>111.5</v>
      </c>
      <c r="AE1167" s="2">
        <v>-0.29504999999999998</v>
      </c>
      <c r="AF1167">
        <v>1</v>
      </c>
      <c r="AH1167" s="1"/>
      <c r="AJ1167" s="2"/>
      <c r="AM1167" s="2"/>
      <c r="AP1167" s="2"/>
      <c r="AQ1167" s="2"/>
      <c r="AR1167" s="2"/>
      <c r="AS1167" s="2"/>
      <c r="AT1167" s="1"/>
    </row>
    <row r="1168" spans="1:46" x14ac:dyDescent="0.2">
      <c r="A1168" s="8">
        <v>8</v>
      </c>
      <c r="B1168" s="8" t="s">
        <v>26</v>
      </c>
      <c r="C1168" s="8">
        <v>134</v>
      </c>
      <c r="D1168" s="11">
        <v>40940</v>
      </c>
      <c r="E1168" s="2">
        <v>103.25203252032522</v>
      </c>
      <c r="F1168" s="2">
        <v>94.2</v>
      </c>
      <c r="G1168" s="2">
        <v>1.1815252416756294</v>
      </c>
      <c r="H1168" s="4">
        <f t="shared" si="39"/>
        <v>0.97792668192114718</v>
      </c>
      <c r="I1168" s="4">
        <f t="shared" si="40"/>
        <v>0.495854441953341</v>
      </c>
      <c r="J1168" s="12">
        <v>7.5522380952380939</v>
      </c>
      <c r="K1168" s="2">
        <v>2.668571428571429</v>
      </c>
      <c r="L1168" s="2">
        <v>2.327</v>
      </c>
      <c r="M1168" s="2">
        <v>1.6214296304116431</v>
      </c>
      <c r="O1168" s="15">
        <v>-1</v>
      </c>
      <c r="P1168" s="15">
        <v>-6.3157894736842093E-2</v>
      </c>
      <c r="Q1168" s="15">
        <v>-1</v>
      </c>
      <c r="R1168" s="15">
        <v>-0.57142857142857095</v>
      </c>
      <c r="S1168" s="15">
        <v>-1.05263157894737E-2</v>
      </c>
      <c r="T1168" s="15">
        <v>-6.3157895000000006E-2</v>
      </c>
      <c r="U1168" s="15">
        <v>-4.0404040400000001E-2</v>
      </c>
      <c r="V1168" s="15">
        <v>-1.01010101E-2</v>
      </c>
      <c r="W1168" s="2">
        <v>2</v>
      </c>
      <c r="X1168" s="2">
        <v>3</v>
      </c>
      <c r="Y1168" s="2">
        <v>2</v>
      </c>
      <c r="Z1168" s="2">
        <v>1</v>
      </c>
      <c r="AA1168" s="2">
        <v>2.5</v>
      </c>
      <c r="AB1168" s="2">
        <v>2</v>
      </c>
      <c r="AC1168" s="2">
        <v>10.5</v>
      </c>
      <c r="AD1168" s="32">
        <v>118.36</v>
      </c>
      <c r="AE1168" s="2">
        <v>-0.46677999999999997</v>
      </c>
      <c r="AF1168">
        <v>1</v>
      </c>
      <c r="AH1168" s="1"/>
      <c r="AJ1168" s="2"/>
      <c r="AM1168" s="2"/>
      <c r="AP1168" s="2"/>
      <c r="AQ1168" s="2"/>
      <c r="AR1168" s="2"/>
      <c r="AS1168" s="2"/>
      <c r="AT1168" s="1"/>
    </row>
    <row r="1169" spans="1:58" x14ac:dyDescent="0.2">
      <c r="A1169" s="8">
        <v>8</v>
      </c>
      <c r="B1169" s="8" t="s">
        <v>26</v>
      </c>
      <c r="C1169" s="8">
        <v>135</v>
      </c>
      <c r="D1169" s="11">
        <v>40969</v>
      </c>
      <c r="E1169" s="2">
        <v>102.81359906213365</v>
      </c>
      <c r="F1169" s="2">
        <v>94.1</v>
      </c>
      <c r="G1169" s="2">
        <v>0.74946466809420542</v>
      </c>
      <c r="H1169" s="4">
        <f t="shared" si="39"/>
        <v>0.95602917478977412</v>
      </c>
      <c r="I1169" s="4">
        <f t="shared" si="40"/>
        <v>0.48332030791862801</v>
      </c>
      <c r="J1169" s="12">
        <v>7.5314772727272725</v>
      </c>
      <c r="K1169" s="2">
        <v>2.4286363636363637</v>
      </c>
      <c r="L1169" s="2">
        <v>2.444</v>
      </c>
      <c r="M1169" s="2">
        <v>1.4311464285714284</v>
      </c>
      <c r="O1169" s="15">
        <v>-0.33333333333333298</v>
      </c>
      <c r="P1169" s="15">
        <v>-2.6785714285714201E-2</v>
      </c>
      <c r="Q1169" s="15">
        <v>0.2</v>
      </c>
      <c r="R1169" s="15">
        <v>0.14285714285714199</v>
      </c>
      <c r="S1169" s="15">
        <v>0</v>
      </c>
      <c r="T1169" s="15">
        <v>-2.6785713999999999E-2</v>
      </c>
      <c r="U1169" s="15">
        <v>8.0645161290000007E-3</v>
      </c>
      <c r="V1169" s="15">
        <v>2.419354839E-2</v>
      </c>
      <c r="W1169" s="2">
        <v>2</v>
      </c>
      <c r="X1169" s="2">
        <v>3</v>
      </c>
      <c r="Y1169" s="2">
        <v>2</v>
      </c>
      <c r="Z1169" s="2">
        <v>1</v>
      </c>
      <c r="AA1169" s="2">
        <v>2.5</v>
      </c>
      <c r="AB1169" s="2">
        <v>2</v>
      </c>
      <c r="AC1169" s="2">
        <v>10.5</v>
      </c>
      <c r="AD1169" s="32">
        <v>124.5</v>
      </c>
      <c r="AE1169" s="2">
        <v>-0.21804000000000001</v>
      </c>
      <c r="AF1169">
        <v>1</v>
      </c>
      <c r="AH1169" s="1"/>
      <c r="AJ1169" s="2"/>
      <c r="AM1169" s="2"/>
      <c r="AP1169" s="2"/>
      <c r="AQ1169" s="2"/>
      <c r="AR1169" s="2"/>
      <c r="AS1169" s="2"/>
      <c r="AT1169" s="1"/>
    </row>
    <row r="1170" spans="1:58" x14ac:dyDescent="0.2">
      <c r="A1170" s="8">
        <v>8</v>
      </c>
      <c r="B1170" s="8" t="s">
        <v>26</v>
      </c>
      <c r="C1170" s="8">
        <v>136</v>
      </c>
      <c r="D1170" s="11">
        <v>41000</v>
      </c>
      <c r="E1170" s="2">
        <v>107.26392251815982</v>
      </c>
      <c r="F1170" s="2">
        <v>94.2</v>
      </c>
      <c r="G1170" s="2">
        <v>0.31948881789136863</v>
      </c>
      <c r="H1170" s="4">
        <f t="shared" si="39"/>
        <v>0.82731676439967805</v>
      </c>
      <c r="I1170" s="4">
        <f t="shared" si="40"/>
        <v>0.41328580793829989</v>
      </c>
      <c r="J1170" s="12">
        <v>7.5700714285714286</v>
      </c>
      <c r="K1170" s="2">
        <v>2.3166666666666669</v>
      </c>
      <c r="L1170" s="2">
        <v>2.0790000000000002</v>
      </c>
      <c r="M1170" s="2">
        <v>1.3585889449368556</v>
      </c>
      <c r="O1170" s="15">
        <v>-0.33333333333333298</v>
      </c>
      <c r="P1170" s="15">
        <v>-2.6785714285714201E-2</v>
      </c>
      <c r="Q1170" s="15">
        <v>0.2</v>
      </c>
      <c r="R1170" s="15">
        <v>0.14285714285714199</v>
      </c>
      <c r="S1170" s="15">
        <v>0</v>
      </c>
      <c r="T1170" s="15">
        <v>-2.6785713999999999E-2</v>
      </c>
      <c r="U1170" s="15">
        <v>8.0645161290000007E-3</v>
      </c>
      <c r="V1170" s="15">
        <v>2.419354839E-2</v>
      </c>
      <c r="W1170" s="2">
        <v>2</v>
      </c>
      <c r="X1170" s="2">
        <v>3</v>
      </c>
      <c r="Y1170" s="2">
        <v>2</v>
      </c>
      <c r="Z1170" s="2">
        <v>1</v>
      </c>
      <c r="AA1170" s="2">
        <v>2.5</v>
      </c>
      <c r="AB1170" s="2">
        <v>2</v>
      </c>
      <c r="AC1170" s="2">
        <v>10.5</v>
      </c>
      <c r="AD1170" s="32">
        <v>120.66</v>
      </c>
      <c r="AE1170" s="2">
        <v>-0.40327000000000002</v>
      </c>
      <c r="AF1170">
        <v>1</v>
      </c>
      <c r="AH1170" s="1"/>
      <c r="AJ1170" s="2"/>
      <c r="AM1170" s="2"/>
      <c r="AP1170" s="2"/>
      <c r="AQ1170" s="2"/>
      <c r="AR1170" s="2"/>
      <c r="AS1170" s="2"/>
      <c r="AT1170" s="1"/>
    </row>
    <row r="1171" spans="1:58" x14ac:dyDescent="0.2">
      <c r="A1171" s="8">
        <v>8</v>
      </c>
      <c r="B1171" s="8" t="s">
        <v>26</v>
      </c>
      <c r="C1171" s="8">
        <v>137</v>
      </c>
      <c r="D1171" s="11">
        <v>41030</v>
      </c>
      <c r="E1171" s="2">
        <v>113.18124207858047</v>
      </c>
      <c r="F1171" s="2">
        <v>94.2</v>
      </c>
      <c r="G1171" s="2">
        <v>0.53361792956243903</v>
      </c>
      <c r="H1171" s="4">
        <f t="shared" si="39"/>
        <v>0.66340963469970404</v>
      </c>
      <c r="I1171" s="4">
        <f t="shared" si="40"/>
        <v>0.38628949126923257</v>
      </c>
      <c r="J1171" s="12">
        <v>7.5688913043478241</v>
      </c>
      <c r="K1171" s="2">
        <v>2.3189999999999995</v>
      </c>
      <c r="L1171" s="2">
        <v>2.0190000000000001</v>
      </c>
      <c r="M1171" s="2">
        <v>1.5264698812261299</v>
      </c>
      <c r="O1171" s="15">
        <v>0</v>
      </c>
      <c r="P1171" s="15">
        <v>0</v>
      </c>
      <c r="Q1171" s="15">
        <v>-0.33333333333333298</v>
      </c>
      <c r="R1171" s="15">
        <v>-0.25</v>
      </c>
      <c r="S1171" s="15">
        <v>8.0000000000000002E-3</v>
      </c>
      <c r="T1171" s="15">
        <v>0</v>
      </c>
      <c r="U1171" s="15">
        <v>-7.6923076919999996E-3</v>
      </c>
      <c r="V1171" s="15">
        <v>0</v>
      </c>
      <c r="W1171" s="2">
        <v>2.25</v>
      </c>
      <c r="X1171" s="2">
        <v>3</v>
      </c>
      <c r="Y1171" s="2">
        <v>2</v>
      </c>
      <c r="Z1171" s="2">
        <v>1</v>
      </c>
      <c r="AA1171" s="2">
        <v>2.5</v>
      </c>
      <c r="AB1171" s="2">
        <v>2</v>
      </c>
      <c r="AC1171" s="2">
        <v>10.5</v>
      </c>
      <c r="AD1171" s="32">
        <v>111.34</v>
      </c>
      <c r="AE1171" s="2">
        <v>-0.92081999999999997</v>
      </c>
      <c r="AF1171">
        <v>1</v>
      </c>
      <c r="AH1171" s="1"/>
      <c r="AJ1171" s="2"/>
      <c r="AM1171" s="2"/>
      <c r="AP1171" s="2"/>
      <c r="AQ1171" s="2"/>
      <c r="AR1171" s="2"/>
      <c r="AS1171" s="2"/>
      <c r="AT1171" s="1"/>
    </row>
    <row r="1172" spans="1:58" x14ac:dyDescent="0.2">
      <c r="A1172" s="8">
        <v>8</v>
      </c>
      <c r="B1172" s="8" t="s">
        <v>26</v>
      </c>
      <c r="C1172" s="8">
        <v>138</v>
      </c>
      <c r="D1172" s="11">
        <v>41061</v>
      </c>
      <c r="E1172" s="2">
        <v>106.33971291866031</v>
      </c>
      <c r="F1172" s="2">
        <v>93.7</v>
      </c>
      <c r="G1172" s="2">
        <v>0.32119914346895939</v>
      </c>
      <c r="H1172" s="4">
        <f t="shared" si="39"/>
        <v>0.57177535318762784</v>
      </c>
      <c r="I1172" s="4">
        <f t="shared" si="40"/>
        <v>0.33797695116732823</v>
      </c>
      <c r="J1172" s="12">
        <v>7.5401428571428566</v>
      </c>
      <c r="K1172" s="2">
        <v>2.337619047619047</v>
      </c>
      <c r="L1172" s="2">
        <v>2.0779999999999998</v>
      </c>
      <c r="M1172" s="2">
        <v>1.4357912186025352</v>
      </c>
      <c r="O1172" s="15">
        <v>0</v>
      </c>
      <c r="P1172" s="15">
        <v>0</v>
      </c>
      <c r="Q1172" s="15">
        <v>-0.25</v>
      </c>
      <c r="R1172" s="15">
        <v>-0.15384615384615299</v>
      </c>
      <c r="S1172" s="15">
        <v>-1.5384615384615399E-2</v>
      </c>
      <c r="T1172" s="15">
        <v>0</v>
      </c>
      <c r="U1172" s="15">
        <v>-1.459854015E-2</v>
      </c>
      <c r="V1172" s="15">
        <v>7.2992700730000002E-3</v>
      </c>
      <c r="W1172" s="2">
        <v>2.25</v>
      </c>
      <c r="X1172" s="2">
        <v>3</v>
      </c>
      <c r="Y1172" s="2">
        <v>2</v>
      </c>
      <c r="Z1172" s="2">
        <v>1</v>
      </c>
      <c r="AA1172" s="2">
        <v>2.5</v>
      </c>
      <c r="AB1172" s="2">
        <v>2</v>
      </c>
      <c r="AC1172" s="2">
        <v>10.5</v>
      </c>
      <c r="AD1172" s="32">
        <v>96.45</v>
      </c>
      <c r="AE1172" s="2">
        <v>-0.67434000000000005</v>
      </c>
      <c r="AF1172">
        <v>1</v>
      </c>
      <c r="AH1172" s="1"/>
      <c r="AJ1172" s="2"/>
      <c r="AM1172" s="2"/>
      <c r="AP1172" s="2"/>
      <c r="AQ1172" s="2"/>
      <c r="AR1172" s="2"/>
      <c r="AS1172" s="2"/>
      <c r="AT1172" s="1"/>
    </row>
    <row r="1173" spans="1:58" x14ac:dyDescent="0.2">
      <c r="A1173" s="8">
        <v>8</v>
      </c>
      <c r="B1173" s="8" t="s">
        <v>26</v>
      </c>
      <c r="C1173" s="8">
        <v>139</v>
      </c>
      <c r="D1173" s="11">
        <v>41091</v>
      </c>
      <c r="E1173" s="2">
        <v>103.24519230769231</v>
      </c>
      <c r="F1173" s="2">
        <v>93.3</v>
      </c>
      <c r="G1173" s="2">
        <v>0.21482277121374693</v>
      </c>
      <c r="H1173" s="4">
        <f t="shared" si="39"/>
        <v>0.60744502107911325</v>
      </c>
      <c r="I1173" s="4">
        <f t="shared" si="40"/>
        <v>0.29571304114562896</v>
      </c>
      <c r="J1173" s="12">
        <v>7.4579318181818195</v>
      </c>
      <c r="K1173" s="2">
        <v>2.2431818181818186</v>
      </c>
      <c r="L1173" s="2">
        <v>1.9330000000000001</v>
      </c>
      <c r="M1173" s="2">
        <v>1.4697224932338013</v>
      </c>
      <c r="O1173" s="15">
        <v>0</v>
      </c>
      <c r="P1173" s="15">
        <v>0</v>
      </c>
      <c r="Q1173" s="15">
        <v>-0.25</v>
      </c>
      <c r="R1173" s="15">
        <v>-0.15384615384615299</v>
      </c>
      <c r="S1173" s="15">
        <v>-1.5384615384615399E-2</v>
      </c>
      <c r="T1173" s="15">
        <v>0</v>
      </c>
      <c r="U1173" s="15">
        <v>-1.459854015E-2</v>
      </c>
      <c r="V1173" s="15">
        <v>7.2992700730000002E-3</v>
      </c>
      <c r="W1173" s="2">
        <v>2.25</v>
      </c>
      <c r="X1173" s="2">
        <v>3</v>
      </c>
      <c r="Y1173" s="2">
        <v>2</v>
      </c>
      <c r="Z1173" s="2">
        <v>1</v>
      </c>
      <c r="AA1173" s="2">
        <v>2.5</v>
      </c>
      <c r="AB1173" s="2">
        <v>2</v>
      </c>
      <c r="AC1173" s="2">
        <v>10.5</v>
      </c>
      <c r="AD1173" s="32">
        <v>102.16</v>
      </c>
      <c r="AE1173" s="2">
        <v>-0.94125999999999999</v>
      </c>
      <c r="AF1173">
        <v>1</v>
      </c>
      <c r="AH1173" s="1"/>
      <c r="AJ1173" s="2"/>
      <c r="AM1173" s="2"/>
      <c r="AP1173" s="2"/>
      <c r="AQ1173" s="2"/>
      <c r="AR1173" s="2"/>
      <c r="AS1173" s="2"/>
      <c r="AT1173" s="1"/>
    </row>
    <row r="1174" spans="1:58" x14ac:dyDescent="0.2">
      <c r="A1174" s="8">
        <v>8</v>
      </c>
      <c r="B1174" s="8" t="s">
        <v>26</v>
      </c>
      <c r="C1174" s="8">
        <v>140</v>
      </c>
      <c r="D1174" s="11">
        <v>41122</v>
      </c>
      <c r="E1174" s="2">
        <v>101.16279069767442</v>
      </c>
      <c r="F1174" s="2">
        <v>92.9</v>
      </c>
      <c r="G1174" s="2">
        <v>0.32397408207344824</v>
      </c>
      <c r="H1174" s="4">
        <f t="shared" si="39"/>
        <v>0.55335309531772481</v>
      </c>
      <c r="I1174" s="4">
        <f t="shared" si="40"/>
        <v>0.33081722273717984</v>
      </c>
      <c r="J1174" s="12">
        <v>7.3238913043478249</v>
      </c>
      <c r="K1174" s="2">
        <v>2.1343478260869562</v>
      </c>
      <c r="L1174" s="2">
        <v>1.974</v>
      </c>
      <c r="M1174" s="2">
        <v>1.3535491688169841</v>
      </c>
      <c r="O1174" s="15">
        <v>-0.66666666666666596</v>
      </c>
      <c r="P1174" s="15">
        <v>-4.9382716049382699E-2</v>
      </c>
      <c r="Q1174" s="15">
        <v>-1</v>
      </c>
      <c r="R1174" s="15">
        <v>-1</v>
      </c>
      <c r="S1174" s="15">
        <v>-2.4691358024691398E-2</v>
      </c>
      <c r="T1174" s="15">
        <v>-4.9382716E-2</v>
      </c>
      <c r="U1174" s="15">
        <v>-2.380952381E-2</v>
      </c>
      <c r="V1174" s="15">
        <v>0</v>
      </c>
      <c r="W1174" s="2">
        <v>2.25</v>
      </c>
      <c r="X1174" s="2">
        <v>3</v>
      </c>
      <c r="Y1174" s="2">
        <v>2</v>
      </c>
      <c r="Z1174" s="2">
        <v>1</v>
      </c>
      <c r="AA1174" s="2">
        <v>2.5</v>
      </c>
      <c r="AB1174" s="2">
        <v>2</v>
      </c>
      <c r="AC1174" s="2">
        <v>10.5</v>
      </c>
      <c r="AD1174" s="32">
        <v>112.37</v>
      </c>
      <c r="AE1174" s="2">
        <v>-1.07731</v>
      </c>
      <c r="AF1174">
        <v>1</v>
      </c>
      <c r="AH1174" s="1"/>
      <c r="AJ1174" s="2"/>
      <c r="AM1174" s="2"/>
      <c r="AP1174" s="2"/>
      <c r="AQ1174" s="2"/>
      <c r="AR1174" s="2"/>
      <c r="AS1174" s="2"/>
      <c r="AT1174" s="1"/>
    </row>
    <row r="1175" spans="1:58" x14ac:dyDescent="0.2">
      <c r="A1175" s="8">
        <v>8</v>
      </c>
      <c r="B1175" s="8" t="s">
        <v>26</v>
      </c>
      <c r="C1175" s="8">
        <v>141</v>
      </c>
      <c r="D1175" s="11">
        <v>41153</v>
      </c>
      <c r="E1175" s="2">
        <v>93.721461187214615</v>
      </c>
      <c r="F1175" s="2">
        <v>93.9</v>
      </c>
      <c r="G1175" s="2">
        <v>0.53533190578158951</v>
      </c>
      <c r="H1175" s="4">
        <f t="shared" si="39"/>
        <v>0.41042790205069463</v>
      </c>
      <c r="I1175" s="4">
        <f t="shared" si="40"/>
        <v>0.17892690788501642</v>
      </c>
      <c r="J1175" s="12">
        <v>7.3944499999999991</v>
      </c>
      <c r="K1175" s="2">
        <v>1.9595000000000002</v>
      </c>
      <c r="L1175" s="2">
        <v>2.1429999999999998</v>
      </c>
      <c r="M1175" s="2">
        <v>1.3415470766455606</v>
      </c>
      <c r="O1175" s="15">
        <v>-0.66666666666666596</v>
      </c>
      <c r="P1175" s="15">
        <v>-4.9382716049382699E-2</v>
      </c>
      <c r="Q1175" s="15">
        <v>-1</v>
      </c>
      <c r="R1175" s="15">
        <v>-1</v>
      </c>
      <c r="S1175" s="15">
        <v>-2.4691358024691398E-2</v>
      </c>
      <c r="T1175" s="15">
        <v>-4.9382716E-2</v>
      </c>
      <c r="U1175" s="15">
        <v>-2.380952381E-2</v>
      </c>
      <c r="V1175" s="15">
        <v>0</v>
      </c>
      <c r="W1175" s="2">
        <v>2.25</v>
      </c>
      <c r="X1175" s="2">
        <v>3</v>
      </c>
      <c r="Y1175" s="2">
        <v>2</v>
      </c>
      <c r="Z1175" s="2">
        <v>1</v>
      </c>
      <c r="AA1175" s="2">
        <v>2.5</v>
      </c>
      <c r="AB1175" s="2">
        <v>2</v>
      </c>
      <c r="AC1175" s="2">
        <v>10.5</v>
      </c>
      <c r="AD1175" s="32">
        <v>113.39</v>
      </c>
      <c r="AE1175" s="2">
        <v>-1.01139</v>
      </c>
      <c r="AF1175">
        <v>1</v>
      </c>
      <c r="AH1175" s="1"/>
      <c r="AJ1175" s="2"/>
      <c r="AM1175" s="2"/>
      <c r="AP1175" s="2"/>
      <c r="AQ1175" s="2"/>
      <c r="AR1175" s="2"/>
      <c r="AS1175" s="2"/>
      <c r="AT1175" s="1"/>
    </row>
    <row r="1176" spans="1:58" x14ac:dyDescent="0.2">
      <c r="A1176" s="8">
        <v>8</v>
      </c>
      <c r="B1176" s="8" t="s">
        <v>26</v>
      </c>
      <c r="C1176" s="8">
        <v>142</v>
      </c>
      <c r="D1176" s="11">
        <v>41183</v>
      </c>
      <c r="E1176" s="2">
        <v>102.1276595744681</v>
      </c>
      <c r="F1176" s="2">
        <v>94.3</v>
      </c>
      <c r="G1176" s="2">
        <v>1.0718113612004316</v>
      </c>
      <c r="H1176" s="4">
        <f t="shared" si="39"/>
        <v>0.37473910833192531</v>
      </c>
      <c r="I1176" s="4">
        <f t="shared" si="40"/>
        <v>0.11909518016270203</v>
      </c>
      <c r="J1176" s="12">
        <v>7.407565217391304</v>
      </c>
      <c r="K1176" s="2">
        <v>1.9152173913043478</v>
      </c>
      <c r="L1176" s="2">
        <v>2.0529999999999999</v>
      </c>
      <c r="M1176" s="2">
        <v>1.4246790382087735</v>
      </c>
      <c r="O1176" s="15">
        <v>-0.71428571428571397</v>
      </c>
      <c r="P1176" s="15">
        <v>-4.2016806722689003E-2</v>
      </c>
      <c r="Q1176" s="15">
        <v>-1</v>
      </c>
      <c r="R1176" s="15">
        <v>-0.6</v>
      </c>
      <c r="S1176" s="15">
        <v>-1.6806722689075598E-2</v>
      </c>
      <c r="T1176" s="15">
        <v>-4.2016807000000003E-2</v>
      </c>
      <c r="U1176" s="15">
        <v>-2.380952381E-2</v>
      </c>
      <c r="V1176" s="15">
        <v>1.587301587E-2</v>
      </c>
      <c r="W1176" s="2">
        <v>2.25</v>
      </c>
      <c r="X1176" s="2">
        <v>3</v>
      </c>
      <c r="Y1176" s="2">
        <v>2</v>
      </c>
      <c r="Z1176" s="2">
        <v>1</v>
      </c>
      <c r="AA1176" s="2">
        <v>2.5</v>
      </c>
      <c r="AB1176" s="2">
        <v>2</v>
      </c>
      <c r="AC1176" s="2">
        <v>10.5</v>
      </c>
      <c r="AD1176" s="32">
        <v>111.8</v>
      </c>
      <c r="AE1176" s="2">
        <v>-0.93300000000000005</v>
      </c>
      <c r="AF1176">
        <v>1</v>
      </c>
      <c r="AH1176" s="1"/>
      <c r="AJ1176" s="2"/>
      <c r="AM1176" s="2"/>
      <c r="AP1176" s="2"/>
      <c r="AQ1176" s="2"/>
      <c r="AR1176" s="2"/>
      <c r="AS1176" s="2"/>
      <c r="AT1176" s="1"/>
    </row>
    <row r="1177" spans="1:58" x14ac:dyDescent="0.2">
      <c r="A1177" s="8">
        <v>8</v>
      </c>
      <c r="B1177" s="8" t="s">
        <v>26</v>
      </c>
      <c r="C1177" s="8">
        <v>143</v>
      </c>
      <c r="D1177" s="11">
        <v>41214</v>
      </c>
      <c r="E1177" s="2">
        <v>96.896551724137922</v>
      </c>
      <c r="F1177" s="2">
        <v>94.4</v>
      </c>
      <c r="G1177" s="2">
        <v>1.1789924973204791</v>
      </c>
      <c r="H1177" s="4">
        <f t="shared" si="39"/>
        <v>0.50012619888343579</v>
      </c>
      <c r="I1177" s="4">
        <f t="shared" si="40"/>
        <v>0.28095894358769802</v>
      </c>
      <c r="J1177" s="12">
        <v>7.3371363636363611</v>
      </c>
      <c r="K1177" s="2">
        <v>1.9218181818181812</v>
      </c>
      <c r="L1177" s="2">
        <v>2.1070000000000002</v>
      </c>
      <c r="M1177" s="2">
        <v>1.4979644609142653</v>
      </c>
      <c r="O1177" s="15">
        <v>-0.71428571428571397</v>
      </c>
      <c r="P1177" s="15">
        <v>-4.2016806722689003E-2</v>
      </c>
      <c r="Q1177" s="15">
        <v>-1</v>
      </c>
      <c r="R1177" s="15">
        <v>-0.6</v>
      </c>
      <c r="S1177" s="15">
        <v>-1.6806722689075598E-2</v>
      </c>
      <c r="T1177" s="15">
        <v>-4.2016807000000003E-2</v>
      </c>
      <c r="U1177" s="15">
        <v>-2.380952381E-2</v>
      </c>
      <c r="V1177" s="15">
        <v>1.587301587E-2</v>
      </c>
      <c r="W1177" s="2">
        <v>2.25</v>
      </c>
      <c r="X1177" s="2">
        <v>3</v>
      </c>
      <c r="Y1177" s="2">
        <v>2</v>
      </c>
      <c r="Z1177" s="2">
        <v>1</v>
      </c>
      <c r="AA1177" s="2">
        <v>2.5</v>
      </c>
      <c r="AB1177" s="2">
        <v>2</v>
      </c>
      <c r="AC1177" s="2">
        <v>10.5</v>
      </c>
      <c r="AD1177" s="32">
        <v>109.39</v>
      </c>
      <c r="AE1177" s="2">
        <v>-0.98048000000000002</v>
      </c>
      <c r="AF1177">
        <v>1</v>
      </c>
      <c r="AH1177" s="1"/>
      <c r="AJ1177" s="2"/>
      <c r="AM1177" s="2"/>
      <c r="AP1177" s="2"/>
      <c r="AQ1177" s="2"/>
      <c r="AR1177" s="2"/>
      <c r="AS1177" s="2"/>
      <c r="AT1177" s="1"/>
      <c r="BF1177" s="3"/>
    </row>
    <row r="1178" spans="1:58" x14ac:dyDescent="0.2">
      <c r="A1178" s="8">
        <v>8</v>
      </c>
      <c r="B1178" s="8" t="s">
        <v>26</v>
      </c>
      <c r="C1178" s="8">
        <v>144</v>
      </c>
      <c r="D1178" s="11">
        <v>41244</v>
      </c>
      <c r="E1178" s="2">
        <v>101.06635071090047</v>
      </c>
      <c r="F1178" s="2">
        <v>94.7</v>
      </c>
      <c r="G1178" s="2">
        <v>1.39186295503211</v>
      </c>
      <c r="H1178" s="4">
        <f t="shared" si="39"/>
        <v>0.60768862684310909</v>
      </c>
      <c r="I1178" s="4">
        <f t="shared" si="40"/>
        <v>0.37946173886391366</v>
      </c>
      <c r="J1178" s="12">
        <v>7.3440952380952398</v>
      </c>
      <c r="K1178" s="2">
        <v>1.865</v>
      </c>
      <c r="L1178" s="2">
        <v>2.1349999999999998</v>
      </c>
      <c r="M1178" s="2">
        <v>1.652946851322763</v>
      </c>
      <c r="O1178" s="15">
        <v>-0.25</v>
      </c>
      <c r="P1178" s="15">
        <v>-2.04081632653061E-2</v>
      </c>
      <c r="Q1178" s="15">
        <v>-0.5</v>
      </c>
      <c r="R1178" s="15">
        <v>-0.28571428571428498</v>
      </c>
      <c r="S1178" s="15">
        <v>0</v>
      </c>
      <c r="T1178" s="15">
        <v>-2.0408163E-2</v>
      </c>
      <c r="U1178" s="15">
        <v>-1.9607843140000001E-2</v>
      </c>
      <c r="V1178" s="15">
        <v>0</v>
      </c>
      <c r="W1178" s="2">
        <v>1.75</v>
      </c>
      <c r="X1178" s="2">
        <v>3</v>
      </c>
      <c r="Y1178" s="2">
        <v>2</v>
      </c>
      <c r="Z1178" s="2">
        <v>1</v>
      </c>
      <c r="AA1178" s="2">
        <v>2.5</v>
      </c>
      <c r="AB1178" s="2">
        <v>2</v>
      </c>
      <c r="AC1178" s="2">
        <v>10.5</v>
      </c>
      <c r="AD1178" s="32">
        <v>109.29</v>
      </c>
      <c r="AE1178" s="2">
        <v>-1.08649</v>
      </c>
      <c r="AF1178">
        <v>1</v>
      </c>
      <c r="AH1178" s="1"/>
      <c r="AJ1178" s="2"/>
      <c r="AM1178" s="2"/>
      <c r="AP1178" s="2"/>
      <c r="AQ1178" s="2"/>
      <c r="AR1178" s="2"/>
      <c r="AS1178" s="2"/>
      <c r="AT1178" s="1"/>
      <c r="BF1178" s="3"/>
    </row>
    <row r="1179" spans="1:58" x14ac:dyDescent="0.2">
      <c r="A1179" s="8">
        <v>8</v>
      </c>
      <c r="B1179" s="8" t="s">
        <v>26</v>
      </c>
      <c r="C1179" s="8">
        <v>145</v>
      </c>
      <c r="D1179" s="11">
        <v>41275</v>
      </c>
      <c r="E1179" s="2">
        <v>92.542372881355945</v>
      </c>
      <c r="F1179" s="2">
        <v>94.5</v>
      </c>
      <c r="G1179" s="2">
        <v>1.3948497854077146</v>
      </c>
      <c r="H1179" s="4">
        <f t="shared" si="39"/>
        <v>0.78613259543696756</v>
      </c>
      <c r="I1179" s="4">
        <f t="shared" si="40"/>
        <v>0.44828319191319194</v>
      </c>
      <c r="J1179" s="12">
        <v>7.3803478260869575</v>
      </c>
      <c r="K1179" s="2">
        <v>1.8681818181818186</v>
      </c>
      <c r="L1179" s="2">
        <v>2.6150000000000002</v>
      </c>
      <c r="M1179" s="2">
        <v>1.7561380585403761</v>
      </c>
      <c r="O1179" s="15">
        <v>-0.25</v>
      </c>
      <c r="P1179" s="15">
        <v>-2.04081632653061E-2</v>
      </c>
      <c r="Q1179" s="15">
        <v>-0.5</v>
      </c>
      <c r="R1179" s="15">
        <v>-0.28571428571428498</v>
      </c>
      <c r="S1179" s="15">
        <v>0</v>
      </c>
      <c r="T1179" s="15">
        <v>-2.0408163E-2</v>
      </c>
      <c r="U1179" s="15">
        <v>-1.9607843140000001E-2</v>
      </c>
      <c r="V1179" s="15">
        <v>0</v>
      </c>
      <c r="W1179" s="2">
        <v>1.75</v>
      </c>
      <c r="X1179" s="2">
        <v>3</v>
      </c>
      <c r="Y1179" s="2">
        <v>2.5</v>
      </c>
      <c r="Z1179" s="2">
        <v>1</v>
      </c>
      <c r="AA1179" s="2">
        <v>3</v>
      </c>
      <c r="AB1179" s="2">
        <v>3</v>
      </c>
      <c r="AC1179" s="2">
        <v>12.5</v>
      </c>
      <c r="AD1179" s="32">
        <v>112.04</v>
      </c>
      <c r="AE1179" s="2">
        <v>-0.60740000000000005</v>
      </c>
      <c r="AF1179">
        <v>1</v>
      </c>
      <c r="AH1179" s="1"/>
      <c r="AJ1179" s="2"/>
      <c r="AM1179" s="2"/>
      <c r="AP1179" s="2"/>
      <c r="AQ1179" s="2"/>
      <c r="AR1179" s="2"/>
      <c r="AS1179" s="2"/>
      <c r="AT1179" s="1"/>
      <c r="BF1179" s="3"/>
    </row>
    <row r="1180" spans="1:58" x14ac:dyDescent="0.2">
      <c r="A1180" s="8">
        <v>8</v>
      </c>
      <c r="B1180" s="8" t="s">
        <v>26</v>
      </c>
      <c r="C1180" s="8">
        <v>146</v>
      </c>
      <c r="D1180" s="11">
        <v>41306</v>
      </c>
      <c r="E1180" s="2">
        <v>90.101237345331825</v>
      </c>
      <c r="F1180" s="2">
        <v>95.1</v>
      </c>
      <c r="G1180" s="2">
        <v>0.95541401273884219</v>
      </c>
      <c r="H1180" s="4">
        <f t="shared" si="39"/>
        <v>0.98280376446929552</v>
      </c>
      <c r="I1180" s="4">
        <f t="shared" si="40"/>
        <v>0.4118679664350251</v>
      </c>
      <c r="J1180" s="12">
        <v>7.4232249999999995</v>
      </c>
      <c r="K1180" s="2">
        <v>1.9005000000000003</v>
      </c>
      <c r="L1180" s="2">
        <v>2.4350000000000001</v>
      </c>
      <c r="M1180" s="2">
        <v>1.7407149104074155</v>
      </c>
      <c r="O1180" s="15">
        <v>-0.25</v>
      </c>
      <c r="P1180" s="15">
        <v>-2.04081632653061E-2</v>
      </c>
      <c r="Q1180" s="15">
        <v>-0.5</v>
      </c>
      <c r="R1180" s="15">
        <v>-0.28571428571428498</v>
      </c>
      <c r="S1180" s="15">
        <v>0</v>
      </c>
      <c r="T1180" s="15">
        <v>-2.0408163E-2</v>
      </c>
      <c r="U1180" s="15">
        <v>-1.9607843140000001E-2</v>
      </c>
      <c r="V1180" s="15">
        <v>0</v>
      </c>
      <c r="W1180" s="2">
        <v>1.75</v>
      </c>
      <c r="X1180" s="2">
        <v>3</v>
      </c>
      <c r="Y1180" s="2">
        <v>2.5</v>
      </c>
      <c r="Z1180" s="2">
        <v>1</v>
      </c>
      <c r="AA1180" s="2">
        <v>3</v>
      </c>
      <c r="AB1180" s="2">
        <v>3</v>
      </c>
      <c r="AC1180" s="2">
        <v>12.5</v>
      </c>
      <c r="AD1180" s="32">
        <v>116.44</v>
      </c>
      <c r="AE1180" s="2">
        <v>-0.80991000000000002</v>
      </c>
      <c r="AF1180">
        <v>1</v>
      </c>
      <c r="AH1180" s="1"/>
      <c r="AJ1180" s="2"/>
      <c r="AM1180" s="2"/>
      <c r="AP1180" s="2"/>
      <c r="AQ1180" s="2"/>
      <c r="AR1180" s="2"/>
      <c r="AS1180" s="2"/>
      <c r="AT1180" s="1"/>
      <c r="BF1180" s="3"/>
    </row>
    <row r="1181" spans="1:58" x14ac:dyDescent="0.2">
      <c r="A1181" s="8">
        <v>8</v>
      </c>
      <c r="B1181" s="8" t="s">
        <v>26</v>
      </c>
      <c r="C1181" s="8">
        <v>147</v>
      </c>
      <c r="D1181" s="11">
        <v>41334</v>
      </c>
      <c r="E1181" s="2">
        <v>91.334093500570106</v>
      </c>
      <c r="F1181" s="2">
        <v>95.4</v>
      </c>
      <c r="G1181" s="2">
        <v>1.381509032943697</v>
      </c>
      <c r="H1181" s="4">
        <f t="shared" si="39"/>
        <v>1.0880437529135278</v>
      </c>
      <c r="I1181" s="4">
        <f t="shared" si="40"/>
        <v>0.29384016282652947</v>
      </c>
      <c r="J1181" s="12">
        <v>7.4840238095238085</v>
      </c>
      <c r="K1181" s="2">
        <v>1.8489473684210531</v>
      </c>
      <c r="L1181" s="2">
        <v>2.1880000000000002</v>
      </c>
      <c r="M1181" s="2">
        <v>1.7439779739362375</v>
      </c>
      <c r="O1181" s="15">
        <v>-0.4</v>
      </c>
      <c r="P1181" s="15">
        <v>-3.8095238095238099E-2</v>
      </c>
      <c r="Q1181" s="15">
        <v>-1</v>
      </c>
      <c r="R1181" s="15">
        <v>-0.6</v>
      </c>
      <c r="S1181" s="15">
        <v>-2.8571428571428598E-2</v>
      </c>
      <c r="T1181" s="15">
        <v>-3.8095237999999997E-2</v>
      </c>
      <c r="U1181" s="15">
        <v>-2.6785714289999998E-2</v>
      </c>
      <c r="V1181" s="15">
        <v>8.9285714290000002E-3</v>
      </c>
      <c r="W1181" s="2">
        <v>1.5</v>
      </c>
      <c r="X1181" s="2">
        <v>3</v>
      </c>
      <c r="Y1181" s="2">
        <v>2.5</v>
      </c>
      <c r="Z1181" s="2">
        <v>1</v>
      </c>
      <c r="AA1181" s="2">
        <v>3</v>
      </c>
      <c r="AB1181" s="2">
        <v>3</v>
      </c>
      <c r="AC1181" s="2">
        <v>12.5</v>
      </c>
      <c r="AD1181" s="32">
        <v>109.66</v>
      </c>
      <c r="AE1181" s="2">
        <v>-0.62494000000000005</v>
      </c>
      <c r="AF1181">
        <v>1</v>
      </c>
      <c r="AH1181" s="1"/>
      <c r="AJ1181" s="2"/>
      <c r="AM1181" s="2"/>
      <c r="AP1181" s="2"/>
      <c r="AQ1181" s="2"/>
      <c r="AR1181" s="2"/>
      <c r="AS1181" s="2"/>
      <c r="AT1181" s="1"/>
      <c r="BF1181" s="3"/>
    </row>
    <row r="1182" spans="1:58" x14ac:dyDescent="0.2">
      <c r="A1182" s="8">
        <v>8</v>
      </c>
      <c r="B1182" s="8" t="s">
        <v>26</v>
      </c>
      <c r="C1182" s="8">
        <v>148</v>
      </c>
      <c r="D1182" s="11">
        <v>41365</v>
      </c>
      <c r="E1182" s="2">
        <v>93.792325056433413</v>
      </c>
      <c r="F1182" s="2">
        <v>95.9</v>
      </c>
      <c r="G1182" s="2">
        <v>1.8046709129511811</v>
      </c>
      <c r="H1182" s="4">
        <f t="shared" si="39"/>
        <v>1.2290732741072123</v>
      </c>
      <c r="I1182" s="4">
        <f t="shared" si="40"/>
        <v>0.17289099517422099</v>
      </c>
      <c r="J1182" s="12">
        <v>7.5411818181818182</v>
      </c>
      <c r="K1182" s="2">
        <v>1.8214285714285712</v>
      </c>
      <c r="L1182" s="2">
        <v>2.044</v>
      </c>
      <c r="M1182" s="2">
        <v>1.6618501087656237</v>
      </c>
      <c r="O1182" s="15">
        <v>-0.4</v>
      </c>
      <c r="P1182" s="15">
        <v>-3.8095238095238099E-2</v>
      </c>
      <c r="Q1182" s="15">
        <v>-1</v>
      </c>
      <c r="R1182" s="15">
        <v>-0.6</v>
      </c>
      <c r="S1182" s="15">
        <v>-2.8571428571428598E-2</v>
      </c>
      <c r="T1182" s="15">
        <v>-3.8095237999999997E-2</v>
      </c>
      <c r="U1182" s="15">
        <v>-2.6785714289999998E-2</v>
      </c>
      <c r="V1182" s="15">
        <v>8.9285714290000002E-3</v>
      </c>
      <c r="W1182" s="2">
        <v>1.5</v>
      </c>
      <c r="X1182" s="2">
        <v>3</v>
      </c>
      <c r="Y1182" s="2">
        <v>2.5</v>
      </c>
      <c r="Z1182" s="2">
        <v>1</v>
      </c>
      <c r="AA1182" s="2">
        <v>3</v>
      </c>
      <c r="AB1182" s="2">
        <v>3</v>
      </c>
      <c r="AC1182" s="2">
        <v>12.5</v>
      </c>
      <c r="AD1182" s="32">
        <v>103.83</v>
      </c>
      <c r="AE1182" s="2">
        <v>-0.67510000000000003</v>
      </c>
      <c r="AF1182">
        <v>1</v>
      </c>
      <c r="AH1182" s="1"/>
      <c r="AJ1182" s="2"/>
      <c r="AM1182" s="2"/>
      <c r="AP1182" s="2"/>
      <c r="AQ1182" s="2"/>
      <c r="AR1182" s="2"/>
      <c r="AS1182" s="2"/>
      <c r="AT1182" s="1"/>
      <c r="BF1182" s="3"/>
    </row>
    <row r="1183" spans="1:58" x14ac:dyDescent="0.2">
      <c r="A1183" s="8">
        <v>8</v>
      </c>
      <c r="B1183" s="8" t="s">
        <v>26</v>
      </c>
      <c r="C1183" s="8">
        <v>149</v>
      </c>
      <c r="D1183" s="11">
        <v>41395</v>
      </c>
      <c r="E1183" s="2">
        <v>95.296752519596865</v>
      </c>
      <c r="F1183" s="2">
        <v>96</v>
      </c>
      <c r="G1183" s="2">
        <v>1.9108280254777128</v>
      </c>
      <c r="H1183" s="4">
        <f t="shared" si="39"/>
        <v>1.3512165327323373</v>
      </c>
      <c r="I1183" s="4">
        <f t="shared" si="40"/>
        <v>0.25703931479453501</v>
      </c>
      <c r="J1183" s="12">
        <v>7.5636521739130433</v>
      </c>
      <c r="K1183" s="2">
        <v>1.7636842105263157</v>
      </c>
      <c r="L1183" s="2">
        <v>2.2010000000000001</v>
      </c>
      <c r="M1183" s="2">
        <v>1.630924569967636</v>
      </c>
      <c r="O1183" s="15">
        <v>-0.4</v>
      </c>
      <c r="P1183" s="15">
        <v>0</v>
      </c>
      <c r="Q1183" s="15">
        <v>-1</v>
      </c>
      <c r="R1183" s="15">
        <v>-0.6</v>
      </c>
      <c r="S1183" s="15">
        <v>-2.8571428571428598E-2</v>
      </c>
      <c r="T1183" s="15">
        <v>-3.8095237999999997E-2</v>
      </c>
      <c r="U1183" s="15">
        <v>-2.6785714289999998E-2</v>
      </c>
      <c r="V1183" s="15">
        <v>8.9285714290000002E-3</v>
      </c>
      <c r="W1183" s="2">
        <v>1.5</v>
      </c>
      <c r="X1183" s="2">
        <v>3</v>
      </c>
      <c r="Y1183" s="2">
        <v>2.5</v>
      </c>
      <c r="Z1183" s="2">
        <v>1</v>
      </c>
      <c r="AA1183" s="2">
        <v>3</v>
      </c>
      <c r="AB1183" s="2">
        <v>3</v>
      </c>
      <c r="AC1183" s="2">
        <v>12.5</v>
      </c>
      <c r="AD1183" s="32">
        <v>103.24</v>
      </c>
      <c r="AE1183" s="2">
        <v>-0.17957000000000001</v>
      </c>
      <c r="AF1183">
        <v>1</v>
      </c>
      <c r="AH1183" s="1"/>
      <c r="AJ1183" s="2"/>
      <c r="AM1183" s="2"/>
      <c r="AP1183" s="2"/>
      <c r="AQ1183" s="2"/>
      <c r="AR1183" s="2"/>
      <c r="AS1183" s="2"/>
      <c r="AT1183" s="1"/>
      <c r="BF1183" s="3"/>
    </row>
    <row r="1184" spans="1:58" x14ac:dyDescent="0.2">
      <c r="A1184" s="8">
        <v>8</v>
      </c>
      <c r="B1184" s="8" t="s">
        <v>26</v>
      </c>
      <c r="C1184" s="8">
        <v>150</v>
      </c>
      <c r="D1184" s="11">
        <v>41426</v>
      </c>
      <c r="E1184" s="2">
        <v>94.150731158605169</v>
      </c>
      <c r="F1184" s="2">
        <v>95.7</v>
      </c>
      <c r="G1184" s="2">
        <v>2.1344717182497419</v>
      </c>
      <c r="H1184" s="4">
        <f t="shared" si="39"/>
        <v>1.473189120758543</v>
      </c>
      <c r="I1184" s="4">
        <f t="shared" si="40"/>
        <v>0.31375555430955138</v>
      </c>
      <c r="J1184" s="12">
        <v>7.7393750000000008</v>
      </c>
      <c r="K1184" s="2">
        <v>1.7334999999999998</v>
      </c>
      <c r="L1184" s="2">
        <v>2.5550000000000002</v>
      </c>
      <c r="M1184" s="2">
        <v>1.682381583241279</v>
      </c>
      <c r="O1184" s="15">
        <v>-0.77777777777777701</v>
      </c>
      <c r="P1184" s="15">
        <v>-5.5118110236220402E-2</v>
      </c>
      <c r="Q1184" s="15">
        <v>-0.5</v>
      </c>
      <c r="R1184" s="15">
        <v>-0.28571428571428498</v>
      </c>
      <c r="S1184" s="15">
        <v>-1.5748031496062999E-2</v>
      </c>
      <c r="T1184" s="15">
        <v>-5.5118109999999998E-2</v>
      </c>
      <c r="U1184" s="15">
        <v>-1.4925373130000001E-2</v>
      </c>
      <c r="V1184" s="15">
        <v>0</v>
      </c>
      <c r="W1184" s="2">
        <v>1.5</v>
      </c>
      <c r="X1184" s="2">
        <v>3</v>
      </c>
      <c r="Y1184" s="2">
        <v>2.5</v>
      </c>
      <c r="Z1184" s="2">
        <v>1</v>
      </c>
      <c r="AA1184" s="2">
        <v>3</v>
      </c>
      <c r="AB1184" s="2">
        <v>3</v>
      </c>
      <c r="AC1184" s="2">
        <v>12.5</v>
      </c>
      <c r="AD1184" s="32">
        <v>103.34</v>
      </c>
      <c r="AE1184" s="2">
        <v>0.51921300000000004</v>
      </c>
      <c r="AF1184">
        <v>1</v>
      </c>
      <c r="AH1184" s="1"/>
      <c r="AJ1184" s="2"/>
      <c r="AM1184" s="2"/>
      <c r="AP1184" s="2"/>
      <c r="AQ1184" s="2"/>
      <c r="AR1184" s="2"/>
      <c r="AS1184" s="2"/>
      <c r="AT1184" s="1"/>
      <c r="BF1184" s="3"/>
    </row>
    <row r="1185" spans="1:58" x14ac:dyDescent="0.2">
      <c r="A1185" s="8">
        <v>8</v>
      </c>
      <c r="B1185" s="8" t="s">
        <v>26</v>
      </c>
      <c r="C1185" s="8">
        <v>151</v>
      </c>
      <c r="D1185" s="11">
        <v>41456</v>
      </c>
      <c r="E1185" s="2">
        <v>100.58207217694995</v>
      </c>
      <c r="F1185" s="2">
        <v>96.1</v>
      </c>
      <c r="G1185" s="2">
        <v>3.0010718113612</v>
      </c>
      <c r="H1185" s="4">
        <f t="shared" si="39"/>
        <v>1.5969572479614815</v>
      </c>
      <c r="I1185" s="4">
        <f t="shared" si="40"/>
        <v>0.39357860710103965</v>
      </c>
      <c r="J1185" s="12">
        <v>7.8837391304347832</v>
      </c>
      <c r="K1185" s="2">
        <v>1.6882608695652173</v>
      </c>
      <c r="L1185" s="2">
        <v>2.7029999999999998</v>
      </c>
      <c r="M1185" s="2">
        <v>1.6672646561843978</v>
      </c>
      <c r="O1185" s="15">
        <v>-0.77777777777777701</v>
      </c>
      <c r="P1185" s="15">
        <v>-5.5118110236220402E-2</v>
      </c>
      <c r="Q1185" s="15">
        <v>-0.5</v>
      </c>
      <c r="R1185" s="15">
        <v>-0.28571428571428498</v>
      </c>
      <c r="S1185" s="15">
        <v>-1.5748031496062999E-2</v>
      </c>
      <c r="T1185" s="15">
        <v>-5.5118109999999998E-2</v>
      </c>
      <c r="U1185" s="15">
        <v>-1.4925373130000001E-2</v>
      </c>
      <c r="V1185" s="15">
        <v>0</v>
      </c>
      <c r="W1185" s="2">
        <v>1.5</v>
      </c>
      <c r="X1185" s="2">
        <v>3</v>
      </c>
      <c r="Y1185" s="2">
        <v>2.5</v>
      </c>
      <c r="Z1185" s="2">
        <v>1</v>
      </c>
      <c r="AA1185" s="2">
        <v>3</v>
      </c>
      <c r="AB1185" s="2">
        <v>3</v>
      </c>
      <c r="AC1185" s="2">
        <v>12.5</v>
      </c>
      <c r="AD1185" s="32">
        <v>107.14</v>
      </c>
      <c r="AE1185" s="2">
        <v>-0.41820000000000002</v>
      </c>
      <c r="AF1185">
        <v>1</v>
      </c>
      <c r="AH1185" s="1"/>
      <c r="AJ1185" s="2"/>
      <c r="AM1185" s="2"/>
      <c r="AP1185" s="2"/>
      <c r="AQ1185" s="2"/>
      <c r="AR1185" s="2"/>
      <c r="AS1185" s="2"/>
      <c r="AT1185" s="1"/>
      <c r="BF1185" s="3"/>
    </row>
    <row r="1186" spans="1:58" x14ac:dyDescent="0.2">
      <c r="A1186" s="8">
        <v>8</v>
      </c>
      <c r="B1186" s="8" t="s">
        <v>26</v>
      </c>
      <c r="C1186" s="8">
        <v>152</v>
      </c>
      <c r="D1186" s="11">
        <v>41487</v>
      </c>
      <c r="E1186" s="2">
        <v>95.747126436781599</v>
      </c>
      <c r="F1186" s="2">
        <v>96</v>
      </c>
      <c r="G1186" s="2">
        <v>3.3369214208826605</v>
      </c>
      <c r="H1186" s="4">
        <f t="shared" si="39"/>
        <v>1.8646609189537291</v>
      </c>
      <c r="I1186" s="4">
        <f t="shared" si="40"/>
        <v>0.63641227043488013</v>
      </c>
      <c r="J1186" s="12">
        <v>7.9386136363636375</v>
      </c>
      <c r="K1186" s="2">
        <v>1.7231818181818179</v>
      </c>
      <c r="L1186" s="2">
        <v>3.0089999999999999</v>
      </c>
      <c r="M1186" s="2">
        <v>1.7243697498745245</v>
      </c>
      <c r="O1186" s="15">
        <v>-0.77777777777777701</v>
      </c>
      <c r="P1186" s="15">
        <v>-5.5118110236220402E-2</v>
      </c>
      <c r="Q1186" s="15">
        <v>-0.5</v>
      </c>
      <c r="R1186" s="15">
        <v>-0.28571428571428498</v>
      </c>
      <c r="S1186" s="15">
        <v>-1.5748031496062999E-2</v>
      </c>
      <c r="T1186" s="15">
        <v>-5.5118109999999998E-2</v>
      </c>
      <c r="U1186" s="15">
        <v>-1.4925373130000001E-2</v>
      </c>
      <c r="V1186" s="15">
        <v>0</v>
      </c>
      <c r="W1186" s="2">
        <v>1.5</v>
      </c>
      <c r="X1186" s="2">
        <v>3</v>
      </c>
      <c r="Y1186" s="2">
        <v>2.5</v>
      </c>
      <c r="Z1186" s="2">
        <v>1</v>
      </c>
      <c r="AA1186" s="2">
        <v>3</v>
      </c>
      <c r="AB1186" s="2">
        <v>3</v>
      </c>
      <c r="AC1186" s="2">
        <v>12.5</v>
      </c>
      <c r="AD1186" s="32">
        <v>110.04</v>
      </c>
      <c r="AE1186" s="2">
        <v>-0.22301000000000001</v>
      </c>
      <c r="AF1186">
        <v>1</v>
      </c>
      <c r="AH1186" s="1"/>
      <c r="AJ1186" s="2"/>
      <c r="AM1186" s="2"/>
      <c r="AP1186" s="2"/>
      <c r="AQ1186" s="2"/>
      <c r="AR1186" s="2"/>
      <c r="AS1186" s="2"/>
      <c r="AT1186" s="1"/>
      <c r="BF1186" s="3"/>
    </row>
    <row r="1187" spans="1:58" x14ac:dyDescent="0.2">
      <c r="A1187" s="8">
        <v>8</v>
      </c>
      <c r="B1187" s="8" t="s">
        <v>26</v>
      </c>
      <c r="C1187" s="8">
        <v>153</v>
      </c>
      <c r="D1187" s="11">
        <v>41518</v>
      </c>
      <c r="E1187" s="2">
        <v>99.756394640682117</v>
      </c>
      <c r="F1187" s="2">
        <v>96.4</v>
      </c>
      <c r="G1187" s="2">
        <v>2.6624068157614431</v>
      </c>
      <c r="H1187" s="4">
        <f t="shared" si="39"/>
        <v>2.2615788203110321</v>
      </c>
      <c r="I1187" s="4">
        <f t="shared" si="40"/>
        <v>0.68625573395683981</v>
      </c>
      <c r="J1187" s="12">
        <v>7.9725238095238113</v>
      </c>
      <c r="K1187" s="2">
        <v>1.7138095238095239</v>
      </c>
      <c r="L1187" s="2">
        <v>2.8250000000000002</v>
      </c>
      <c r="M1187" s="2">
        <v>1.826291407524838</v>
      </c>
      <c r="O1187" s="15">
        <v>-0.42857142857142799</v>
      </c>
      <c r="P1187" s="15">
        <v>-2.4793388429752001E-2</v>
      </c>
      <c r="Q1187" s="15">
        <v>-1</v>
      </c>
      <c r="R1187" s="15">
        <v>-1</v>
      </c>
      <c r="S1187" s="15">
        <v>-1.6528925619834701E-2</v>
      </c>
      <c r="T1187" s="15">
        <v>-2.4793388E-2</v>
      </c>
      <c r="U1187" s="15">
        <v>-1.5503875970000001E-2</v>
      </c>
      <c r="V1187" s="15">
        <v>7.7519379839999999E-3</v>
      </c>
      <c r="W1187" s="2">
        <v>1.5</v>
      </c>
      <c r="X1187" s="2">
        <v>3</v>
      </c>
      <c r="Y1187" s="2">
        <v>2.5</v>
      </c>
      <c r="Z1187" s="2">
        <v>1</v>
      </c>
      <c r="AA1187" s="2">
        <v>3</v>
      </c>
      <c r="AB1187" s="2">
        <v>3</v>
      </c>
      <c r="AC1187" s="2">
        <v>12.5</v>
      </c>
      <c r="AD1187" s="32">
        <v>111.72</v>
      </c>
      <c r="AE1187" s="2">
        <v>-0.40967999999999999</v>
      </c>
      <c r="AF1187">
        <v>1</v>
      </c>
      <c r="AH1187" s="1"/>
      <c r="AJ1187" s="2"/>
      <c r="AM1187" s="2"/>
      <c r="AP1187" s="2"/>
      <c r="AQ1187" s="2"/>
      <c r="AR1187" s="2"/>
      <c r="AS1187" s="2"/>
      <c r="AT1187" s="1"/>
      <c r="BF1187" s="3"/>
    </row>
    <row r="1188" spans="1:58" x14ac:dyDescent="0.2">
      <c r="A1188" s="8">
        <v>8</v>
      </c>
      <c r="B1188" s="8" t="s">
        <v>26</v>
      </c>
      <c r="C1188" s="8">
        <v>154</v>
      </c>
      <c r="D1188" s="11">
        <v>41548</v>
      </c>
      <c r="E1188" s="2">
        <v>92.245370370370367</v>
      </c>
      <c r="F1188" s="2">
        <v>96.6</v>
      </c>
      <c r="G1188" s="2">
        <v>2.4390243902439011</v>
      </c>
      <c r="H1188" s="4">
        <f t="shared" si="39"/>
        <v>2.4750617841139899</v>
      </c>
      <c r="I1188" s="4">
        <f t="shared" si="40"/>
        <v>0.56838543123296237</v>
      </c>
      <c r="J1188" s="12">
        <v>8.1207608695652187</v>
      </c>
      <c r="K1188" s="2">
        <v>1.6852173913043478</v>
      </c>
      <c r="L1188" s="2">
        <v>2.8140000000000001</v>
      </c>
      <c r="M1188" s="2">
        <v>1.9095345337705747</v>
      </c>
      <c r="O1188" s="15">
        <v>-0.33333333333333298</v>
      </c>
      <c r="P1188" s="15">
        <v>-1.7857142857142801E-2</v>
      </c>
      <c r="Q1188" s="15">
        <v>-0.5</v>
      </c>
      <c r="R1188" s="15">
        <v>-0.22222222222222199</v>
      </c>
      <c r="S1188" s="15">
        <v>-4.4642857142857102E-2</v>
      </c>
      <c r="T1188" s="15">
        <v>-1.7857142999999999E-2</v>
      </c>
      <c r="U1188" s="15">
        <v>-1.754385965E-2</v>
      </c>
      <c r="V1188" s="15">
        <v>0</v>
      </c>
      <c r="W1188" s="2">
        <v>1.5</v>
      </c>
      <c r="X1188" s="2">
        <v>3</v>
      </c>
      <c r="Y1188" s="2">
        <v>2.5</v>
      </c>
      <c r="Z1188" s="2">
        <v>1</v>
      </c>
      <c r="AA1188" s="2">
        <v>3</v>
      </c>
      <c r="AB1188" s="2">
        <v>3</v>
      </c>
      <c r="AC1188" s="2">
        <v>12.5</v>
      </c>
      <c r="AD1188" s="32">
        <v>109.39</v>
      </c>
      <c r="AE1188" s="2">
        <v>-0.37846000000000002</v>
      </c>
      <c r="AF1188">
        <v>1</v>
      </c>
      <c r="AH1188" s="1"/>
      <c r="AJ1188" s="2"/>
      <c r="AM1188" s="2"/>
      <c r="AP1188" s="2"/>
      <c r="AQ1188" s="2"/>
      <c r="AR1188" s="2"/>
      <c r="AS1188" s="2"/>
      <c r="AT1188" s="1"/>
      <c r="BF1188" s="3"/>
    </row>
    <row r="1189" spans="1:58" x14ac:dyDescent="0.2">
      <c r="A1189" s="8">
        <v>8</v>
      </c>
      <c r="B1189" s="8" t="s">
        <v>26</v>
      </c>
      <c r="C1189" s="8">
        <v>155</v>
      </c>
      <c r="D1189" s="11">
        <v>41579</v>
      </c>
      <c r="E1189" s="2">
        <v>98.339264531435362</v>
      </c>
      <c r="F1189" s="2">
        <v>96.7</v>
      </c>
      <c r="G1189" s="2">
        <v>2.4364406779660897</v>
      </c>
      <c r="H1189" s="4">
        <f t="shared" si="39"/>
        <v>2.5807873636627767</v>
      </c>
      <c r="I1189" s="4">
        <f t="shared" si="40"/>
        <v>0.48702829747018445</v>
      </c>
      <c r="J1189" s="12">
        <v>8.2055238095238074</v>
      </c>
      <c r="K1189" s="2">
        <v>1.6633333333333333</v>
      </c>
      <c r="L1189" s="2">
        <v>2.7869999999999999</v>
      </c>
      <c r="M1189" s="2">
        <v>1.9186435674879401</v>
      </c>
      <c r="O1189" s="15">
        <v>-0.33333333333333298</v>
      </c>
      <c r="P1189" s="15">
        <v>-1.7857142857142801E-2</v>
      </c>
      <c r="Q1189" s="15">
        <v>-0.5</v>
      </c>
      <c r="R1189" s="15">
        <v>-0.22222222222222199</v>
      </c>
      <c r="S1189" s="15">
        <v>-4.4642857142857102E-2</v>
      </c>
      <c r="T1189" s="15">
        <v>-1.7857142999999999E-2</v>
      </c>
      <c r="U1189" s="15">
        <v>-1.754385965E-2</v>
      </c>
      <c r="V1189" s="15">
        <v>0</v>
      </c>
      <c r="W1189" s="2">
        <v>1.5</v>
      </c>
      <c r="X1189" s="2">
        <v>3</v>
      </c>
      <c r="Y1189" s="2">
        <v>2.5</v>
      </c>
      <c r="Z1189" s="2">
        <v>1</v>
      </c>
      <c r="AA1189" s="2">
        <v>3</v>
      </c>
      <c r="AB1189" s="2">
        <v>3</v>
      </c>
      <c r="AC1189" s="2">
        <v>12.5</v>
      </c>
      <c r="AD1189" s="32">
        <v>107.88</v>
      </c>
      <c r="AE1189" s="2">
        <v>-0.28997000000000001</v>
      </c>
      <c r="AF1189">
        <v>1</v>
      </c>
      <c r="AH1189" s="1"/>
      <c r="AJ1189" s="2"/>
      <c r="AM1189" s="2"/>
      <c r="AP1189" s="2"/>
      <c r="AQ1189" s="2"/>
      <c r="AR1189" s="2"/>
      <c r="AS1189" s="2"/>
      <c r="AT1189" s="1"/>
    </row>
    <row r="1190" spans="1:58" x14ac:dyDescent="0.2">
      <c r="A1190" s="8">
        <v>8</v>
      </c>
      <c r="B1190" s="8" t="s">
        <v>26</v>
      </c>
      <c r="C1190" s="8">
        <v>156</v>
      </c>
      <c r="D1190" s="11">
        <v>41609</v>
      </c>
      <c r="E1190" s="2">
        <v>97.655334114888632</v>
      </c>
      <c r="F1190" s="2">
        <v>96.6</v>
      </c>
      <c r="G1190" s="2">
        <v>2.0063357972544935</v>
      </c>
      <c r="H1190" s="4">
        <f t="shared" si="39"/>
        <v>2.6683894724108392</v>
      </c>
      <c r="I1190" s="4">
        <f t="shared" si="40"/>
        <v>0.39772793241273346</v>
      </c>
      <c r="J1190" s="12">
        <v>8.4038181818181812</v>
      </c>
      <c r="K1190" s="2">
        <v>1.6584210526315788</v>
      </c>
      <c r="L1190" s="2">
        <v>2.996</v>
      </c>
      <c r="M1190" s="2">
        <v>1.9303184301323215</v>
      </c>
      <c r="O1190" s="15">
        <v>-0.45454545454545398</v>
      </c>
      <c r="P1190" s="15">
        <v>-3.3333333333333298E-2</v>
      </c>
      <c r="Q1190" s="15">
        <v>-0.66666666666666596</v>
      </c>
      <c r="R1190" s="15">
        <v>-0.5</v>
      </c>
      <c r="S1190" s="15">
        <v>-2.66666666666667E-2</v>
      </c>
      <c r="T1190" s="15">
        <v>-3.3333333E-2</v>
      </c>
      <c r="U1190" s="15">
        <v>-2.5316455700000001E-2</v>
      </c>
      <c r="V1190" s="15">
        <v>-1.265822785E-2</v>
      </c>
      <c r="W1190" s="2">
        <v>1.5</v>
      </c>
      <c r="X1190" s="2">
        <v>3</v>
      </c>
      <c r="Y1190" s="2">
        <v>2.5</v>
      </c>
      <c r="Z1190" s="2">
        <v>1</v>
      </c>
      <c r="AA1190" s="2">
        <v>3</v>
      </c>
      <c r="AB1190" s="2">
        <v>3</v>
      </c>
      <c r="AC1190" s="2">
        <v>12.5</v>
      </c>
      <c r="AD1190" s="32">
        <v>110.69</v>
      </c>
      <c r="AE1190" s="2">
        <v>-0.11824999999999999</v>
      </c>
      <c r="AF1190">
        <v>1</v>
      </c>
      <c r="AH1190" s="1"/>
      <c r="AJ1190" s="2"/>
      <c r="AM1190" s="2"/>
      <c r="AP1190" s="2"/>
      <c r="AQ1190" s="2"/>
      <c r="AR1190" s="2"/>
      <c r="AS1190" s="2"/>
      <c r="AT1190" s="1"/>
    </row>
    <row r="1191" spans="1:58" x14ac:dyDescent="0.2">
      <c r="A1191" s="8">
        <v>8</v>
      </c>
      <c r="B1191" s="8" t="s">
        <v>26</v>
      </c>
      <c r="C1191" s="8">
        <v>157</v>
      </c>
      <c r="D1191" s="11">
        <v>41640</v>
      </c>
      <c r="E1191" s="2">
        <v>103.54090354090353</v>
      </c>
      <c r="F1191" s="2">
        <v>96.6</v>
      </c>
      <c r="G1191" s="2">
        <v>2.2222222222222143</v>
      </c>
      <c r="H1191" s="4">
        <f t="shared" si="39"/>
        <v>2.647033485578298</v>
      </c>
      <c r="I1191" s="4">
        <f t="shared" si="40"/>
        <v>0.42810346897019713</v>
      </c>
      <c r="J1191" s="12">
        <v>8.3922391304347812</v>
      </c>
      <c r="K1191" s="2">
        <v>1.6490909090909087</v>
      </c>
      <c r="L1191" s="2">
        <v>2.7469999999999999</v>
      </c>
      <c r="M1191" s="2">
        <v>1.9840109456854982</v>
      </c>
      <c r="O1191" s="15">
        <v>-0.45454545454545398</v>
      </c>
      <c r="P1191" s="15">
        <v>-3.3333333333333298E-2</v>
      </c>
      <c r="Q1191" s="15">
        <v>-0.66666666666666596</v>
      </c>
      <c r="R1191" s="15">
        <v>-0.5</v>
      </c>
      <c r="S1191" s="15">
        <v>-2.66666666666667E-2</v>
      </c>
      <c r="T1191" s="15">
        <v>-3.3333333E-2</v>
      </c>
      <c r="U1191" s="15">
        <v>-2.5316455700000001E-2</v>
      </c>
      <c r="V1191" s="15">
        <v>-1.265822785E-2</v>
      </c>
      <c r="W1191" s="2">
        <v>1.5</v>
      </c>
      <c r="X1191" s="2">
        <v>3</v>
      </c>
      <c r="Y1191" s="2">
        <v>2.5</v>
      </c>
      <c r="Z1191" s="2">
        <v>1</v>
      </c>
      <c r="AA1191" s="2">
        <v>3</v>
      </c>
      <c r="AB1191" s="2">
        <v>3</v>
      </c>
      <c r="AC1191" s="2">
        <v>12.5</v>
      </c>
      <c r="AD1191" s="32">
        <v>107.54</v>
      </c>
      <c r="AE1191" s="2">
        <v>-0.49042999999999998</v>
      </c>
      <c r="AF1191">
        <v>1</v>
      </c>
      <c r="AH1191" s="1"/>
      <c r="AJ1191" s="2"/>
      <c r="AM1191" s="2"/>
      <c r="AP1191" s="2"/>
      <c r="AQ1191" s="2"/>
      <c r="AR1191" s="2"/>
      <c r="AS1191" s="2"/>
      <c r="AT1191" s="1"/>
    </row>
    <row r="1192" spans="1:58" x14ac:dyDescent="0.2">
      <c r="A1192" s="8">
        <v>8</v>
      </c>
      <c r="B1192" s="8" t="s">
        <v>26</v>
      </c>
      <c r="C1192" s="8">
        <v>158</v>
      </c>
      <c r="D1192" s="11">
        <v>41671</v>
      </c>
      <c r="E1192" s="2">
        <v>105.99250936329589</v>
      </c>
      <c r="F1192" s="2">
        <v>97.1</v>
      </c>
      <c r="G1192" s="2">
        <v>2.1030494216614244</v>
      </c>
      <c r="H1192" s="4">
        <f t="shared" si="39"/>
        <v>2.5172252207218002</v>
      </c>
      <c r="I1192" s="4">
        <f t="shared" si="40"/>
        <v>0.41905764131493078</v>
      </c>
      <c r="J1192" s="12">
        <v>8.356225000000002</v>
      </c>
      <c r="K1192" s="2">
        <v>1.6990000000000003</v>
      </c>
      <c r="L1192" s="2">
        <v>2.8540000000000001</v>
      </c>
      <c r="M1192" s="2">
        <v>1.9569990195204139</v>
      </c>
      <c r="O1192" s="15">
        <v>-0.45454545454545398</v>
      </c>
      <c r="P1192" s="15">
        <v>-3.3333333333333298E-2</v>
      </c>
      <c r="Q1192" s="15">
        <v>-0.66666666666666596</v>
      </c>
      <c r="R1192" s="15">
        <v>-0.5</v>
      </c>
      <c r="S1192" s="15">
        <v>-2.66666666666667E-2</v>
      </c>
      <c r="T1192" s="15">
        <v>-3.3333333E-2</v>
      </c>
      <c r="U1192" s="15">
        <v>-2.5316455700000001E-2</v>
      </c>
      <c r="V1192" s="15">
        <v>-1.265822785E-2</v>
      </c>
      <c r="W1192" s="2">
        <v>1.5</v>
      </c>
      <c r="X1192" s="2">
        <v>3</v>
      </c>
      <c r="Y1192" s="2">
        <v>2.5</v>
      </c>
      <c r="Z1192" s="2">
        <v>1</v>
      </c>
      <c r="AA1192" s="2">
        <v>3</v>
      </c>
      <c r="AB1192" s="2">
        <v>3</v>
      </c>
      <c r="AC1192" s="2">
        <v>12.5</v>
      </c>
      <c r="AD1192" s="32">
        <v>108.66</v>
      </c>
      <c r="AE1192" s="2">
        <v>-0.60148000000000001</v>
      </c>
      <c r="AF1192">
        <v>1</v>
      </c>
      <c r="AH1192" s="1"/>
      <c r="AJ1192" s="2"/>
      <c r="AM1192" s="2"/>
      <c r="AP1192" s="2"/>
      <c r="AQ1192" s="2"/>
      <c r="AR1192" s="2"/>
      <c r="AS1192" s="2"/>
      <c r="AT1192" s="1"/>
    </row>
    <row r="1193" spans="1:58" x14ac:dyDescent="0.2">
      <c r="A1193" s="8">
        <v>8</v>
      </c>
      <c r="B1193" s="8" t="s">
        <v>26</v>
      </c>
      <c r="C1193" s="8">
        <v>159</v>
      </c>
      <c r="D1193" s="11">
        <v>41699</v>
      </c>
      <c r="E1193" s="2">
        <v>107.3657927590512</v>
      </c>
      <c r="F1193" s="2">
        <v>97.3</v>
      </c>
      <c r="G1193" s="2">
        <v>1.9916142557651995</v>
      </c>
      <c r="H1193" s="4">
        <f t="shared" si="39"/>
        <v>2.3115798875182612</v>
      </c>
      <c r="I1193" s="4">
        <f t="shared" si="40"/>
        <v>0.22344110112263504</v>
      </c>
      <c r="J1193" s="12">
        <v>8.2906428571428563</v>
      </c>
      <c r="K1193" s="2">
        <v>1.7076190476190471</v>
      </c>
      <c r="L1193" s="2">
        <v>2.919</v>
      </c>
      <c r="M1193" s="2">
        <v>2.0585327110801939</v>
      </c>
      <c r="O1193" s="15">
        <v>-0.25</v>
      </c>
      <c r="P1193" s="15">
        <v>-1.50375939849624E-2</v>
      </c>
      <c r="Q1193" s="15">
        <v>-0.5</v>
      </c>
      <c r="R1193" s="15">
        <v>-0.28571428571428498</v>
      </c>
      <c r="S1193" s="15">
        <v>7.5187969924812E-3</v>
      </c>
      <c r="T1193" s="15">
        <v>-1.5037594E-2</v>
      </c>
      <c r="U1193" s="15">
        <v>-1.3986013990000001E-2</v>
      </c>
      <c r="V1193" s="15">
        <v>-1.3986013990000001E-2</v>
      </c>
      <c r="W1193" s="2">
        <v>1.5</v>
      </c>
      <c r="X1193" s="2">
        <v>3</v>
      </c>
      <c r="Y1193" s="2">
        <v>2.5</v>
      </c>
      <c r="Z1193" s="2">
        <v>1</v>
      </c>
      <c r="AA1193" s="2">
        <v>3</v>
      </c>
      <c r="AB1193" s="2">
        <v>3</v>
      </c>
      <c r="AC1193" s="2">
        <v>12.5</v>
      </c>
      <c r="AD1193" s="32">
        <v>107.87</v>
      </c>
      <c r="AE1193" s="2">
        <v>-0.69596999999999998</v>
      </c>
      <c r="AF1193">
        <v>1</v>
      </c>
      <c r="AH1193" s="1"/>
      <c r="AJ1193" s="2"/>
      <c r="AM1193" s="2"/>
      <c r="AP1193" s="2"/>
      <c r="AQ1193" s="2"/>
      <c r="AR1193" s="2"/>
      <c r="AS1193" s="2"/>
      <c r="AT1193" s="1"/>
    </row>
    <row r="1194" spans="1:58" x14ac:dyDescent="0.2">
      <c r="A1194" s="8">
        <v>8</v>
      </c>
      <c r="B1194" s="8" t="s">
        <v>26</v>
      </c>
      <c r="C1194" s="8">
        <v>160</v>
      </c>
      <c r="D1194" s="11">
        <v>41730</v>
      </c>
      <c r="E1194" s="2">
        <v>102.52707581227438</v>
      </c>
      <c r="F1194" s="2">
        <v>97.7</v>
      </c>
      <c r="G1194" s="2">
        <v>1.8769551616266966</v>
      </c>
      <c r="H1194" s="4">
        <f t="shared" si="39"/>
        <v>2.1997811275188872</v>
      </c>
      <c r="I1194" s="4">
        <f t="shared" si="40"/>
        <v>0.18432771971119674</v>
      </c>
      <c r="J1194" s="12">
        <v>8.2459090909090929</v>
      </c>
      <c r="K1194" s="2">
        <v>1.7521052631578951</v>
      </c>
      <c r="L1194" s="2">
        <v>2.8140000000000001</v>
      </c>
      <c r="M1194" s="2">
        <v>2.0725944428375129</v>
      </c>
      <c r="O1194" s="15">
        <v>-0.25</v>
      </c>
      <c r="P1194" s="15">
        <v>-1.50375939849624E-2</v>
      </c>
      <c r="Q1194" s="15">
        <v>-0.5</v>
      </c>
      <c r="R1194" s="15">
        <v>-0.28571428571428498</v>
      </c>
      <c r="S1194" s="15">
        <v>7.5187969924812E-3</v>
      </c>
      <c r="T1194" s="15">
        <v>-1.5037594E-2</v>
      </c>
      <c r="U1194" s="15">
        <v>-1.3986013990000001E-2</v>
      </c>
      <c r="V1194" s="15">
        <v>-1.3986013990000001E-2</v>
      </c>
      <c r="W1194" s="2">
        <v>1.5</v>
      </c>
      <c r="X1194" s="2">
        <v>3</v>
      </c>
      <c r="Y1194" s="2">
        <v>2.5</v>
      </c>
      <c r="Z1194" s="2">
        <v>1</v>
      </c>
      <c r="AA1194" s="2">
        <v>3</v>
      </c>
      <c r="AB1194" s="2">
        <v>3</v>
      </c>
      <c r="AC1194" s="2">
        <v>12.5</v>
      </c>
      <c r="AD1194" s="32">
        <v>107.98</v>
      </c>
      <c r="AE1194" s="2">
        <v>-0.73402000000000001</v>
      </c>
      <c r="AF1194">
        <v>1</v>
      </c>
      <c r="AH1194" s="1"/>
      <c r="AJ1194" s="2"/>
      <c r="AM1194" s="2"/>
      <c r="AP1194" s="2"/>
      <c r="AQ1194" s="2"/>
      <c r="AR1194" s="2"/>
      <c r="AS1194" s="2"/>
      <c r="AT1194" s="1"/>
    </row>
    <row r="1195" spans="1:58" x14ac:dyDescent="0.2">
      <c r="A1195" s="8">
        <v>8</v>
      </c>
      <c r="B1195" s="8" t="s">
        <v>26</v>
      </c>
      <c r="C1195" s="8">
        <v>161</v>
      </c>
      <c r="D1195" s="11">
        <v>41760</v>
      </c>
      <c r="E1195" s="2">
        <v>95.534665099882503</v>
      </c>
      <c r="F1195" s="2">
        <v>97.8</v>
      </c>
      <c r="G1195" s="2">
        <v>1.875</v>
      </c>
      <c r="H1195" s="4">
        <f t="shared" si="39"/>
        <v>2.1061029227493528</v>
      </c>
      <c r="I1195" s="4">
        <f t="shared" si="40"/>
        <v>0.18174427030190712</v>
      </c>
      <c r="J1195" s="12">
        <v>8.1563863636363649</v>
      </c>
      <c r="K1195" s="2">
        <v>1.8190000000000002</v>
      </c>
      <c r="L1195" s="2">
        <v>2.669</v>
      </c>
      <c r="M1195" s="2">
        <v>2.0819662867422331</v>
      </c>
      <c r="O1195" s="15">
        <v>0</v>
      </c>
      <c r="P1195" s="15">
        <v>0</v>
      </c>
      <c r="Q1195" s="15">
        <v>-0.33333333333333298</v>
      </c>
      <c r="R1195" s="15">
        <v>-0.2</v>
      </c>
      <c r="S1195" s="15">
        <v>1.05263157894737E-2</v>
      </c>
      <c r="T1195" s="15">
        <v>0</v>
      </c>
      <c r="U1195" s="15">
        <v>-1.01010101E-2</v>
      </c>
      <c r="V1195" s="15">
        <v>0</v>
      </c>
      <c r="W1195" s="2">
        <v>1.5</v>
      </c>
      <c r="X1195" s="2">
        <v>3</v>
      </c>
      <c r="Y1195" s="2">
        <v>2.5</v>
      </c>
      <c r="Z1195" s="2">
        <v>1</v>
      </c>
      <c r="AA1195" s="2">
        <v>3</v>
      </c>
      <c r="AB1195" s="2">
        <v>3</v>
      </c>
      <c r="AC1195" s="2">
        <v>12.5</v>
      </c>
      <c r="AD1195" s="32">
        <v>109.22</v>
      </c>
      <c r="AE1195" s="2">
        <v>-0.82404999999999995</v>
      </c>
      <c r="AF1195">
        <v>1</v>
      </c>
      <c r="AH1195" s="1"/>
      <c r="AJ1195" s="2"/>
      <c r="AM1195" s="2"/>
      <c r="AP1195" s="2"/>
      <c r="AQ1195" s="2"/>
      <c r="AR1195" s="2"/>
      <c r="AS1195" s="2"/>
      <c r="AT1195" s="1"/>
    </row>
    <row r="1196" spans="1:58" x14ac:dyDescent="0.2">
      <c r="A1196" s="8">
        <v>8</v>
      </c>
      <c r="B1196" s="8" t="s">
        <v>26</v>
      </c>
      <c r="C1196" s="8">
        <v>162</v>
      </c>
      <c r="D1196" s="11">
        <v>41791</v>
      </c>
      <c r="E1196" s="2">
        <v>101.91158900836319</v>
      </c>
      <c r="F1196" s="2">
        <v>97.5</v>
      </c>
      <c r="G1196" s="2">
        <v>1.8808777429466943</v>
      </c>
      <c r="H1196" s="4">
        <f t="shared" si="39"/>
        <v>2.0125294764216712</v>
      </c>
      <c r="I1196" s="4">
        <f t="shared" si="40"/>
        <v>0.12243057077466384</v>
      </c>
      <c r="J1196" s="12">
        <v>8.2172619047619069</v>
      </c>
      <c r="K1196" s="2">
        <v>1.8039999999999998</v>
      </c>
      <c r="L1196" s="2">
        <v>2.484</v>
      </c>
      <c r="M1196" s="2">
        <v>1.9767658586064094</v>
      </c>
      <c r="O1196" s="15">
        <v>0.2</v>
      </c>
      <c r="P1196" s="15">
        <v>1.27659574468085E-2</v>
      </c>
      <c r="Q1196" s="15">
        <v>-1</v>
      </c>
      <c r="R1196" s="15">
        <v>-1</v>
      </c>
      <c r="S1196" s="15">
        <v>-1.27659574468085E-2</v>
      </c>
      <c r="T1196" s="15">
        <v>1.2765957E-2</v>
      </c>
      <c r="U1196" s="15">
        <v>-1.9841269839999998E-2</v>
      </c>
      <c r="V1196" s="15">
        <v>-7.9365079370000008E-3</v>
      </c>
      <c r="W1196" s="2">
        <v>1.5</v>
      </c>
      <c r="X1196" s="2">
        <v>3</v>
      </c>
      <c r="Y1196" s="2">
        <v>2.5</v>
      </c>
      <c r="Z1196" s="2">
        <v>1</v>
      </c>
      <c r="AA1196" s="2">
        <v>3</v>
      </c>
      <c r="AB1196" s="2">
        <v>3</v>
      </c>
      <c r="AC1196" s="2">
        <v>12.5</v>
      </c>
      <c r="AD1196" s="32">
        <v>111.93</v>
      </c>
      <c r="AE1196" s="2">
        <v>-0.86085</v>
      </c>
      <c r="AF1196">
        <v>1</v>
      </c>
      <c r="AH1196" s="1"/>
      <c r="AJ1196" s="2"/>
      <c r="AM1196" s="2"/>
      <c r="AP1196" s="2"/>
      <c r="AQ1196" s="2"/>
      <c r="AR1196" s="2"/>
      <c r="AS1196" s="2"/>
      <c r="AT1196" s="1"/>
    </row>
    <row r="1197" spans="1:58" x14ac:dyDescent="0.2">
      <c r="A1197" s="8">
        <v>8</v>
      </c>
      <c r="B1197" s="8" t="s">
        <v>26</v>
      </c>
      <c r="C1197" s="8">
        <v>163</v>
      </c>
      <c r="D1197" s="11">
        <v>41821</v>
      </c>
      <c r="E1197" s="2">
        <v>97.337962962962948</v>
      </c>
      <c r="F1197" s="2">
        <v>98.3</v>
      </c>
      <c r="G1197" s="2">
        <v>2.2892819979188488</v>
      </c>
      <c r="H1197" s="4">
        <f t="shared" si="39"/>
        <v>1.9916198007037049</v>
      </c>
      <c r="I1197" s="4">
        <f t="shared" si="40"/>
        <v>0.1320391343471177</v>
      </c>
      <c r="J1197" s="12">
        <v>8.3879565217391292</v>
      </c>
      <c r="K1197" s="2">
        <v>1.7152173913043476</v>
      </c>
      <c r="L1197" s="2">
        <v>2.3540000000000001</v>
      </c>
      <c r="M1197" s="2">
        <v>2.0535309143939307</v>
      </c>
      <c r="O1197" s="15">
        <v>0.2</v>
      </c>
      <c r="P1197" s="15">
        <v>1.27659574468085E-2</v>
      </c>
      <c r="Q1197" s="15">
        <v>-1</v>
      </c>
      <c r="R1197" s="15">
        <v>-1</v>
      </c>
      <c r="S1197" s="15">
        <v>-1.27659574468085E-2</v>
      </c>
      <c r="T1197" s="15">
        <v>1.2765957E-2</v>
      </c>
      <c r="U1197" s="15">
        <v>-1.9841269839999998E-2</v>
      </c>
      <c r="V1197" s="15">
        <v>-7.9365079370000008E-3</v>
      </c>
      <c r="W1197" s="2">
        <v>1.5</v>
      </c>
      <c r="X1197" s="2">
        <v>3</v>
      </c>
      <c r="Y1197" s="2">
        <v>2.5</v>
      </c>
      <c r="Z1197" s="2">
        <v>1</v>
      </c>
      <c r="AA1197" s="2">
        <v>3</v>
      </c>
      <c r="AB1197" s="2">
        <v>3</v>
      </c>
      <c r="AC1197" s="2">
        <v>12.5</v>
      </c>
      <c r="AD1197" s="32">
        <v>108.64</v>
      </c>
      <c r="AE1197" s="2">
        <v>-0.95765999999999996</v>
      </c>
      <c r="AF1197">
        <v>1</v>
      </c>
      <c r="AH1197" s="1"/>
      <c r="AJ1197" s="2"/>
      <c r="AM1197" s="2"/>
      <c r="AP1197" s="2"/>
      <c r="AQ1197" s="2"/>
      <c r="AR1197" s="2"/>
      <c r="AS1197" s="2"/>
      <c r="AT1197" s="1"/>
    </row>
    <row r="1198" spans="1:58" x14ac:dyDescent="0.2">
      <c r="A1198" s="8">
        <v>8</v>
      </c>
      <c r="B1198" s="8" t="s">
        <v>26</v>
      </c>
      <c r="C1198" s="8">
        <v>164</v>
      </c>
      <c r="D1198" s="11">
        <v>41852</v>
      </c>
      <c r="E1198" s="2">
        <v>101.80072028811524</v>
      </c>
      <c r="F1198" s="2">
        <v>97.9</v>
      </c>
      <c r="G1198" s="2">
        <v>1.9791666666666714</v>
      </c>
      <c r="H1198" s="4">
        <f t="shared" si="39"/>
        <v>2.0027964299864771</v>
      </c>
      <c r="I1198" s="4">
        <f t="shared" si="40"/>
        <v>0.1523602105662854</v>
      </c>
      <c r="J1198" s="12">
        <v>8.2522380952380932</v>
      </c>
      <c r="K1198" s="2">
        <v>1.7223809523809526</v>
      </c>
      <c r="L1198" s="2">
        <v>2.254</v>
      </c>
      <c r="M1198" s="2">
        <v>2.0998870881126521</v>
      </c>
      <c r="O1198" s="15">
        <v>0.2</v>
      </c>
      <c r="P1198" s="15">
        <v>1.27659574468085E-2</v>
      </c>
      <c r="Q1198" s="15">
        <v>-1</v>
      </c>
      <c r="R1198" s="15">
        <v>-1</v>
      </c>
      <c r="S1198" s="15">
        <v>-1.27659574468085E-2</v>
      </c>
      <c r="T1198" s="15">
        <v>1.2765957E-2</v>
      </c>
      <c r="U1198" s="15">
        <v>-1.9841269839999998E-2</v>
      </c>
      <c r="V1198" s="15">
        <v>-7.9365079370000008E-3</v>
      </c>
      <c r="W1198" s="2">
        <v>1.5</v>
      </c>
      <c r="X1198" s="2">
        <v>3</v>
      </c>
      <c r="Y1198" s="2">
        <v>2.5</v>
      </c>
      <c r="Z1198" s="2">
        <v>1</v>
      </c>
      <c r="AA1198" s="2">
        <v>3</v>
      </c>
      <c r="AB1198" s="2">
        <v>3</v>
      </c>
      <c r="AC1198" s="2">
        <v>12.5</v>
      </c>
      <c r="AD1198" s="32">
        <v>103.5</v>
      </c>
      <c r="AE1198" s="2">
        <v>-1.33887</v>
      </c>
      <c r="AF1198">
        <v>1</v>
      </c>
      <c r="AH1198" s="1"/>
      <c r="AJ1198" s="2"/>
      <c r="AM1198" s="2"/>
      <c r="AP1198" s="2"/>
      <c r="AQ1198" s="2"/>
      <c r="AR1198" s="2"/>
      <c r="AS1198" s="2"/>
      <c r="AT1198" s="1"/>
    </row>
    <row r="1199" spans="1:58" x14ac:dyDescent="0.2">
      <c r="A1199" s="8">
        <v>8</v>
      </c>
      <c r="B1199" s="8" t="s">
        <v>26</v>
      </c>
      <c r="C1199" s="8">
        <v>165</v>
      </c>
      <c r="D1199" s="11">
        <v>41883</v>
      </c>
      <c r="E1199" s="2">
        <v>107.57020757020757</v>
      </c>
      <c r="F1199" s="2">
        <v>98.5</v>
      </c>
      <c r="G1199" s="2">
        <v>2.1784232365145186</v>
      </c>
      <c r="H1199" s="4">
        <f t="shared" si="39"/>
        <v>1.9821493041540184</v>
      </c>
      <c r="I1199" s="4">
        <f t="shared" si="40"/>
        <v>0.14562033004056682</v>
      </c>
      <c r="J1199" s="12">
        <v>8.1797727272727272</v>
      </c>
      <c r="K1199" s="2">
        <v>1.7009090909090907</v>
      </c>
      <c r="L1199" s="2">
        <v>2.2570000000000001</v>
      </c>
      <c r="M1199" s="2">
        <v>2.1277433681472337</v>
      </c>
      <c r="O1199" s="15">
        <v>0.42857142857142799</v>
      </c>
      <c r="P1199" s="15">
        <v>2.4390243902439001E-2</v>
      </c>
      <c r="Q1199" s="15">
        <v>-1</v>
      </c>
      <c r="R1199" s="15">
        <v>-1</v>
      </c>
      <c r="S1199" s="15">
        <v>-8.1300813008130107E-3</v>
      </c>
      <c r="T1199" s="15">
        <v>2.4390243999999998E-2</v>
      </c>
      <c r="U1199" s="15">
        <v>-1.5267175569999999E-2</v>
      </c>
      <c r="V1199" s="15">
        <v>0</v>
      </c>
      <c r="W1199" s="2">
        <v>1.5</v>
      </c>
      <c r="X1199" s="2">
        <v>3</v>
      </c>
      <c r="Y1199" s="2">
        <v>2.5</v>
      </c>
      <c r="Z1199" s="2">
        <v>1</v>
      </c>
      <c r="AA1199" s="2">
        <v>3</v>
      </c>
      <c r="AB1199" s="2">
        <v>3</v>
      </c>
      <c r="AC1199" s="2">
        <v>12.5</v>
      </c>
      <c r="AD1199" s="32">
        <v>99.09</v>
      </c>
      <c r="AE1199" s="2">
        <v>-1.33213</v>
      </c>
      <c r="AF1199">
        <v>1</v>
      </c>
      <c r="AH1199" s="1"/>
      <c r="AJ1199" s="2"/>
      <c r="AM1199" s="2"/>
      <c r="AP1199" s="2"/>
      <c r="AQ1199" s="2"/>
      <c r="AR1199" s="2"/>
      <c r="AS1199" s="2"/>
      <c r="AT1199" s="1"/>
    </row>
    <row r="1200" spans="1:58" x14ac:dyDescent="0.2">
      <c r="A1200" s="8">
        <v>8</v>
      </c>
      <c r="B1200" s="8" t="s">
        <v>26</v>
      </c>
      <c r="C1200" s="8">
        <v>166</v>
      </c>
      <c r="D1200" s="11">
        <v>41913</v>
      </c>
      <c r="E1200" s="2">
        <v>111.16687578419071</v>
      </c>
      <c r="F1200" s="2">
        <v>98.6</v>
      </c>
      <c r="G1200" s="2">
        <v>2.0703933747412009</v>
      </c>
      <c r="H1200" s="4">
        <f t="shared" si="39"/>
        <v>2.013284134278905</v>
      </c>
      <c r="I1200" s="4">
        <f t="shared" si="40"/>
        <v>0.16322238840539033</v>
      </c>
      <c r="J1200" s="12">
        <v>8.3136304347826098</v>
      </c>
      <c r="K1200" s="2">
        <v>1.6256521739130434</v>
      </c>
      <c r="L1200" s="2">
        <v>2.0489999999999999</v>
      </c>
      <c r="M1200" s="2">
        <v>2.2064759827082896</v>
      </c>
      <c r="O1200" s="15">
        <v>-0.11111111111111099</v>
      </c>
      <c r="P1200" s="15">
        <v>-1.04166666666666E-2</v>
      </c>
      <c r="Q1200" s="15">
        <v>-0.33333333333333298</v>
      </c>
      <c r="R1200" s="15">
        <v>-0.16666666666666599</v>
      </c>
      <c r="S1200" s="15">
        <v>4.1666666666666699E-2</v>
      </c>
      <c r="T1200" s="15">
        <v>-1.0416666999999999E-2</v>
      </c>
      <c r="U1200" s="15">
        <v>-0.01</v>
      </c>
      <c r="V1200" s="15">
        <v>-0.02</v>
      </c>
      <c r="W1200" s="2">
        <v>1.5</v>
      </c>
      <c r="X1200" s="2">
        <v>3</v>
      </c>
      <c r="Y1200" s="2">
        <v>2.5</v>
      </c>
      <c r="Z1200" s="2">
        <v>1</v>
      </c>
      <c r="AA1200" s="2">
        <v>3</v>
      </c>
      <c r="AB1200" s="2">
        <v>3</v>
      </c>
      <c r="AC1200" s="2">
        <v>12.5</v>
      </c>
      <c r="AD1200" s="32">
        <v>88.63</v>
      </c>
      <c r="AE1200" s="2">
        <v>-1.5501100000000001</v>
      </c>
      <c r="AF1200">
        <v>1</v>
      </c>
      <c r="AH1200" s="1"/>
      <c r="AJ1200" s="2"/>
      <c r="AM1200" s="2"/>
      <c r="AP1200" s="2"/>
      <c r="AQ1200" s="2"/>
      <c r="AR1200" s="2"/>
      <c r="AS1200" s="2"/>
      <c r="AT1200" s="1"/>
    </row>
    <row r="1201" spans="1:46" x14ac:dyDescent="0.2">
      <c r="A1201" s="8">
        <v>8</v>
      </c>
      <c r="B1201" s="8" t="s">
        <v>26</v>
      </c>
      <c r="C1201" s="8">
        <v>167</v>
      </c>
      <c r="D1201" s="11">
        <v>41944</v>
      </c>
      <c r="E1201" s="2">
        <v>104.3425814234017</v>
      </c>
      <c r="F1201" s="2">
        <v>98.6</v>
      </c>
      <c r="G1201" s="2">
        <v>1.9648397104446502</v>
      </c>
      <c r="H1201" s="4">
        <f t="shared" si="39"/>
        <v>2.0455238364646555</v>
      </c>
      <c r="I1201" s="4">
        <f t="shared" si="40"/>
        <v>0.15181610292289976</v>
      </c>
      <c r="J1201" s="12">
        <v>8.4911999999999992</v>
      </c>
      <c r="K1201" s="2">
        <v>1.6589999999999996</v>
      </c>
      <c r="L1201" s="2">
        <v>1.881</v>
      </c>
      <c r="M1201" s="2">
        <v>2.1167557637476175</v>
      </c>
      <c r="O1201" s="15">
        <v>-0.11111111111111099</v>
      </c>
      <c r="P1201" s="15">
        <v>-1.04166666666666E-2</v>
      </c>
      <c r="Q1201" s="15">
        <v>-0.33333333333333298</v>
      </c>
      <c r="R1201" s="15">
        <v>-0.16666666666666599</v>
      </c>
      <c r="S1201" s="15">
        <v>4.1666666666666699E-2</v>
      </c>
      <c r="T1201" s="15">
        <v>-1.0416666999999999E-2</v>
      </c>
      <c r="U1201" s="15">
        <v>-0.01</v>
      </c>
      <c r="V1201" s="15">
        <v>-0.02</v>
      </c>
      <c r="W1201" s="2">
        <v>1.5</v>
      </c>
      <c r="X1201" s="2">
        <v>3</v>
      </c>
      <c r="Y1201" s="2">
        <v>2.5</v>
      </c>
      <c r="Z1201" s="2">
        <v>1</v>
      </c>
      <c r="AA1201" s="2">
        <v>3</v>
      </c>
      <c r="AB1201" s="2">
        <v>3</v>
      </c>
      <c r="AC1201" s="2">
        <v>12.5</v>
      </c>
      <c r="AD1201" s="32">
        <v>79.540000000000006</v>
      </c>
      <c r="AE1201" s="2">
        <v>-1.8859699999999999</v>
      </c>
      <c r="AF1201">
        <v>1</v>
      </c>
      <c r="AH1201" s="1"/>
      <c r="AJ1201" s="2"/>
      <c r="AM1201" s="2"/>
      <c r="AP1201" s="2"/>
      <c r="AQ1201" s="2"/>
      <c r="AR1201" s="2"/>
      <c r="AS1201" s="2"/>
      <c r="AT1201" s="1"/>
    </row>
    <row r="1202" spans="1:46" x14ac:dyDescent="0.2">
      <c r="A1202" s="8">
        <v>8</v>
      </c>
      <c r="B1202" s="8" t="s">
        <v>26</v>
      </c>
      <c r="C1202" s="8">
        <v>168</v>
      </c>
      <c r="D1202" s="11">
        <v>41974</v>
      </c>
      <c r="E1202" s="2">
        <v>104.56182472989195</v>
      </c>
      <c r="F1202" s="2">
        <v>98.6</v>
      </c>
      <c r="G1202" s="2">
        <v>2.0703933747412009</v>
      </c>
      <c r="H1202" s="4">
        <f t="shared" si="39"/>
        <v>2.0604971215387642</v>
      </c>
      <c r="I1202" s="4">
        <f t="shared" si="40"/>
        <v>0.13806709023376001</v>
      </c>
      <c r="J1202" s="12">
        <v>8.9789130434782596</v>
      </c>
      <c r="K1202" s="2">
        <v>1.5344999999999998</v>
      </c>
      <c r="L1202" s="2">
        <v>1.5389999999999999</v>
      </c>
      <c r="M1202" s="2">
        <v>2.240567272543355</v>
      </c>
      <c r="O1202" s="15">
        <v>-0.55555555555555503</v>
      </c>
      <c r="P1202" s="15">
        <v>-4.5045045045045001E-2</v>
      </c>
      <c r="Q1202" s="15">
        <v>-0.75</v>
      </c>
      <c r="R1202" s="15">
        <v>-0.66666666666666596</v>
      </c>
      <c r="S1202" s="15">
        <v>0</v>
      </c>
      <c r="T1202" s="15">
        <v>-4.5045044999999999E-2</v>
      </c>
      <c r="U1202" s="15">
        <v>-4.9586776860000001E-2</v>
      </c>
      <c r="V1202" s="15">
        <v>-1.6528925619999999E-2</v>
      </c>
      <c r="W1202" s="2">
        <v>1.5</v>
      </c>
      <c r="X1202" s="2">
        <v>3</v>
      </c>
      <c r="Y1202" s="2">
        <v>2.5</v>
      </c>
      <c r="Z1202" s="2">
        <v>1</v>
      </c>
      <c r="AA1202" s="2">
        <v>3</v>
      </c>
      <c r="AB1202" s="2">
        <v>3</v>
      </c>
      <c r="AC1202" s="2">
        <v>12.5</v>
      </c>
      <c r="AD1202" s="32">
        <v>62.75</v>
      </c>
      <c r="AE1202" s="2">
        <v>-2.2490199999999998</v>
      </c>
      <c r="AF1202">
        <v>1</v>
      </c>
      <c r="AH1202" s="1"/>
      <c r="AJ1202" s="2"/>
      <c r="AM1202" s="2"/>
      <c r="AP1202" s="2"/>
      <c r="AQ1202" s="2"/>
      <c r="AR1202" s="2"/>
      <c r="AS1202" s="2"/>
      <c r="AT1202" s="1"/>
    </row>
    <row r="1203" spans="1:46" x14ac:dyDescent="0.2">
      <c r="A1203" s="8">
        <v>8</v>
      </c>
      <c r="B1203" s="8" t="s">
        <v>26</v>
      </c>
      <c r="C1203" s="8">
        <v>169</v>
      </c>
      <c r="D1203" s="11">
        <v>42005</v>
      </c>
      <c r="E1203" s="2">
        <v>99.764150943396217</v>
      </c>
      <c r="F1203" s="2">
        <v>98.6</v>
      </c>
      <c r="G1203" s="2">
        <v>2.0703933747412009</v>
      </c>
      <c r="H1203" s="4">
        <f t="shared" si="39"/>
        <v>2.092083060171182</v>
      </c>
      <c r="I1203" s="4">
        <f t="shared" si="40"/>
        <v>0.11271195882987428</v>
      </c>
      <c r="J1203" s="12">
        <v>8.9367954545454538</v>
      </c>
      <c r="K1203" s="2">
        <v>1.388095238095238</v>
      </c>
      <c r="L1203" s="2">
        <v>1.2549999999999999</v>
      </c>
      <c r="M1203" s="2">
        <v>2.2495269754338372</v>
      </c>
      <c r="O1203" s="15">
        <v>-0.55555555555555503</v>
      </c>
      <c r="P1203" s="15">
        <v>-4.5045045045045001E-2</v>
      </c>
      <c r="Q1203" s="15">
        <v>-0.75</v>
      </c>
      <c r="R1203" s="15">
        <v>-0.66666666666666596</v>
      </c>
      <c r="S1203" s="15">
        <v>0</v>
      </c>
      <c r="T1203" s="15">
        <v>-4.5045044999999999E-2</v>
      </c>
      <c r="U1203" s="15">
        <v>-4.9586776860000001E-2</v>
      </c>
      <c r="V1203" s="15">
        <v>-1.6528925619999999E-2</v>
      </c>
      <c r="W1203" s="2">
        <v>1.5</v>
      </c>
      <c r="X1203" s="2">
        <v>3</v>
      </c>
      <c r="Y1203" s="2">
        <v>2.5</v>
      </c>
      <c r="Z1203" s="2">
        <v>1</v>
      </c>
      <c r="AA1203" s="2">
        <v>3</v>
      </c>
      <c r="AB1203" s="2">
        <v>3</v>
      </c>
      <c r="AC1203" s="2">
        <v>12.5</v>
      </c>
      <c r="AD1203" s="32">
        <v>49.71</v>
      </c>
      <c r="AE1203" s="2">
        <v>-2.6314600000000001</v>
      </c>
      <c r="AF1203">
        <v>1</v>
      </c>
      <c r="AH1203" s="1"/>
      <c r="AJ1203" s="2"/>
      <c r="AM1203" s="2"/>
      <c r="AP1203" s="2"/>
      <c r="AQ1203" s="2"/>
      <c r="AR1203" s="2"/>
      <c r="AS1203" s="2"/>
      <c r="AT1203" s="1"/>
    </row>
    <row r="1204" spans="1:46" x14ac:dyDescent="0.2">
      <c r="A1204" s="8">
        <v>8</v>
      </c>
      <c r="B1204" s="8" t="s">
        <v>26</v>
      </c>
      <c r="C1204" s="8">
        <v>170</v>
      </c>
      <c r="D1204" s="11">
        <v>42036</v>
      </c>
      <c r="E1204" s="2">
        <v>102.00235571260305</v>
      </c>
      <c r="F1204" s="2">
        <v>98.9</v>
      </c>
      <c r="G1204" s="2">
        <v>1.8537590113285347</v>
      </c>
      <c r="H1204" s="4">
        <f t="shared" si="39"/>
        <v>2.055601622974907</v>
      </c>
      <c r="I1204" s="4">
        <f t="shared" si="40"/>
        <v>7.0500075443709689E-2</v>
      </c>
      <c r="J1204" s="12">
        <v>8.6187749999999994</v>
      </c>
      <c r="K1204" s="2">
        <v>1.3760000000000003</v>
      </c>
      <c r="L1204" s="2">
        <v>1.405</v>
      </c>
      <c r="M1204" s="2">
        <v>2.108890949851717</v>
      </c>
      <c r="O1204" s="15">
        <v>-0.55555555555555503</v>
      </c>
      <c r="P1204" s="15">
        <v>-4.5045045045045001E-2</v>
      </c>
      <c r="Q1204" s="15">
        <v>-0.75</v>
      </c>
      <c r="R1204" s="15">
        <v>-0.66666666666666596</v>
      </c>
      <c r="S1204" s="15">
        <v>0</v>
      </c>
      <c r="T1204" s="15">
        <v>-4.5045044999999999E-2</v>
      </c>
      <c r="U1204" s="15">
        <v>-4.9586776860000001E-2</v>
      </c>
      <c r="V1204" s="15">
        <v>-1.6528925619999999E-2</v>
      </c>
      <c r="W1204" s="2">
        <v>1.5</v>
      </c>
      <c r="X1204" s="2">
        <v>3</v>
      </c>
      <c r="Y1204" s="2">
        <v>2.5</v>
      </c>
      <c r="Z1204" s="2">
        <v>1</v>
      </c>
      <c r="AA1204" s="2">
        <v>3</v>
      </c>
      <c r="AB1204" s="2">
        <v>3</v>
      </c>
      <c r="AC1204" s="2">
        <v>12.5</v>
      </c>
      <c r="AD1204" s="32">
        <v>58.92</v>
      </c>
      <c r="AE1204" s="2">
        <v>-2.5611899999999999</v>
      </c>
      <c r="AF1204">
        <v>1</v>
      </c>
      <c r="AH1204" s="1"/>
      <c r="AJ1204" s="2"/>
      <c r="AM1204" s="2"/>
      <c r="AP1204" s="2"/>
      <c r="AQ1204" s="2"/>
      <c r="AR1204" s="2"/>
      <c r="AS1204" s="2"/>
      <c r="AT1204" s="1"/>
    </row>
    <row r="1205" spans="1:46" x14ac:dyDescent="0.2">
      <c r="A1205" s="8">
        <v>8</v>
      </c>
      <c r="B1205" s="8" t="s">
        <v>26</v>
      </c>
      <c r="C1205" s="8">
        <v>171</v>
      </c>
      <c r="D1205" s="11">
        <v>42064</v>
      </c>
      <c r="E1205" s="2">
        <v>102.09302325581395</v>
      </c>
      <c r="F1205" s="2">
        <v>99.2</v>
      </c>
      <c r="G1205" s="2">
        <v>1.952723535457352</v>
      </c>
      <c r="H1205" s="4">
        <f t="shared" si="39"/>
        <v>2.0347003470852179</v>
      </c>
      <c r="I1205" s="4">
        <f t="shared" si="40"/>
        <v>0.10173373838350243</v>
      </c>
      <c r="J1205" s="12">
        <v>8.6434090909090919</v>
      </c>
      <c r="K1205" s="2">
        <v>1.384090909090909</v>
      </c>
      <c r="L1205" s="2">
        <v>1.415</v>
      </c>
      <c r="M1205" s="2">
        <v>2.1708426341426499</v>
      </c>
      <c r="O1205" s="15">
        <v>0</v>
      </c>
      <c r="P1205" s="15">
        <v>0</v>
      </c>
      <c r="Q1205" s="15">
        <v>-0.6</v>
      </c>
      <c r="R1205" s="15">
        <v>-0.375</v>
      </c>
      <c r="S1205" s="15">
        <v>-1.4388489208633099E-2</v>
      </c>
      <c r="T1205" s="15">
        <v>0</v>
      </c>
      <c r="U1205" s="15">
        <v>-2.0270270270000001E-2</v>
      </c>
      <c r="V1205" s="15">
        <v>-6.7567567570000001E-3</v>
      </c>
      <c r="W1205" s="2">
        <v>1.5</v>
      </c>
      <c r="X1205" s="2">
        <v>3</v>
      </c>
      <c r="Y1205" s="2">
        <v>2.5</v>
      </c>
      <c r="Z1205" s="2">
        <v>1</v>
      </c>
      <c r="AA1205" s="2">
        <v>3</v>
      </c>
      <c r="AB1205" s="2">
        <v>3</v>
      </c>
      <c r="AC1205" s="2">
        <v>12.5</v>
      </c>
      <c r="AD1205" s="32">
        <v>56.82</v>
      </c>
      <c r="AE1205" s="2">
        <v>-2.59693</v>
      </c>
      <c r="AF1205">
        <v>1</v>
      </c>
      <c r="AH1205" s="1"/>
      <c r="AJ1205" s="2"/>
      <c r="AM1205" s="2"/>
      <c r="AP1205" s="2"/>
      <c r="AQ1205" s="2"/>
      <c r="AR1205" s="2"/>
      <c r="AS1205" s="2"/>
      <c r="AT1205" s="1"/>
    </row>
    <row r="1206" spans="1:46" x14ac:dyDescent="0.2">
      <c r="A1206" s="8">
        <v>8</v>
      </c>
      <c r="B1206" s="8" t="s">
        <v>26</v>
      </c>
      <c r="C1206" s="8">
        <v>172</v>
      </c>
      <c r="D1206" s="11">
        <v>42095</v>
      </c>
      <c r="E1206" s="2">
        <v>96.126760563380287</v>
      </c>
      <c r="F1206" s="2">
        <v>99.6</v>
      </c>
      <c r="G1206" s="2">
        <v>1.9447287615148383</v>
      </c>
      <c r="H1206" s="4">
        <f t="shared" si="39"/>
        <v>1.9970837302423565</v>
      </c>
      <c r="I1206" s="4">
        <f t="shared" si="40"/>
        <v>8.1314605776417637E-2</v>
      </c>
      <c r="J1206" s="12">
        <v>8.5241409090909084</v>
      </c>
      <c r="K1206" s="2">
        <v>1.4736842105263159</v>
      </c>
      <c r="L1206" s="2">
        <v>1.579</v>
      </c>
      <c r="M1206" s="2">
        <v>1.9896973498147539</v>
      </c>
      <c r="O1206" s="15">
        <v>0</v>
      </c>
      <c r="P1206" s="15">
        <v>0</v>
      </c>
      <c r="Q1206" s="15">
        <v>-0.6</v>
      </c>
      <c r="R1206" s="15">
        <v>-0.375</v>
      </c>
      <c r="S1206" s="15">
        <v>-1.4388489208633099E-2</v>
      </c>
      <c r="T1206" s="15">
        <v>0</v>
      </c>
      <c r="U1206" s="15">
        <v>-2.0270270270000001E-2</v>
      </c>
      <c r="V1206" s="15">
        <v>-6.7567567570000001E-3</v>
      </c>
      <c r="W1206" s="2">
        <v>1.5</v>
      </c>
      <c r="X1206" s="2">
        <v>3</v>
      </c>
      <c r="Y1206" s="2">
        <v>2.5</v>
      </c>
      <c r="Z1206" s="2">
        <v>1</v>
      </c>
      <c r="AA1206" s="2">
        <v>3</v>
      </c>
      <c r="AB1206" s="2">
        <v>3</v>
      </c>
      <c r="AC1206" s="2">
        <v>12.5</v>
      </c>
      <c r="AD1206" s="32">
        <v>60.56</v>
      </c>
      <c r="AE1206" s="2">
        <v>-2.0041799999999999</v>
      </c>
      <c r="AF1206">
        <v>1</v>
      </c>
      <c r="AH1206" s="1"/>
      <c r="AJ1206" s="2"/>
      <c r="AM1206" s="2"/>
      <c r="AP1206" s="2"/>
      <c r="AQ1206" s="2"/>
      <c r="AR1206" s="2"/>
      <c r="AS1206" s="2"/>
      <c r="AT1206" s="1"/>
    </row>
    <row r="1207" spans="1:46" x14ac:dyDescent="0.2">
      <c r="A1207" s="8">
        <v>8</v>
      </c>
      <c r="B1207" s="8" t="s">
        <v>26</v>
      </c>
      <c r="C1207" s="8">
        <v>173</v>
      </c>
      <c r="D1207" s="11">
        <v>42125</v>
      </c>
      <c r="E1207" s="2">
        <v>104.6740467404674</v>
      </c>
      <c r="F1207" s="2">
        <v>99.8</v>
      </c>
      <c r="G1207" s="2">
        <v>2.0449897750511212</v>
      </c>
      <c r="H1207" s="4">
        <f t="shared" si="39"/>
        <v>1.9761396280379628</v>
      </c>
      <c r="I1207" s="4">
        <f t="shared" si="40"/>
        <v>7.5726698227319644E-2</v>
      </c>
      <c r="J1207" s="12">
        <v>8.4066190476190474</v>
      </c>
      <c r="K1207" s="2">
        <v>1.4872222222222222</v>
      </c>
      <c r="L1207" s="2">
        <v>1.5249999999999999</v>
      </c>
      <c r="M1207" s="2">
        <v>1.9154830500177735</v>
      </c>
      <c r="O1207" s="15">
        <v>-0.11111111111111099</v>
      </c>
      <c r="P1207" s="15">
        <v>-9.9009900990098994E-3</v>
      </c>
      <c r="Q1207" s="15">
        <v>-1</v>
      </c>
      <c r="R1207" s="15">
        <v>-0.5</v>
      </c>
      <c r="S1207" s="15">
        <v>1.9801980198019799E-2</v>
      </c>
      <c r="T1207" s="15">
        <v>-9.9009900000000001E-3</v>
      </c>
      <c r="U1207" s="15">
        <v>-1.923076923E-2</v>
      </c>
      <c r="V1207" s="15">
        <v>-1.923076923E-2</v>
      </c>
      <c r="W1207" s="2">
        <v>1.5</v>
      </c>
      <c r="X1207" s="2">
        <v>3</v>
      </c>
      <c r="Y1207" s="2">
        <v>2.5</v>
      </c>
      <c r="Z1207" s="2">
        <v>1</v>
      </c>
      <c r="AA1207" s="2">
        <v>3</v>
      </c>
      <c r="AB1207" s="2">
        <v>3</v>
      </c>
      <c r="AC1207" s="2">
        <v>12.5</v>
      </c>
      <c r="AD1207" s="32">
        <v>65.27</v>
      </c>
      <c r="AE1207" s="2">
        <v>-2.3478599999999998</v>
      </c>
      <c r="AF1207">
        <v>1</v>
      </c>
      <c r="AH1207" s="1"/>
      <c r="AJ1207" s="2"/>
      <c r="AM1207" s="2"/>
      <c r="AP1207" s="2"/>
      <c r="AQ1207" s="2"/>
      <c r="AR1207" s="2"/>
      <c r="AS1207" s="2"/>
      <c r="AT1207" s="1"/>
    </row>
    <row r="1208" spans="1:46" x14ac:dyDescent="0.2">
      <c r="A1208" s="8">
        <v>8</v>
      </c>
      <c r="B1208" s="8" t="s">
        <v>26</v>
      </c>
      <c r="C1208" s="8">
        <v>174</v>
      </c>
      <c r="D1208" s="11">
        <v>42156</v>
      </c>
      <c r="E1208" s="2">
        <v>103.28253223915591</v>
      </c>
      <c r="F1208" s="2">
        <v>100.1</v>
      </c>
      <c r="G1208" s="2">
        <v>2.6666666666666572</v>
      </c>
      <c r="H1208" s="4">
        <f t="shared" si="39"/>
        <v>1.9894979721390413</v>
      </c>
      <c r="I1208" s="4">
        <f t="shared" si="40"/>
        <v>7.9529008763941145E-2</v>
      </c>
      <c r="J1208" s="12">
        <v>8.7549772727272721</v>
      </c>
      <c r="K1208" s="2">
        <v>1.354090909090909</v>
      </c>
      <c r="L1208" s="2">
        <v>1.857</v>
      </c>
      <c r="M1208" s="2">
        <v>1.9264411109557258</v>
      </c>
      <c r="O1208" s="15">
        <v>-0.53846153846153799</v>
      </c>
      <c r="P1208" s="15">
        <v>-6.3636363636363602E-2</v>
      </c>
      <c r="Q1208" s="15">
        <v>-1</v>
      </c>
      <c r="R1208" s="15">
        <v>-0.875</v>
      </c>
      <c r="S1208" s="15">
        <v>-7.2727272727272696E-2</v>
      </c>
      <c r="T1208" s="15">
        <v>-6.3636364000000001E-2</v>
      </c>
      <c r="U1208" s="15">
        <v>-5.9829059830000003E-2</v>
      </c>
      <c r="V1208" s="15">
        <v>-5.1282051279999998E-2</v>
      </c>
      <c r="W1208" s="2">
        <v>1.5</v>
      </c>
      <c r="X1208" s="2">
        <v>3</v>
      </c>
      <c r="Y1208" s="2">
        <v>2.5</v>
      </c>
      <c r="Z1208" s="2">
        <v>1</v>
      </c>
      <c r="AA1208" s="2">
        <v>3</v>
      </c>
      <c r="AB1208" s="2">
        <v>3</v>
      </c>
      <c r="AC1208" s="2">
        <v>12.5</v>
      </c>
      <c r="AD1208" s="32">
        <v>62.45</v>
      </c>
      <c r="AE1208" s="2">
        <v>-2.3401700000000001</v>
      </c>
      <c r="AF1208">
        <v>1</v>
      </c>
      <c r="AH1208" s="1"/>
      <c r="AJ1208" s="2"/>
      <c r="AM1208" s="2"/>
      <c r="AP1208" s="2"/>
      <c r="AQ1208" s="2"/>
      <c r="AR1208" s="2"/>
      <c r="AS1208" s="2"/>
      <c r="AT1208" s="1"/>
    </row>
    <row r="1209" spans="1:46" x14ac:dyDescent="0.2">
      <c r="A1209" s="8">
        <v>8</v>
      </c>
      <c r="B1209" s="8" t="s">
        <v>26</v>
      </c>
      <c r="C1209" s="8">
        <v>175</v>
      </c>
      <c r="D1209" s="11">
        <v>42186</v>
      </c>
      <c r="E1209" s="2">
        <v>101.4268727705113</v>
      </c>
      <c r="F1209" s="2">
        <v>100.1</v>
      </c>
      <c r="G1209" s="2">
        <v>1.8311291963377414</v>
      </c>
      <c r="H1209" s="4">
        <f t="shared" si="39"/>
        <v>2.0888768541266174</v>
      </c>
      <c r="I1209" s="4">
        <f t="shared" si="40"/>
        <v>0.2679258544776032</v>
      </c>
      <c r="J1209" s="12">
        <v>8.9356521739130432</v>
      </c>
      <c r="K1209" s="2">
        <v>1.2678260869565221</v>
      </c>
      <c r="L1209" s="2">
        <v>1.569</v>
      </c>
      <c r="M1209" s="2">
        <v>1.9034090380128594</v>
      </c>
      <c r="O1209" s="15">
        <v>-0.53846153846153799</v>
      </c>
      <c r="P1209" s="15">
        <v>-6.3636363636363602E-2</v>
      </c>
      <c r="Q1209" s="15">
        <v>-1</v>
      </c>
      <c r="R1209" s="15">
        <v>-0.875</v>
      </c>
      <c r="S1209" s="15">
        <v>-7.2727272727272696E-2</v>
      </c>
      <c r="T1209" s="15">
        <v>-6.3636364000000001E-2</v>
      </c>
      <c r="U1209" s="15">
        <v>-5.9829059830000003E-2</v>
      </c>
      <c r="V1209" s="15">
        <v>-5.1282051279999998E-2</v>
      </c>
      <c r="W1209" s="2">
        <v>1.5</v>
      </c>
      <c r="X1209" s="2">
        <v>3</v>
      </c>
      <c r="Y1209" s="2">
        <v>2.5</v>
      </c>
      <c r="Z1209" s="2">
        <v>1</v>
      </c>
      <c r="AA1209" s="2">
        <v>3</v>
      </c>
      <c r="AB1209" s="2">
        <v>3</v>
      </c>
      <c r="AC1209" s="2">
        <v>12.5</v>
      </c>
      <c r="AD1209" s="32">
        <v>57.09</v>
      </c>
      <c r="AE1209" s="2">
        <v>-2.5641799999999999</v>
      </c>
      <c r="AF1209">
        <v>1</v>
      </c>
      <c r="AH1209" s="1"/>
      <c r="AJ1209" s="2"/>
      <c r="AM1209" s="2"/>
      <c r="AP1209" s="2"/>
      <c r="AQ1209" s="2"/>
      <c r="AR1209" s="2"/>
      <c r="AS1209" s="2"/>
      <c r="AT1209" s="1"/>
    </row>
    <row r="1210" spans="1:46" x14ac:dyDescent="0.2">
      <c r="A1210" s="8">
        <v>8</v>
      </c>
      <c r="B1210" s="8" t="s">
        <v>26</v>
      </c>
      <c r="C1210" s="8">
        <v>176</v>
      </c>
      <c r="D1210" s="11">
        <v>42217</v>
      </c>
      <c r="E1210" s="2">
        <v>103.41981132075473</v>
      </c>
      <c r="F1210" s="2">
        <v>99.9</v>
      </c>
      <c r="G1210" s="2">
        <v>2.04290091930541</v>
      </c>
      <c r="H1210" s="4">
        <f t="shared" si="39"/>
        <v>2.0489994910593743</v>
      </c>
      <c r="I1210" s="4">
        <f t="shared" si="40"/>
        <v>0.28497268072559667</v>
      </c>
      <c r="J1210" s="12">
        <v>9.1815000000000015</v>
      </c>
      <c r="K1210" s="2">
        <v>1.2014285714285715</v>
      </c>
      <c r="L1210" s="2">
        <v>1.504</v>
      </c>
      <c r="M1210" s="2">
        <v>1.9275033798076566</v>
      </c>
      <c r="O1210" s="15">
        <v>-0.53846153846153799</v>
      </c>
      <c r="P1210" s="15">
        <v>-6.3636363636363602E-2</v>
      </c>
      <c r="Q1210" s="15">
        <v>-1</v>
      </c>
      <c r="R1210" s="15">
        <v>-0.875</v>
      </c>
      <c r="S1210" s="15">
        <v>-7.2727272727272696E-2</v>
      </c>
      <c r="T1210" s="15">
        <v>-6.3636364000000001E-2</v>
      </c>
      <c r="U1210" s="15">
        <v>-5.9829059830000003E-2</v>
      </c>
      <c r="V1210" s="15">
        <v>-5.1282051279999998E-2</v>
      </c>
      <c r="W1210" s="2">
        <v>1.5</v>
      </c>
      <c r="X1210" s="2">
        <v>3</v>
      </c>
      <c r="Y1210" s="2">
        <v>2.5</v>
      </c>
      <c r="Z1210" s="2">
        <v>1</v>
      </c>
      <c r="AA1210" s="2">
        <v>3</v>
      </c>
      <c r="AB1210" s="2">
        <v>3</v>
      </c>
      <c r="AC1210" s="2">
        <v>12.5</v>
      </c>
      <c r="AD1210" s="32">
        <v>48.38</v>
      </c>
      <c r="AE1210" s="2">
        <v>-2.4012600000000002</v>
      </c>
      <c r="AF1210">
        <v>1</v>
      </c>
      <c r="AH1210" s="1"/>
      <c r="AJ1210" s="2"/>
      <c r="AM1210" s="2"/>
      <c r="AP1210" s="2"/>
      <c r="AQ1210" s="2"/>
      <c r="AR1210" s="2"/>
      <c r="AS1210" s="2"/>
      <c r="AT1210" s="1"/>
    </row>
    <row r="1211" spans="1:46" x14ac:dyDescent="0.2">
      <c r="A1211" s="8">
        <v>8</v>
      </c>
      <c r="B1211" s="8" t="s">
        <v>26</v>
      </c>
      <c r="C1211" s="8">
        <v>177</v>
      </c>
      <c r="D1211" s="11">
        <v>42248</v>
      </c>
      <c r="E1211" s="2">
        <v>102.83768444948922</v>
      </c>
      <c r="F1211" s="2">
        <v>100.6</v>
      </c>
      <c r="G1211" s="2">
        <v>2.1319796954314683</v>
      </c>
      <c r="H1211" s="4">
        <f t="shared" si="39"/>
        <v>2.0805231423888535</v>
      </c>
      <c r="I1211" s="4">
        <f t="shared" si="40"/>
        <v>0.2717880536535322</v>
      </c>
      <c r="J1211" s="12">
        <v>9.3074999999999974</v>
      </c>
      <c r="K1211" s="2">
        <v>1.1554545454545453</v>
      </c>
      <c r="L1211" s="2">
        <v>1.474</v>
      </c>
      <c r="M1211" s="2">
        <v>2.1931231678732885</v>
      </c>
      <c r="O1211" s="15">
        <v>-0.53846153846153799</v>
      </c>
      <c r="P1211" s="15">
        <v>-5.7377049180327801E-2</v>
      </c>
      <c r="Q1211" s="15">
        <v>-0.2</v>
      </c>
      <c r="R1211" s="15">
        <v>-0.16666666666666599</v>
      </c>
      <c r="S1211" s="15">
        <v>-8.1967213114754103E-3</v>
      </c>
      <c r="T1211" s="15">
        <v>-5.7377048999999999E-2</v>
      </c>
      <c r="U1211" s="15">
        <v>-7.9365079370000008E-3</v>
      </c>
      <c r="V1211" s="15">
        <v>-2.380952381E-2</v>
      </c>
      <c r="W1211" s="2">
        <v>1.5</v>
      </c>
      <c r="X1211" s="2">
        <v>3</v>
      </c>
      <c r="Y1211" s="2">
        <v>2.5</v>
      </c>
      <c r="Z1211" s="2">
        <v>1</v>
      </c>
      <c r="AA1211" s="2">
        <v>3</v>
      </c>
      <c r="AB1211" s="2">
        <v>3</v>
      </c>
      <c r="AC1211" s="2">
        <v>12.5</v>
      </c>
      <c r="AD1211" s="32">
        <v>48.54</v>
      </c>
      <c r="AE1211" s="2">
        <v>-2.5592600000000001</v>
      </c>
      <c r="AF1211">
        <v>1</v>
      </c>
      <c r="AH1211" s="1"/>
      <c r="AJ1211" s="2"/>
      <c r="AM1211" s="2"/>
      <c r="AP1211" s="2"/>
      <c r="AQ1211" s="2"/>
      <c r="AR1211" s="2"/>
      <c r="AS1211" s="2"/>
      <c r="AT1211" s="1"/>
    </row>
    <row r="1212" spans="1:46" x14ac:dyDescent="0.2">
      <c r="A1212" s="8">
        <v>8</v>
      </c>
      <c r="B1212" s="8" t="s">
        <v>26</v>
      </c>
      <c r="C1212" s="8">
        <v>178</v>
      </c>
      <c r="D1212" s="11">
        <v>42278</v>
      </c>
      <c r="E1212" s="2">
        <v>97.17832957110609</v>
      </c>
      <c r="F1212" s="2">
        <v>101</v>
      </c>
      <c r="G1212" s="2">
        <v>2.4340770791075244</v>
      </c>
      <c r="H1212" s="4">
        <f t="shared" si="39"/>
        <v>2.1103991690512061</v>
      </c>
      <c r="I1212" s="4">
        <f t="shared" si="40"/>
        <v>0.26588595680512367</v>
      </c>
      <c r="J1212" s="12">
        <v>9.2891590909090898</v>
      </c>
      <c r="K1212" s="2">
        <v>1.1140909090909097</v>
      </c>
      <c r="L1212" s="2">
        <v>1.5920000000000001</v>
      </c>
      <c r="M1212" s="2">
        <v>2.2750554049792977</v>
      </c>
      <c r="O1212" s="15">
        <v>-0.53846153846153799</v>
      </c>
      <c r="P1212" s="15">
        <v>-5.7377049180327801E-2</v>
      </c>
      <c r="Q1212" s="15">
        <v>-0.2</v>
      </c>
      <c r="R1212" s="15">
        <v>-0.16666666666666599</v>
      </c>
      <c r="S1212" s="15">
        <v>-8.1967213114754103E-3</v>
      </c>
      <c r="T1212" s="15">
        <v>-5.7377048999999999E-2</v>
      </c>
      <c r="U1212" s="15">
        <v>-7.9365079370000008E-3</v>
      </c>
      <c r="V1212" s="15">
        <v>-2.380952381E-2</v>
      </c>
      <c r="W1212" s="2">
        <v>1.5</v>
      </c>
      <c r="X1212" s="2">
        <v>3</v>
      </c>
      <c r="Y1212" s="2">
        <v>2.5</v>
      </c>
      <c r="Z1212" s="2">
        <v>1</v>
      </c>
      <c r="AA1212" s="2">
        <v>3</v>
      </c>
      <c r="AB1212" s="2">
        <v>3</v>
      </c>
      <c r="AC1212" s="2">
        <v>12.5</v>
      </c>
      <c r="AD1212" s="32">
        <v>49.4</v>
      </c>
      <c r="AE1212" s="2">
        <v>-2.72919</v>
      </c>
      <c r="AF1212">
        <v>1</v>
      </c>
      <c r="AH1212" s="1"/>
      <c r="AJ1212" s="2"/>
      <c r="AM1212" s="2"/>
      <c r="AP1212" s="2"/>
      <c r="AQ1212" s="2"/>
      <c r="AR1212" s="2"/>
      <c r="AS1212" s="2"/>
      <c r="AT1212" s="1"/>
    </row>
    <row r="1213" spans="1:46" x14ac:dyDescent="0.2">
      <c r="A1213" s="8">
        <v>8</v>
      </c>
      <c r="B1213" s="8" t="s">
        <v>26</v>
      </c>
      <c r="C1213" s="8">
        <v>179</v>
      </c>
      <c r="D1213" s="11">
        <v>42309</v>
      </c>
      <c r="E1213" s="2">
        <v>98.381502890173394</v>
      </c>
      <c r="F1213" s="2">
        <v>101.3</v>
      </c>
      <c r="G1213" s="2">
        <v>2.7383367139959489</v>
      </c>
      <c r="H1213" s="4">
        <f t="shared" si="39"/>
        <v>2.1919572219833205</v>
      </c>
      <c r="I1213" s="4">
        <f t="shared" si="40"/>
        <v>0.27736331819887777</v>
      </c>
      <c r="J1213" s="12">
        <v>9.2572190476190475</v>
      </c>
      <c r="K1213" s="2">
        <v>1.1509523809523809</v>
      </c>
      <c r="L1213" s="2">
        <v>1.4530000000000001</v>
      </c>
      <c r="M1213" s="2">
        <v>2.3164745961547943</v>
      </c>
      <c r="O1213" s="15">
        <v>-0.42857142857142799</v>
      </c>
      <c r="P1213" s="15">
        <v>-3.7974683544303799E-2</v>
      </c>
      <c r="Q1213" s="15">
        <v>-1</v>
      </c>
      <c r="R1213" s="15">
        <v>-1</v>
      </c>
      <c r="S1213" s="15">
        <v>0</v>
      </c>
      <c r="T1213" s="15">
        <v>-3.7974684000000002E-2</v>
      </c>
      <c r="U1213" s="15">
        <v>-3.6144578310000001E-2</v>
      </c>
      <c r="V1213" s="15">
        <v>-4.8192771080000002E-2</v>
      </c>
      <c r="W1213" s="2">
        <v>1.5</v>
      </c>
      <c r="X1213" s="2">
        <v>3</v>
      </c>
      <c r="Y1213" s="2">
        <v>2.5</v>
      </c>
      <c r="Z1213" s="2">
        <v>1</v>
      </c>
      <c r="AA1213" s="2">
        <v>3</v>
      </c>
      <c r="AB1213" s="2">
        <v>3</v>
      </c>
      <c r="AC1213" s="2">
        <v>12.5</v>
      </c>
      <c r="AD1213" s="32">
        <v>46.04</v>
      </c>
      <c r="AE1213" s="2">
        <v>-2.86056</v>
      </c>
      <c r="AF1213">
        <v>1</v>
      </c>
      <c r="AH1213" s="1"/>
      <c r="AJ1213" s="2"/>
      <c r="AM1213" s="2"/>
      <c r="AP1213" s="2"/>
      <c r="AQ1213" s="2"/>
      <c r="AR1213" s="2"/>
      <c r="AS1213" s="2"/>
      <c r="AT1213" s="1"/>
    </row>
    <row r="1214" spans="1:46" x14ac:dyDescent="0.2">
      <c r="A1214" s="8">
        <v>8</v>
      </c>
      <c r="B1214" s="8" t="s">
        <v>26</v>
      </c>
      <c r="C1214" s="8">
        <v>180</v>
      </c>
      <c r="D1214" s="11">
        <v>42339</v>
      </c>
      <c r="E1214" s="2">
        <v>97.588978185993113</v>
      </c>
      <c r="F1214" s="2">
        <v>100.9</v>
      </c>
      <c r="G1214" s="2">
        <v>2.3326572008113686</v>
      </c>
      <c r="H1214" s="4">
        <f t="shared" si="39"/>
        <v>2.3075150451407915</v>
      </c>
      <c r="I1214" s="4">
        <f t="shared" si="40"/>
        <v>0.33125818670904755</v>
      </c>
      <c r="J1214" s="12">
        <v>9.4682391304347835</v>
      </c>
      <c r="K1214" s="2">
        <v>1.1376190476190475</v>
      </c>
      <c r="L1214" s="2">
        <v>1.482</v>
      </c>
      <c r="M1214" s="2">
        <v>2.4895193102756319</v>
      </c>
      <c r="O1214" s="15">
        <v>0.16666666666666599</v>
      </c>
      <c r="P1214" s="15">
        <v>1.72413793103448E-2</v>
      </c>
      <c r="Q1214" s="15">
        <v>-1</v>
      </c>
      <c r="R1214" s="15">
        <v>-0.4</v>
      </c>
      <c r="S1214" s="15">
        <v>-8.6206896551724102E-3</v>
      </c>
      <c r="T1214" s="15">
        <v>1.7241379000000001E-2</v>
      </c>
      <c r="U1214" s="15">
        <v>-3.3613445380000002E-2</v>
      </c>
      <c r="V1214" s="15">
        <v>-8.4033613450000006E-3</v>
      </c>
      <c r="W1214" s="2">
        <v>1.25</v>
      </c>
      <c r="X1214" s="2">
        <v>3</v>
      </c>
      <c r="Y1214" s="2">
        <v>2.5</v>
      </c>
      <c r="Z1214" s="2">
        <v>1</v>
      </c>
      <c r="AA1214" s="2">
        <v>3</v>
      </c>
      <c r="AB1214" s="2">
        <v>3</v>
      </c>
      <c r="AC1214" s="2">
        <v>12.5</v>
      </c>
      <c r="AD1214" s="32">
        <v>38.880000000000003</v>
      </c>
      <c r="AE1214" s="2">
        <v>-2.5615600000000001</v>
      </c>
      <c r="AF1214">
        <v>1</v>
      </c>
      <c r="AH1214" s="1"/>
      <c r="AJ1214" s="2"/>
      <c r="AM1214" s="2"/>
      <c r="AP1214" s="2"/>
      <c r="AQ1214" s="2"/>
      <c r="AR1214" s="2"/>
      <c r="AS1214" s="2"/>
      <c r="AT1214" s="1"/>
    </row>
    <row r="1215" spans="1:46" x14ac:dyDescent="0.2">
      <c r="A1215" s="8">
        <v>8</v>
      </c>
      <c r="B1215" s="8" t="s">
        <v>26</v>
      </c>
      <c r="C1215" s="8">
        <v>181</v>
      </c>
      <c r="D1215" s="11">
        <v>42370</v>
      </c>
      <c r="E1215" s="2">
        <v>101.06382978723406</v>
      </c>
      <c r="F1215" s="2">
        <v>101.5</v>
      </c>
      <c r="G1215" s="2">
        <v>2.9411764705882462</v>
      </c>
      <c r="H1215" s="4">
        <f t="shared" si="39"/>
        <v>2.2518468008315771</v>
      </c>
      <c r="I1215" s="4">
        <f t="shared" si="40"/>
        <v>0.29195902616945008</v>
      </c>
      <c r="J1215" s="12">
        <v>9.5913000000000022</v>
      </c>
      <c r="K1215" s="2">
        <v>1.161</v>
      </c>
      <c r="L1215" s="2">
        <v>1.349</v>
      </c>
      <c r="M1215" s="2">
        <v>2.4274804517245894</v>
      </c>
      <c r="O1215" s="15">
        <v>0.16666666666666599</v>
      </c>
      <c r="P1215" s="15">
        <v>1.72413793103448E-2</v>
      </c>
      <c r="Q1215" s="15">
        <v>-1</v>
      </c>
      <c r="R1215" s="15">
        <v>-0.4</v>
      </c>
      <c r="S1215" s="15">
        <v>-8.6206896551724102E-3</v>
      </c>
      <c r="T1215" s="15">
        <v>1.7241379000000001E-2</v>
      </c>
      <c r="U1215" s="15">
        <v>-3.3613445380000002E-2</v>
      </c>
      <c r="V1215" s="15">
        <v>-8.4033613450000006E-3</v>
      </c>
      <c r="W1215" s="2">
        <v>1.25</v>
      </c>
      <c r="X1215" s="2">
        <v>3</v>
      </c>
      <c r="Y1215" s="2">
        <v>2.5</v>
      </c>
      <c r="Z1215" s="2">
        <v>1</v>
      </c>
      <c r="AA1215" s="2">
        <v>3</v>
      </c>
      <c r="AB1215" s="2">
        <v>3</v>
      </c>
      <c r="AC1215" s="2">
        <v>12.5</v>
      </c>
      <c r="AD1215" s="32">
        <v>32.4</v>
      </c>
      <c r="AE1215" s="2">
        <v>-3.22174</v>
      </c>
      <c r="AF1215">
        <v>1</v>
      </c>
      <c r="AH1215" s="1"/>
      <c r="AJ1215" s="2"/>
      <c r="AM1215" s="2"/>
      <c r="AP1215" s="2"/>
      <c r="AQ1215" s="2"/>
      <c r="AR1215" s="2"/>
      <c r="AS1215" s="2"/>
      <c r="AT1215" s="1"/>
    </row>
    <row r="1216" spans="1:46" x14ac:dyDescent="0.2">
      <c r="A1216" s="8">
        <v>8</v>
      </c>
      <c r="B1216" s="8" t="s">
        <v>26</v>
      </c>
      <c r="C1216" s="8">
        <v>182</v>
      </c>
      <c r="D1216" s="11">
        <v>42401</v>
      </c>
      <c r="E1216" s="2">
        <v>98.729792147806009</v>
      </c>
      <c r="F1216" s="2">
        <v>102.1</v>
      </c>
      <c r="G1216" s="2">
        <v>3.2355915065722911</v>
      </c>
      <c r="H1216" s="4">
        <f t="shared" si="39"/>
        <v>2.4368546798733277</v>
      </c>
      <c r="I1216" s="4">
        <f t="shared" si="40"/>
        <v>0.31734445974931952</v>
      </c>
      <c r="J1216" s="12">
        <v>9.5628238095238096</v>
      </c>
      <c r="K1216" s="2">
        <v>1.0919047619047617</v>
      </c>
      <c r="L1216" s="2">
        <v>1.357</v>
      </c>
      <c r="M1216" s="2">
        <v>2.4412578732192283</v>
      </c>
      <c r="O1216" s="15">
        <v>0.16666666666666599</v>
      </c>
      <c r="P1216" s="15">
        <v>1.72413793103448E-2</v>
      </c>
      <c r="Q1216" s="15">
        <v>-1</v>
      </c>
      <c r="R1216" s="15">
        <v>-0.4</v>
      </c>
      <c r="S1216" s="15">
        <v>-8.6206896551724102E-3</v>
      </c>
      <c r="T1216" s="15">
        <v>1.7241379000000001E-2</v>
      </c>
      <c r="U1216" s="15">
        <v>-3.3613445380000002E-2</v>
      </c>
      <c r="V1216" s="15">
        <v>-8.4033613450000006E-3</v>
      </c>
      <c r="W1216" s="2">
        <v>1.25</v>
      </c>
      <c r="X1216" s="2">
        <v>3</v>
      </c>
      <c r="Y1216" s="2">
        <v>2.5</v>
      </c>
      <c r="Z1216" s="2">
        <v>1</v>
      </c>
      <c r="AA1216" s="2">
        <v>3</v>
      </c>
      <c r="AB1216" s="2">
        <v>3</v>
      </c>
      <c r="AC1216" s="2">
        <v>12.5</v>
      </c>
      <c r="AD1216" s="32">
        <v>33.64</v>
      </c>
      <c r="AE1216" s="2">
        <v>-3.6768800000000001</v>
      </c>
      <c r="AF1216">
        <v>1</v>
      </c>
      <c r="AH1216" s="1"/>
      <c r="AJ1216" s="2"/>
      <c r="AM1216" s="2"/>
      <c r="AP1216" s="2"/>
      <c r="AQ1216" s="2"/>
      <c r="AR1216" s="2"/>
      <c r="AS1216" s="2"/>
      <c r="AT1216" s="1"/>
    </row>
    <row r="1217" spans="1:46" x14ac:dyDescent="0.2">
      <c r="A1217" s="8">
        <v>8</v>
      </c>
      <c r="B1217" s="8" t="s">
        <v>26</v>
      </c>
      <c r="C1217" s="8">
        <v>183</v>
      </c>
      <c r="D1217" s="11">
        <v>42430</v>
      </c>
      <c r="E1217" s="2">
        <v>98.177676537585427</v>
      </c>
      <c r="F1217" s="2">
        <v>102.5</v>
      </c>
      <c r="G1217" s="2">
        <v>3.3266129032257936</v>
      </c>
      <c r="H1217" s="4">
        <f t="shared" si="39"/>
        <v>2.6356364444178078</v>
      </c>
      <c r="I1217" s="4">
        <f t="shared" si="40"/>
        <v>0.37637323013389934</v>
      </c>
      <c r="J1217" s="12">
        <v>9.4268869565217415</v>
      </c>
      <c r="K1217" s="2">
        <v>1.0189999999999999</v>
      </c>
      <c r="L1217" s="2">
        <v>1.2110000000000001</v>
      </c>
      <c r="M1217" s="2">
        <v>2.3870988527250718</v>
      </c>
      <c r="O1217" s="15">
        <v>-0.69230769230769196</v>
      </c>
      <c r="P1217" s="15">
        <v>-7.8947368421052599E-2</v>
      </c>
      <c r="Q1217" s="15">
        <v>-1</v>
      </c>
      <c r="R1217" s="15">
        <v>-0.53846153846153799</v>
      </c>
      <c r="S1217" s="15">
        <v>-2.6315789473684199E-2</v>
      </c>
      <c r="T1217" s="15">
        <v>-7.8947368000000004E-2</v>
      </c>
      <c r="U1217" s="15">
        <v>-5.8333333330000001E-2</v>
      </c>
      <c r="V1217" s="15">
        <v>-2.5000000000000001E-2</v>
      </c>
      <c r="W1217" s="2">
        <v>1.25</v>
      </c>
      <c r="X1217" s="2">
        <v>3</v>
      </c>
      <c r="Y1217" s="2">
        <v>2.5</v>
      </c>
      <c r="Z1217" s="2">
        <v>1</v>
      </c>
      <c r="AA1217" s="2">
        <v>3</v>
      </c>
      <c r="AB1217" s="2">
        <v>3</v>
      </c>
      <c r="AC1217" s="2">
        <v>12.5</v>
      </c>
      <c r="AD1217" s="32">
        <v>39.770000000000003</v>
      </c>
      <c r="AE1217" s="2">
        <v>-3.7627700000000002</v>
      </c>
      <c r="AF1217">
        <v>1</v>
      </c>
      <c r="AH1217" s="1"/>
      <c r="AJ1217" s="2"/>
      <c r="AM1217" s="2"/>
      <c r="AP1217" s="2"/>
      <c r="AQ1217" s="2"/>
      <c r="AR1217" s="2"/>
      <c r="AS1217" s="2"/>
      <c r="AT1217" s="1"/>
    </row>
    <row r="1218" spans="1:46" x14ac:dyDescent="0.2">
      <c r="A1218" s="8">
        <v>8</v>
      </c>
      <c r="B1218" s="8" t="s">
        <v>26</v>
      </c>
      <c r="C1218" s="8">
        <v>184</v>
      </c>
      <c r="D1218" s="11">
        <v>42461</v>
      </c>
      <c r="E1218" s="2">
        <v>105.61660561660563</v>
      </c>
      <c r="F1218" s="2">
        <v>102.9</v>
      </c>
      <c r="G1218" s="2">
        <v>3.3132530120482073</v>
      </c>
      <c r="H1218" s="4">
        <f t="shared" si="39"/>
        <v>2.8347419790501953</v>
      </c>
      <c r="I1218" s="4">
        <f t="shared" si="40"/>
        <v>0.37324279686472028</v>
      </c>
      <c r="J1218" s="12">
        <v>9.3223714285714312</v>
      </c>
      <c r="K1218" s="2">
        <v>0.9804761904761905</v>
      </c>
      <c r="L1218" s="2">
        <v>1.504</v>
      </c>
      <c r="M1218" s="2">
        <v>2.4306230677652882</v>
      </c>
      <c r="O1218" s="15">
        <v>-0.69230769230769196</v>
      </c>
      <c r="P1218" s="15">
        <v>-7.8947368421052599E-2</v>
      </c>
      <c r="Q1218" s="15">
        <v>-1</v>
      </c>
      <c r="R1218" s="15">
        <v>-0.53846153846153799</v>
      </c>
      <c r="S1218" s="15">
        <v>-2.6315789473684199E-2</v>
      </c>
      <c r="T1218" s="15">
        <v>-7.8947368000000004E-2</v>
      </c>
      <c r="U1218" s="15">
        <v>-5.8333333330000001E-2</v>
      </c>
      <c r="V1218" s="15">
        <v>-2.5000000000000001E-2</v>
      </c>
      <c r="W1218" s="2">
        <v>1.25</v>
      </c>
      <c r="X1218" s="2">
        <v>3</v>
      </c>
      <c r="Y1218" s="2">
        <v>2.5</v>
      </c>
      <c r="Z1218" s="2">
        <v>1</v>
      </c>
      <c r="AA1218" s="2">
        <v>3</v>
      </c>
      <c r="AB1218" s="2">
        <v>3</v>
      </c>
      <c r="AC1218" s="2">
        <v>12.5</v>
      </c>
      <c r="AD1218" s="32">
        <v>43.22</v>
      </c>
      <c r="AE1218" s="2">
        <v>-3.6241099999999999</v>
      </c>
      <c r="AF1218">
        <v>1</v>
      </c>
      <c r="AH1218" s="1"/>
      <c r="AJ1218" s="2"/>
      <c r="AM1218" s="2"/>
      <c r="AP1218" s="2"/>
      <c r="AQ1218" s="2"/>
      <c r="AR1218" s="2"/>
      <c r="AS1218" s="2"/>
      <c r="AT1218" s="1"/>
    </row>
    <row r="1219" spans="1:46" x14ac:dyDescent="0.2">
      <c r="A1219" s="8">
        <v>8</v>
      </c>
      <c r="B1219" s="8" t="s">
        <v>26</v>
      </c>
      <c r="C1219" s="8">
        <v>185</v>
      </c>
      <c r="D1219" s="11">
        <v>42491</v>
      </c>
      <c r="E1219" s="2">
        <v>101.76263219741482</v>
      </c>
      <c r="F1219" s="2">
        <v>103.2</v>
      </c>
      <c r="G1219" s="2">
        <v>3.4068136272545217</v>
      </c>
      <c r="H1219" s="4">
        <f t="shared" si="39"/>
        <v>2.9812713012069758</v>
      </c>
      <c r="I1219" s="4">
        <f t="shared" si="40"/>
        <v>0.35950811432956359</v>
      </c>
      <c r="J1219" s="12">
        <v>9.3074454545454532</v>
      </c>
      <c r="K1219" s="2">
        <v>0.98263157894736852</v>
      </c>
      <c r="L1219" s="2">
        <v>1.381</v>
      </c>
      <c r="M1219" s="2">
        <v>2.4227255812222483</v>
      </c>
      <c r="O1219" s="15">
        <v>0.33333333333333298</v>
      </c>
      <c r="P1219" s="15">
        <v>1.72413793103448E-2</v>
      </c>
      <c r="Q1219" s="15">
        <v>0</v>
      </c>
      <c r="R1219" s="15">
        <v>0</v>
      </c>
      <c r="S1219" s="15">
        <v>5.1724137931034503E-2</v>
      </c>
      <c r="T1219" s="15">
        <v>1.7241379000000001E-2</v>
      </c>
      <c r="U1219" s="15">
        <v>0</v>
      </c>
      <c r="V1219" s="15">
        <v>3.2786885250000002E-2</v>
      </c>
      <c r="W1219" s="2">
        <v>1.25</v>
      </c>
      <c r="X1219" s="2">
        <v>3</v>
      </c>
      <c r="Y1219" s="2">
        <v>2.5</v>
      </c>
      <c r="Z1219" s="2">
        <v>1</v>
      </c>
      <c r="AA1219" s="2">
        <v>3</v>
      </c>
      <c r="AB1219" s="2">
        <v>3</v>
      </c>
      <c r="AC1219" s="2">
        <v>12.5</v>
      </c>
      <c r="AD1219" s="32">
        <v>47.64</v>
      </c>
      <c r="AE1219" s="2">
        <v>-3.8114599999999998</v>
      </c>
      <c r="AF1219">
        <v>1</v>
      </c>
      <c r="AH1219" s="1"/>
      <c r="AJ1219" s="2"/>
      <c r="AM1219" s="2"/>
      <c r="AP1219" s="2"/>
      <c r="AQ1219" s="2"/>
      <c r="AR1219" s="2"/>
      <c r="AS1219" s="2"/>
      <c r="AT1219" s="1"/>
    </row>
    <row r="1220" spans="1:46" x14ac:dyDescent="0.2">
      <c r="A1220" s="8">
        <v>8</v>
      </c>
      <c r="B1220" s="8" t="s">
        <v>26</v>
      </c>
      <c r="C1220" s="8">
        <v>186</v>
      </c>
      <c r="D1220" s="11">
        <v>42522</v>
      </c>
      <c r="E1220" s="2">
        <v>93.870601589103302</v>
      </c>
      <c r="F1220" s="2">
        <v>103.8</v>
      </c>
      <c r="G1220" s="2">
        <v>3.696303696303687</v>
      </c>
      <c r="H1220" s="4">
        <f t="shared" si="39"/>
        <v>3.0926841200834048</v>
      </c>
      <c r="I1220" s="4">
        <f t="shared" si="40"/>
        <v>0.37037563498593618</v>
      </c>
      <c r="J1220" s="12">
        <v>9.3277818181818191</v>
      </c>
      <c r="K1220" s="2">
        <v>1.0199999999999998</v>
      </c>
      <c r="L1220" s="2">
        <v>1.01</v>
      </c>
      <c r="M1220" s="2">
        <v>2.4836696671749423</v>
      </c>
      <c r="O1220" s="15">
        <v>0.33333333333333298</v>
      </c>
      <c r="P1220" s="15">
        <v>3.06122448979591E-2</v>
      </c>
      <c r="Q1220" s="15">
        <v>-0.33333333333333298</v>
      </c>
      <c r="R1220" s="15">
        <v>-0.2</v>
      </c>
      <c r="S1220" s="15">
        <v>1.02040816326531E-2</v>
      </c>
      <c r="T1220" s="15">
        <v>3.0612245E-2</v>
      </c>
      <c r="U1220" s="15">
        <v>-1.9801980199999999E-2</v>
      </c>
      <c r="V1220" s="15">
        <v>1.9801980199999999E-2</v>
      </c>
      <c r="W1220" s="2">
        <v>1</v>
      </c>
      <c r="X1220" s="2">
        <v>3</v>
      </c>
      <c r="Y1220" s="2">
        <v>2.5</v>
      </c>
      <c r="Z1220" s="2">
        <v>1</v>
      </c>
      <c r="AA1220" s="2">
        <v>3</v>
      </c>
      <c r="AB1220" s="2">
        <v>3</v>
      </c>
      <c r="AC1220" s="2">
        <v>12.5</v>
      </c>
      <c r="AD1220" s="32">
        <v>49.9</v>
      </c>
      <c r="AE1220" s="2">
        <v>-4.3353999999999999</v>
      </c>
      <c r="AF1220">
        <v>1</v>
      </c>
      <c r="AH1220" s="1"/>
      <c r="AJ1220" s="2"/>
      <c r="AM1220" s="2"/>
      <c r="AP1220" s="2"/>
      <c r="AQ1220" s="2"/>
      <c r="AR1220" s="2"/>
      <c r="AS1220" s="2"/>
      <c r="AT1220" s="1"/>
    </row>
    <row r="1221" spans="1:46" x14ac:dyDescent="0.2">
      <c r="A1221" s="8">
        <v>8</v>
      </c>
      <c r="B1221" s="8" t="s">
        <v>26</v>
      </c>
      <c r="C1221" s="8">
        <v>187</v>
      </c>
      <c r="D1221" s="11">
        <v>42552</v>
      </c>
      <c r="E1221" s="2">
        <v>100.11723329425557</v>
      </c>
      <c r="F1221" s="2">
        <v>104.5</v>
      </c>
      <c r="G1221" s="2">
        <v>4.3956043956044084</v>
      </c>
      <c r="H1221" s="4">
        <f t="shared" si="39"/>
        <v>3.3199585359987913</v>
      </c>
      <c r="I1221" s="4">
        <f t="shared" si="40"/>
        <v>0.2235555039013552</v>
      </c>
      <c r="J1221" s="12">
        <v>9.3689809523809515</v>
      </c>
      <c r="K1221" s="2">
        <v>1.01</v>
      </c>
      <c r="L1221" s="2">
        <v>0.98599999999999999</v>
      </c>
      <c r="M1221" s="2">
        <v>2.3892601888328531</v>
      </c>
      <c r="O1221" s="15">
        <v>0.33333333333333298</v>
      </c>
      <c r="P1221" s="15">
        <v>3.06122448979591E-2</v>
      </c>
      <c r="Q1221" s="15">
        <v>-0.33333333333333298</v>
      </c>
      <c r="R1221" s="15">
        <v>-0.2</v>
      </c>
      <c r="S1221" s="15">
        <v>1.02040816326531E-2</v>
      </c>
      <c r="T1221" s="15">
        <v>3.0612245E-2</v>
      </c>
      <c r="U1221" s="15">
        <v>-1.9801980199999999E-2</v>
      </c>
      <c r="V1221" s="15">
        <v>1.9801980199999999E-2</v>
      </c>
      <c r="W1221" s="2">
        <v>1</v>
      </c>
      <c r="X1221" s="2">
        <v>3</v>
      </c>
      <c r="Y1221" s="2">
        <v>2.5</v>
      </c>
      <c r="Z1221" s="2">
        <v>1</v>
      </c>
      <c r="AA1221" s="2">
        <v>3</v>
      </c>
      <c r="AB1221" s="2">
        <v>3</v>
      </c>
      <c r="AC1221" s="2">
        <v>12.5</v>
      </c>
      <c r="AD1221" s="32">
        <v>46.57</v>
      </c>
      <c r="AE1221" s="2">
        <v>-4.5447499999999996</v>
      </c>
      <c r="AF1221">
        <v>1</v>
      </c>
      <c r="AH1221" s="1"/>
      <c r="AJ1221" s="2"/>
      <c r="AM1221" s="2"/>
      <c r="AP1221" s="2"/>
      <c r="AQ1221" s="2"/>
      <c r="AR1221" s="2"/>
      <c r="AS1221" s="2"/>
      <c r="AT1221" s="1"/>
    </row>
    <row r="1222" spans="1:46" x14ac:dyDescent="0.2">
      <c r="A1222" s="8">
        <v>8</v>
      </c>
      <c r="B1222" s="8" t="s">
        <v>26</v>
      </c>
      <c r="C1222" s="8">
        <v>188</v>
      </c>
      <c r="D1222" s="11">
        <v>42583</v>
      </c>
      <c r="E1222" s="2">
        <v>93.044469783352326</v>
      </c>
      <c r="F1222" s="2">
        <v>103.9</v>
      </c>
      <c r="G1222" s="2">
        <v>4.0040040040040026</v>
      </c>
      <c r="H1222" s="4">
        <f t="shared" si="39"/>
        <v>3.5623631901681514</v>
      </c>
      <c r="I1222" s="4">
        <f t="shared" si="40"/>
        <v>0.40017505419082466</v>
      </c>
      <c r="J1222" s="12">
        <v>9.3029869565217389</v>
      </c>
      <c r="K1222" s="2">
        <v>1.077391304347826</v>
      </c>
      <c r="L1222" s="2">
        <v>1.083</v>
      </c>
      <c r="M1222" s="2">
        <v>2.3958631589325377</v>
      </c>
      <c r="O1222" s="15">
        <v>0.33333333333333298</v>
      </c>
      <c r="P1222" s="15">
        <v>3.06122448979591E-2</v>
      </c>
      <c r="Q1222" s="15">
        <v>-0.33333333333333298</v>
      </c>
      <c r="R1222" s="15">
        <v>-0.2</v>
      </c>
      <c r="S1222" s="15">
        <v>1.02040816326531E-2</v>
      </c>
      <c r="T1222" s="15">
        <v>3.0612245E-2</v>
      </c>
      <c r="U1222" s="15">
        <v>-1.9801980199999999E-2</v>
      </c>
      <c r="V1222" s="15">
        <v>1.9801980199999999E-2</v>
      </c>
      <c r="W1222" s="2">
        <v>1</v>
      </c>
      <c r="X1222" s="2">
        <v>3</v>
      </c>
      <c r="Y1222" s="2">
        <v>2.5</v>
      </c>
      <c r="Z1222" s="2">
        <v>1</v>
      </c>
      <c r="AA1222" s="2">
        <v>3</v>
      </c>
      <c r="AB1222" s="2">
        <v>3</v>
      </c>
      <c r="AC1222" s="2">
        <v>12.5</v>
      </c>
      <c r="AD1222" s="32">
        <v>47.09</v>
      </c>
      <c r="AE1222" s="2">
        <v>-4.5219500000000004</v>
      </c>
      <c r="AF1222">
        <v>1</v>
      </c>
      <c r="AH1222" s="1"/>
      <c r="AJ1222" s="2"/>
      <c r="AM1222" s="2"/>
      <c r="AP1222" s="2"/>
      <c r="AQ1222" s="2"/>
      <c r="AR1222" s="2"/>
      <c r="AS1222" s="2"/>
      <c r="AT1222" s="1"/>
    </row>
    <row r="1223" spans="1:46" x14ac:dyDescent="0.2">
      <c r="A1223" s="8">
        <v>8</v>
      </c>
      <c r="B1223" s="8" t="s">
        <v>26</v>
      </c>
      <c r="C1223" s="8">
        <v>189</v>
      </c>
      <c r="D1223" s="11">
        <v>42614</v>
      </c>
      <c r="E1223" s="2">
        <v>86.865342163355422</v>
      </c>
      <c r="F1223" s="2">
        <v>104.2</v>
      </c>
      <c r="G1223" s="2">
        <v>3.578528827037772</v>
      </c>
      <c r="H1223" s="4">
        <f t="shared" si="39"/>
        <v>3.6904319397401033</v>
      </c>
      <c r="I1223" s="4">
        <f t="shared" si="40"/>
        <v>0.39805730147047769</v>
      </c>
      <c r="J1223" s="12">
        <v>9.197077272727272</v>
      </c>
      <c r="K1223" s="2">
        <v>1.0872727272727269</v>
      </c>
      <c r="L1223" s="2">
        <v>1.2110000000000001</v>
      </c>
      <c r="M1223" s="2">
        <v>2.5199043610337624</v>
      </c>
      <c r="O1223" s="15">
        <v>0.16666666666666599</v>
      </c>
      <c r="P1223" s="15">
        <v>1.5267175572519E-2</v>
      </c>
      <c r="Q1223" s="15">
        <v>-0.66666666666666596</v>
      </c>
      <c r="R1223" s="15">
        <v>-0.4</v>
      </c>
      <c r="S1223" s="15">
        <v>2.2900763358778602E-2</v>
      </c>
      <c r="T1223" s="15">
        <v>1.5267176E-2</v>
      </c>
      <c r="U1223" s="15">
        <v>-3.007518797E-2</v>
      </c>
      <c r="V1223" s="15">
        <v>1.503759398E-2</v>
      </c>
      <c r="W1223" s="2">
        <v>0.75</v>
      </c>
      <c r="X1223" s="2">
        <v>3</v>
      </c>
      <c r="Y1223" s="2">
        <v>2.5</v>
      </c>
      <c r="Z1223" s="2">
        <v>1</v>
      </c>
      <c r="AA1223" s="2">
        <v>3</v>
      </c>
      <c r="AB1223" s="2">
        <v>3</v>
      </c>
      <c r="AC1223" s="2">
        <v>12.5</v>
      </c>
      <c r="AD1223" s="32">
        <v>47.31</v>
      </c>
      <c r="AE1223" s="2">
        <v>-4.5695800000000002</v>
      </c>
      <c r="AF1223">
        <v>1</v>
      </c>
      <c r="AH1223" s="1"/>
      <c r="AJ1223" s="2"/>
      <c r="AM1223" s="2"/>
      <c r="AP1223" s="2"/>
      <c r="AQ1223" s="2"/>
      <c r="AR1223" s="2"/>
      <c r="AS1223" s="2"/>
      <c r="AT1223" s="1"/>
    </row>
    <row r="1224" spans="1:46" x14ac:dyDescent="0.2">
      <c r="A1224" s="8">
        <v>8</v>
      </c>
      <c r="B1224" s="8" t="s">
        <v>26</v>
      </c>
      <c r="C1224" s="8">
        <v>190</v>
      </c>
      <c r="D1224" s="11">
        <v>42644</v>
      </c>
      <c r="E1224" s="2">
        <v>100.8130081300813</v>
      </c>
      <c r="F1224" s="2">
        <v>104.7</v>
      </c>
      <c r="G1224" s="2">
        <v>3.6633663366336719</v>
      </c>
      <c r="H1224" s="4">
        <f t="shared" si="39"/>
        <v>3.7324179270420998</v>
      </c>
      <c r="I1224" s="4">
        <f t="shared" si="40"/>
        <v>0.36974738404476193</v>
      </c>
      <c r="J1224" s="12">
        <v>9.0009190476190479</v>
      </c>
      <c r="K1224" s="2">
        <v>1.1109523809523811</v>
      </c>
      <c r="L1224" s="2">
        <v>1.395</v>
      </c>
      <c r="M1224" s="2">
        <v>2.391889833553777</v>
      </c>
      <c r="O1224" s="15">
        <v>0.5</v>
      </c>
      <c r="P1224" s="15">
        <v>2.5000000000000001E-2</v>
      </c>
      <c r="Q1224" s="15">
        <v>-0.66666666666666596</v>
      </c>
      <c r="R1224" s="15">
        <v>0</v>
      </c>
      <c r="S1224" s="15">
        <v>0</v>
      </c>
      <c r="T1224" s="15">
        <v>2.5000000000000001E-2</v>
      </c>
      <c r="U1224" s="15">
        <v>0</v>
      </c>
      <c r="V1224" s="15">
        <v>0</v>
      </c>
      <c r="W1224" s="2">
        <v>0.75</v>
      </c>
      <c r="X1224" s="2">
        <v>3</v>
      </c>
      <c r="Y1224" s="2">
        <v>2.5</v>
      </c>
      <c r="Z1224" s="2">
        <v>1</v>
      </c>
      <c r="AA1224" s="2">
        <v>3</v>
      </c>
      <c r="AB1224" s="2">
        <v>3</v>
      </c>
      <c r="AC1224" s="2">
        <v>12.5</v>
      </c>
      <c r="AD1224" s="32">
        <v>51.39</v>
      </c>
      <c r="AE1224" s="2">
        <v>-3.6245099999999999</v>
      </c>
      <c r="AF1224">
        <v>1</v>
      </c>
      <c r="AH1224" s="1"/>
      <c r="AJ1224" s="2"/>
      <c r="AM1224" s="2"/>
      <c r="AP1224" s="2"/>
      <c r="AQ1224" s="2"/>
      <c r="AR1224" s="2"/>
      <c r="AS1224" s="2"/>
      <c r="AT1224" s="1"/>
    </row>
    <row r="1225" spans="1:46" x14ac:dyDescent="0.2">
      <c r="A1225" s="8">
        <v>8</v>
      </c>
      <c r="B1225" s="8" t="s">
        <v>26</v>
      </c>
      <c r="C1225" s="8">
        <v>191</v>
      </c>
      <c r="D1225" s="11">
        <v>42675</v>
      </c>
      <c r="E1225" s="2">
        <v>101.41010575793186</v>
      </c>
      <c r="F1225" s="2">
        <v>104.9</v>
      </c>
      <c r="G1225" s="2">
        <v>3.5538005923001066</v>
      </c>
      <c r="H1225" s="4">
        <f t="shared" ref="H1225:H1288" si="41">AVERAGE(G1219:G1224)</f>
        <v>3.7907701478063438</v>
      </c>
      <c r="I1225" s="4">
        <f t="shared" ref="I1225:I1288" si="42">_xlfn.STDEV.P(G1219:G1224)</f>
        <v>0.32375859685241037</v>
      </c>
      <c r="J1225" s="12">
        <v>9.080700000000002</v>
      </c>
      <c r="K1225" s="2">
        <v>1.0986363636363636</v>
      </c>
      <c r="L1225" s="2">
        <v>1.6619999999999999</v>
      </c>
      <c r="M1225" s="2">
        <v>2.3139790878994395</v>
      </c>
      <c r="O1225" s="15">
        <v>0.5</v>
      </c>
      <c r="P1225" s="15">
        <v>2.5000000000000001E-2</v>
      </c>
      <c r="Q1225" s="15">
        <v>-0.66666666666666596</v>
      </c>
      <c r="R1225" s="15">
        <v>1</v>
      </c>
      <c r="S1225" s="15">
        <v>0</v>
      </c>
      <c r="T1225" s="15">
        <v>2.5000000000000001E-2</v>
      </c>
      <c r="U1225" s="15">
        <v>0</v>
      </c>
      <c r="V1225" s="15">
        <v>0</v>
      </c>
      <c r="W1225" s="2">
        <v>0.75</v>
      </c>
      <c r="X1225" s="2">
        <v>3</v>
      </c>
      <c r="Y1225" s="2">
        <v>2.5</v>
      </c>
      <c r="Z1225" s="2">
        <v>1</v>
      </c>
      <c r="AA1225" s="2">
        <v>3</v>
      </c>
      <c r="AB1225" s="2">
        <v>3</v>
      </c>
      <c r="AC1225" s="2">
        <v>12.5</v>
      </c>
      <c r="AD1225" s="32">
        <v>47.06</v>
      </c>
      <c r="AE1225" s="2">
        <v>-4.1779200000000003</v>
      </c>
      <c r="AF1225">
        <v>1</v>
      </c>
      <c r="AH1225" s="1"/>
      <c r="AJ1225" s="2"/>
      <c r="AM1225" s="2"/>
      <c r="AP1225" s="2"/>
      <c r="AQ1225" s="2"/>
      <c r="AR1225" s="2"/>
      <c r="AS1225" s="2"/>
      <c r="AT1225" s="1"/>
    </row>
    <row r="1226" spans="1:46" x14ac:dyDescent="0.2">
      <c r="A1226" s="8">
        <v>8</v>
      </c>
      <c r="B1226" s="8" t="s">
        <v>26</v>
      </c>
      <c r="C1226" s="8">
        <v>192</v>
      </c>
      <c r="D1226" s="11">
        <v>42705</v>
      </c>
      <c r="E1226" s="2">
        <v>99.058823529411768</v>
      </c>
      <c r="F1226" s="2">
        <v>104.4</v>
      </c>
      <c r="G1226" s="2">
        <v>3.468780971258667</v>
      </c>
      <c r="H1226" s="4">
        <f t="shared" si="41"/>
        <v>3.8152679753139416</v>
      </c>
      <c r="I1226" s="4">
        <f t="shared" si="42"/>
        <v>0.29834232950925671</v>
      </c>
      <c r="J1226" s="12">
        <v>9.028254545454546</v>
      </c>
      <c r="K1226" s="2">
        <v>1.1619047619047622</v>
      </c>
      <c r="L1226" s="2">
        <v>1.6559999999999999</v>
      </c>
      <c r="M1226" s="2">
        <v>2.2542607430320123</v>
      </c>
      <c r="O1226" s="15">
        <v>0.17647058823529399</v>
      </c>
      <c r="P1226" s="15">
        <v>2.27272727272727E-2</v>
      </c>
      <c r="Q1226" s="15">
        <v>-1</v>
      </c>
      <c r="R1226" s="15">
        <v>-0.16666666666666599</v>
      </c>
      <c r="S1226" s="15">
        <v>-7.5757575757575803E-3</v>
      </c>
      <c r="T1226" s="15">
        <v>2.2727272999999999E-2</v>
      </c>
      <c r="U1226" s="15">
        <v>-1.4925373130000001E-2</v>
      </c>
      <c r="V1226" s="15">
        <v>-3.7313432840000001E-2</v>
      </c>
      <c r="W1226" s="2">
        <v>0.75</v>
      </c>
      <c r="X1226" s="2">
        <v>3</v>
      </c>
      <c r="Y1226" s="2">
        <v>2.5</v>
      </c>
      <c r="Z1226" s="2">
        <v>1</v>
      </c>
      <c r="AA1226" s="2">
        <v>3</v>
      </c>
      <c r="AB1226" s="2">
        <v>3</v>
      </c>
      <c r="AC1226" s="2">
        <v>12.5</v>
      </c>
      <c r="AD1226" s="32">
        <v>54.86</v>
      </c>
      <c r="AE1226" s="2">
        <v>-4.52379</v>
      </c>
      <c r="AF1226">
        <v>1</v>
      </c>
      <c r="AH1226" s="1"/>
      <c r="AJ1226" s="2"/>
      <c r="AM1226" s="2"/>
      <c r="AP1226" s="2"/>
      <c r="AQ1226" s="2"/>
      <c r="AR1226" s="2"/>
      <c r="AS1226" s="2"/>
      <c r="AT1226" s="1"/>
    </row>
    <row r="1227" spans="1:46" x14ac:dyDescent="0.2">
      <c r="A1227" s="8">
        <v>8</v>
      </c>
      <c r="B1227" s="8" t="s">
        <v>26</v>
      </c>
      <c r="C1227" s="8">
        <v>193</v>
      </c>
      <c r="D1227" s="11">
        <v>42736</v>
      </c>
      <c r="E1227" s="2">
        <v>101.40350877192984</v>
      </c>
      <c r="F1227" s="2">
        <v>104.3</v>
      </c>
      <c r="G1227" s="2">
        <v>2.7586206896551744</v>
      </c>
      <c r="H1227" s="4">
        <f t="shared" si="41"/>
        <v>3.7773475211397716</v>
      </c>
      <c r="I1227" s="4">
        <f t="shared" si="42"/>
        <v>0.32437680062240826</v>
      </c>
      <c r="J1227" s="12">
        <v>8.9989545454545468</v>
      </c>
      <c r="K1227" s="2">
        <v>1.0750000000000002</v>
      </c>
      <c r="L1227" s="2">
        <v>1.7150000000000001</v>
      </c>
      <c r="M1227" s="2">
        <v>2.3457013209870792</v>
      </c>
      <c r="O1227" s="15">
        <v>0.17647058823529399</v>
      </c>
      <c r="P1227" s="15">
        <v>2.27272727272727E-2</v>
      </c>
      <c r="Q1227" s="15">
        <v>-1</v>
      </c>
      <c r="R1227" s="15">
        <v>-0.16666666666666599</v>
      </c>
      <c r="S1227" s="15">
        <v>-7.5757575757575803E-3</v>
      </c>
      <c r="T1227" s="15">
        <v>2.2727272999999999E-2</v>
      </c>
      <c r="U1227" s="15">
        <v>-1.4925373130000001E-2</v>
      </c>
      <c r="V1227" s="15">
        <v>-3.7313432840000001E-2</v>
      </c>
      <c r="W1227" s="2">
        <v>0.75</v>
      </c>
      <c r="X1227" s="2">
        <v>3</v>
      </c>
      <c r="Y1227" s="2">
        <v>2.5</v>
      </c>
      <c r="Z1227" s="2">
        <v>1.5</v>
      </c>
      <c r="AA1227" s="2">
        <v>3</v>
      </c>
      <c r="AB1227" s="2">
        <v>3</v>
      </c>
      <c r="AC1227" s="2">
        <v>13</v>
      </c>
      <c r="AD1227" s="13">
        <v>55.49</v>
      </c>
      <c r="AE1227" s="2">
        <v>-4.6239299999999997</v>
      </c>
      <c r="AF1227">
        <v>1</v>
      </c>
      <c r="AH1227" s="1"/>
      <c r="AJ1227" s="2"/>
      <c r="AM1227" s="2"/>
      <c r="AP1227" s="2"/>
      <c r="AQ1227" s="2"/>
      <c r="AR1227" s="2"/>
      <c r="AS1227" s="2"/>
      <c r="AT1227" s="1"/>
    </row>
    <row r="1228" spans="1:46" x14ac:dyDescent="0.2">
      <c r="A1228" s="8">
        <v>8</v>
      </c>
      <c r="B1228" s="8" t="s">
        <v>26</v>
      </c>
      <c r="C1228" s="8">
        <v>194</v>
      </c>
      <c r="D1228" s="11">
        <v>42767</v>
      </c>
      <c r="E1228" s="2">
        <v>101.6374269005848</v>
      </c>
      <c r="F1228" s="2">
        <v>104.7</v>
      </c>
      <c r="G1228" s="2">
        <v>2.5465230166503545</v>
      </c>
      <c r="H1228" s="4">
        <f t="shared" si="41"/>
        <v>3.5045169034815657</v>
      </c>
      <c r="I1228" s="4">
        <f t="shared" si="42"/>
        <v>0.3742248369330699</v>
      </c>
      <c r="J1228" s="12">
        <v>8.860335000000001</v>
      </c>
      <c r="K1228" s="2">
        <v>1.0184999999999997</v>
      </c>
      <c r="L1228" s="2">
        <v>1.6259999999999999</v>
      </c>
      <c r="M1228" s="2">
        <v>2.2239589998419085</v>
      </c>
      <c r="O1228" s="15">
        <v>0.17647058823529399</v>
      </c>
      <c r="P1228" s="15">
        <v>2.27272727272727E-2</v>
      </c>
      <c r="Q1228" s="15">
        <v>-1</v>
      </c>
      <c r="R1228" s="15">
        <v>-0.16666666666666599</v>
      </c>
      <c r="S1228" s="15">
        <v>-7.5757575757575803E-3</v>
      </c>
      <c r="T1228" s="15">
        <v>2.2727272999999999E-2</v>
      </c>
      <c r="U1228" s="15">
        <v>-1.4925373130000001E-2</v>
      </c>
      <c r="V1228" s="15">
        <v>-3.7313432840000001E-2</v>
      </c>
      <c r="W1228" s="2">
        <v>0.75</v>
      </c>
      <c r="X1228" s="2">
        <v>3</v>
      </c>
      <c r="Y1228" s="2">
        <v>2.5</v>
      </c>
      <c r="Z1228" s="2">
        <v>1.5</v>
      </c>
      <c r="AA1228" s="2">
        <v>3</v>
      </c>
      <c r="AB1228" s="2">
        <v>3</v>
      </c>
      <c r="AC1228" s="2">
        <v>13</v>
      </c>
      <c r="AD1228" s="13">
        <v>56.04</v>
      </c>
      <c r="AE1228" s="2">
        <v>-5.3222699999999996</v>
      </c>
      <c r="AF1228">
        <v>1</v>
      </c>
      <c r="AH1228" s="1"/>
      <c r="AJ1228" s="2"/>
      <c r="AM1228" s="2"/>
      <c r="AP1228" s="2"/>
      <c r="AQ1228" s="2"/>
      <c r="AR1228" s="2"/>
      <c r="AS1228" s="2"/>
      <c r="AT1228" s="1"/>
    </row>
    <row r="1229" spans="1:46" x14ac:dyDescent="0.2">
      <c r="A1229" s="8">
        <v>8</v>
      </c>
      <c r="B1229" s="8" t="s">
        <v>26</v>
      </c>
      <c r="C1229" s="8">
        <v>195</v>
      </c>
      <c r="D1229" s="11">
        <v>42795</v>
      </c>
      <c r="E1229" s="2">
        <v>101.27610208816704</v>
      </c>
      <c r="F1229" s="2">
        <v>105</v>
      </c>
      <c r="G1229" s="2">
        <v>2.4390243902439011</v>
      </c>
      <c r="H1229" s="4">
        <f t="shared" si="41"/>
        <v>3.2616034055892911</v>
      </c>
      <c r="I1229" s="4">
        <f t="shared" si="42"/>
        <v>0.4386510553833558</v>
      </c>
      <c r="J1229" s="12">
        <v>9.0918869565217388</v>
      </c>
      <c r="K1229" s="2">
        <v>0.96478260869565236</v>
      </c>
      <c r="L1229" s="2">
        <v>1.655</v>
      </c>
      <c r="M1229" s="2">
        <v>2.0484835712509954</v>
      </c>
      <c r="O1229" s="15">
        <v>0</v>
      </c>
      <c r="P1229" s="15">
        <v>0</v>
      </c>
      <c r="Q1229" s="15">
        <v>-0.33333333333333298</v>
      </c>
      <c r="R1229" s="15">
        <v>-0.14285714285714199</v>
      </c>
      <c r="S1229" s="15">
        <v>-2.4793388429752101E-2</v>
      </c>
      <c r="T1229" s="15">
        <v>0</v>
      </c>
      <c r="U1229" s="15">
        <v>-8.0000000000000002E-3</v>
      </c>
      <c r="V1229" s="15">
        <v>0</v>
      </c>
      <c r="W1229" s="2">
        <v>0.5</v>
      </c>
      <c r="X1229" s="2">
        <v>3</v>
      </c>
      <c r="Y1229" s="2">
        <v>2.5</v>
      </c>
      <c r="Z1229" s="2">
        <v>1.5</v>
      </c>
      <c r="AA1229" s="2">
        <v>3</v>
      </c>
      <c r="AB1229" s="2">
        <v>3</v>
      </c>
      <c r="AC1229" s="2">
        <v>13</v>
      </c>
      <c r="AD1229" s="13">
        <v>52.6</v>
      </c>
      <c r="AE1229" s="2">
        <v>-5.3752599999999999</v>
      </c>
      <c r="AF1229">
        <v>1</v>
      </c>
      <c r="AH1229" s="1"/>
      <c r="AJ1229" s="2"/>
      <c r="AM1229" s="2"/>
      <c r="AP1229" s="2"/>
      <c r="AQ1229" s="2"/>
      <c r="AR1229" s="2"/>
      <c r="AS1229" s="2"/>
      <c r="AT1229" s="1"/>
    </row>
    <row r="1230" spans="1:46" x14ac:dyDescent="0.2">
      <c r="A1230" s="8">
        <v>8</v>
      </c>
      <c r="B1230" s="8" t="s">
        <v>26</v>
      </c>
      <c r="C1230" s="8">
        <v>196</v>
      </c>
      <c r="D1230" s="11">
        <v>42826</v>
      </c>
      <c r="E1230" s="2">
        <v>101.15606936416187</v>
      </c>
      <c r="F1230" s="2">
        <v>105.2</v>
      </c>
      <c r="G1230" s="2">
        <v>2.2351797862001774</v>
      </c>
      <c r="H1230" s="4">
        <f t="shared" si="41"/>
        <v>3.0716859994569794</v>
      </c>
      <c r="I1230" s="4">
        <f t="shared" si="42"/>
        <v>0.5023729154634935</v>
      </c>
      <c r="J1230" s="12">
        <v>9.1897199999999994</v>
      </c>
      <c r="K1230" s="2">
        <v>0.97764705882352931</v>
      </c>
      <c r="L1230" s="2">
        <v>1.6359999999999999</v>
      </c>
      <c r="M1230" s="2">
        <v>1.9073898664437492</v>
      </c>
      <c r="O1230" s="15">
        <v>0</v>
      </c>
      <c r="P1230" s="15">
        <v>0</v>
      </c>
      <c r="Q1230" s="15">
        <v>-0.33333333333333298</v>
      </c>
      <c r="R1230" s="15">
        <v>-0.14285714285714199</v>
      </c>
      <c r="S1230" s="15">
        <v>-2.4793388429752101E-2</v>
      </c>
      <c r="T1230" s="15">
        <v>0</v>
      </c>
      <c r="U1230" s="15">
        <v>-8.0000000000000002E-3</v>
      </c>
      <c r="V1230" s="15">
        <v>0</v>
      </c>
      <c r="W1230" s="2">
        <v>0.5</v>
      </c>
      <c r="X1230" s="2">
        <v>3</v>
      </c>
      <c r="Y1230" s="2">
        <v>2.5</v>
      </c>
      <c r="Z1230" s="2">
        <v>1.5</v>
      </c>
      <c r="AA1230" s="2">
        <v>3</v>
      </c>
      <c r="AB1230" s="2">
        <v>3</v>
      </c>
      <c r="AC1230" s="2">
        <v>13</v>
      </c>
      <c r="AD1230" s="13">
        <v>53.87</v>
      </c>
      <c r="AE1230" s="2">
        <v>-5.3340800000000002</v>
      </c>
      <c r="AF1230">
        <v>1</v>
      </c>
      <c r="AH1230" s="1"/>
      <c r="AJ1230" s="2"/>
      <c r="AM1230" s="2"/>
      <c r="AP1230" s="2"/>
      <c r="AQ1230" s="2"/>
      <c r="AR1230" s="2"/>
      <c r="AS1230" s="2"/>
      <c r="AT1230" s="1"/>
    </row>
    <row r="1231" spans="1:46" x14ac:dyDescent="0.2">
      <c r="A1231" s="8">
        <v>8</v>
      </c>
      <c r="B1231" s="8" t="s">
        <v>26</v>
      </c>
      <c r="C1231" s="8">
        <v>197</v>
      </c>
      <c r="D1231" s="11">
        <v>42856</v>
      </c>
      <c r="E1231" s="2">
        <v>100.2309468822171</v>
      </c>
      <c r="F1231" s="2">
        <v>105.4</v>
      </c>
      <c r="G1231" s="2">
        <v>2.1317829457364326</v>
      </c>
      <c r="H1231" s="4">
        <f t="shared" si="41"/>
        <v>2.8336549077180635</v>
      </c>
      <c r="I1231" s="4">
        <f t="shared" si="42"/>
        <v>0.50398007512812759</v>
      </c>
      <c r="J1231" s="12">
        <v>9.399978260869565</v>
      </c>
      <c r="K1231" s="2">
        <v>0.90150000000000008</v>
      </c>
      <c r="L1231" s="2">
        <v>1.5149999999999999</v>
      </c>
      <c r="M1231" s="2">
        <v>1.9157179066312944</v>
      </c>
      <c r="O1231" s="15">
        <v>0</v>
      </c>
      <c r="P1231" s="15">
        <v>0</v>
      </c>
      <c r="Q1231" s="15">
        <v>-1</v>
      </c>
      <c r="R1231" s="15">
        <v>-0.5</v>
      </c>
      <c r="S1231" s="15">
        <v>-0.01</v>
      </c>
      <c r="T1231" s="15">
        <v>0</v>
      </c>
      <c r="U1231" s="15">
        <v>-1.818181818E-2</v>
      </c>
      <c r="V1231" s="15">
        <v>-1.818181818E-2</v>
      </c>
      <c r="W1231" s="2">
        <v>0.5</v>
      </c>
      <c r="X1231" s="2">
        <v>3</v>
      </c>
      <c r="Y1231" s="2">
        <v>2.5</v>
      </c>
      <c r="Z1231" s="2">
        <v>1.5</v>
      </c>
      <c r="AA1231" s="2">
        <v>3</v>
      </c>
      <c r="AB1231" s="2">
        <v>3</v>
      </c>
      <c r="AC1231" s="2">
        <v>13</v>
      </c>
      <c r="AD1231" s="13">
        <v>51.42</v>
      </c>
      <c r="AE1231" s="2">
        <v>-5.50204</v>
      </c>
      <c r="AF1231">
        <v>1</v>
      </c>
      <c r="AH1231" s="1"/>
      <c r="AJ1231" s="2"/>
      <c r="AM1231" s="2"/>
      <c r="AP1231" s="2"/>
      <c r="AQ1231" s="2"/>
      <c r="AR1231" s="2"/>
      <c r="AS1231" s="2"/>
      <c r="AT1231" s="1"/>
    </row>
    <row r="1232" spans="1:46" x14ac:dyDescent="0.2">
      <c r="A1232" s="8">
        <v>8</v>
      </c>
      <c r="B1232" s="8" t="s">
        <v>26</v>
      </c>
      <c r="C1232" s="8">
        <v>198</v>
      </c>
      <c r="D1232" s="11">
        <v>42887</v>
      </c>
      <c r="E1232" s="2">
        <v>105.19951632406288</v>
      </c>
      <c r="F1232" s="2">
        <v>105.8</v>
      </c>
      <c r="G1232" s="2">
        <v>1.9267822736030809</v>
      </c>
      <c r="H1232" s="4">
        <f t="shared" si="41"/>
        <v>2.5966519666241177</v>
      </c>
      <c r="I1232" s="4">
        <f t="shared" si="42"/>
        <v>0.4398802064630094</v>
      </c>
      <c r="J1232" s="12">
        <v>9.4993454545454554</v>
      </c>
      <c r="K1232" s="2">
        <v>0.86714285714285699</v>
      </c>
      <c r="L1232" s="2">
        <v>1.655</v>
      </c>
      <c r="M1232" s="2">
        <v>1.8744826767927412</v>
      </c>
      <c r="O1232" s="15">
        <v>0.14285714285714199</v>
      </c>
      <c r="P1232" s="15">
        <v>1.13636363636363E-2</v>
      </c>
      <c r="Q1232" s="15">
        <v>-1</v>
      </c>
      <c r="R1232" s="15">
        <v>-0.33333333333333298</v>
      </c>
      <c r="S1232" s="15">
        <v>0</v>
      </c>
      <c r="T1232" s="15">
        <v>1.1363636E-2</v>
      </c>
      <c r="U1232" s="15">
        <v>-2.0408163270000002E-2</v>
      </c>
      <c r="V1232" s="15">
        <v>-2.0408163270000002E-2</v>
      </c>
      <c r="W1232" s="2">
        <v>0.5</v>
      </c>
      <c r="X1232" s="2">
        <v>3</v>
      </c>
      <c r="Y1232" s="2">
        <v>2.5</v>
      </c>
      <c r="Z1232" s="2">
        <v>1.5</v>
      </c>
      <c r="AA1232" s="2">
        <v>3</v>
      </c>
      <c r="AB1232" s="2">
        <v>3</v>
      </c>
      <c r="AC1232" s="2">
        <v>13</v>
      </c>
      <c r="AD1232" s="13">
        <v>47.52</v>
      </c>
      <c r="AE1232" s="2">
        <v>-5.1359399999999997</v>
      </c>
      <c r="AF1232">
        <v>1</v>
      </c>
      <c r="AH1232" s="1"/>
      <c r="AJ1232" s="2"/>
      <c r="AM1232" s="2"/>
      <c r="AP1232" s="2"/>
      <c r="AQ1232" s="2"/>
      <c r="AR1232" s="2"/>
      <c r="AS1232" s="2"/>
      <c r="AT1232" s="1"/>
    </row>
    <row r="1233" spans="1:46" x14ac:dyDescent="0.2">
      <c r="A1233" s="8">
        <v>8</v>
      </c>
      <c r="B1233" s="8" t="s">
        <v>26</v>
      </c>
      <c r="C1233" s="8">
        <v>199</v>
      </c>
      <c r="D1233" s="11">
        <v>42917</v>
      </c>
      <c r="E1233" s="2">
        <v>101.63934426229505</v>
      </c>
      <c r="F1233" s="2">
        <v>106.1</v>
      </c>
      <c r="G1233" s="2">
        <v>1.5311004784689004</v>
      </c>
      <c r="H1233" s="4">
        <f t="shared" si="41"/>
        <v>2.3396521836815203</v>
      </c>
      <c r="I1233" s="4">
        <f t="shared" si="42"/>
        <v>0.27470913421764453</v>
      </c>
      <c r="J1233" s="12">
        <v>9.3988428571428582</v>
      </c>
      <c r="K1233" s="2">
        <v>0.838095238095238</v>
      </c>
      <c r="L1233" s="2">
        <v>1.6659999999999999</v>
      </c>
      <c r="M1233" s="2">
        <v>1.8423290951531568</v>
      </c>
      <c r="O1233" s="15">
        <v>0.14285714285714199</v>
      </c>
      <c r="P1233" s="15">
        <v>1.13636363636363E-2</v>
      </c>
      <c r="Q1233" s="15">
        <v>-1</v>
      </c>
      <c r="R1233" s="15">
        <v>-0.33333333333333298</v>
      </c>
      <c r="S1233" s="15">
        <v>0</v>
      </c>
      <c r="T1233" s="15">
        <v>1.1363636E-2</v>
      </c>
      <c r="U1233" s="15">
        <v>-2.0408163270000002E-2</v>
      </c>
      <c r="V1233" s="15">
        <v>-2.0408163270000002E-2</v>
      </c>
      <c r="W1233" s="2">
        <v>0.5</v>
      </c>
      <c r="X1233" s="2">
        <v>3</v>
      </c>
      <c r="Y1233" s="2">
        <v>2.5</v>
      </c>
      <c r="Z1233" s="2">
        <v>1.5</v>
      </c>
      <c r="AA1233" s="2">
        <v>3</v>
      </c>
      <c r="AB1233" s="2">
        <v>3</v>
      </c>
      <c r="AC1233" s="2">
        <v>13</v>
      </c>
      <c r="AD1233" s="13">
        <v>49.18</v>
      </c>
      <c r="AE1233" s="2">
        <v>-5.1847700000000003</v>
      </c>
      <c r="AF1233">
        <v>1</v>
      </c>
      <c r="AH1233" s="1"/>
      <c r="AJ1233" s="2"/>
      <c r="AM1233" s="2"/>
      <c r="AP1233" s="2"/>
      <c r="AQ1233" s="2"/>
      <c r="AR1233" s="2"/>
      <c r="AS1233" s="2"/>
      <c r="AT1233" s="1"/>
    </row>
    <row r="1234" spans="1:46" x14ac:dyDescent="0.2">
      <c r="A1234" s="8">
        <v>8</v>
      </c>
      <c r="B1234" s="8" t="s">
        <v>26</v>
      </c>
      <c r="C1234" s="8">
        <v>200</v>
      </c>
      <c r="D1234" s="11">
        <v>42948</v>
      </c>
      <c r="E1234" s="2">
        <v>106.86274509803924</v>
      </c>
      <c r="F1234" s="2">
        <v>105.3</v>
      </c>
      <c r="G1234" s="2">
        <v>1.3474494706448468</v>
      </c>
      <c r="H1234" s="4">
        <f t="shared" si="41"/>
        <v>2.1350654818171413</v>
      </c>
      <c r="I1234" s="4">
        <f t="shared" si="42"/>
        <v>0.33661986227336171</v>
      </c>
      <c r="J1234" s="12">
        <v>9.3201434782608708</v>
      </c>
      <c r="K1234" s="2">
        <v>0.80043478260869561</v>
      </c>
      <c r="L1234" s="2">
        <v>1.5529999999999999</v>
      </c>
      <c r="M1234" s="2">
        <v>1.8356606122279344</v>
      </c>
      <c r="O1234" s="15">
        <v>0.14285714285714199</v>
      </c>
      <c r="P1234" s="15">
        <v>1.13636363636363E-2</v>
      </c>
      <c r="Q1234" s="15">
        <v>-1</v>
      </c>
      <c r="R1234" s="15">
        <v>-0.33333333333333298</v>
      </c>
      <c r="S1234" s="15">
        <v>0</v>
      </c>
      <c r="T1234" s="15">
        <v>1.1363636E-2</v>
      </c>
      <c r="U1234" s="15">
        <v>-2.0408163270000002E-2</v>
      </c>
      <c r="V1234" s="15">
        <v>-2.0408163270000002E-2</v>
      </c>
      <c r="W1234" s="2">
        <v>0.5</v>
      </c>
      <c r="X1234" s="2">
        <v>3</v>
      </c>
      <c r="Y1234" s="2">
        <v>2.5</v>
      </c>
      <c r="Z1234" s="2">
        <v>1.5</v>
      </c>
      <c r="AA1234" s="2">
        <v>3</v>
      </c>
      <c r="AB1234" s="2">
        <v>3</v>
      </c>
      <c r="AC1234" s="2">
        <v>13</v>
      </c>
      <c r="AD1234" s="13">
        <v>51.82</v>
      </c>
      <c r="AE1234" s="2">
        <v>-5.4388399999999999</v>
      </c>
      <c r="AF1234">
        <v>1</v>
      </c>
      <c r="AH1234" s="1"/>
      <c r="AJ1234" s="2"/>
      <c r="AM1234" s="2"/>
      <c r="AP1234" s="2"/>
      <c r="AQ1234" s="2"/>
      <c r="AR1234" s="2"/>
      <c r="AS1234" s="2"/>
      <c r="AT1234" s="1"/>
    </row>
    <row r="1235" spans="1:46" x14ac:dyDescent="0.2">
      <c r="A1235" s="8">
        <v>8</v>
      </c>
      <c r="B1235" s="8" t="s">
        <v>26</v>
      </c>
      <c r="C1235" s="8">
        <v>201</v>
      </c>
      <c r="D1235" s="11">
        <v>42979</v>
      </c>
      <c r="E1235" s="2">
        <v>112.45235069885642</v>
      </c>
      <c r="F1235" s="2">
        <v>105.9</v>
      </c>
      <c r="G1235" s="2">
        <v>1.6314779270633579</v>
      </c>
      <c r="H1235" s="4">
        <f t="shared" si="41"/>
        <v>1.9352198908162233</v>
      </c>
      <c r="I1235" s="4">
        <f t="shared" si="42"/>
        <v>0.38541962125509166</v>
      </c>
      <c r="J1235" s="12">
        <v>9.3274619047619041</v>
      </c>
      <c r="K1235" s="2">
        <v>0.80047619047619056</v>
      </c>
      <c r="L1235" s="2">
        <v>1.6060000000000001</v>
      </c>
      <c r="M1235" s="2">
        <v>1.7576531064325578</v>
      </c>
      <c r="O1235" s="15">
        <v>0.63636363636363602</v>
      </c>
      <c r="P1235" s="15">
        <v>5.6000000000000001E-2</v>
      </c>
      <c r="Q1235" s="15">
        <v>-1</v>
      </c>
      <c r="R1235" s="15">
        <v>-9.0909090909090898E-2</v>
      </c>
      <c r="S1235" s="15">
        <v>0</v>
      </c>
      <c r="T1235" s="15">
        <v>5.6000000000000001E-2</v>
      </c>
      <c r="U1235" s="15">
        <v>-7.6335877860000002E-3</v>
      </c>
      <c r="V1235" s="15">
        <v>-1.5267175569999999E-2</v>
      </c>
      <c r="W1235" s="2">
        <v>0.5</v>
      </c>
      <c r="X1235" s="2">
        <v>3</v>
      </c>
      <c r="Y1235" s="2">
        <v>2.5</v>
      </c>
      <c r="Z1235" s="2">
        <v>1.5</v>
      </c>
      <c r="AA1235" s="2">
        <v>3</v>
      </c>
      <c r="AB1235" s="2">
        <v>3</v>
      </c>
      <c r="AC1235" s="2">
        <v>13</v>
      </c>
      <c r="AD1235" s="13">
        <v>55.41</v>
      </c>
      <c r="AE1235" s="2">
        <v>-5.2564000000000002</v>
      </c>
      <c r="AF1235">
        <v>1</v>
      </c>
      <c r="AH1235" s="1"/>
      <c r="AJ1235" s="2"/>
      <c r="AM1235" s="2"/>
      <c r="AP1235" s="2"/>
      <c r="AQ1235" s="2"/>
      <c r="AR1235" s="2"/>
      <c r="AS1235" s="2"/>
      <c r="AT1235" s="1"/>
    </row>
    <row r="1236" spans="1:46" x14ac:dyDescent="0.2">
      <c r="A1236" s="8">
        <v>8</v>
      </c>
      <c r="B1236" s="8" t="s">
        <v>26</v>
      </c>
      <c r="C1236" s="8">
        <v>202</v>
      </c>
      <c r="D1236" s="11">
        <v>43009</v>
      </c>
      <c r="E1236" s="2">
        <v>97.926267281105993</v>
      </c>
      <c r="F1236" s="2">
        <v>106</v>
      </c>
      <c r="G1236" s="2">
        <v>1.2416427889207142</v>
      </c>
      <c r="H1236" s="4">
        <f t="shared" si="41"/>
        <v>1.8006288136194659</v>
      </c>
      <c r="I1236" s="4">
        <f t="shared" si="42"/>
        <v>0.32172487346216594</v>
      </c>
      <c r="J1236" s="12">
        <v>9.3975681818181798</v>
      </c>
      <c r="K1236" s="2">
        <v>0.82136363636363641</v>
      </c>
      <c r="L1236" s="2">
        <v>1.6279999999999999</v>
      </c>
      <c r="M1236" s="2">
        <v>1.733176446038134</v>
      </c>
      <c r="O1236" s="15">
        <v>0.33333333333333298</v>
      </c>
      <c r="P1236" s="15">
        <v>1.9047619047619001E-2</v>
      </c>
      <c r="Q1236" s="15">
        <v>0</v>
      </c>
      <c r="R1236" s="15">
        <v>0</v>
      </c>
      <c r="S1236" s="15">
        <v>-9.5238095238095195E-3</v>
      </c>
      <c r="T1236" s="15">
        <v>1.9047618999999998E-2</v>
      </c>
      <c r="U1236" s="15">
        <v>0</v>
      </c>
      <c r="V1236" s="15">
        <v>-1.7699115040000001E-2</v>
      </c>
      <c r="W1236" s="2">
        <v>0.5</v>
      </c>
      <c r="X1236" s="2">
        <v>3</v>
      </c>
      <c r="Y1236" s="2">
        <v>2.5</v>
      </c>
      <c r="Z1236" s="2">
        <v>1.5</v>
      </c>
      <c r="AA1236" s="2">
        <v>3</v>
      </c>
      <c r="AB1236" s="2">
        <v>3</v>
      </c>
      <c r="AC1236" s="2">
        <v>13</v>
      </c>
      <c r="AD1236" s="13">
        <v>57.61</v>
      </c>
      <c r="AE1236" s="2">
        <v>-5.3181099999999999</v>
      </c>
      <c r="AF1236">
        <v>1</v>
      </c>
      <c r="AH1236" s="1"/>
      <c r="AJ1236" s="2"/>
      <c r="AM1236" s="2"/>
      <c r="AP1236" s="2"/>
      <c r="AQ1236" s="2"/>
      <c r="AR1236" s="2"/>
      <c r="AS1236" s="2"/>
      <c r="AT1236" s="1"/>
    </row>
    <row r="1237" spans="1:46" x14ac:dyDescent="0.2">
      <c r="A1237" s="8">
        <v>8</v>
      </c>
      <c r="B1237" s="8" t="s">
        <v>26</v>
      </c>
      <c r="C1237" s="8">
        <v>203</v>
      </c>
      <c r="D1237" s="11">
        <v>43040</v>
      </c>
      <c r="E1237" s="2">
        <v>98.146002317497107</v>
      </c>
      <c r="F1237" s="2">
        <v>106.1</v>
      </c>
      <c r="G1237" s="2">
        <v>1.143946615824575</v>
      </c>
      <c r="H1237" s="4">
        <f t="shared" si="41"/>
        <v>1.6350393140728887</v>
      </c>
      <c r="I1237" s="4">
        <f t="shared" si="42"/>
        <v>0.31095361366358121</v>
      </c>
      <c r="J1237" s="12">
        <v>9.6081999999999983</v>
      </c>
      <c r="K1237" s="2">
        <v>0.78</v>
      </c>
      <c r="L1237" s="2">
        <v>1.51</v>
      </c>
      <c r="M1237" s="2">
        <v>1.5728035594340994</v>
      </c>
      <c r="O1237" s="15">
        <v>0.33333333333333298</v>
      </c>
      <c r="P1237" s="15">
        <v>1.9047619047619001E-2</v>
      </c>
      <c r="Q1237" s="15">
        <v>0</v>
      </c>
      <c r="R1237" s="15">
        <v>0</v>
      </c>
      <c r="S1237" s="15">
        <v>-9.5238095238095195E-3</v>
      </c>
      <c r="T1237" s="15">
        <v>1.9047618999999998E-2</v>
      </c>
      <c r="U1237" s="15">
        <v>0</v>
      </c>
      <c r="V1237" s="15">
        <v>-1.7699115040000001E-2</v>
      </c>
      <c r="W1237" s="2">
        <v>0.5</v>
      </c>
      <c r="X1237" s="2">
        <v>3</v>
      </c>
      <c r="Y1237" s="2">
        <v>2.5</v>
      </c>
      <c r="Z1237" s="2">
        <v>1.5</v>
      </c>
      <c r="AA1237" s="2">
        <v>3</v>
      </c>
      <c r="AB1237" s="2">
        <v>3</v>
      </c>
      <c r="AC1237" s="2">
        <v>13</v>
      </c>
      <c r="AD1237" s="13">
        <v>62.71</v>
      </c>
      <c r="AE1237" s="2">
        <v>-5.2229599999999996</v>
      </c>
      <c r="AF1237">
        <v>1</v>
      </c>
      <c r="AH1237" s="1"/>
      <c r="AJ1237" s="2"/>
      <c r="AM1237" s="2"/>
      <c r="AP1237" s="2"/>
      <c r="AQ1237" s="2"/>
      <c r="AR1237" s="2"/>
      <c r="AS1237" s="2"/>
      <c r="AT1237" s="1"/>
    </row>
    <row r="1238" spans="1:46" x14ac:dyDescent="0.2">
      <c r="A1238" s="8">
        <v>8</v>
      </c>
      <c r="B1238" s="8" t="s">
        <v>26</v>
      </c>
      <c r="C1238" s="8">
        <v>204</v>
      </c>
      <c r="D1238" s="11">
        <v>43070</v>
      </c>
      <c r="E1238" s="2">
        <v>100.95011876484561</v>
      </c>
      <c r="F1238" s="2">
        <v>106.1</v>
      </c>
      <c r="G1238" s="2">
        <v>1.6283524904214346</v>
      </c>
      <c r="H1238" s="4">
        <f t="shared" si="41"/>
        <v>1.4703999257542459</v>
      </c>
      <c r="I1238" s="4">
        <f t="shared" si="42"/>
        <v>0.2620222422688388</v>
      </c>
      <c r="J1238" s="12">
        <v>9.8464857142857127</v>
      </c>
      <c r="K1238" s="2">
        <v>0.82631578947368423</v>
      </c>
      <c r="L1238" s="2">
        <v>1.61</v>
      </c>
      <c r="M1238" s="2">
        <v>1.4865139842014461</v>
      </c>
      <c r="O1238" s="15">
        <v>0.5</v>
      </c>
      <c r="P1238" s="15">
        <v>0.05</v>
      </c>
      <c r="Q1238" s="15">
        <v>0</v>
      </c>
      <c r="R1238" s="15">
        <v>0</v>
      </c>
      <c r="S1238" s="15">
        <v>-1.6666666666666701E-2</v>
      </c>
      <c r="T1238" s="15">
        <v>0.05</v>
      </c>
      <c r="U1238" s="15">
        <v>0</v>
      </c>
      <c r="V1238" s="15">
        <v>-1.5748031499999999E-2</v>
      </c>
      <c r="W1238" s="2">
        <v>0.5</v>
      </c>
      <c r="X1238" s="2">
        <v>3</v>
      </c>
      <c r="Y1238" s="2">
        <v>2.5</v>
      </c>
      <c r="Z1238" s="2">
        <v>1.5</v>
      </c>
      <c r="AA1238" s="2">
        <v>3</v>
      </c>
      <c r="AB1238" s="2">
        <v>3</v>
      </c>
      <c r="AC1238" s="2">
        <v>13</v>
      </c>
      <c r="AD1238" s="13">
        <v>63.98</v>
      </c>
      <c r="AE1238" s="2">
        <v>-4.8251999999999997</v>
      </c>
      <c r="AF1238">
        <v>1</v>
      </c>
      <c r="AH1238" s="1"/>
      <c r="AJ1238" s="2"/>
      <c r="AM1238" s="2"/>
      <c r="AP1238" s="2"/>
      <c r="AQ1238" s="2"/>
      <c r="AR1238" s="2"/>
      <c r="AS1238" s="2"/>
      <c r="AT1238" s="1"/>
    </row>
    <row r="1239" spans="1:46" x14ac:dyDescent="0.2">
      <c r="A1239" s="8">
        <v>8</v>
      </c>
      <c r="B1239" s="8" t="s">
        <v>26</v>
      </c>
      <c r="C1239" s="8">
        <v>205</v>
      </c>
      <c r="D1239" s="11">
        <v>43101</v>
      </c>
      <c r="E1239" s="2">
        <v>101.3840830449827</v>
      </c>
      <c r="F1239" s="2">
        <v>106</v>
      </c>
      <c r="G1239" s="2">
        <v>1.6299137104506229</v>
      </c>
      <c r="H1239" s="4">
        <f t="shared" si="41"/>
        <v>1.4206616285573048</v>
      </c>
      <c r="I1239" s="4">
        <f t="shared" si="42"/>
        <v>0.18874793979898111</v>
      </c>
      <c r="J1239" s="12">
        <v>9.6548434782608705</v>
      </c>
      <c r="K1239" s="2">
        <v>0.84</v>
      </c>
      <c r="L1239" s="2">
        <v>1.8169999999999999</v>
      </c>
      <c r="M1239" s="2">
        <v>1.6138323998892254</v>
      </c>
      <c r="O1239" s="15">
        <v>0.6</v>
      </c>
      <c r="P1239" s="15">
        <v>3.4482758620689599E-2</v>
      </c>
      <c r="Q1239" s="15">
        <v>1</v>
      </c>
      <c r="R1239" s="15">
        <v>0.2</v>
      </c>
      <c r="S1239" s="15">
        <v>-1.1494252873563199E-2</v>
      </c>
      <c r="T1239" s="15">
        <v>3.4482759000000002E-2</v>
      </c>
      <c r="U1239" s="15">
        <v>1.075268817E-2</v>
      </c>
      <c r="V1239" s="15">
        <v>-2.150537634E-2</v>
      </c>
      <c r="W1239" s="2">
        <v>0.5</v>
      </c>
      <c r="X1239" s="2">
        <v>3</v>
      </c>
      <c r="Y1239" s="2">
        <v>2.5</v>
      </c>
      <c r="Z1239" s="2">
        <v>1.5</v>
      </c>
      <c r="AA1239" s="2">
        <v>3</v>
      </c>
      <c r="AB1239" s="2">
        <v>3</v>
      </c>
      <c r="AC1239" s="2">
        <v>13</v>
      </c>
      <c r="AD1239" s="13">
        <v>69.010000000000005</v>
      </c>
      <c r="AE1239" s="2">
        <v>-4.7183000000000002</v>
      </c>
      <c r="AF1239">
        <v>1</v>
      </c>
      <c r="AH1239" s="1"/>
      <c r="AJ1239" s="2"/>
      <c r="AM1239" s="2"/>
      <c r="AP1239" s="2"/>
      <c r="AQ1239" s="2"/>
      <c r="AR1239" s="2"/>
      <c r="AS1239" s="2"/>
      <c r="AT1239" s="1"/>
    </row>
    <row r="1240" spans="1:46" x14ac:dyDescent="0.2">
      <c r="A1240" s="8">
        <v>8</v>
      </c>
      <c r="B1240" s="8" t="s">
        <v>26</v>
      </c>
      <c r="C1240" s="8">
        <v>206</v>
      </c>
      <c r="D1240" s="11">
        <v>43132</v>
      </c>
      <c r="E1240" s="2">
        <v>101.15074798619102</v>
      </c>
      <c r="F1240" s="2">
        <v>107</v>
      </c>
      <c r="G1240" s="2">
        <v>2.1967526265520547</v>
      </c>
      <c r="H1240" s="4">
        <f t="shared" si="41"/>
        <v>1.4371305005542585</v>
      </c>
      <c r="I1240" s="4">
        <f t="shared" si="42"/>
        <v>0.20154282440213478</v>
      </c>
      <c r="J1240" s="12">
        <v>9.671149999999999</v>
      </c>
      <c r="K1240" s="2">
        <v>0.92600000000000016</v>
      </c>
      <c r="L1240" s="2">
        <v>1.9590000000000001</v>
      </c>
      <c r="M1240" s="2">
        <v>1.6948249105188322</v>
      </c>
      <c r="O1240" s="15">
        <v>0.6</v>
      </c>
      <c r="P1240" s="15">
        <v>3.4482758620689599E-2</v>
      </c>
      <c r="Q1240" s="15">
        <v>1</v>
      </c>
      <c r="R1240" s="15">
        <v>0.2</v>
      </c>
      <c r="S1240" s="15">
        <v>-1.1494252873563199E-2</v>
      </c>
      <c r="T1240" s="15">
        <v>3.4482759000000002E-2</v>
      </c>
      <c r="U1240" s="15">
        <v>1.075268817E-2</v>
      </c>
      <c r="V1240" s="15">
        <v>-2.150537634E-2</v>
      </c>
      <c r="W1240" s="2">
        <v>0.5</v>
      </c>
      <c r="X1240" s="2">
        <v>3</v>
      </c>
      <c r="Y1240" s="2">
        <v>2.5</v>
      </c>
      <c r="Z1240" s="2">
        <v>1.5</v>
      </c>
      <c r="AA1240" s="2">
        <v>3</v>
      </c>
      <c r="AB1240" s="2">
        <v>3</v>
      </c>
      <c r="AC1240" s="2">
        <v>13</v>
      </c>
      <c r="AD1240" s="13">
        <v>65.53</v>
      </c>
      <c r="AE1240" s="2">
        <v>-5.14663</v>
      </c>
      <c r="AF1240">
        <v>1</v>
      </c>
      <c r="AH1240" s="1"/>
      <c r="AJ1240" s="2"/>
      <c r="AM1240" s="2"/>
      <c r="AP1240" s="2"/>
      <c r="AQ1240" s="2"/>
      <c r="AR1240" s="2"/>
      <c r="AS1240" s="2"/>
      <c r="AT1240" s="1"/>
    </row>
    <row r="1241" spans="1:46" x14ac:dyDescent="0.2">
      <c r="A1241" s="8">
        <v>8</v>
      </c>
      <c r="B1241" s="8" t="s">
        <v>26</v>
      </c>
      <c r="C1241" s="8">
        <v>207</v>
      </c>
      <c r="D1241" s="11">
        <v>43160</v>
      </c>
      <c r="E1241" s="2">
        <v>100.4581901489118</v>
      </c>
      <c r="F1241" s="2">
        <v>107.3</v>
      </c>
      <c r="G1241" s="2">
        <v>2.1904761904761898</v>
      </c>
      <c r="H1241" s="4">
        <f t="shared" si="41"/>
        <v>1.5786810265387932</v>
      </c>
      <c r="I1241" s="4">
        <f t="shared" si="42"/>
        <v>0.33972558512931872</v>
      </c>
      <c r="J1241" s="12">
        <v>9.5857909090909086</v>
      </c>
      <c r="K1241" s="2">
        <v>1.0714999999999999</v>
      </c>
      <c r="L1241" s="2">
        <v>1.8839999999999999</v>
      </c>
      <c r="M1241" s="2">
        <v>1.6860074877157896</v>
      </c>
      <c r="O1241" s="15">
        <v>0.63636363636363602</v>
      </c>
      <c r="P1241" s="15">
        <v>5.9829059829059797E-2</v>
      </c>
      <c r="Q1241" s="15">
        <v>0.33333333333333298</v>
      </c>
      <c r="R1241" s="15">
        <v>7.69230769230769E-2</v>
      </c>
      <c r="S1241" s="15">
        <v>-8.5470085470085496E-3</v>
      </c>
      <c r="T1241" s="15">
        <v>5.9829060000000003E-2</v>
      </c>
      <c r="U1241" s="15">
        <v>8.0645161290000007E-3</v>
      </c>
      <c r="V1241" s="15">
        <v>8.0645161290000007E-3</v>
      </c>
      <c r="W1241" s="2">
        <v>0.5</v>
      </c>
      <c r="X1241" s="2">
        <v>3</v>
      </c>
      <c r="Y1241" s="2">
        <v>2.5</v>
      </c>
      <c r="Z1241" s="2">
        <v>1.5</v>
      </c>
      <c r="AA1241" s="2">
        <v>3</v>
      </c>
      <c r="AB1241" s="2">
        <v>3</v>
      </c>
      <c r="AC1241" s="2">
        <v>13</v>
      </c>
      <c r="AD1241" s="13">
        <v>66.819999999999993</v>
      </c>
      <c r="AE1241" s="2">
        <v>-5.4761300000000004</v>
      </c>
      <c r="AF1241">
        <v>1</v>
      </c>
      <c r="AH1241" s="1"/>
      <c r="AJ1241" s="2"/>
      <c r="AM1241" s="2"/>
      <c r="AP1241" s="2"/>
      <c r="AQ1241" s="2"/>
      <c r="AR1241" s="2"/>
      <c r="AS1241" s="2"/>
      <c r="AT1241" s="1"/>
    </row>
    <row r="1242" spans="1:46" x14ac:dyDescent="0.2">
      <c r="A1242" s="8">
        <v>8</v>
      </c>
      <c r="B1242" s="8" t="s">
        <v>26</v>
      </c>
      <c r="C1242" s="8">
        <v>208</v>
      </c>
      <c r="D1242" s="11">
        <v>43191</v>
      </c>
      <c r="E1242" s="2">
        <v>98.628571428571419</v>
      </c>
      <c r="F1242" s="2">
        <v>107.7</v>
      </c>
      <c r="G1242" s="2">
        <v>2.376425855513304</v>
      </c>
      <c r="H1242" s="4">
        <f t="shared" si="41"/>
        <v>1.6718474037742652</v>
      </c>
      <c r="I1242" s="4">
        <f t="shared" si="42"/>
        <v>0.41067156503663499</v>
      </c>
      <c r="J1242" s="12">
        <v>9.6212666666666653</v>
      </c>
      <c r="K1242" s="2">
        <v>1.1420000000000001</v>
      </c>
      <c r="L1242" s="2">
        <v>1.877</v>
      </c>
      <c r="M1242" s="2">
        <v>1.7158115285506554</v>
      </c>
      <c r="O1242" s="15">
        <v>0.63636363636363602</v>
      </c>
      <c r="P1242" s="15">
        <v>5.9829059829059797E-2</v>
      </c>
      <c r="Q1242" s="15">
        <v>0.33333333333333298</v>
      </c>
      <c r="R1242" s="15">
        <v>7.69230769230769E-2</v>
      </c>
      <c r="S1242" s="15">
        <v>-8.5470085470085496E-3</v>
      </c>
      <c r="T1242" s="15">
        <v>5.9829060000000003E-2</v>
      </c>
      <c r="U1242" s="15">
        <v>8.0645161290000007E-3</v>
      </c>
      <c r="V1242" s="15">
        <v>8.0645161290000007E-3</v>
      </c>
      <c r="W1242" s="2">
        <v>0.5</v>
      </c>
      <c r="X1242" s="2">
        <v>3</v>
      </c>
      <c r="Y1242" s="2">
        <v>2.5</v>
      </c>
      <c r="Z1242" s="2">
        <v>1.5</v>
      </c>
      <c r="AA1242" s="2">
        <v>3</v>
      </c>
      <c r="AB1242" s="2">
        <v>3</v>
      </c>
      <c r="AC1242" s="2">
        <v>13</v>
      </c>
      <c r="AD1242" s="13">
        <v>71.72</v>
      </c>
      <c r="AE1242" s="2">
        <v>-5.5954800000000002</v>
      </c>
      <c r="AF1242">
        <v>1</v>
      </c>
      <c r="AH1242" s="1"/>
      <c r="AJ1242" s="2"/>
      <c r="AM1242" s="2"/>
      <c r="AP1242" s="2"/>
      <c r="AQ1242" s="2"/>
      <c r="AR1242" s="2"/>
      <c r="AS1242" s="2"/>
      <c r="AT1242" s="1"/>
    </row>
    <row r="1243" spans="1:46" x14ac:dyDescent="0.2">
      <c r="A1243" s="8">
        <v>8</v>
      </c>
      <c r="B1243" s="8" t="s">
        <v>26</v>
      </c>
      <c r="C1243" s="8">
        <v>209</v>
      </c>
      <c r="D1243" s="11">
        <v>43221</v>
      </c>
      <c r="E1243" s="2">
        <v>98.156682027649779</v>
      </c>
      <c r="F1243" s="2">
        <v>107.8</v>
      </c>
      <c r="G1243" s="2">
        <v>2.2770398481973331</v>
      </c>
      <c r="H1243" s="4">
        <f t="shared" si="41"/>
        <v>1.8609779148730301</v>
      </c>
      <c r="I1243" s="4">
        <f t="shared" si="42"/>
        <v>0.42985258880625604</v>
      </c>
      <c r="J1243" s="12">
        <v>9.5737086956521757</v>
      </c>
      <c r="K1243" s="2">
        <v>1.0700000000000003</v>
      </c>
      <c r="L1243" s="2">
        <v>1.76</v>
      </c>
      <c r="M1243" s="2">
        <v>1.785104841239916</v>
      </c>
      <c r="O1243" s="15">
        <v>0.75</v>
      </c>
      <c r="P1243" s="15">
        <v>6.6666666666666596E-2</v>
      </c>
      <c r="Q1243" s="15">
        <v>0.33333333333333298</v>
      </c>
      <c r="R1243" s="15">
        <v>0.125</v>
      </c>
      <c r="S1243" s="15">
        <v>-3.3333333333333298E-2</v>
      </c>
      <c r="T1243" s="15">
        <v>6.6666666999999999E-2</v>
      </c>
      <c r="U1243" s="15">
        <v>1.0638297870000001E-2</v>
      </c>
      <c r="V1243" s="15">
        <v>-2.1276595740000001E-2</v>
      </c>
      <c r="W1243" s="2">
        <v>0.5</v>
      </c>
      <c r="X1243" s="2">
        <v>3</v>
      </c>
      <c r="Y1243" s="2">
        <v>2.5</v>
      </c>
      <c r="Z1243" s="2">
        <v>1.5</v>
      </c>
      <c r="AA1243" s="2">
        <v>3</v>
      </c>
      <c r="AB1243" s="2">
        <v>3</v>
      </c>
      <c r="AC1243" s="2">
        <v>13</v>
      </c>
      <c r="AD1243" s="13">
        <v>77.03</v>
      </c>
      <c r="AE1243" s="2">
        <v>-6.1347800000000001</v>
      </c>
      <c r="AF1243">
        <v>1</v>
      </c>
      <c r="AH1243" s="1"/>
      <c r="AJ1243" s="2"/>
      <c r="AM1243" s="2"/>
      <c r="AP1243" s="2"/>
      <c r="AQ1243" s="2"/>
      <c r="AR1243" s="2"/>
      <c r="AS1243" s="2"/>
      <c r="AT1243" s="1"/>
    </row>
    <row r="1244" spans="1:46" ht="16" x14ac:dyDescent="0.2">
      <c r="A1244" s="8">
        <v>8</v>
      </c>
      <c r="B1244" s="8" t="s">
        <v>26</v>
      </c>
      <c r="C1244" s="8">
        <v>210</v>
      </c>
      <c r="D1244" s="11">
        <v>43252</v>
      </c>
      <c r="E1244" s="2">
        <v>102.64367816091952</v>
      </c>
      <c r="F1244" s="2">
        <v>108.5</v>
      </c>
      <c r="G1244" s="2">
        <v>2.5519848771266709</v>
      </c>
      <c r="H1244" s="4">
        <f t="shared" si="41"/>
        <v>2.0498267869351565</v>
      </c>
      <c r="I1244" s="4">
        <f t="shared" si="42"/>
        <v>0.30376245057946993</v>
      </c>
      <c r="J1244" s="12">
        <v>9.4746476190476177</v>
      </c>
      <c r="K1244" s="2">
        <v>1.0076190476190474</v>
      </c>
      <c r="L1244" s="2">
        <v>1.796</v>
      </c>
      <c r="M1244" s="2">
        <v>1.9288234532842967</v>
      </c>
      <c r="O1244" s="15">
        <v>0.83333333333333304</v>
      </c>
      <c r="P1244" s="15">
        <v>0.11764705882352899</v>
      </c>
      <c r="Q1244" s="15">
        <v>1</v>
      </c>
      <c r="R1244" s="15">
        <v>0.11111111111111099</v>
      </c>
      <c r="S1244" s="15">
        <v>0</v>
      </c>
      <c r="T1244" s="15">
        <v>0.117647059</v>
      </c>
      <c r="U1244" s="15">
        <v>1.136363636E-2</v>
      </c>
      <c r="V1244" s="15">
        <v>-1.136363636E-2</v>
      </c>
      <c r="W1244" s="2">
        <v>0.5</v>
      </c>
      <c r="X1244" s="2">
        <v>3</v>
      </c>
      <c r="Y1244" s="2">
        <v>2.5</v>
      </c>
      <c r="Z1244" s="2">
        <v>1.5</v>
      </c>
      <c r="AA1244" s="2">
        <v>3</v>
      </c>
      <c r="AB1244" s="2">
        <v>3</v>
      </c>
      <c r="AC1244" s="2">
        <v>13</v>
      </c>
      <c r="AD1244" s="33">
        <v>75.47</v>
      </c>
      <c r="AE1244" s="2">
        <v>-6.3408499999999997</v>
      </c>
      <c r="AF1244">
        <v>1</v>
      </c>
      <c r="AH1244" s="1"/>
      <c r="AJ1244" s="2"/>
      <c r="AM1244" s="2"/>
      <c r="AP1244" s="2"/>
      <c r="AQ1244" s="2"/>
      <c r="AR1244" s="2"/>
      <c r="AS1244" s="2"/>
      <c r="AT1244" s="1"/>
    </row>
    <row r="1245" spans="1:46" x14ac:dyDescent="0.2">
      <c r="A1245" s="8">
        <v>8</v>
      </c>
      <c r="B1245" s="8" t="s">
        <v>26</v>
      </c>
      <c r="C1245" s="8">
        <v>211</v>
      </c>
      <c r="D1245" s="11">
        <v>43282</v>
      </c>
      <c r="E1245" s="2">
        <v>100.57603686635946</v>
      </c>
      <c r="F1245" s="2">
        <v>109.3</v>
      </c>
      <c r="G1245" s="2">
        <v>3.0160226201696503</v>
      </c>
      <c r="H1245" s="4">
        <f t="shared" si="41"/>
        <v>2.203765518052696</v>
      </c>
      <c r="I1245" s="4">
        <f t="shared" si="42"/>
        <v>0.28459594913574354</v>
      </c>
      <c r="J1245" s="12">
        <v>9.4975090909090909</v>
      </c>
      <c r="K1245" s="2">
        <v>1.0363636363636362</v>
      </c>
      <c r="L1245" s="2">
        <v>1.8859999999999999</v>
      </c>
      <c r="M1245" s="2">
        <v>1.9053890813963923</v>
      </c>
      <c r="O1245" s="15">
        <v>0.83333333333333304</v>
      </c>
      <c r="P1245" s="15">
        <v>0.11764705882352899</v>
      </c>
      <c r="Q1245" s="15">
        <v>1</v>
      </c>
      <c r="R1245" s="15">
        <v>0.11111111111111099</v>
      </c>
      <c r="S1245" s="15">
        <v>0</v>
      </c>
      <c r="T1245" s="15">
        <v>0.117647059</v>
      </c>
      <c r="U1245" s="15">
        <v>1.136363636E-2</v>
      </c>
      <c r="V1245" s="15">
        <v>-1.136363636E-2</v>
      </c>
      <c r="W1245" s="2">
        <v>0.5</v>
      </c>
      <c r="X1245" s="2">
        <v>3</v>
      </c>
      <c r="Y1245" s="2">
        <v>2.5</v>
      </c>
      <c r="Z1245" s="2">
        <v>1.5</v>
      </c>
      <c r="AA1245" s="2">
        <v>3</v>
      </c>
      <c r="AB1245" s="2">
        <v>3</v>
      </c>
      <c r="AC1245" s="2">
        <v>13</v>
      </c>
      <c r="AD1245" s="32">
        <v>74.98</v>
      </c>
      <c r="AE1245" s="2">
        <v>-6.2901600000000002</v>
      </c>
      <c r="AF1245">
        <v>1</v>
      </c>
      <c r="AH1245" s="1"/>
      <c r="AJ1245" s="2"/>
      <c r="AM1245" s="2"/>
      <c r="AP1245" s="2"/>
      <c r="AQ1245" s="2"/>
      <c r="AR1245" s="2"/>
      <c r="AS1245" s="2"/>
      <c r="AT1245" s="1"/>
    </row>
    <row r="1246" spans="1:46" x14ac:dyDescent="0.2">
      <c r="A1246" s="8">
        <v>8</v>
      </c>
      <c r="B1246" s="8" t="s">
        <v>26</v>
      </c>
      <c r="C1246" s="8">
        <v>212</v>
      </c>
      <c r="D1246" s="11">
        <v>43313</v>
      </c>
      <c r="E1246" s="2">
        <v>102.29357798165137</v>
      </c>
      <c r="F1246" s="2">
        <v>108.9</v>
      </c>
      <c r="G1246" s="2">
        <v>3.4188034188034351</v>
      </c>
      <c r="H1246" s="4">
        <f t="shared" si="41"/>
        <v>2.4347836696725338</v>
      </c>
      <c r="I1246" s="4">
        <f t="shared" si="42"/>
        <v>0.28757854294407842</v>
      </c>
      <c r="J1246" s="12">
        <v>9.61613043478261</v>
      </c>
      <c r="K1246" s="2">
        <v>1.0365217391304349</v>
      </c>
      <c r="L1246" s="2">
        <v>1.77</v>
      </c>
      <c r="M1246" s="2">
        <v>1.863412251086251</v>
      </c>
      <c r="O1246" s="15">
        <v>0.77777777777777701</v>
      </c>
      <c r="P1246" s="15">
        <v>8.3333333333333301E-2</v>
      </c>
      <c r="Q1246" s="15">
        <v>1</v>
      </c>
      <c r="R1246" s="15">
        <v>0.33333333333333298</v>
      </c>
      <c r="S1246" s="15">
        <v>-1.1904761904761901E-2</v>
      </c>
      <c r="T1246" s="15">
        <v>8.3333332999999996E-2</v>
      </c>
      <c r="U1246" s="15">
        <v>2.1978021980000002E-2</v>
      </c>
      <c r="V1246" s="15">
        <v>-2.1978021980000002E-2</v>
      </c>
      <c r="W1246" s="2">
        <v>0.5</v>
      </c>
      <c r="X1246" s="2">
        <v>3</v>
      </c>
      <c r="Y1246" s="2">
        <v>2.5</v>
      </c>
      <c r="Z1246" s="2">
        <v>1.5</v>
      </c>
      <c r="AA1246" s="2">
        <v>3</v>
      </c>
      <c r="AB1246" s="2">
        <v>3</v>
      </c>
      <c r="AC1246" s="2">
        <v>13</v>
      </c>
      <c r="AD1246" s="32">
        <v>73.83</v>
      </c>
      <c r="AE1246" s="2">
        <v>-6.4017200000000001</v>
      </c>
      <c r="AF1246">
        <v>1</v>
      </c>
      <c r="AH1246" s="1"/>
      <c r="AJ1246" s="2"/>
      <c r="AM1246" s="2"/>
      <c r="AP1246" s="2"/>
      <c r="AQ1246" s="2"/>
      <c r="AR1246" s="2"/>
      <c r="AS1246" s="2"/>
      <c r="AT1246" s="1"/>
    </row>
    <row r="1247" spans="1:46" x14ac:dyDescent="0.2">
      <c r="A1247" s="8">
        <v>8</v>
      </c>
      <c r="B1247" s="8" t="s">
        <v>26</v>
      </c>
      <c r="C1247" s="8">
        <v>213</v>
      </c>
      <c r="D1247" s="11">
        <v>43344</v>
      </c>
      <c r="E1247" s="2">
        <v>99.887005649717523</v>
      </c>
      <c r="F1247" s="2">
        <v>109.5</v>
      </c>
      <c r="G1247" s="2">
        <v>3.3994334277620339</v>
      </c>
      <c r="H1247" s="4">
        <f t="shared" si="41"/>
        <v>2.6384588017144304</v>
      </c>
      <c r="I1247" s="4">
        <f t="shared" si="42"/>
        <v>0.43949653826622131</v>
      </c>
      <c r="J1247" s="12">
        <v>9.6204750000000008</v>
      </c>
      <c r="K1247" s="2">
        <v>1.0875000000000001</v>
      </c>
      <c r="L1247" s="2">
        <v>1.9350000000000001</v>
      </c>
      <c r="M1247" s="2">
        <v>2.0134827833385844</v>
      </c>
      <c r="O1247" s="15">
        <v>0.57142857142857095</v>
      </c>
      <c r="P1247" s="15">
        <v>7.6190476190476197E-2</v>
      </c>
      <c r="Q1247" s="15">
        <v>-0.6</v>
      </c>
      <c r="R1247" s="15">
        <v>-0.23076923076923</v>
      </c>
      <c r="S1247" s="15">
        <v>0</v>
      </c>
      <c r="T1247" s="15">
        <v>7.6190475999999993E-2</v>
      </c>
      <c r="U1247" s="15">
        <v>-2.7027027030000001E-2</v>
      </c>
      <c r="V1247" s="15">
        <v>-2.7027027030000001E-2</v>
      </c>
      <c r="W1247" s="2">
        <v>0.5</v>
      </c>
      <c r="X1247" s="2">
        <v>3</v>
      </c>
      <c r="Y1247" s="2">
        <v>2.5</v>
      </c>
      <c r="Z1247" s="2">
        <v>1.5</v>
      </c>
      <c r="AA1247" s="2">
        <v>3</v>
      </c>
      <c r="AB1247" s="2">
        <v>3</v>
      </c>
      <c r="AC1247" s="2">
        <v>13</v>
      </c>
      <c r="AD1247" s="32">
        <v>79.08</v>
      </c>
      <c r="AE1247" s="2">
        <v>-6.2217799999999999</v>
      </c>
      <c r="AF1247">
        <v>1</v>
      </c>
      <c r="AH1247" s="1"/>
      <c r="AJ1247" s="2"/>
      <c r="AM1247" s="2"/>
      <c r="AP1247" s="2"/>
      <c r="AQ1247" s="2"/>
      <c r="AR1247" s="2"/>
      <c r="AS1247" s="2"/>
      <c r="AT1247" s="1"/>
    </row>
    <row r="1248" spans="1:46" x14ac:dyDescent="0.2">
      <c r="A1248" s="8">
        <v>8</v>
      </c>
      <c r="B1248" s="8" t="s">
        <v>26</v>
      </c>
      <c r="C1248" s="8">
        <v>214</v>
      </c>
      <c r="D1248" s="11">
        <v>43374</v>
      </c>
      <c r="E1248" s="2">
        <v>104.47058823529412</v>
      </c>
      <c r="F1248" s="2">
        <v>109.3</v>
      </c>
      <c r="G1248" s="2">
        <v>3.1132075471698215</v>
      </c>
      <c r="H1248" s="4">
        <f t="shared" si="41"/>
        <v>2.8399516745954045</v>
      </c>
      <c r="I1248" s="4">
        <f t="shared" si="42"/>
        <v>0.46435276415555815</v>
      </c>
      <c r="J1248" s="12">
        <v>9.4793304347826055</v>
      </c>
      <c r="K1248" s="2">
        <v>1.0947826086956522</v>
      </c>
      <c r="L1248" s="2">
        <v>1.944</v>
      </c>
      <c r="M1248" s="2">
        <v>2.0792776253688365</v>
      </c>
      <c r="O1248" s="15">
        <v>0.71428571428571397</v>
      </c>
      <c r="P1248" s="15">
        <v>7.1428571428571397E-2</v>
      </c>
      <c r="Q1248" s="15">
        <v>1</v>
      </c>
      <c r="R1248" s="15">
        <v>0.33333333333333298</v>
      </c>
      <c r="S1248" s="15">
        <v>0</v>
      </c>
      <c r="T1248" s="15">
        <v>7.1428570999999996E-2</v>
      </c>
      <c r="U1248" s="15">
        <v>1.298701299E-2</v>
      </c>
      <c r="V1248" s="15">
        <v>-2.5974025969999998E-2</v>
      </c>
      <c r="W1248" s="2">
        <v>0.5</v>
      </c>
      <c r="X1248" s="2">
        <v>3</v>
      </c>
      <c r="Y1248" s="2">
        <v>2.5</v>
      </c>
      <c r="Z1248" s="2">
        <v>1.5</v>
      </c>
      <c r="AA1248" s="2">
        <v>3</v>
      </c>
      <c r="AB1248" s="2">
        <v>3</v>
      </c>
      <c r="AC1248" s="2">
        <v>13</v>
      </c>
      <c r="AD1248" s="32">
        <v>80.510000000000005</v>
      </c>
      <c r="AE1248" s="2">
        <v>-6.1745000000000001</v>
      </c>
      <c r="AF1248">
        <v>1</v>
      </c>
      <c r="AH1248" s="1"/>
      <c r="AJ1248" s="2"/>
      <c r="AM1248" s="2"/>
      <c r="AP1248" s="2"/>
      <c r="AQ1248" s="2"/>
      <c r="AR1248" s="2"/>
      <c r="AS1248" s="2"/>
      <c r="AT1248" s="1"/>
    </row>
    <row r="1249" spans="1:46" x14ac:dyDescent="0.2">
      <c r="A1249" s="8">
        <v>8</v>
      </c>
      <c r="B1249" s="8" t="s">
        <v>26</v>
      </c>
      <c r="C1249" s="8">
        <v>215</v>
      </c>
      <c r="D1249" s="11">
        <v>43405</v>
      </c>
      <c r="E1249" s="2">
        <v>102.24321133412042</v>
      </c>
      <c r="F1249" s="2">
        <v>109.8</v>
      </c>
      <c r="G1249" s="2">
        <v>3.4872761545711626</v>
      </c>
      <c r="H1249" s="4">
        <f t="shared" si="41"/>
        <v>2.9627486232048241</v>
      </c>
      <c r="I1249" s="4">
        <f t="shared" si="42"/>
        <v>0.42092734545037613</v>
      </c>
      <c r="J1249" s="12">
        <v>9.6271863636363637</v>
      </c>
      <c r="K1249" s="2">
        <v>1.1995454545454545</v>
      </c>
      <c r="L1249" s="2">
        <v>1.82</v>
      </c>
      <c r="M1249" s="2">
        <v>2.0534783376451973</v>
      </c>
      <c r="O1249" s="15">
        <v>0.71428571428571397</v>
      </c>
      <c r="P1249" s="15">
        <v>7.1428571428571397E-2</v>
      </c>
      <c r="Q1249" s="15">
        <v>1</v>
      </c>
      <c r="R1249" s="15">
        <v>0.33333333333333298</v>
      </c>
      <c r="S1249" s="15">
        <v>0</v>
      </c>
      <c r="T1249" s="15">
        <v>7.1428570999999996E-2</v>
      </c>
      <c r="U1249" s="15">
        <v>1.298701299E-2</v>
      </c>
      <c r="V1249" s="15">
        <v>-2.5974025969999998E-2</v>
      </c>
      <c r="W1249" s="2">
        <v>0.5</v>
      </c>
      <c r="X1249" s="2">
        <v>3</v>
      </c>
      <c r="Y1249" s="2">
        <v>2.5</v>
      </c>
      <c r="Z1249" s="2">
        <v>1.5</v>
      </c>
      <c r="AA1249" s="2">
        <v>3</v>
      </c>
      <c r="AB1249" s="2">
        <v>3</v>
      </c>
      <c r="AC1249" s="2">
        <v>13</v>
      </c>
      <c r="AD1249" s="32">
        <v>65.86</v>
      </c>
      <c r="AE1249" s="2">
        <v>-6.2358700000000002</v>
      </c>
      <c r="AF1249">
        <v>1</v>
      </c>
      <c r="AH1249" s="1"/>
      <c r="AJ1249" s="2"/>
      <c r="AM1249" s="2"/>
      <c r="AP1249" s="2"/>
      <c r="AQ1249" s="2"/>
      <c r="AR1249" s="2"/>
      <c r="AS1249" s="2"/>
      <c r="AT1249" s="1"/>
    </row>
    <row r="1250" spans="1:46" x14ac:dyDescent="0.2">
      <c r="A1250" s="8">
        <v>8</v>
      </c>
      <c r="B1250" s="8" t="s">
        <v>26</v>
      </c>
      <c r="C1250" s="8">
        <v>216</v>
      </c>
      <c r="D1250" s="11">
        <v>43435</v>
      </c>
      <c r="E1250" s="2">
        <v>101.64705882352942</v>
      </c>
      <c r="F1250" s="2">
        <v>109.8</v>
      </c>
      <c r="G1250" s="2">
        <v>3.4872761545711626</v>
      </c>
      <c r="H1250" s="4">
        <f t="shared" si="41"/>
        <v>3.1644546742671289</v>
      </c>
      <c r="I1250" s="4">
        <f t="shared" si="42"/>
        <v>0.32246436539962642</v>
      </c>
      <c r="J1250" s="12">
        <v>9.8157333333333341</v>
      </c>
      <c r="K1250" s="2">
        <v>1.2761111111111112</v>
      </c>
      <c r="L1250" s="2">
        <v>1.77</v>
      </c>
      <c r="M1250" s="2">
        <v>1.9831043544547162</v>
      </c>
      <c r="O1250" s="15">
        <v>0.22222222222222199</v>
      </c>
      <c r="P1250" s="15">
        <v>3.1746031746031703E-2</v>
      </c>
      <c r="Q1250" s="15">
        <v>-0.55555555555555503</v>
      </c>
      <c r="R1250" s="15">
        <v>-0.29411764705882298</v>
      </c>
      <c r="S1250" s="15">
        <v>-7.1428571428571397E-2</v>
      </c>
      <c r="T1250" s="15">
        <v>3.1746032E-2</v>
      </c>
      <c r="U1250" s="15">
        <v>-3.846153846E-2</v>
      </c>
      <c r="V1250" s="15">
        <v>-4.6153846149999997E-2</v>
      </c>
      <c r="W1250" s="2">
        <v>0.5</v>
      </c>
      <c r="X1250" s="2">
        <v>3</v>
      </c>
      <c r="Y1250" s="2">
        <v>2.5</v>
      </c>
      <c r="Z1250" s="2">
        <v>1.5</v>
      </c>
      <c r="AA1250" s="2">
        <v>3</v>
      </c>
      <c r="AB1250" s="2">
        <v>3</v>
      </c>
      <c r="AC1250" s="2">
        <v>13</v>
      </c>
      <c r="AD1250" s="32">
        <v>57.77</v>
      </c>
      <c r="AE1250" s="2">
        <v>-6.1543000000000001</v>
      </c>
      <c r="AF1250">
        <v>1</v>
      </c>
      <c r="AH1250" s="1"/>
      <c r="AJ1250" s="2"/>
      <c r="AM1250" s="2"/>
      <c r="AP1250" s="2"/>
      <c r="AQ1250" s="2"/>
      <c r="AR1250" s="2"/>
      <c r="AS1250" s="2"/>
      <c r="AT1250" s="1"/>
    </row>
    <row r="1251" spans="1:46" x14ac:dyDescent="0.2">
      <c r="A1251" s="8">
        <v>8</v>
      </c>
      <c r="B1251" s="8" t="s">
        <v>26</v>
      </c>
      <c r="C1251" s="8">
        <v>217</v>
      </c>
      <c r="D1251" s="11">
        <v>43466</v>
      </c>
      <c r="E1251" s="2">
        <v>96.473265073947658</v>
      </c>
      <c r="F1251" s="2">
        <v>109.3</v>
      </c>
      <c r="G1251" s="2">
        <v>3.1132075471698215</v>
      </c>
      <c r="H1251" s="4">
        <f t="shared" si="41"/>
        <v>3.3203365538412108</v>
      </c>
      <c r="I1251" s="4">
        <f t="shared" si="42"/>
        <v>0.18583105910773828</v>
      </c>
      <c r="J1251" s="12">
        <v>9.7711565217391296</v>
      </c>
      <c r="K1251" s="2">
        <v>1.2604545454545457</v>
      </c>
      <c r="L1251" s="2">
        <v>1.7290000000000001</v>
      </c>
      <c r="M1251" s="2">
        <v>1.9459321277595523</v>
      </c>
      <c r="O1251" s="15">
        <v>0.6</v>
      </c>
      <c r="P1251" s="15">
        <v>3.5294117647058802E-2</v>
      </c>
      <c r="Q1251" s="15">
        <v>-1</v>
      </c>
      <c r="R1251" s="15">
        <v>-0.2</v>
      </c>
      <c r="S1251" s="15">
        <v>1.1764705882352899E-2</v>
      </c>
      <c r="T1251" s="15">
        <v>3.5294117999999999E-2</v>
      </c>
      <c r="U1251" s="15">
        <v>-1.075268817E-2</v>
      </c>
      <c r="V1251" s="15">
        <v>-3.2258064519999997E-2</v>
      </c>
      <c r="W1251" s="2">
        <v>0.5</v>
      </c>
      <c r="X1251" s="2">
        <v>3</v>
      </c>
      <c r="Y1251" s="2">
        <v>2.5</v>
      </c>
      <c r="Z1251" s="2">
        <v>1.5</v>
      </c>
      <c r="AA1251" s="2">
        <v>3</v>
      </c>
      <c r="AB1251" s="2">
        <v>3</v>
      </c>
      <c r="AC1251" s="2">
        <v>13</v>
      </c>
      <c r="AD1251" s="32">
        <v>60.19</v>
      </c>
      <c r="AE1251" s="2">
        <v>-6.3397500000000004</v>
      </c>
      <c r="AF1251">
        <v>1</v>
      </c>
      <c r="AH1251" s="1"/>
      <c r="AJ1251" s="2"/>
      <c r="AM1251" s="2"/>
      <c r="AP1251" s="2"/>
      <c r="AQ1251" s="2"/>
      <c r="AR1251" s="2"/>
      <c r="AS1251" s="2"/>
      <c r="AT1251" s="1"/>
    </row>
    <row r="1252" spans="1:46" x14ac:dyDescent="0.2">
      <c r="A1252" s="8">
        <v>8</v>
      </c>
      <c r="B1252" s="8" t="s">
        <v>26</v>
      </c>
      <c r="C1252" s="8">
        <v>218</v>
      </c>
      <c r="D1252" s="11">
        <v>43497</v>
      </c>
      <c r="E1252" s="2">
        <v>94.425483503981795</v>
      </c>
      <c r="F1252" s="2">
        <v>110.2</v>
      </c>
      <c r="G1252" s="2">
        <v>2.9906542056074841</v>
      </c>
      <c r="H1252" s="4">
        <f t="shared" si="41"/>
        <v>3.336534041674573</v>
      </c>
      <c r="I1252" s="4">
        <f t="shared" si="42"/>
        <v>0.1612040108475222</v>
      </c>
      <c r="J1252" s="12">
        <v>9.7443849999999994</v>
      </c>
      <c r="K1252" s="2">
        <v>1.2689999999999999</v>
      </c>
      <c r="L1252" s="2">
        <v>1.742</v>
      </c>
      <c r="M1252" s="2">
        <v>2.1158625172028351</v>
      </c>
      <c r="O1252" s="15">
        <v>0.6</v>
      </c>
      <c r="P1252" s="15">
        <v>3.5294117647058802E-2</v>
      </c>
      <c r="Q1252" s="15">
        <v>-1</v>
      </c>
      <c r="R1252" s="15">
        <v>-0.2</v>
      </c>
      <c r="S1252" s="15">
        <v>1.1764705882352899E-2</v>
      </c>
      <c r="T1252" s="15">
        <v>3.5294117999999999E-2</v>
      </c>
      <c r="U1252" s="15">
        <v>-1.075268817E-2</v>
      </c>
      <c r="V1252" s="15">
        <v>-3.2258064519999997E-2</v>
      </c>
      <c r="W1252" s="2">
        <v>0.5</v>
      </c>
      <c r="X1252" s="2">
        <v>3</v>
      </c>
      <c r="Y1252" s="2">
        <v>2.5</v>
      </c>
      <c r="Z1252" s="2">
        <v>1.5</v>
      </c>
      <c r="AA1252" s="2">
        <v>3</v>
      </c>
      <c r="AB1252" s="2">
        <v>3</v>
      </c>
      <c r="AC1252" s="2">
        <v>13</v>
      </c>
      <c r="AD1252" s="32">
        <v>64.48</v>
      </c>
      <c r="AE1252" s="2">
        <v>-6.2922099999999999</v>
      </c>
      <c r="AF1252">
        <v>1</v>
      </c>
      <c r="AH1252" s="1"/>
      <c r="AJ1252" s="2"/>
      <c r="AM1252" s="2"/>
      <c r="AP1252" s="2"/>
      <c r="AQ1252" s="2"/>
      <c r="AR1252" s="2"/>
      <c r="AS1252" s="2"/>
      <c r="AT1252" s="1"/>
    </row>
    <row r="1253" spans="1:46" x14ac:dyDescent="0.2">
      <c r="A1253" s="8">
        <v>8</v>
      </c>
      <c r="B1253" s="8" t="s">
        <v>26</v>
      </c>
      <c r="C1253" s="8">
        <v>219</v>
      </c>
      <c r="D1253" s="11">
        <v>43525</v>
      </c>
      <c r="E1253" s="2">
        <v>93.728620296465223</v>
      </c>
      <c r="F1253" s="2">
        <v>110.4</v>
      </c>
      <c r="G1253" s="2">
        <v>2.8890959925442701</v>
      </c>
      <c r="H1253" s="4">
        <f t="shared" si="41"/>
        <v>3.2651758394752477</v>
      </c>
      <c r="I1253" s="4">
        <f t="shared" si="42"/>
        <v>0.19926241121440633</v>
      </c>
      <c r="J1253" s="12">
        <v>9.7180523809523809</v>
      </c>
      <c r="K1253" s="2">
        <v>1.3404761904761906</v>
      </c>
      <c r="L1253" s="2">
        <v>1.6319999999999999</v>
      </c>
      <c r="M1253" s="2">
        <v>2.1457192840141115</v>
      </c>
      <c r="O1253" s="15">
        <v>0.42857142857142799</v>
      </c>
      <c r="P1253" s="15">
        <v>5.5555555555555497E-2</v>
      </c>
      <c r="Q1253" s="15">
        <v>0</v>
      </c>
      <c r="R1253" s="15">
        <v>0</v>
      </c>
      <c r="S1253" s="15">
        <v>-1.85185185185185E-2</v>
      </c>
      <c r="T1253" s="15">
        <v>5.5555555999999999E-2</v>
      </c>
      <c r="U1253" s="15">
        <v>0</v>
      </c>
      <c r="V1253" s="15">
        <v>0</v>
      </c>
      <c r="W1253" s="2">
        <v>0.5</v>
      </c>
      <c r="X1253" s="2">
        <v>3</v>
      </c>
      <c r="Y1253" s="2">
        <v>2.5</v>
      </c>
      <c r="Z1253" s="2">
        <v>1.5</v>
      </c>
      <c r="AA1253" s="2">
        <v>3</v>
      </c>
      <c r="AB1253" s="2">
        <v>3</v>
      </c>
      <c r="AC1253" s="2">
        <v>13</v>
      </c>
      <c r="AD1253" s="32">
        <v>66.930000000000007</v>
      </c>
      <c r="AE1253" s="2">
        <v>-6.6025900000000002</v>
      </c>
      <c r="AF1253">
        <v>1</v>
      </c>
      <c r="AH1253" s="1"/>
      <c r="AJ1253" s="2"/>
      <c r="AM1253" s="2"/>
      <c r="AP1253" s="2"/>
      <c r="AQ1253" s="2"/>
      <c r="AR1253" s="2"/>
      <c r="AS1253" s="2"/>
      <c r="AT1253" s="1"/>
    </row>
    <row r="1254" spans="1:46" x14ac:dyDescent="0.2">
      <c r="A1254" s="8">
        <v>8</v>
      </c>
      <c r="B1254" s="8" t="s">
        <v>26</v>
      </c>
      <c r="C1254" s="8">
        <v>220</v>
      </c>
      <c r="D1254" s="11">
        <v>43556</v>
      </c>
      <c r="E1254" s="2">
        <v>96.17612977983778</v>
      </c>
      <c r="F1254" s="2">
        <v>110.8</v>
      </c>
      <c r="G1254" s="2">
        <v>2.8783658310120614</v>
      </c>
      <c r="H1254" s="4">
        <f t="shared" si="41"/>
        <v>3.1801196002722869</v>
      </c>
      <c r="I1254" s="4">
        <f t="shared" si="42"/>
        <v>0.23030292349744164</v>
      </c>
      <c r="J1254" s="12">
        <v>9.618281818181817</v>
      </c>
      <c r="K1254" s="2">
        <v>1.4000000000000001</v>
      </c>
      <c r="L1254" s="2">
        <v>1.7549999999999999</v>
      </c>
      <c r="M1254" s="2">
        <v>2.2464229241338516</v>
      </c>
      <c r="O1254" s="15">
        <v>0.42857142857142799</v>
      </c>
      <c r="P1254" s="15">
        <v>5.5555555555555497E-2</v>
      </c>
      <c r="Q1254" s="15">
        <v>0</v>
      </c>
      <c r="R1254" s="15">
        <v>0</v>
      </c>
      <c r="S1254" s="15">
        <v>-1.85185185185185E-2</v>
      </c>
      <c r="T1254" s="15">
        <v>5.5555555999999999E-2</v>
      </c>
      <c r="U1254" s="15">
        <v>0</v>
      </c>
      <c r="V1254" s="15">
        <v>0</v>
      </c>
      <c r="W1254" s="2">
        <v>0.5</v>
      </c>
      <c r="X1254" s="2">
        <v>3</v>
      </c>
      <c r="Y1254" s="2">
        <v>2.5</v>
      </c>
      <c r="Z1254" s="2">
        <v>1.5</v>
      </c>
      <c r="AA1254" s="2">
        <v>3</v>
      </c>
      <c r="AB1254" s="2">
        <v>3</v>
      </c>
      <c r="AC1254" s="2">
        <v>13</v>
      </c>
      <c r="AD1254" s="32">
        <v>71.569999999999993</v>
      </c>
      <c r="AE1254" s="2">
        <v>-6.4430500000000004</v>
      </c>
      <c r="AF1254">
        <v>1</v>
      </c>
      <c r="AH1254" s="1"/>
      <c r="AJ1254" s="2"/>
      <c r="AM1254" s="2"/>
      <c r="AP1254" s="2"/>
      <c r="AQ1254" s="2"/>
      <c r="AR1254" s="2"/>
      <c r="AS1254" s="2"/>
      <c r="AT1254" s="1"/>
    </row>
    <row r="1255" spans="1:46" x14ac:dyDescent="0.2">
      <c r="A1255" s="8">
        <v>8</v>
      </c>
      <c r="B1255" s="8" t="s">
        <v>26</v>
      </c>
      <c r="C1255" s="8">
        <v>221</v>
      </c>
      <c r="D1255" s="11">
        <v>43586</v>
      </c>
      <c r="E1255" s="2">
        <v>97.300469483568079</v>
      </c>
      <c r="F1255" s="2">
        <v>110.5</v>
      </c>
      <c r="G1255" s="2">
        <v>2.5046382189239296</v>
      </c>
      <c r="H1255" s="4">
        <f t="shared" si="41"/>
        <v>3.1409793142459939</v>
      </c>
      <c r="I1255" s="4">
        <f t="shared" si="42"/>
        <v>0.2567823208802405</v>
      </c>
      <c r="J1255" s="12">
        <v>9.7729869565217378</v>
      </c>
      <c r="K1255" s="2">
        <v>1.4594999999999998</v>
      </c>
      <c r="L1255" s="2">
        <v>1.5740000000000001</v>
      </c>
      <c r="M1255" s="2">
        <v>2.2409994563439199</v>
      </c>
      <c r="O1255" s="15">
        <v>1</v>
      </c>
      <c r="P1255" s="15">
        <v>7.0175438596491196E-2</v>
      </c>
      <c r="Q1255" s="15">
        <v>0</v>
      </c>
      <c r="R1255" s="15">
        <v>0</v>
      </c>
      <c r="S1255" s="15">
        <v>1.7543859649122799E-2</v>
      </c>
      <c r="T1255" s="15">
        <v>7.0175439000000006E-2</v>
      </c>
      <c r="U1255" s="15">
        <v>0</v>
      </c>
      <c r="V1255" s="15">
        <v>-1.5503875970000001E-2</v>
      </c>
      <c r="W1255" s="2">
        <v>0.5</v>
      </c>
      <c r="X1255" s="2">
        <v>3</v>
      </c>
      <c r="Y1255" s="2">
        <v>2.5</v>
      </c>
      <c r="Z1255" s="2">
        <v>1.5</v>
      </c>
      <c r="AA1255" s="2">
        <v>3</v>
      </c>
      <c r="AB1255" s="2">
        <v>3</v>
      </c>
      <c r="AC1255" s="2">
        <v>13</v>
      </c>
      <c r="AD1255" s="32">
        <v>70.13</v>
      </c>
      <c r="AE1255" s="2">
        <v>-6.8278499999999998</v>
      </c>
      <c r="AF1255">
        <v>1</v>
      </c>
      <c r="AH1255" s="1"/>
      <c r="AJ1255" s="2"/>
      <c r="AM1255" s="2"/>
      <c r="AP1255" s="2"/>
      <c r="AQ1255" s="2"/>
      <c r="AR1255" s="2"/>
      <c r="AS1255" s="2"/>
      <c r="AT1255" s="1"/>
    </row>
    <row r="1256" spans="1:46" x14ac:dyDescent="0.2">
      <c r="A1256" s="8">
        <v>8</v>
      </c>
      <c r="B1256" s="8" t="s">
        <v>26</v>
      </c>
      <c r="C1256" s="8">
        <v>222</v>
      </c>
      <c r="D1256" s="11">
        <v>43617</v>
      </c>
      <c r="E1256" s="2">
        <v>91.153415453527444</v>
      </c>
      <c r="F1256" s="2">
        <v>110.6</v>
      </c>
      <c r="G1256" s="2">
        <v>1.9354838709677296</v>
      </c>
      <c r="H1256" s="4">
        <f t="shared" si="41"/>
        <v>2.9772063249714549</v>
      </c>
      <c r="I1256" s="4">
        <f t="shared" si="42"/>
        <v>0.2943076332062638</v>
      </c>
      <c r="J1256" s="12">
        <v>9.7472550000000009</v>
      </c>
      <c r="K1256" s="2">
        <v>1.5121052631578948</v>
      </c>
      <c r="L1256" s="2">
        <v>1.4590000000000001</v>
      </c>
      <c r="M1256" s="2">
        <v>2.1876519653292483</v>
      </c>
      <c r="O1256" s="15">
        <v>0.53846153846153799</v>
      </c>
      <c r="P1256" s="15">
        <v>5.5118110236220402E-2</v>
      </c>
      <c r="Q1256" s="15">
        <v>0.2</v>
      </c>
      <c r="R1256" s="15">
        <v>7.1428571428571397E-2</v>
      </c>
      <c r="S1256" s="15">
        <v>-1.5748031496062999E-2</v>
      </c>
      <c r="T1256" s="15">
        <v>5.5118109999999998E-2</v>
      </c>
      <c r="U1256" s="15">
        <v>7.3529411760000002E-3</v>
      </c>
      <c r="V1256" s="15">
        <v>7.3529411760000002E-3</v>
      </c>
      <c r="W1256" s="2">
        <v>0.5</v>
      </c>
      <c r="X1256" s="2">
        <v>3</v>
      </c>
      <c r="Y1256" s="2">
        <v>2.5</v>
      </c>
      <c r="Z1256" s="2">
        <v>1.5</v>
      </c>
      <c r="AA1256" s="2">
        <v>3</v>
      </c>
      <c r="AB1256" s="2">
        <v>3</v>
      </c>
      <c r="AC1256" s="2">
        <v>13</v>
      </c>
      <c r="AD1256" s="32">
        <v>62.94</v>
      </c>
      <c r="AE1256" s="2">
        <v>-7.0868500000000001</v>
      </c>
      <c r="AF1256">
        <v>1</v>
      </c>
      <c r="AH1256" s="1"/>
      <c r="AJ1256" s="2"/>
      <c r="AM1256" s="2"/>
      <c r="AP1256" s="2"/>
      <c r="AQ1256" s="2"/>
      <c r="AR1256" s="2"/>
      <c r="AS1256" s="2"/>
      <c r="AT1256" s="1"/>
    </row>
    <row r="1257" spans="1:46" x14ac:dyDescent="0.2">
      <c r="A1257" s="8">
        <v>9</v>
      </c>
      <c r="B1257" s="8" t="s">
        <v>27</v>
      </c>
      <c r="C1257" s="8">
        <v>1</v>
      </c>
      <c r="D1257" s="11">
        <v>37681</v>
      </c>
      <c r="E1257" s="2">
        <v>105.29531568228106</v>
      </c>
      <c r="F1257" s="2">
        <v>93.40137</v>
      </c>
      <c r="G1257">
        <v>0.59999999999999432</v>
      </c>
      <c r="H1257" s="4"/>
      <c r="I1257" s="4"/>
      <c r="J1257" s="12">
        <v>4.3342380952380939</v>
      </c>
      <c r="K1257" s="2">
        <v>6.1657142857142855</v>
      </c>
      <c r="L1257" s="2">
        <v>5.4779999999999998</v>
      </c>
      <c r="M1257" s="2">
        <v>1.5988095238095239</v>
      </c>
      <c r="O1257" s="15">
        <v>-1.03092783505154E-2</v>
      </c>
      <c r="P1257" s="15">
        <v>-7.6277650648360002E-4</v>
      </c>
      <c r="Q1257" s="15">
        <v>-0.39682539682539603</v>
      </c>
      <c r="R1257" s="15">
        <v>-0.3125</v>
      </c>
      <c r="S1257" s="15">
        <v>1.0678871090770399E-2</v>
      </c>
      <c r="T1257" s="15">
        <v>-7.6277650648360002E-4</v>
      </c>
      <c r="U1257" s="15">
        <v>-1.7265193370000001E-2</v>
      </c>
      <c r="V1257" s="15">
        <v>-1.3812154700000001E-2</v>
      </c>
      <c r="W1257" s="2">
        <v>6</v>
      </c>
      <c r="X1257" s="2">
        <v>3</v>
      </c>
      <c r="Y1257" s="2">
        <v>0.5</v>
      </c>
      <c r="Z1257" s="2">
        <v>1</v>
      </c>
      <c r="AA1257" s="2">
        <v>1.5</v>
      </c>
      <c r="AB1257" s="2">
        <v>1.5</v>
      </c>
      <c r="AC1257" s="2">
        <v>7.5</v>
      </c>
      <c r="AD1257" s="26">
        <v>30.28</v>
      </c>
      <c r="AE1257" s="2" t="s">
        <v>19</v>
      </c>
      <c r="AF1257">
        <v>1</v>
      </c>
      <c r="AH1257" s="1"/>
      <c r="AJ1257" s="2"/>
      <c r="AM1257" s="2"/>
      <c r="AP1257" s="2"/>
      <c r="AQ1257" s="2"/>
      <c r="AR1257" s="2"/>
      <c r="AS1257" s="2"/>
      <c r="AT1257" s="1"/>
    </row>
    <row r="1258" spans="1:46" x14ac:dyDescent="0.2">
      <c r="A1258" s="8">
        <v>9</v>
      </c>
      <c r="B1258" s="8" t="s">
        <v>27</v>
      </c>
      <c r="C1258" s="8">
        <v>2</v>
      </c>
      <c r="D1258" s="11">
        <v>37712</v>
      </c>
      <c r="E1258" s="2">
        <v>108.76068376068378</v>
      </c>
      <c r="F1258" s="2">
        <v>93.574179999999998</v>
      </c>
      <c r="G1258">
        <v>0.29999999999999716</v>
      </c>
      <c r="H1258" s="4"/>
      <c r="I1258" s="4"/>
      <c r="J1258" s="12">
        <v>4.3001999999999994</v>
      </c>
      <c r="K1258" s="2">
        <v>5.8999999999999995</v>
      </c>
      <c r="L1258" s="2">
        <v>5.2990000000000004</v>
      </c>
      <c r="M1258" s="2">
        <v>1.6751803751803751</v>
      </c>
      <c r="O1258" s="15">
        <v>-1.2987012987012899E-2</v>
      </c>
      <c r="P1258" s="15">
        <v>-7.5414781297134198E-4</v>
      </c>
      <c r="Q1258" s="15">
        <v>-0.27536231884057899</v>
      </c>
      <c r="R1258" s="15">
        <v>-0.240506329113924</v>
      </c>
      <c r="S1258" s="15">
        <v>-2.26244343891403E-3</v>
      </c>
      <c r="T1258" s="15">
        <v>-7.5414781297134198E-4</v>
      </c>
      <c r="U1258" s="15">
        <v>-1.2829169479999999E-2</v>
      </c>
      <c r="V1258" s="15">
        <v>6.7500000000000004E-4</v>
      </c>
      <c r="W1258" s="2">
        <v>5.75</v>
      </c>
      <c r="X1258" s="2">
        <v>3</v>
      </c>
      <c r="Y1258" s="2">
        <v>0.5</v>
      </c>
      <c r="Z1258" s="2">
        <v>1</v>
      </c>
      <c r="AA1258" s="2">
        <v>1.5</v>
      </c>
      <c r="AB1258" s="2">
        <v>1.5</v>
      </c>
      <c r="AC1258" s="2">
        <v>7.5</v>
      </c>
      <c r="AD1258" s="26">
        <v>24.92</v>
      </c>
      <c r="AE1258" s="2" t="s">
        <v>19</v>
      </c>
      <c r="AF1258">
        <v>1</v>
      </c>
      <c r="AH1258" s="1"/>
      <c r="AJ1258" s="2"/>
      <c r="AM1258" s="2"/>
      <c r="AP1258" s="2"/>
      <c r="AQ1258" s="2"/>
      <c r="AR1258" s="2"/>
      <c r="AS1258" s="2"/>
      <c r="AT1258" s="1"/>
    </row>
    <row r="1259" spans="1:46" x14ac:dyDescent="0.2">
      <c r="A1259" s="8">
        <v>9</v>
      </c>
      <c r="B1259" s="8" t="s">
        <v>27</v>
      </c>
      <c r="C1259" s="8">
        <v>3</v>
      </c>
      <c r="D1259" s="11">
        <v>37742</v>
      </c>
      <c r="E1259" s="2">
        <v>111.68831168831169</v>
      </c>
      <c r="F1259" s="2">
        <v>93.574179999999998</v>
      </c>
      <c r="G1259">
        <v>0.40000000000000568</v>
      </c>
      <c r="H1259" s="4"/>
      <c r="I1259" s="4"/>
      <c r="J1259" s="12">
        <v>4.3268409090909081</v>
      </c>
      <c r="K1259" s="2">
        <v>5.5400000000000009</v>
      </c>
      <c r="L1259" s="2">
        <v>5.0590000000000002</v>
      </c>
      <c r="M1259" s="2">
        <v>1.7507575757575762</v>
      </c>
      <c r="O1259" s="15">
        <v>5.1546391752577303E-2</v>
      </c>
      <c r="P1259" s="15">
        <v>3.4153005464480799E-3</v>
      </c>
      <c r="Q1259" s="15">
        <v>-0.43283582089552203</v>
      </c>
      <c r="R1259" s="15">
        <v>-0.33333333333333298</v>
      </c>
      <c r="S1259" s="15">
        <v>-3.4153005464480899E-3</v>
      </c>
      <c r="T1259" s="15">
        <v>3.4153005464480899E-3</v>
      </c>
      <c r="U1259" s="15">
        <v>-1.7857142860000001E-2</v>
      </c>
      <c r="V1259" s="15">
        <v>-6.7733990149999998E-3</v>
      </c>
      <c r="W1259" s="2">
        <v>5.5</v>
      </c>
      <c r="X1259" s="2">
        <v>3</v>
      </c>
      <c r="Y1259" s="2">
        <v>0.5</v>
      </c>
      <c r="Z1259" s="2">
        <v>1</v>
      </c>
      <c r="AA1259" s="2">
        <v>1.5</v>
      </c>
      <c r="AB1259" s="2">
        <v>1.5</v>
      </c>
      <c r="AC1259" s="2">
        <v>7.5</v>
      </c>
      <c r="AD1259" s="26">
        <v>25.8</v>
      </c>
      <c r="AE1259" s="2" t="s">
        <v>19</v>
      </c>
      <c r="AF1259">
        <v>1</v>
      </c>
      <c r="AH1259" s="1"/>
      <c r="AJ1259" s="2"/>
      <c r="AM1259" s="2"/>
      <c r="AP1259" s="2"/>
      <c r="AQ1259" s="2"/>
      <c r="AR1259" s="2"/>
      <c r="AS1259" s="2"/>
      <c r="AT1259" s="1"/>
    </row>
    <row r="1260" spans="1:46" x14ac:dyDescent="0.2">
      <c r="A1260" s="8">
        <v>9</v>
      </c>
      <c r="B1260" s="8" t="s">
        <v>27</v>
      </c>
      <c r="C1260" s="8">
        <v>4</v>
      </c>
      <c r="D1260" s="11">
        <v>37773</v>
      </c>
      <c r="E1260" s="2">
        <v>107.54716981132076</v>
      </c>
      <c r="F1260" s="2">
        <v>93.487780000000001</v>
      </c>
      <c r="G1260">
        <v>0.79999999999999716</v>
      </c>
      <c r="H1260" s="4"/>
      <c r="I1260" s="4"/>
      <c r="J1260" s="12">
        <v>4.4327952380952373</v>
      </c>
      <c r="K1260" s="2">
        <v>5.3776190476190475</v>
      </c>
      <c r="L1260" s="2">
        <v>5.0970000000000004</v>
      </c>
      <c r="M1260" s="2">
        <v>1.730632411067194</v>
      </c>
      <c r="O1260" s="15">
        <v>-4.8387096774193498E-2</v>
      </c>
      <c r="P1260" s="15">
        <v>-3.5629453681710198E-3</v>
      </c>
      <c r="Q1260" s="15">
        <v>-0.38596491228070101</v>
      </c>
      <c r="R1260" s="15">
        <v>-0.309859154929577</v>
      </c>
      <c r="S1260" s="15">
        <v>9.5011876484560592E-3</v>
      </c>
      <c r="T1260" s="15">
        <v>-3.5629453681710198E-3</v>
      </c>
      <c r="U1260" s="15">
        <v>-2.2857142859999999E-2</v>
      </c>
      <c r="V1260" s="15">
        <v>-7.2727272729999999E-3</v>
      </c>
      <c r="W1260" s="2">
        <v>5.25</v>
      </c>
      <c r="X1260" s="2">
        <v>3</v>
      </c>
      <c r="Y1260" s="2">
        <v>0.5</v>
      </c>
      <c r="Z1260" s="2">
        <v>1</v>
      </c>
      <c r="AA1260" s="2">
        <v>1.5</v>
      </c>
      <c r="AB1260" s="2">
        <v>1.5</v>
      </c>
      <c r="AC1260" s="2">
        <v>7.5</v>
      </c>
      <c r="AD1260" s="26">
        <v>27.61</v>
      </c>
      <c r="AE1260" s="2" t="s">
        <v>19</v>
      </c>
      <c r="AF1260">
        <v>1</v>
      </c>
      <c r="AH1260" s="1"/>
      <c r="AJ1260" s="2"/>
      <c r="AM1260" s="2"/>
      <c r="AP1260" s="2"/>
      <c r="AQ1260" s="2"/>
      <c r="AR1260" s="2"/>
      <c r="AS1260" s="2"/>
      <c r="AT1260" s="1"/>
    </row>
    <row r="1261" spans="1:46" x14ac:dyDescent="0.2">
      <c r="A1261" s="8">
        <v>9</v>
      </c>
      <c r="B1261" s="8" t="s">
        <v>27</v>
      </c>
      <c r="C1261" s="8">
        <v>5</v>
      </c>
      <c r="D1261" s="11">
        <v>37803</v>
      </c>
      <c r="E1261" s="2">
        <v>109.57230142566191</v>
      </c>
      <c r="F1261" s="2">
        <v>93.142169999999993</v>
      </c>
      <c r="G1261">
        <v>0.79999999999999716</v>
      </c>
      <c r="H1261" s="4"/>
      <c r="I1261" s="4"/>
      <c r="J1261" s="12">
        <v>4.4398391304347822</v>
      </c>
      <c r="K1261" s="2">
        <v>5.255217391304349</v>
      </c>
      <c r="L1261" s="2">
        <v>5.6689999999999996</v>
      </c>
      <c r="M1261" s="2">
        <v>1.6989130434782611</v>
      </c>
      <c r="O1261" s="15">
        <v>0.28947368421052599</v>
      </c>
      <c r="P1261" s="15">
        <v>1.7200938232994501E-2</v>
      </c>
      <c r="Q1261" s="15">
        <v>-9.4339622641509399E-2</v>
      </c>
      <c r="R1261" s="15">
        <v>-7.2463768115942004E-2</v>
      </c>
      <c r="S1261" s="15">
        <v>6.2548866301798296E-3</v>
      </c>
      <c r="T1261" s="15">
        <v>1.7200938232994501E-2</v>
      </c>
      <c r="U1261" s="15">
        <v>-3.3178500330000001E-3</v>
      </c>
      <c r="V1261" s="15">
        <v>-4.6449900459999997E-3</v>
      </c>
      <c r="W1261" s="2">
        <v>5.25</v>
      </c>
      <c r="X1261" s="2">
        <v>3</v>
      </c>
      <c r="Y1261" s="2">
        <v>0.5</v>
      </c>
      <c r="Z1261" s="2">
        <v>1</v>
      </c>
      <c r="AA1261" s="2">
        <v>1.5</v>
      </c>
      <c r="AB1261" s="2">
        <v>1.5</v>
      </c>
      <c r="AC1261" s="2">
        <v>7.5</v>
      </c>
      <c r="AD1261" s="26">
        <v>28.52</v>
      </c>
      <c r="AE1261" s="2" t="s">
        <v>19</v>
      </c>
      <c r="AF1261">
        <v>1</v>
      </c>
      <c r="AH1261" s="1"/>
      <c r="AJ1261" s="2"/>
      <c r="AM1261" s="2"/>
      <c r="AP1261" s="2"/>
      <c r="AQ1261" s="2"/>
      <c r="AR1261" s="2"/>
      <c r="AS1261" s="2"/>
      <c r="AT1261" s="1"/>
    </row>
    <row r="1262" spans="1:46" x14ac:dyDescent="0.2">
      <c r="A1262" s="8">
        <v>9</v>
      </c>
      <c r="B1262" s="8" t="s">
        <v>27</v>
      </c>
      <c r="C1262" s="8">
        <v>6</v>
      </c>
      <c r="D1262" s="11">
        <v>37834</v>
      </c>
      <c r="E1262" s="2">
        <v>105.57851239669422</v>
      </c>
      <c r="F1262" s="2">
        <v>92.796549999999996</v>
      </c>
      <c r="G1262">
        <v>0.70000000000000284</v>
      </c>
      <c r="H1262" s="4"/>
      <c r="I1262" s="4"/>
      <c r="J1262" s="12">
        <v>4.3674095238095232</v>
      </c>
      <c r="K1262" s="2">
        <v>5.1647619047619031</v>
      </c>
      <c r="L1262" s="2">
        <v>5.6539999999999999</v>
      </c>
      <c r="M1262" s="2">
        <v>1.7193538647342996</v>
      </c>
      <c r="O1262" s="15">
        <v>0.20388349514563101</v>
      </c>
      <c r="P1262" s="15">
        <v>1.21809744779582E-2</v>
      </c>
      <c r="Q1262" s="15">
        <v>-0.2</v>
      </c>
      <c r="R1262" s="15">
        <v>-0.16279069767441801</v>
      </c>
      <c r="S1262" s="15">
        <v>0</v>
      </c>
      <c r="T1262" s="15">
        <v>1.21809744779582E-2</v>
      </c>
      <c r="U1262" s="15">
        <v>-6.9272637309999996E-3</v>
      </c>
      <c r="V1262" s="15">
        <v>2.4740227610000002E-3</v>
      </c>
      <c r="W1262" s="2">
        <v>5.25</v>
      </c>
      <c r="X1262" s="2">
        <v>3</v>
      </c>
      <c r="Y1262" s="2">
        <v>0.5</v>
      </c>
      <c r="Z1262" s="2">
        <v>1</v>
      </c>
      <c r="AA1262" s="2">
        <v>1.5</v>
      </c>
      <c r="AB1262" s="2">
        <v>1.5</v>
      </c>
      <c r="AC1262" s="2">
        <v>7.5</v>
      </c>
      <c r="AD1262" s="26">
        <v>29.84</v>
      </c>
      <c r="AE1262" s="2" t="s">
        <v>19</v>
      </c>
      <c r="AF1262">
        <v>1</v>
      </c>
      <c r="AH1262" s="1"/>
      <c r="AJ1262" s="2"/>
      <c r="AM1262" s="2"/>
      <c r="AP1262" s="2"/>
      <c r="AQ1262" s="2"/>
      <c r="AR1262" s="2"/>
      <c r="AS1262" s="2"/>
      <c r="AT1262" s="1"/>
    </row>
    <row r="1263" spans="1:46" x14ac:dyDescent="0.2">
      <c r="A1263" s="8">
        <v>9</v>
      </c>
      <c r="B1263" s="8" t="s">
        <v>27</v>
      </c>
      <c r="C1263" s="8">
        <v>7</v>
      </c>
      <c r="D1263" s="11">
        <v>37865</v>
      </c>
      <c r="E1263" s="2">
        <v>110.51625239005736</v>
      </c>
      <c r="F1263" s="2">
        <v>93.228570000000005</v>
      </c>
      <c r="G1263">
        <v>0.90000000000000568</v>
      </c>
      <c r="H1263" s="4">
        <f t="shared" si="41"/>
        <v>0.59999999999999909</v>
      </c>
      <c r="I1263" s="4">
        <f t="shared" si="42"/>
        <v>0.19148542155126674</v>
      </c>
      <c r="J1263" s="12">
        <v>4.4649363636363635</v>
      </c>
      <c r="K1263" s="2">
        <v>5.168636363636363</v>
      </c>
      <c r="L1263" s="2">
        <v>6.1139999999999999</v>
      </c>
      <c r="M1263" s="2">
        <v>1.7375</v>
      </c>
      <c r="O1263" s="15">
        <v>2.3809523809523801E-2</v>
      </c>
      <c r="P1263" s="15">
        <v>1.3440860215053699E-3</v>
      </c>
      <c r="Q1263" s="15">
        <v>-0.42307692307692302</v>
      </c>
      <c r="R1263" s="15">
        <v>-0.29729729729729698</v>
      </c>
      <c r="S1263" s="15">
        <v>-4.0322580645161298E-3</v>
      </c>
      <c r="T1263" s="15">
        <v>1.3440860215053799E-3</v>
      </c>
      <c r="U1263" s="15">
        <v>-1.2709416520000001E-2</v>
      </c>
      <c r="V1263" s="15">
        <v>-5.7770075100000004E-3</v>
      </c>
      <c r="W1263" s="2">
        <v>5.25</v>
      </c>
      <c r="X1263" s="2">
        <v>3</v>
      </c>
      <c r="Y1263" s="2">
        <v>0.5</v>
      </c>
      <c r="Z1263" s="2">
        <v>1</v>
      </c>
      <c r="AA1263" s="2">
        <v>1.5</v>
      </c>
      <c r="AB1263" s="2">
        <v>1.5</v>
      </c>
      <c r="AC1263" s="2">
        <v>7.5</v>
      </c>
      <c r="AD1263" s="26">
        <v>26.93</v>
      </c>
      <c r="AE1263" s="2" t="s">
        <v>19</v>
      </c>
      <c r="AF1263">
        <v>1</v>
      </c>
      <c r="AH1263" s="1"/>
      <c r="AJ1263" s="2"/>
      <c r="AM1263" s="2"/>
      <c r="AP1263" s="2"/>
      <c r="AQ1263" s="2"/>
      <c r="AR1263" s="2"/>
      <c r="AS1263" s="2"/>
      <c r="AT1263" s="1"/>
    </row>
    <row r="1264" spans="1:46" x14ac:dyDescent="0.2">
      <c r="A1264" s="8">
        <v>9</v>
      </c>
      <c r="B1264" s="8" t="s">
        <v>27</v>
      </c>
      <c r="C1264" s="8">
        <v>8</v>
      </c>
      <c r="D1264" s="11">
        <v>37895</v>
      </c>
      <c r="E1264" s="2">
        <v>111.51736745886653</v>
      </c>
      <c r="F1264" s="2">
        <v>93.746989999999997</v>
      </c>
      <c r="G1264">
        <v>1.2999999999999972</v>
      </c>
      <c r="H1264" s="4">
        <f t="shared" si="41"/>
        <v>0.65000000000000091</v>
      </c>
      <c r="I1264" s="4">
        <f t="shared" si="42"/>
        <v>0.2217355782608347</v>
      </c>
      <c r="J1264" s="12">
        <v>4.5917695652173913</v>
      </c>
      <c r="K1264" s="2">
        <v>5.4217391304347808</v>
      </c>
      <c r="L1264" s="2">
        <v>7.1529999999999996</v>
      </c>
      <c r="M1264" s="2">
        <v>1.8695954106280197</v>
      </c>
      <c r="O1264" s="15">
        <v>-1.53846153846153E-2</v>
      </c>
      <c r="P1264" s="15">
        <v>-7.0372976776917598E-4</v>
      </c>
      <c r="Q1264" s="15">
        <v>-0.320754716981132</v>
      </c>
      <c r="R1264" s="15">
        <v>-0.24637681159420199</v>
      </c>
      <c r="S1264" s="15">
        <v>7.0372976776917704E-3</v>
      </c>
      <c r="T1264" s="15">
        <v>-7.0372976776917695E-4</v>
      </c>
      <c r="U1264" s="15">
        <v>-1.012507445E-2</v>
      </c>
      <c r="V1264" s="15">
        <v>-2.9779630729999998E-3</v>
      </c>
      <c r="W1264" s="2">
        <v>5.25</v>
      </c>
      <c r="X1264" s="2">
        <v>3</v>
      </c>
      <c r="Y1264" s="2">
        <v>0.5</v>
      </c>
      <c r="Z1264" s="2">
        <v>1</v>
      </c>
      <c r="AA1264" s="2">
        <v>1.5</v>
      </c>
      <c r="AB1264" s="2">
        <v>1.5</v>
      </c>
      <c r="AC1264" s="2">
        <v>7.5</v>
      </c>
      <c r="AD1264" s="26">
        <v>29.56</v>
      </c>
      <c r="AE1264" s="2" t="s">
        <v>19</v>
      </c>
      <c r="AF1264">
        <v>1</v>
      </c>
      <c r="AH1264" s="1"/>
      <c r="AJ1264" s="2"/>
      <c r="AM1264" s="2"/>
      <c r="AP1264" s="2"/>
      <c r="AQ1264" s="2"/>
      <c r="AR1264" s="2"/>
      <c r="AS1264" s="2"/>
      <c r="AT1264" s="1"/>
    </row>
    <row r="1265" spans="1:46" x14ac:dyDescent="0.2">
      <c r="A1265" s="8">
        <v>9</v>
      </c>
      <c r="B1265" s="8" t="s">
        <v>27</v>
      </c>
      <c r="C1265" s="8">
        <v>9</v>
      </c>
      <c r="D1265" s="11">
        <v>37926</v>
      </c>
      <c r="E1265" s="2">
        <v>109.33852140077822</v>
      </c>
      <c r="F1265" s="2">
        <v>94.006200000000007</v>
      </c>
      <c r="G1265">
        <v>1.5999999999999943</v>
      </c>
      <c r="H1265" s="4">
        <f t="shared" si="41"/>
        <v>0.81666666666666765</v>
      </c>
      <c r="I1265" s="4">
        <f t="shared" si="42"/>
        <v>0.26718699236468774</v>
      </c>
      <c r="J1265" s="12">
        <v>4.61782</v>
      </c>
      <c r="K1265" s="2">
        <v>5.6750000000000007</v>
      </c>
      <c r="L1265" s="2">
        <v>7.3940000000000001</v>
      </c>
      <c r="M1265" s="2">
        <v>2.0079710144927541</v>
      </c>
      <c r="O1265" s="15">
        <v>0.6</v>
      </c>
      <c r="P1265" s="15">
        <v>3.0434782608695601E-2</v>
      </c>
      <c r="Q1265" s="15">
        <v>0.209302325581395</v>
      </c>
      <c r="R1265" s="15">
        <v>0.169811320754716</v>
      </c>
      <c r="S1265" s="15">
        <v>1.0869565217391301E-2</v>
      </c>
      <c r="T1265" s="15">
        <v>3.0434782608695699E-2</v>
      </c>
      <c r="U1265" s="15">
        <v>5.5555555559999997E-3</v>
      </c>
      <c r="V1265" s="15">
        <v>9.8765432099999998E-3</v>
      </c>
      <c r="W1265" s="2">
        <v>5.25</v>
      </c>
      <c r="X1265" s="2">
        <v>3</v>
      </c>
      <c r="Y1265" s="2">
        <v>0.5</v>
      </c>
      <c r="Z1265" s="2">
        <v>1</v>
      </c>
      <c r="AA1265" s="2">
        <v>1.5</v>
      </c>
      <c r="AB1265" s="2">
        <v>1.5</v>
      </c>
      <c r="AC1265" s="2">
        <v>7.5</v>
      </c>
      <c r="AD1265" s="26">
        <v>28.87</v>
      </c>
      <c r="AE1265" s="2" t="s">
        <v>19</v>
      </c>
      <c r="AF1265">
        <v>1</v>
      </c>
      <c r="AH1265" s="1"/>
      <c r="AJ1265" s="2"/>
      <c r="AM1265" s="2"/>
      <c r="AP1265" s="2"/>
      <c r="AQ1265" s="2"/>
      <c r="AR1265" s="2"/>
      <c r="AS1265" s="2"/>
      <c r="AT1265" s="1"/>
    </row>
    <row r="1266" spans="1:46" x14ac:dyDescent="0.2">
      <c r="A1266" s="8">
        <v>9</v>
      </c>
      <c r="B1266" s="8" t="s">
        <v>27</v>
      </c>
      <c r="C1266" s="8">
        <v>10</v>
      </c>
      <c r="D1266" s="11">
        <v>37956</v>
      </c>
      <c r="E1266" s="2">
        <v>114.17165668662675</v>
      </c>
      <c r="F1266" s="2">
        <v>94.179000000000002</v>
      </c>
      <c r="G1266">
        <v>1.7000000000000028</v>
      </c>
      <c r="H1266" s="4">
        <f t="shared" si="41"/>
        <v>1.0166666666666657</v>
      </c>
      <c r="I1266" s="4">
        <f t="shared" si="42"/>
        <v>0.32360813064912436</v>
      </c>
      <c r="J1266" s="12">
        <v>4.6569130434782622</v>
      </c>
      <c r="K1266" s="2">
        <v>5.6895652173913041</v>
      </c>
      <c r="L1266" s="2">
        <v>6.5979999999999999</v>
      </c>
      <c r="M1266" s="2">
        <v>2.4195652173913049</v>
      </c>
      <c r="O1266" s="15">
        <v>0.35483870967741898</v>
      </c>
      <c r="P1266" s="15">
        <v>1.87553282182438E-2</v>
      </c>
      <c r="Q1266" s="15">
        <v>-0.25714285714285701</v>
      </c>
      <c r="R1266" s="15">
        <v>-0.169811320754716</v>
      </c>
      <c r="S1266" s="15">
        <v>1.87553282182438E-2</v>
      </c>
      <c r="T1266" s="15">
        <v>1.87553282182438E-2</v>
      </c>
      <c r="U1266" s="15">
        <v>-6.6518847009999996E-3</v>
      </c>
      <c r="V1266" s="15">
        <v>7.3899999999999997E-4</v>
      </c>
      <c r="W1266" s="2">
        <v>5.25</v>
      </c>
      <c r="X1266" s="2">
        <v>3</v>
      </c>
      <c r="Y1266" s="2">
        <v>0.5</v>
      </c>
      <c r="Z1266" s="2">
        <v>1</v>
      </c>
      <c r="AA1266" s="2">
        <v>1.5</v>
      </c>
      <c r="AB1266" s="2">
        <v>1.5</v>
      </c>
      <c r="AC1266" s="2">
        <v>7.5</v>
      </c>
      <c r="AD1266" s="26">
        <v>29.98</v>
      </c>
      <c r="AE1266" s="2" t="s">
        <v>19</v>
      </c>
      <c r="AF1266">
        <v>1</v>
      </c>
      <c r="AH1266" s="1"/>
      <c r="AJ1266" s="2"/>
      <c r="AM1266" s="2"/>
      <c r="AP1266" s="2"/>
      <c r="AQ1266" s="2"/>
      <c r="AR1266" s="2"/>
      <c r="AS1266" s="2"/>
      <c r="AT1266" s="1"/>
    </row>
    <row r="1267" spans="1:46" x14ac:dyDescent="0.2">
      <c r="A1267" s="8">
        <v>9</v>
      </c>
      <c r="B1267" s="8" t="s">
        <v>27</v>
      </c>
      <c r="C1267" s="8">
        <v>11</v>
      </c>
      <c r="D1267" s="11">
        <v>37987</v>
      </c>
      <c r="E1267" s="2">
        <v>114.50216450216448</v>
      </c>
      <c r="F1267" s="2">
        <v>94.524609999999996</v>
      </c>
      <c r="G1267">
        <v>1.5999999999999943</v>
      </c>
      <c r="H1267" s="4">
        <f t="shared" si="41"/>
        <v>1.1666666666666667</v>
      </c>
      <c r="I1267" s="4">
        <f t="shared" si="42"/>
        <v>0.39015666369065305</v>
      </c>
      <c r="J1267" s="12">
        <v>4.7119227272727269</v>
      </c>
      <c r="K1267" s="2">
        <v>5.4681818181818178</v>
      </c>
      <c r="L1267" s="2">
        <v>6.8570000000000002</v>
      </c>
      <c r="M1267" s="2">
        <v>2.3119565217391305</v>
      </c>
      <c r="O1267" s="15">
        <v>0.28205128205128199</v>
      </c>
      <c r="P1267" s="15">
        <v>1.52143845089903E-2</v>
      </c>
      <c r="Q1267" s="15">
        <v>-0.27586206896551702</v>
      </c>
      <c r="R1267" s="15">
        <v>-0.19753086419752999</v>
      </c>
      <c r="S1267" s="15">
        <v>1.2448132780083001E-2</v>
      </c>
      <c r="T1267" s="15">
        <v>1.52143845089903E-2</v>
      </c>
      <c r="U1267" s="15">
        <v>-9.3512565749999995E-3</v>
      </c>
      <c r="V1267" s="15">
        <v>-5.8399999999999999E-4</v>
      </c>
      <c r="W1267" s="2">
        <v>5.25</v>
      </c>
      <c r="X1267" s="2">
        <v>3</v>
      </c>
      <c r="Y1267" s="2">
        <v>1</v>
      </c>
      <c r="Z1267" s="2">
        <v>1</v>
      </c>
      <c r="AA1267" s="2">
        <v>2.5</v>
      </c>
      <c r="AB1267" s="2">
        <v>1.5</v>
      </c>
      <c r="AC1267" s="2">
        <v>9</v>
      </c>
      <c r="AD1267" s="26">
        <v>31.34</v>
      </c>
      <c r="AE1267" s="2" t="s">
        <v>19</v>
      </c>
      <c r="AF1267">
        <v>1</v>
      </c>
      <c r="AH1267" s="1"/>
      <c r="AJ1267" s="2"/>
      <c r="AM1267" s="2"/>
      <c r="AP1267" s="2"/>
      <c r="AQ1267" s="2"/>
      <c r="AR1267" s="2"/>
      <c r="AS1267" s="2"/>
      <c r="AT1267" s="1"/>
    </row>
    <row r="1268" spans="1:46" x14ac:dyDescent="0.2">
      <c r="A1268" s="8">
        <v>9</v>
      </c>
      <c r="B1268" s="8" t="s">
        <v>27</v>
      </c>
      <c r="C1268" s="8">
        <v>12</v>
      </c>
      <c r="D1268" s="11">
        <v>38018</v>
      </c>
      <c r="E1268" s="2">
        <v>118.18181818181819</v>
      </c>
      <c r="F1268" s="2">
        <v>94.611019999999996</v>
      </c>
      <c r="G1268">
        <v>1.5999999999999943</v>
      </c>
      <c r="H1268" s="4">
        <f t="shared" si="41"/>
        <v>1.2999999999999996</v>
      </c>
      <c r="I1268" s="4">
        <f t="shared" si="42"/>
        <v>0.37859388972001523</v>
      </c>
      <c r="J1268" s="12">
        <v>4.8517350000000015</v>
      </c>
      <c r="K1268" s="2">
        <v>5.4585000000000008</v>
      </c>
      <c r="L1268" s="2">
        <v>6.8029999999999999</v>
      </c>
      <c r="M1268" s="2">
        <v>2.3683505867377037</v>
      </c>
      <c r="O1268" s="15">
        <v>0.173553719008264</v>
      </c>
      <c r="P1268" s="15">
        <v>1.3770491803278599E-2</v>
      </c>
      <c r="Q1268" s="15">
        <v>-0.238095238095238</v>
      </c>
      <c r="R1268" s="15">
        <v>-0.15625</v>
      </c>
      <c r="S1268" s="15">
        <v>1.1803278688524601E-2</v>
      </c>
      <c r="T1268" s="15">
        <v>1.37704918032787E-2</v>
      </c>
      <c r="U1268" s="15">
        <v>-8.5567598400000007E-3</v>
      </c>
      <c r="V1268" s="15">
        <v>3.9931545919999999E-3</v>
      </c>
      <c r="W1268" s="2">
        <v>5.25</v>
      </c>
      <c r="X1268" s="2">
        <v>3</v>
      </c>
      <c r="Y1268" s="2">
        <v>1</v>
      </c>
      <c r="Z1268" s="2">
        <v>1</v>
      </c>
      <c r="AA1268" s="2">
        <v>2.5</v>
      </c>
      <c r="AB1268" s="2">
        <v>1.5</v>
      </c>
      <c r="AC1268" s="2">
        <v>9</v>
      </c>
      <c r="AD1268" s="26">
        <v>30.86</v>
      </c>
      <c r="AE1268" s="2" t="s">
        <v>19</v>
      </c>
      <c r="AF1268">
        <v>1</v>
      </c>
      <c r="AH1268" s="1"/>
      <c r="AJ1268" s="2"/>
      <c r="AM1268" s="2"/>
      <c r="AP1268" s="2"/>
      <c r="AQ1268" s="2"/>
      <c r="AR1268" s="2"/>
      <c r="AS1268" s="2"/>
      <c r="AT1268" s="1"/>
    </row>
    <row r="1269" spans="1:46" x14ac:dyDescent="0.2">
      <c r="A1269" s="8">
        <v>9</v>
      </c>
      <c r="B1269" s="8" t="s">
        <v>27</v>
      </c>
      <c r="C1269" s="8">
        <v>13</v>
      </c>
      <c r="D1269" s="11">
        <v>38047</v>
      </c>
      <c r="E1269" s="2">
        <v>123.59767891682785</v>
      </c>
      <c r="F1269" s="2">
        <v>94.870220000000003</v>
      </c>
      <c r="G1269">
        <v>1.7000000000000028</v>
      </c>
      <c r="H1269" s="4">
        <f t="shared" si="41"/>
        <v>1.4499999999999982</v>
      </c>
      <c r="I1269" s="4">
        <f t="shared" si="42"/>
        <v>0.27537852736430246</v>
      </c>
      <c r="J1269" s="12">
        <v>4.7673739130434791</v>
      </c>
      <c r="K1269" s="2">
        <v>5.4930434782608693</v>
      </c>
      <c r="L1269" s="2">
        <v>6.665</v>
      </c>
      <c r="M1269" s="2">
        <v>2.4283372953793352</v>
      </c>
      <c r="O1269" s="15">
        <v>0.30285714285714199</v>
      </c>
      <c r="P1269" s="15">
        <v>2.9025191675793999E-2</v>
      </c>
      <c r="Q1269" s="15">
        <v>-8.04597701149425E-2</v>
      </c>
      <c r="R1269" s="15">
        <v>-5.7851239669421399E-2</v>
      </c>
      <c r="S1269" s="15">
        <v>1.53340635268346E-2</v>
      </c>
      <c r="T1269" s="15">
        <v>2.90251916757941E-2</v>
      </c>
      <c r="U1269" s="15">
        <v>-3.373493976E-3</v>
      </c>
      <c r="V1269" s="15">
        <v>4.8200000000000001E-4</v>
      </c>
      <c r="W1269" s="2">
        <v>5.25</v>
      </c>
      <c r="X1269" s="2">
        <v>3</v>
      </c>
      <c r="Y1269" s="2">
        <v>1</v>
      </c>
      <c r="Z1269" s="2">
        <v>1</v>
      </c>
      <c r="AA1269" s="2">
        <v>2.5</v>
      </c>
      <c r="AB1269" s="2">
        <v>1.5</v>
      </c>
      <c r="AC1269" s="2">
        <v>9</v>
      </c>
      <c r="AD1269" s="26">
        <v>33.799999999999997</v>
      </c>
      <c r="AE1269" s="2" t="s">
        <v>19</v>
      </c>
      <c r="AF1269">
        <v>1</v>
      </c>
      <c r="AH1269" s="1"/>
      <c r="AJ1269" s="2"/>
      <c r="AM1269" s="2"/>
      <c r="AP1269" s="2"/>
      <c r="AQ1269" s="2"/>
      <c r="AR1269" s="2"/>
      <c r="AS1269" s="2"/>
      <c r="AT1269" s="1"/>
    </row>
    <row r="1270" spans="1:46" x14ac:dyDescent="0.2">
      <c r="A1270" s="8">
        <v>9</v>
      </c>
      <c r="B1270" s="8" t="s">
        <v>27</v>
      </c>
      <c r="C1270" s="8">
        <v>14</v>
      </c>
      <c r="D1270" s="11">
        <v>38078</v>
      </c>
      <c r="E1270" s="2">
        <v>121.8074656188605</v>
      </c>
      <c r="F1270" s="2">
        <v>95.647850000000005</v>
      </c>
      <c r="G1270">
        <v>2.2000000000000028</v>
      </c>
      <c r="H1270" s="4">
        <f t="shared" si="41"/>
        <v>1.583333333333331</v>
      </c>
      <c r="I1270" s="4">
        <f t="shared" si="42"/>
        <v>0.13437096247164398</v>
      </c>
      <c r="J1270" s="12">
        <v>4.7579272727272741</v>
      </c>
      <c r="K1270" s="2">
        <v>5.6886363636363635</v>
      </c>
      <c r="L1270" s="2">
        <v>7.274</v>
      </c>
      <c r="M1270" s="2">
        <v>2.5052814802633447</v>
      </c>
      <c r="O1270" s="15">
        <v>0.52147239263803602</v>
      </c>
      <c r="P1270" s="15">
        <v>5.6970509383377999E-2</v>
      </c>
      <c r="Q1270" s="15">
        <v>-0.12676056338028099</v>
      </c>
      <c r="R1270" s="15">
        <v>-9.4736842105263105E-2</v>
      </c>
      <c r="S1270" s="15">
        <v>3.6193029490616598E-2</v>
      </c>
      <c r="T1270" s="15">
        <v>5.6970509383377999E-2</v>
      </c>
      <c r="U1270" s="15">
        <v>-5.2478134110000001E-3</v>
      </c>
      <c r="V1270" s="15">
        <v>7.5801749269999996E-3</v>
      </c>
      <c r="W1270" s="2">
        <v>5.25</v>
      </c>
      <c r="X1270" s="2">
        <v>3</v>
      </c>
      <c r="Y1270" s="2">
        <v>1</v>
      </c>
      <c r="Z1270" s="2">
        <v>1</v>
      </c>
      <c r="AA1270" s="2">
        <v>2.5</v>
      </c>
      <c r="AB1270" s="2">
        <v>1.5</v>
      </c>
      <c r="AC1270" s="2">
        <v>9</v>
      </c>
      <c r="AD1270" s="26">
        <v>33.51</v>
      </c>
      <c r="AE1270" s="2" t="s">
        <v>19</v>
      </c>
      <c r="AF1270">
        <v>1</v>
      </c>
      <c r="AH1270" s="1"/>
      <c r="AJ1270" s="2"/>
      <c r="AM1270" s="2"/>
      <c r="AP1270" s="2"/>
      <c r="AQ1270" s="2"/>
      <c r="AR1270" s="2"/>
      <c r="AS1270" s="2"/>
      <c r="AT1270" s="1"/>
    </row>
    <row r="1271" spans="1:46" x14ac:dyDescent="0.2">
      <c r="A1271" s="8">
        <v>9</v>
      </c>
      <c r="B1271" s="8" t="s">
        <v>27</v>
      </c>
      <c r="C1271" s="8">
        <v>15</v>
      </c>
      <c r="D1271" s="11">
        <v>38108</v>
      </c>
      <c r="E1271" s="2">
        <v>112.01550387596899</v>
      </c>
      <c r="F1271" s="2">
        <v>96.598280000000003</v>
      </c>
      <c r="G1271">
        <v>3.4000000000000057</v>
      </c>
      <c r="H1271" s="4">
        <f t="shared" si="41"/>
        <v>1.7333333333333318</v>
      </c>
      <c r="I1271" s="4">
        <f t="shared" si="42"/>
        <v>0.21343747458109685</v>
      </c>
      <c r="J1271" s="12">
        <v>4.7260190476190491</v>
      </c>
      <c r="K1271" s="2">
        <v>5.9866666666666664</v>
      </c>
      <c r="L1271" s="2">
        <v>7.3920000000000003</v>
      </c>
      <c r="M1271" s="2">
        <v>2.5808653480209429</v>
      </c>
      <c r="O1271" s="15">
        <v>0.58715596330275199</v>
      </c>
      <c r="P1271" s="15">
        <v>6.0981419723677897E-2</v>
      </c>
      <c r="Q1271" s="15">
        <v>6.0240963855421603E-2</v>
      </c>
      <c r="R1271" s="15">
        <v>4.3103448275862002E-2</v>
      </c>
      <c r="S1271" s="15">
        <v>5.0023820867079599E-2</v>
      </c>
      <c r="T1271" s="15">
        <v>6.0981419723677897E-2</v>
      </c>
      <c r="U1271" s="15">
        <v>2.0695364239999999E-3</v>
      </c>
      <c r="V1271" s="15">
        <v>1.158940397E-2</v>
      </c>
      <c r="W1271" s="2">
        <v>5.25</v>
      </c>
      <c r="X1271" s="2">
        <v>3</v>
      </c>
      <c r="Y1271" s="2">
        <v>1</v>
      </c>
      <c r="Z1271" s="2">
        <v>1</v>
      </c>
      <c r="AA1271" s="2">
        <v>2.5</v>
      </c>
      <c r="AB1271" s="2">
        <v>1.5</v>
      </c>
      <c r="AC1271" s="2">
        <v>9</v>
      </c>
      <c r="AD1271" s="26">
        <v>37.590000000000003</v>
      </c>
      <c r="AE1271" s="2" t="s">
        <v>19</v>
      </c>
      <c r="AF1271">
        <v>1</v>
      </c>
      <c r="AH1271" s="1"/>
      <c r="AJ1271" s="2"/>
      <c r="AM1271" s="2"/>
      <c r="AP1271" s="2"/>
      <c r="AQ1271" s="2"/>
      <c r="AR1271" s="2"/>
      <c r="AS1271" s="2"/>
      <c r="AT1271" s="1"/>
    </row>
    <row r="1272" spans="1:46" x14ac:dyDescent="0.2">
      <c r="A1272" s="8">
        <v>9</v>
      </c>
      <c r="B1272" s="8" t="s">
        <v>27</v>
      </c>
      <c r="C1272" s="8">
        <v>16</v>
      </c>
      <c r="D1272" s="11">
        <v>38139</v>
      </c>
      <c r="E1272" s="2">
        <v>115.98440545808968</v>
      </c>
      <c r="F1272" s="2">
        <v>97.462299999999999</v>
      </c>
      <c r="G1272">
        <v>4.4000000000000057</v>
      </c>
      <c r="H1272" s="4">
        <f t="shared" si="41"/>
        <v>2.0333333333333337</v>
      </c>
      <c r="I1272" s="4">
        <f t="shared" si="42"/>
        <v>0.64463598686045986</v>
      </c>
      <c r="J1272" s="12">
        <v>4.5920409090909082</v>
      </c>
      <c r="K1272" s="2">
        <v>5.9059090909090912</v>
      </c>
      <c r="L1272" s="2">
        <v>7.2469999999999999</v>
      </c>
      <c r="M1272" s="2">
        <v>2.9443707226258526</v>
      </c>
      <c r="O1272" s="15">
        <v>0.52777777777777701</v>
      </c>
      <c r="P1272" s="15">
        <v>5.2389705882352901E-2</v>
      </c>
      <c r="Q1272" s="15">
        <v>4.3478260869565202E-2</v>
      </c>
      <c r="R1272" s="15">
        <v>2.8985507246376802E-2</v>
      </c>
      <c r="S1272" s="15">
        <v>3.1709558823529403E-2</v>
      </c>
      <c r="T1272" s="15">
        <v>5.2389705882352901E-2</v>
      </c>
      <c r="U1272" s="15">
        <v>1.5791551520000001E-3</v>
      </c>
      <c r="V1272" s="15">
        <v>9.0801421240000006E-3</v>
      </c>
      <c r="W1272" s="2">
        <v>5.25</v>
      </c>
      <c r="X1272" s="2">
        <v>3</v>
      </c>
      <c r="Y1272" s="2">
        <v>1</v>
      </c>
      <c r="Z1272" s="2">
        <v>1</v>
      </c>
      <c r="AA1272" s="2">
        <v>2.5</v>
      </c>
      <c r="AB1272" s="2">
        <v>1.5</v>
      </c>
      <c r="AC1272" s="2">
        <v>9</v>
      </c>
      <c r="AD1272" s="26">
        <v>35.24</v>
      </c>
      <c r="AE1272" s="2" t="s">
        <v>19</v>
      </c>
      <c r="AF1272">
        <v>1</v>
      </c>
      <c r="AH1272" s="1"/>
      <c r="AJ1272" s="2"/>
      <c r="AM1272" s="2"/>
      <c r="AP1272" s="2"/>
      <c r="AQ1272" s="2"/>
      <c r="AR1272" s="2"/>
      <c r="AS1272" s="2"/>
      <c r="AT1272" s="1"/>
    </row>
    <row r="1273" spans="1:46" x14ac:dyDescent="0.2">
      <c r="A1273" s="8">
        <v>9</v>
      </c>
      <c r="B1273" s="8" t="s">
        <v>27</v>
      </c>
      <c r="C1273" s="8">
        <v>17</v>
      </c>
      <c r="D1273" s="11">
        <v>38169</v>
      </c>
      <c r="E1273" s="2">
        <v>106.13382899628255</v>
      </c>
      <c r="F1273" s="2">
        <v>97.375900000000001</v>
      </c>
      <c r="G1273">
        <v>4.5999999999999943</v>
      </c>
      <c r="H1273" s="4">
        <f t="shared" si="41"/>
        <v>2.4833333333333343</v>
      </c>
      <c r="I1273" s="4">
        <f t="shared" si="42"/>
        <v>1.0620995977569918</v>
      </c>
      <c r="J1273" s="12">
        <v>4.4681181818181814</v>
      </c>
      <c r="K1273" s="2">
        <v>6.3372727272727269</v>
      </c>
      <c r="L1273" s="2">
        <v>7.4969999999999999</v>
      </c>
      <c r="M1273" s="2">
        <v>3.2580306518402655</v>
      </c>
      <c r="O1273" s="15">
        <v>0.88461538461538403</v>
      </c>
      <c r="P1273" s="15">
        <v>7.6033057851239594E-2</v>
      </c>
      <c r="Q1273" s="15">
        <v>0</v>
      </c>
      <c r="R1273" s="15">
        <v>0</v>
      </c>
      <c r="S1273" s="15">
        <v>4.6280991735537201E-2</v>
      </c>
      <c r="T1273" s="15">
        <v>7.6033057851239705E-2</v>
      </c>
      <c r="U1273" s="15">
        <v>0</v>
      </c>
      <c r="V1273" s="15">
        <v>-4.2857142860000001E-3</v>
      </c>
      <c r="W1273" s="2">
        <v>6</v>
      </c>
      <c r="X1273" s="2">
        <v>3</v>
      </c>
      <c r="Y1273" s="2">
        <v>1</v>
      </c>
      <c r="Z1273" s="2">
        <v>1</v>
      </c>
      <c r="AA1273" s="2">
        <v>2.5</v>
      </c>
      <c r="AB1273" s="2">
        <v>1.5</v>
      </c>
      <c r="AC1273" s="2">
        <v>9</v>
      </c>
      <c r="AD1273" s="26">
        <v>38.450000000000003</v>
      </c>
      <c r="AE1273" s="2" t="s">
        <v>19</v>
      </c>
      <c r="AF1273">
        <v>1</v>
      </c>
      <c r="AH1273" s="1"/>
      <c r="AJ1273" s="2"/>
      <c r="AM1273" s="2"/>
      <c r="AP1273" s="2"/>
      <c r="AQ1273" s="2"/>
      <c r="AR1273" s="2"/>
      <c r="AS1273" s="2"/>
      <c r="AT1273" s="1"/>
    </row>
    <row r="1274" spans="1:46" x14ac:dyDescent="0.2">
      <c r="A1274" s="8">
        <v>9</v>
      </c>
      <c r="B1274" s="8" t="s">
        <v>27</v>
      </c>
      <c r="C1274" s="8">
        <v>18</v>
      </c>
      <c r="D1274" s="11">
        <v>38200</v>
      </c>
      <c r="E1274" s="2">
        <v>113.69863013698631</v>
      </c>
      <c r="F1274" s="2">
        <v>96.943889999999996</v>
      </c>
      <c r="G1274">
        <v>4.5999999999999943</v>
      </c>
      <c r="H1274" s="4">
        <f t="shared" si="41"/>
        <v>2.9833333333333343</v>
      </c>
      <c r="I1274" s="4">
        <f t="shared" si="42"/>
        <v>1.2225883290062212</v>
      </c>
      <c r="J1274" s="12">
        <v>4.4329136363636357</v>
      </c>
      <c r="K1274" s="2">
        <v>6.583636363636364</v>
      </c>
      <c r="L1274" s="2">
        <v>7.3159999999999998</v>
      </c>
      <c r="M1274" s="2">
        <v>3.2824378526675142</v>
      </c>
      <c r="O1274" s="15">
        <v>0.52173913043478204</v>
      </c>
      <c r="P1274" s="15">
        <v>4.3087971274685798E-2</v>
      </c>
      <c r="Q1274" s="15">
        <v>-0.17647058823529399</v>
      </c>
      <c r="R1274" s="15">
        <v>-9.375E-2</v>
      </c>
      <c r="S1274" s="15">
        <v>1.79533213644524E-2</v>
      </c>
      <c r="T1274" s="15">
        <v>4.3087971274685798E-2</v>
      </c>
      <c r="U1274" s="15">
        <v>-4.7021943569999997E-3</v>
      </c>
      <c r="V1274" s="15">
        <v>1.410658307E-2</v>
      </c>
      <c r="W1274" s="2">
        <v>6.5</v>
      </c>
      <c r="X1274" s="2">
        <v>3</v>
      </c>
      <c r="Y1274" s="2">
        <v>1</v>
      </c>
      <c r="Z1274" s="2">
        <v>1</v>
      </c>
      <c r="AA1274" s="2">
        <v>2.5</v>
      </c>
      <c r="AB1274" s="2">
        <v>1.5</v>
      </c>
      <c r="AC1274" s="2">
        <v>9</v>
      </c>
      <c r="AD1274" s="26">
        <v>42.69</v>
      </c>
      <c r="AE1274" s="2" t="s">
        <v>19</v>
      </c>
      <c r="AF1274">
        <v>1</v>
      </c>
      <c r="AH1274" s="1"/>
      <c r="AJ1274" s="2"/>
      <c r="AM1274" s="2"/>
      <c r="AP1274" s="2"/>
      <c r="AQ1274" s="2"/>
      <c r="AR1274" s="2"/>
      <c r="AS1274" s="2"/>
      <c r="AT1274" s="1"/>
    </row>
    <row r="1275" spans="1:46" x14ac:dyDescent="0.2">
      <c r="A1275" s="8">
        <v>9</v>
      </c>
      <c r="B1275" s="8" t="s">
        <v>27</v>
      </c>
      <c r="C1275" s="8">
        <v>19</v>
      </c>
      <c r="D1275" s="11">
        <v>38231</v>
      </c>
      <c r="E1275" s="2">
        <v>109.51557093425606</v>
      </c>
      <c r="F1275" s="2">
        <v>97.203090000000003</v>
      </c>
      <c r="G1275">
        <v>4.4000000000000057</v>
      </c>
      <c r="H1275" s="4">
        <f t="shared" si="41"/>
        <v>3.4833333333333343</v>
      </c>
      <c r="I1275" s="4">
        <f t="shared" si="42"/>
        <v>1.1667857082124731</v>
      </c>
      <c r="J1275" s="12">
        <v>4.37425</v>
      </c>
      <c r="K1275" s="2">
        <v>7.1186363636363641</v>
      </c>
      <c r="L1275" s="2">
        <v>6.7690000000000001</v>
      </c>
      <c r="M1275" s="2">
        <v>3.29299012121573</v>
      </c>
      <c r="O1275" s="15">
        <v>0.27272727272727199</v>
      </c>
      <c r="P1275" s="15">
        <v>1.4018691588785E-2</v>
      </c>
      <c r="Q1275" s="15">
        <v>-0.27272727272727199</v>
      </c>
      <c r="R1275" s="15">
        <v>-0.13043478260869501</v>
      </c>
      <c r="S1275" s="15">
        <v>3.9719626168224297E-2</v>
      </c>
      <c r="T1275" s="15">
        <v>1.4018691588785E-2</v>
      </c>
      <c r="U1275" s="15">
        <v>-6.3025210080000001E-3</v>
      </c>
      <c r="V1275" s="15">
        <v>1.050420168E-2</v>
      </c>
      <c r="W1275" s="2">
        <v>6.5</v>
      </c>
      <c r="X1275" s="2">
        <v>3</v>
      </c>
      <c r="Y1275" s="2">
        <v>1</v>
      </c>
      <c r="Z1275" s="2">
        <v>1</v>
      </c>
      <c r="AA1275" s="2">
        <v>2.5</v>
      </c>
      <c r="AB1275" s="2">
        <v>1.5</v>
      </c>
      <c r="AC1275" s="2">
        <v>9</v>
      </c>
      <c r="AD1275" s="26">
        <v>43.42</v>
      </c>
      <c r="AE1275" s="2">
        <v>2.0447360090000002</v>
      </c>
      <c r="AF1275">
        <v>1</v>
      </c>
      <c r="AH1275" s="1"/>
      <c r="AJ1275" s="2"/>
      <c r="AM1275" s="2"/>
      <c r="AP1275" s="2"/>
      <c r="AQ1275" s="2"/>
      <c r="AR1275" s="2"/>
      <c r="AS1275" s="2"/>
      <c r="AT1275" s="1"/>
    </row>
    <row r="1276" spans="1:46" x14ac:dyDescent="0.2">
      <c r="A1276" s="8">
        <v>9</v>
      </c>
      <c r="B1276" s="8" t="s">
        <v>27</v>
      </c>
      <c r="C1276" s="8">
        <v>20</v>
      </c>
      <c r="D1276" s="11">
        <v>38261</v>
      </c>
      <c r="E1276" s="2">
        <v>103.60655737704919</v>
      </c>
      <c r="F1276" s="2">
        <v>97.807910000000007</v>
      </c>
      <c r="G1276">
        <v>4.5</v>
      </c>
      <c r="H1276" s="4">
        <f t="shared" si="41"/>
        <v>3.9333333333333349</v>
      </c>
      <c r="I1276" s="4">
        <f t="shared" si="42"/>
        <v>0.87686309586438926</v>
      </c>
      <c r="J1276" s="12">
        <v>4.3199428571428573</v>
      </c>
      <c r="K1276" s="2">
        <v>6.8861904761904755</v>
      </c>
      <c r="L1276" s="2">
        <v>6.8239999999999998</v>
      </c>
      <c r="M1276" s="2">
        <v>3.2947914830936083</v>
      </c>
      <c r="O1276" s="15">
        <v>-0.12195121951219499</v>
      </c>
      <c r="P1276" s="15">
        <v>-1.09409190371991E-2</v>
      </c>
      <c r="Q1276" s="15">
        <v>-0.63636363636363602</v>
      </c>
      <c r="R1276" s="15">
        <v>-0.37837837837837801</v>
      </c>
      <c r="S1276" s="15">
        <v>-2.6258205689277898E-2</v>
      </c>
      <c r="T1276" s="15">
        <v>-1.09409190371991E-2</v>
      </c>
      <c r="U1276" s="15">
        <v>-2.7722772279999999E-2</v>
      </c>
      <c r="V1276" s="15">
        <v>-1.7821782179999999E-2</v>
      </c>
      <c r="W1276" s="2">
        <v>6.5</v>
      </c>
      <c r="X1276" s="2">
        <v>3</v>
      </c>
      <c r="Y1276" s="2">
        <v>1</v>
      </c>
      <c r="Z1276" s="2">
        <v>1</v>
      </c>
      <c r="AA1276" s="2">
        <v>2.5</v>
      </c>
      <c r="AB1276" s="2">
        <v>1.5</v>
      </c>
      <c r="AC1276" s="2">
        <v>9</v>
      </c>
      <c r="AD1276" s="26">
        <v>49.83</v>
      </c>
      <c r="AE1276" s="2">
        <v>2.1357639480000001</v>
      </c>
      <c r="AF1276">
        <v>1</v>
      </c>
      <c r="AH1276" s="1"/>
      <c r="AJ1276" s="2"/>
      <c r="AM1276" s="2"/>
      <c r="AP1276" s="2"/>
      <c r="AQ1276" s="2"/>
      <c r="AR1276" s="2"/>
      <c r="AS1276" s="2"/>
      <c r="AT1276" s="1"/>
    </row>
    <row r="1277" spans="1:46" x14ac:dyDescent="0.2">
      <c r="A1277" s="8">
        <v>9</v>
      </c>
      <c r="B1277" s="8" t="s">
        <v>27</v>
      </c>
      <c r="C1277" s="8">
        <v>21</v>
      </c>
      <c r="D1277" s="11">
        <v>38292</v>
      </c>
      <c r="E1277" s="2">
        <v>111.20996441281139</v>
      </c>
      <c r="F1277" s="2">
        <v>98.067120000000003</v>
      </c>
      <c r="G1277">
        <v>4.5</v>
      </c>
      <c r="H1277" s="4">
        <f t="shared" si="41"/>
        <v>4.3166666666666673</v>
      </c>
      <c r="I1277" s="4">
        <f t="shared" si="42"/>
        <v>0.41799787346614548</v>
      </c>
      <c r="J1277" s="12">
        <v>4.2606863636363634</v>
      </c>
      <c r="K1277" s="2">
        <v>6.8109090909090915</v>
      </c>
      <c r="L1277" s="2">
        <v>6.399</v>
      </c>
      <c r="M1277" s="2">
        <v>3.3085510523033679</v>
      </c>
      <c r="O1277" s="15">
        <v>7.69230769230769E-2</v>
      </c>
      <c r="P1277" s="15">
        <v>6.7114093959731499E-3</v>
      </c>
      <c r="Q1277" s="15">
        <v>-0.214285714285714</v>
      </c>
      <c r="R1277" s="15">
        <v>-0.15</v>
      </c>
      <c r="S1277" s="15">
        <v>1.11856823266219E-2</v>
      </c>
      <c r="T1277" s="15">
        <v>6.7114093959731499E-3</v>
      </c>
      <c r="U1277" s="15">
        <v>-1.171875E-2</v>
      </c>
      <c r="V1277" s="15">
        <v>-3.90625E-3</v>
      </c>
      <c r="W1277" s="2">
        <v>6.5</v>
      </c>
      <c r="X1277" s="2">
        <v>3</v>
      </c>
      <c r="Y1277" s="2">
        <v>1</v>
      </c>
      <c r="Z1277" s="2">
        <v>1</v>
      </c>
      <c r="AA1277" s="2">
        <v>2.5</v>
      </c>
      <c r="AB1277" s="2">
        <v>1.5</v>
      </c>
      <c r="AC1277" s="2">
        <v>9</v>
      </c>
      <c r="AD1277" s="26">
        <v>43.46</v>
      </c>
      <c r="AE1277" s="2">
        <v>2.1681051710000001</v>
      </c>
      <c r="AF1277">
        <v>1</v>
      </c>
      <c r="AH1277" s="1"/>
      <c r="AJ1277" s="2"/>
      <c r="AM1277" s="2"/>
      <c r="AP1277" s="2"/>
      <c r="AQ1277" s="2"/>
      <c r="AR1277" s="2"/>
      <c r="AS1277" s="2"/>
      <c r="AT1277" s="1"/>
    </row>
    <row r="1278" spans="1:46" x14ac:dyDescent="0.2">
      <c r="A1278" s="8">
        <v>9</v>
      </c>
      <c r="B1278" s="8" t="s">
        <v>27</v>
      </c>
      <c r="C1278" s="8">
        <v>22</v>
      </c>
      <c r="D1278" s="11">
        <v>38322</v>
      </c>
      <c r="E1278" s="2">
        <v>106.81818181818181</v>
      </c>
      <c r="F1278" s="2">
        <v>98.153530000000003</v>
      </c>
      <c r="G1278">
        <v>4.4000000000000057</v>
      </c>
      <c r="H1278" s="4">
        <f t="shared" si="41"/>
        <v>4.5</v>
      </c>
      <c r="I1278" s="4">
        <f t="shared" si="42"/>
        <v>8.164965809276796E-2</v>
      </c>
      <c r="J1278" s="12">
        <v>4.1382565217391303</v>
      </c>
      <c r="K1278" s="2">
        <v>6.7204347826086952</v>
      </c>
      <c r="L1278" s="2">
        <v>5.806</v>
      </c>
      <c r="M1278" s="2">
        <v>3.0628173981288023</v>
      </c>
      <c r="O1278" s="15">
        <v>-0.17241379310344801</v>
      </c>
      <c r="P1278" s="15">
        <v>-1.2820512820512799E-2</v>
      </c>
      <c r="Q1278" s="15">
        <v>-0.46666666666666601</v>
      </c>
      <c r="R1278" s="15">
        <v>-0.30434782608695599</v>
      </c>
      <c r="S1278" s="15">
        <v>2.5641025641025602E-3</v>
      </c>
      <c r="T1278" s="15">
        <v>-1.2820512820512799E-2</v>
      </c>
      <c r="U1278" s="15">
        <v>-1.565995526E-2</v>
      </c>
      <c r="V1278" s="15">
        <v>-1.3422818790000001E-2</v>
      </c>
      <c r="W1278" s="2">
        <v>6.5</v>
      </c>
      <c r="X1278" s="2">
        <v>3</v>
      </c>
      <c r="Y1278" s="2">
        <v>1</v>
      </c>
      <c r="Z1278" s="2">
        <v>1</v>
      </c>
      <c r="AA1278" s="2">
        <v>2.5</v>
      </c>
      <c r="AB1278" s="2">
        <v>1.5</v>
      </c>
      <c r="AC1278" s="2">
        <v>9</v>
      </c>
      <c r="AD1278" s="26">
        <v>39.729999999999997</v>
      </c>
      <c r="AE1278" s="2">
        <v>2.0753298650000001</v>
      </c>
      <c r="AF1278">
        <v>1</v>
      </c>
      <c r="AH1278" s="1"/>
      <c r="AJ1278" s="2"/>
      <c r="AM1278" s="2"/>
      <c r="AP1278" s="2"/>
      <c r="AQ1278" s="2"/>
      <c r="AR1278" s="2"/>
      <c r="AS1278" s="2"/>
      <c r="AT1278" s="1"/>
    </row>
    <row r="1279" spans="1:46" x14ac:dyDescent="0.2">
      <c r="A1279" s="8">
        <v>9</v>
      </c>
      <c r="B1279" s="8" t="s">
        <v>27</v>
      </c>
      <c r="C1279" s="8">
        <v>23</v>
      </c>
      <c r="D1279" s="11">
        <v>38353</v>
      </c>
      <c r="E1279" s="2">
        <v>106.42722117202268</v>
      </c>
      <c r="F1279" s="2">
        <v>98.239930000000001</v>
      </c>
      <c r="G1279">
        <v>3.7000000000000028</v>
      </c>
      <c r="H1279" s="4">
        <f t="shared" si="41"/>
        <v>4.5</v>
      </c>
      <c r="I1279" s="4">
        <f t="shared" si="42"/>
        <v>8.164965809276796E-2</v>
      </c>
      <c r="J1279" s="12">
        <v>4.0814714285714286</v>
      </c>
      <c r="K1279" s="2">
        <v>6.6314285714285734</v>
      </c>
      <c r="L1279" s="2">
        <v>5.976</v>
      </c>
      <c r="M1279" s="2">
        <v>3.2639005955528027</v>
      </c>
      <c r="O1279" s="15">
        <v>-0.15384615384615299</v>
      </c>
      <c r="P1279" s="15">
        <v>-1.0389610389610299E-2</v>
      </c>
      <c r="Q1279" s="15">
        <v>-0.4</v>
      </c>
      <c r="R1279" s="15">
        <v>-0.30769230769230699</v>
      </c>
      <c r="S1279" s="15">
        <v>-2.5974025974026E-3</v>
      </c>
      <c r="T1279" s="15">
        <v>-1.03896103896104E-2</v>
      </c>
      <c r="U1279" s="15">
        <v>-1.818181818E-2</v>
      </c>
      <c r="V1279" s="15">
        <v>0</v>
      </c>
      <c r="W1279" s="2">
        <v>6.5</v>
      </c>
      <c r="X1279" s="2">
        <v>3</v>
      </c>
      <c r="Y1279" s="2">
        <v>2</v>
      </c>
      <c r="Z1279" s="2">
        <v>1</v>
      </c>
      <c r="AA1279" s="2">
        <v>2.5</v>
      </c>
      <c r="AB1279" s="2">
        <v>1.5</v>
      </c>
      <c r="AC1279" s="2">
        <v>10</v>
      </c>
      <c r="AD1279" s="26">
        <v>44.06</v>
      </c>
      <c r="AE1279" s="2">
        <v>2.0284757999999998</v>
      </c>
      <c r="AF1279">
        <v>1</v>
      </c>
      <c r="AH1279" s="1"/>
      <c r="AJ1279" s="2"/>
      <c r="AM1279" s="2"/>
      <c r="AP1279" s="2"/>
      <c r="AQ1279" s="2"/>
      <c r="AR1279" s="2"/>
      <c r="AS1279" s="2"/>
      <c r="AT1279" s="1"/>
    </row>
    <row r="1280" spans="1:46" x14ac:dyDescent="0.2">
      <c r="A1280" s="8">
        <v>9</v>
      </c>
      <c r="B1280" s="8" t="s">
        <v>27</v>
      </c>
      <c r="C1280" s="8">
        <v>24</v>
      </c>
      <c r="D1280" s="11">
        <v>38384</v>
      </c>
      <c r="E1280" s="2">
        <v>103.11355311355311</v>
      </c>
      <c r="F1280" s="2">
        <v>98.153530000000003</v>
      </c>
      <c r="G1280">
        <v>3.5999999999999943</v>
      </c>
      <c r="H1280" s="4">
        <f t="shared" si="41"/>
        <v>4.3500000000000014</v>
      </c>
      <c r="I1280" s="4">
        <f t="shared" si="42"/>
        <v>0.29860788111948044</v>
      </c>
      <c r="J1280" s="12">
        <v>3.985170000000001</v>
      </c>
      <c r="K1280" s="2">
        <v>6.5409999999999995</v>
      </c>
      <c r="L1280" s="2">
        <v>5.4870000000000001</v>
      </c>
      <c r="M1280" s="2">
        <v>2.8618344968024414</v>
      </c>
      <c r="O1280" s="15">
        <v>2.5641025641025599E-2</v>
      </c>
      <c r="P1280" s="15">
        <v>1.9607843137254902E-3</v>
      </c>
      <c r="Q1280" s="15">
        <v>-0.4</v>
      </c>
      <c r="R1280" s="15">
        <v>-0.24242424242424199</v>
      </c>
      <c r="S1280" s="15">
        <v>-2.54901960784314E-2</v>
      </c>
      <c r="T1280" s="15">
        <v>1.9607843137254902E-3</v>
      </c>
      <c r="U1280" s="15">
        <v>-1.3333333330000001E-2</v>
      </c>
      <c r="V1280" s="15">
        <v>1.666666667E-2</v>
      </c>
      <c r="W1280" s="2">
        <v>6.5</v>
      </c>
      <c r="X1280" s="2">
        <v>3</v>
      </c>
      <c r="Y1280" s="2">
        <v>2</v>
      </c>
      <c r="Z1280" s="2">
        <v>1</v>
      </c>
      <c r="AA1280" s="2">
        <v>2.5</v>
      </c>
      <c r="AB1280" s="2">
        <v>1.5</v>
      </c>
      <c r="AC1280" s="2">
        <v>10</v>
      </c>
      <c r="AD1280" s="26">
        <v>45.4</v>
      </c>
      <c r="AE1280" s="2">
        <v>1.987459833</v>
      </c>
      <c r="AF1280">
        <v>1</v>
      </c>
      <c r="AH1280" s="1"/>
      <c r="AJ1280" s="2"/>
      <c r="AM1280" s="2"/>
      <c r="AP1280" s="2"/>
      <c r="AQ1280" s="2"/>
      <c r="AR1280" s="2"/>
      <c r="AS1280" s="2"/>
      <c r="AT1280" s="1"/>
    </row>
    <row r="1281" spans="1:58" x14ac:dyDescent="0.2">
      <c r="A1281" s="8">
        <v>9</v>
      </c>
      <c r="B1281" s="8" t="s">
        <v>27</v>
      </c>
      <c r="C1281" s="8">
        <v>25</v>
      </c>
      <c r="D1281" s="11">
        <v>38412</v>
      </c>
      <c r="E1281" s="2">
        <v>96.557120500782474</v>
      </c>
      <c r="F1281" s="2">
        <v>98.239930000000001</v>
      </c>
      <c r="G1281">
        <v>3.4000000000000057</v>
      </c>
      <c r="H1281" s="4">
        <f t="shared" si="41"/>
        <v>4.1833333333333345</v>
      </c>
      <c r="I1281" s="4">
        <f t="shared" si="42"/>
        <v>0.38042374035044613</v>
      </c>
      <c r="J1281" s="12">
        <v>4.0223347826086959</v>
      </c>
      <c r="K1281" s="2">
        <v>6.149565217391304</v>
      </c>
      <c r="L1281" s="2">
        <v>5.4809999999999999</v>
      </c>
      <c r="M1281" s="2">
        <v>2.4961622935070191</v>
      </c>
      <c r="O1281" s="15">
        <v>-4.3478260869565202E-2</v>
      </c>
      <c r="P1281" s="15">
        <v>-4.0983606557376999E-3</v>
      </c>
      <c r="Q1281" s="15">
        <v>-0.23076923076923</v>
      </c>
      <c r="R1281" s="15">
        <v>-0.162162162162162</v>
      </c>
      <c r="S1281" s="15">
        <v>-2.2540983606557399E-2</v>
      </c>
      <c r="T1281" s="15">
        <v>-4.0983606557376999E-3</v>
      </c>
      <c r="U1281" s="15">
        <v>-1.075268817E-2</v>
      </c>
      <c r="V1281" s="15">
        <v>2.150537634E-2</v>
      </c>
      <c r="W1281" s="2">
        <v>6</v>
      </c>
      <c r="X1281" s="2">
        <v>3</v>
      </c>
      <c r="Y1281" s="2">
        <v>2</v>
      </c>
      <c r="Z1281" s="2">
        <v>1</v>
      </c>
      <c r="AA1281" s="2">
        <v>2.5</v>
      </c>
      <c r="AB1281" s="2">
        <v>1.5</v>
      </c>
      <c r="AC1281" s="2">
        <v>10</v>
      </c>
      <c r="AD1281" s="26">
        <v>53.12</v>
      </c>
      <c r="AE1281" s="2">
        <v>2.0028966010000002</v>
      </c>
      <c r="AF1281">
        <v>1</v>
      </c>
      <c r="AH1281" s="1"/>
      <c r="AJ1281" s="2"/>
      <c r="AM1281" s="2"/>
      <c r="AP1281" s="2"/>
      <c r="AQ1281" s="2"/>
      <c r="AR1281" s="2"/>
      <c r="AS1281" s="2"/>
      <c r="AT1281" s="1"/>
    </row>
    <row r="1282" spans="1:58" x14ac:dyDescent="0.2">
      <c r="A1282" s="8">
        <v>9</v>
      </c>
      <c r="B1282" s="8" t="s">
        <v>27</v>
      </c>
      <c r="C1282" s="8">
        <v>26</v>
      </c>
      <c r="D1282" s="11">
        <v>38443</v>
      </c>
      <c r="E1282" s="2">
        <v>98.548387096774192</v>
      </c>
      <c r="F1282" s="2">
        <v>98.671940000000006</v>
      </c>
      <c r="G1282">
        <v>3</v>
      </c>
      <c r="H1282" s="4">
        <f t="shared" si="41"/>
        <v>4.0166666666666684</v>
      </c>
      <c r="I1282" s="4">
        <f t="shared" si="42"/>
        <v>0.45977047413778771</v>
      </c>
      <c r="J1282" s="12">
        <v>4.1535857142857138</v>
      </c>
      <c r="K1282" s="2">
        <v>5.7823809523809535</v>
      </c>
      <c r="L1282" s="2">
        <v>5.5679999999999996</v>
      </c>
      <c r="M1282" s="2">
        <v>2.39321526167863</v>
      </c>
      <c r="O1282" s="15">
        <v>-2.2222222222222199E-2</v>
      </c>
      <c r="P1282" s="15">
        <v>-1.9723865877711998E-3</v>
      </c>
      <c r="Q1282" s="15">
        <v>-0.46153846153846101</v>
      </c>
      <c r="R1282" s="15">
        <v>-0.292682926829268</v>
      </c>
      <c r="S1282" s="15">
        <v>1.9723865877711998E-3</v>
      </c>
      <c r="T1282" s="15">
        <v>-1.9723865877711998E-3</v>
      </c>
      <c r="U1282" s="15">
        <v>-2.0797227040000001E-2</v>
      </c>
      <c r="V1282" s="15">
        <v>-8.6655112650000001E-3</v>
      </c>
      <c r="W1282" s="2">
        <v>5.5</v>
      </c>
      <c r="X1282" s="2">
        <v>3</v>
      </c>
      <c r="Y1282" s="2">
        <v>2</v>
      </c>
      <c r="Z1282" s="2">
        <v>1</v>
      </c>
      <c r="AA1282" s="2">
        <v>2.5</v>
      </c>
      <c r="AB1282" s="2">
        <v>1.5</v>
      </c>
      <c r="AC1282" s="2">
        <v>10</v>
      </c>
      <c r="AD1282" s="26">
        <v>51.12</v>
      </c>
      <c r="AE1282" s="2">
        <v>2.0534996190000001</v>
      </c>
      <c r="AF1282">
        <v>1</v>
      </c>
      <c r="AH1282" s="1"/>
      <c r="AJ1282" s="2"/>
      <c r="AM1282" s="2"/>
      <c r="AP1282" s="2"/>
      <c r="AQ1282" s="2"/>
      <c r="AR1282" s="2"/>
      <c r="AS1282" s="2"/>
      <c r="AT1282" s="1"/>
    </row>
    <row r="1283" spans="1:58" x14ac:dyDescent="0.2">
      <c r="A1283" s="8">
        <v>9</v>
      </c>
      <c r="B1283" s="8" t="s">
        <v>27</v>
      </c>
      <c r="C1283" s="8">
        <v>27</v>
      </c>
      <c r="D1283" s="11">
        <v>38473</v>
      </c>
      <c r="E1283" s="2">
        <v>100.51903114186851</v>
      </c>
      <c r="F1283" s="2">
        <v>98.931150000000002</v>
      </c>
      <c r="G1283">
        <v>2.5</v>
      </c>
      <c r="H1283" s="4">
        <f t="shared" si="41"/>
        <v>3.7666666666666679</v>
      </c>
      <c r="I1283" s="4">
        <f t="shared" si="42"/>
        <v>0.53124591501697194</v>
      </c>
      <c r="J1283" s="12">
        <v>4.1839818181818194</v>
      </c>
      <c r="K1283" s="2">
        <v>5.4836363636363634</v>
      </c>
      <c r="L1283" s="2">
        <v>5.125</v>
      </c>
      <c r="M1283" s="2">
        <v>2.3015398794990514</v>
      </c>
      <c r="O1283" s="15">
        <v>-0.266666666666666</v>
      </c>
      <c r="P1283" s="15">
        <v>-1.85185185185185E-2</v>
      </c>
      <c r="Q1283" s="15">
        <v>-0.64705882352941102</v>
      </c>
      <c r="R1283" s="15">
        <v>-0.39285714285714202</v>
      </c>
      <c r="S1283" s="15">
        <v>-2.0833333333333301E-2</v>
      </c>
      <c r="T1283" s="15">
        <v>-1.85185185185185E-2</v>
      </c>
      <c r="U1283" s="15">
        <v>-2.1359223300000001E-2</v>
      </c>
      <c r="V1283" s="15">
        <v>3.8834951460000001E-3</v>
      </c>
      <c r="W1283" s="2">
        <v>5.5</v>
      </c>
      <c r="X1283" s="2">
        <v>3</v>
      </c>
      <c r="Y1283" s="2">
        <v>2</v>
      </c>
      <c r="Z1283" s="2">
        <v>1</v>
      </c>
      <c r="AA1283" s="2">
        <v>2.5</v>
      </c>
      <c r="AB1283" s="2">
        <v>1.5</v>
      </c>
      <c r="AC1283" s="2">
        <v>10</v>
      </c>
      <c r="AD1283" s="26">
        <v>48.01</v>
      </c>
      <c r="AE1283" s="2">
        <v>2.0857671409999998</v>
      </c>
      <c r="AF1283">
        <v>1</v>
      </c>
      <c r="AH1283" s="1"/>
      <c r="AJ1283" s="2"/>
      <c r="AM1283" s="2"/>
      <c r="AP1283" s="2"/>
      <c r="AQ1283" s="2"/>
      <c r="AR1283" s="2"/>
      <c r="AS1283" s="2"/>
      <c r="AT1283" s="1"/>
    </row>
    <row r="1284" spans="1:58" x14ac:dyDescent="0.2">
      <c r="A1284" s="8">
        <v>9</v>
      </c>
      <c r="B1284" s="8" t="s">
        <v>27</v>
      </c>
      <c r="C1284" s="8">
        <v>28</v>
      </c>
      <c r="D1284" s="11">
        <v>38504</v>
      </c>
      <c r="E1284" s="2">
        <v>106.21848739495799</v>
      </c>
      <c r="F1284" s="2">
        <v>98.758349999999993</v>
      </c>
      <c r="G1284">
        <v>1.4000000000000057</v>
      </c>
      <c r="H1284" s="4">
        <f t="shared" si="41"/>
        <v>3.4333333333333349</v>
      </c>
      <c r="I1284" s="4">
        <f t="shared" si="42"/>
        <v>0.59066817155564644</v>
      </c>
      <c r="J1284" s="12">
        <v>4.0607499999999996</v>
      </c>
      <c r="K1284" s="2">
        <v>5.2186363636363637</v>
      </c>
      <c r="L1284" s="2">
        <v>4.6829999999999998</v>
      </c>
      <c r="M1284" s="2">
        <v>2.2218803087933878</v>
      </c>
      <c r="O1284" s="15">
        <v>-0.27777777777777701</v>
      </c>
      <c r="P1284" s="15">
        <v>-2.4390243902439001E-2</v>
      </c>
      <c r="Q1284" s="15">
        <v>-0.54545454545454497</v>
      </c>
      <c r="R1284" s="15">
        <v>-0.41379310344827502</v>
      </c>
      <c r="S1284" s="15">
        <v>-2.92682926829268E-2</v>
      </c>
      <c r="T1284" s="15">
        <v>-2.4390243902439001E-2</v>
      </c>
      <c r="U1284" s="15">
        <v>-2.536997886E-2</v>
      </c>
      <c r="V1284" s="15">
        <v>0</v>
      </c>
      <c r="W1284" s="2">
        <v>5</v>
      </c>
      <c r="X1284" s="2">
        <v>3</v>
      </c>
      <c r="Y1284" s="2">
        <v>2</v>
      </c>
      <c r="Z1284" s="2">
        <v>1</v>
      </c>
      <c r="AA1284" s="2">
        <v>2.5</v>
      </c>
      <c r="AB1284" s="2">
        <v>1.5</v>
      </c>
      <c r="AC1284" s="2">
        <v>10</v>
      </c>
      <c r="AD1284" s="26">
        <v>53.96</v>
      </c>
      <c r="AE1284" s="2">
        <v>2.1122235599999999</v>
      </c>
      <c r="AF1284">
        <v>1</v>
      </c>
      <c r="AH1284" s="1"/>
      <c r="AJ1284" s="2"/>
      <c r="AM1284" s="2"/>
      <c r="AP1284" s="2"/>
      <c r="AQ1284" s="2"/>
      <c r="AR1284" s="2"/>
      <c r="AS1284" s="2"/>
      <c r="AT1284" s="1"/>
    </row>
    <row r="1285" spans="1:58" x14ac:dyDescent="0.2">
      <c r="A1285" s="8">
        <v>9</v>
      </c>
      <c r="B1285" s="8" t="s">
        <v>27</v>
      </c>
      <c r="C1285" s="8">
        <v>29</v>
      </c>
      <c r="D1285" s="11">
        <v>38534</v>
      </c>
      <c r="E1285" s="2">
        <v>102.1015761821366</v>
      </c>
      <c r="F1285" s="2">
        <v>98.585539999999995</v>
      </c>
      <c r="G1285">
        <v>1.2999999999999972</v>
      </c>
      <c r="H1285" s="4">
        <f t="shared" si="41"/>
        <v>2.9333333333333349</v>
      </c>
      <c r="I1285" s="4">
        <f t="shared" si="42"/>
        <v>0.7951240294584363</v>
      </c>
      <c r="J1285" s="12">
        <v>4.0994857142857137</v>
      </c>
      <c r="K1285" s="2">
        <v>4.68</v>
      </c>
      <c r="L1285" s="2">
        <v>4.91</v>
      </c>
      <c r="M1285" s="2">
        <v>2.1253038835195048</v>
      </c>
      <c r="O1285" s="15">
        <v>0.31707317073170699</v>
      </c>
      <c r="P1285" s="15">
        <v>2.6156941649899301E-2</v>
      </c>
      <c r="Q1285" s="15">
        <v>-6.6666666666666596E-2</v>
      </c>
      <c r="R1285" s="15">
        <v>-3.8461538461538401E-2</v>
      </c>
      <c r="S1285" s="15">
        <v>1.4084507042253501E-2</v>
      </c>
      <c r="T1285" s="15">
        <v>2.6156941649899401E-2</v>
      </c>
      <c r="U1285" s="15">
        <v>-1.7574692439999999E-3</v>
      </c>
      <c r="V1285" s="15">
        <v>8.7873462209999992E-3</v>
      </c>
      <c r="W1285" s="2">
        <v>4.75</v>
      </c>
      <c r="X1285" s="2">
        <v>3</v>
      </c>
      <c r="Y1285" s="2">
        <v>2</v>
      </c>
      <c r="Z1285" s="2">
        <v>1</v>
      </c>
      <c r="AA1285" s="2">
        <v>2.5</v>
      </c>
      <c r="AB1285" s="2">
        <v>1.5</v>
      </c>
      <c r="AC1285" s="2">
        <v>10</v>
      </c>
      <c r="AD1285" s="26">
        <v>57.68</v>
      </c>
      <c r="AE1285" s="2">
        <v>2.1170651789999999</v>
      </c>
      <c r="AF1285">
        <v>1</v>
      </c>
      <c r="AH1285" s="1"/>
      <c r="AJ1285" s="2"/>
      <c r="AM1285" s="2"/>
      <c r="AP1285" s="2"/>
      <c r="AQ1285" s="2"/>
      <c r="AR1285" s="2"/>
      <c r="AS1285" s="2"/>
      <c r="AT1285" s="1"/>
    </row>
    <row r="1286" spans="1:58" x14ac:dyDescent="0.2">
      <c r="A1286" s="8">
        <v>9</v>
      </c>
      <c r="B1286" s="8" t="s">
        <v>27</v>
      </c>
      <c r="C1286" s="8">
        <v>30</v>
      </c>
      <c r="D1286" s="11">
        <v>38565</v>
      </c>
      <c r="E1286" s="2">
        <v>104.47504302925989</v>
      </c>
      <c r="F1286" s="2">
        <v>98.499139999999997</v>
      </c>
      <c r="G1286">
        <v>1.5999999999999943</v>
      </c>
      <c r="H1286" s="4">
        <f t="shared" si="41"/>
        <v>2.5333333333333337</v>
      </c>
      <c r="I1286" s="4">
        <f t="shared" si="42"/>
        <v>0.90492479736654707</v>
      </c>
      <c r="J1286" s="12">
        <v>4.0445130434782604</v>
      </c>
      <c r="K1286" s="2">
        <v>4.675217391304348</v>
      </c>
      <c r="L1286" s="2">
        <v>4.7409999999999997</v>
      </c>
      <c r="M1286" s="2">
        <v>2.1322497940682412</v>
      </c>
      <c r="O1286" s="15">
        <v>0.14285714285714199</v>
      </c>
      <c r="P1286" s="15">
        <v>9.7719869706840295E-3</v>
      </c>
      <c r="Q1286" s="15">
        <v>-0.33333333333333298</v>
      </c>
      <c r="R1286" s="15">
        <v>-0.194444444444444</v>
      </c>
      <c r="S1286" s="15">
        <v>1.30293159609121E-2</v>
      </c>
      <c r="T1286" s="15">
        <v>9.77198697068404E-3</v>
      </c>
      <c r="U1286" s="15">
        <v>-9.6818810509999992E-3</v>
      </c>
      <c r="V1286" s="15">
        <v>2.7662517290000001E-3</v>
      </c>
      <c r="W1286" s="2">
        <v>4.75</v>
      </c>
      <c r="X1286" s="2">
        <v>3</v>
      </c>
      <c r="Y1286" s="2">
        <v>2</v>
      </c>
      <c r="Z1286" s="2">
        <v>1</v>
      </c>
      <c r="AA1286" s="2">
        <v>2.5</v>
      </c>
      <c r="AB1286" s="2">
        <v>1.5</v>
      </c>
      <c r="AC1286" s="2">
        <v>10</v>
      </c>
      <c r="AD1286" s="26">
        <v>64.37</v>
      </c>
      <c r="AE1286" s="2">
        <v>2.102268628</v>
      </c>
      <c r="AF1286">
        <v>1</v>
      </c>
      <c r="AH1286" s="1"/>
      <c r="AJ1286" s="2"/>
      <c r="AM1286" s="2"/>
      <c r="AP1286" s="2"/>
      <c r="AQ1286" s="2"/>
      <c r="AR1286" s="2"/>
      <c r="AS1286" s="2"/>
      <c r="AT1286" s="1"/>
    </row>
    <row r="1287" spans="1:58" x14ac:dyDescent="0.2">
      <c r="A1287" s="8">
        <v>9</v>
      </c>
      <c r="B1287" s="8" t="s">
        <v>27</v>
      </c>
      <c r="C1287" s="8">
        <v>31</v>
      </c>
      <c r="D1287" s="11">
        <v>38596</v>
      </c>
      <c r="E1287" s="2">
        <v>105.52922590837284</v>
      </c>
      <c r="F1287" s="2">
        <v>98.931150000000002</v>
      </c>
      <c r="G1287">
        <v>1.7999999999999972</v>
      </c>
      <c r="H1287" s="4">
        <f t="shared" si="41"/>
        <v>2.2000000000000006</v>
      </c>
      <c r="I1287" s="4">
        <f t="shared" si="42"/>
        <v>0.81445278152470957</v>
      </c>
      <c r="J1287" s="12">
        <v>3.9217772727272733</v>
      </c>
      <c r="K1287" s="2">
        <v>4.5131818181818169</v>
      </c>
      <c r="L1287" s="2">
        <v>4.6470000000000002</v>
      </c>
      <c r="M1287" s="2">
        <v>2.1453569024230483</v>
      </c>
      <c r="O1287" s="15">
        <v>0.42857142857142799</v>
      </c>
      <c r="P1287" s="15">
        <v>2.92682926829268E-2</v>
      </c>
      <c r="Q1287" s="15">
        <v>-0.18518518518518501</v>
      </c>
      <c r="R1287" s="15">
        <v>-0.15625</v>
      </c>
      <c r="S1287" s="15">
        <v>4.39024390243902E-2</v>
      </c>
      <c r="T1287" s="15">
        <v>2.92682926829268E-2</v>
      </c>
      <c r="U1287" s="15">
        <v>-7.1326676179999998E-3</v>
      </c>
      <c r="V1287" s="15">
        <v>1.283880171E-2</v>
      </c>
      <c r="W1287" s="2">
        <v>4.5</v>
      </c>
      <c r="X1287" s="2">
        <v>3</v>
      </c>
      <c r="Y1287" s="2">
        <v>2</v>
      </c>
      <c r="Z1287" s="2">
        <v>1</v>
      </c>
      <c r="AA1287" s="2">
        <v>2.5</v>
      </c>
      <c r="AB1287" s="2">
        <v>1.5</v>
      </c>
      <c r="AC1287" s="2">
        <v>10</v>
      </c>
      <c r="AD1287" s="26">
        <v>62.66</v>
      </c>
      <c r="AE1287" s="2">
        <v>1.9800761060000001</v>
      </c>
      <c r="AF1287">
        <v>1</v>
      </c>
      <c r="AH1287" s="1"/>
      <c r="AJ1287" s="2"/>
      <c r="AM1287" s="2"/>
      <c r="AP1287" s="2"/>
      <c r="AQ1287" s="2"/>
      <c r="AR1287" s="2"/>
      <c r="AS1287" s="2"/>
      <c r="AT1287" s="1"/>
    </row>
    <row r="1288" spans="1:58" x14ac:dyDescent="0.2">
      <c r="A1288" s="8">
        <v>9</v>
      </c>
      <c r="B1288" s="8" t="s">
        <v>27</v>
      </c>
      <c r="C1288" s="8">
        <v>32</v>
      </c>
      <c r="D1288" s="11">
        <v>38626</v>
      </c>
      <c r="E1288" s="2">
        <v>107.4367088607595</v>
      </c>
      <c r="F1288" s="2">
        <v>99.363169999999997</v>
      </c>
      <c r="G1288">
        <v>1.5999999999999943</v>
      </c>
      <c r="H1288" s="4">
        <f t="shared" si="41"/>
        <v>1.9333333333333325</v>
      </c>
      <c r="I1288" s="4">
        <f t="shared" si="42"/>
        <v>0.61553951042064659</v>
      </c>
      <c r="J1288" s="12">
        <v>3.9210523809523803</v>
      </c>
      <c r="K1288" s="2">
        <v>4.5452380952380969</v>
      </c>
      <c r="L1288" s="2">
        <v>5.2930000000000001</v>
      </c>
      <c r="M1288" s="2">
        <v>2.2111205813643133</v>
      </c>
      <c r="O1288" s="15">
        <v>5.2631578947368397E-2</v>
      </c>
      <c r="P1288" s="15">
        <v>2.2271714922048901E-3</v>
      </c>
      <c r="Q1288" s="15">
        <v>-0.23076923076923</v>
      </c>
      <c r="R1288" s="15">
        <v>-0.16666666666666599</v>
      </c>
      <c r="S1288" s="15">
        <v>2.44988864142539E-2</v>
      </c>
      <c r="T1288" s="15">
        <v>2.2271714922049001E-3</v>
      </c>
      <c r="U1288" s="15">
        <v>-5.8365758749999996E-3</v>
      </c>
      <c r="V1288" s="15">
        <v>5.8365758749999996E-3</v>
      </c>
      <c r="W1288" s="2">
        <v>4.5</v>
      </c>
      <c r="X1288" s="2">
        <v>3</v>
      </c>
      <c r="Y1288" s="2">
        <v>2</v>
      </c>
      <c r="Z1288" s="2">
        <v>1</v>
      </c>
      <c r="AA1288" s="2">
        <v>2.5</v>
      </c>
      <c r="AB1288" s="2">
        <v>1.5</v>
      </c>
      <c r="AC1288" s="2">
        <v>10</v>
      </c>
      <c r="AD1288" s="26">
        <v>58.32</v>
      </c>
      <c r="AE1288" s="2">
        <v>2.1470197340000001</v>
      </c>
      <c r="AF1288">
        <v>1</v>
      </c>
      <c r="AH1288" s="1"/>
      <c r="AJ1288" s="2"/>
      <c r="AM1288" s="2"/>
      <c r="AP1288" s="2"/>
      <c r="AQ1288" s="2"/>
      <c r="AR1288" s="2"/>
      <c r="AS1288" s="2"/>
      <c r="AT1288" s="1"/>
    </row>
    <row r="1289" spans="1:58" x14ac:dyDescent="0.2">
      <c r="A1289" s="8">
        <v>9</v>
      </c>
      <c r="B1289" s="8" t="s">
        <v>27</v>
      </c>
      <c r="C1289" s="8">
        <v>33</v>
      </c>
      <c r="D1289" s="11">
        <v>38657</v>
      </c>
      <c r="E1289" s="2">
        <v>108.64</v>
      </c>
      <c r="F1289" s="2">
        <v>99.190359999999998</v>
      </c>
      <c r="G1289">
        <v>1</v>
      </c>
      <c r="H1289" s="4">
        <f t="shared" ref="H1289:H1352" si="43">AVERAGE(G1283:G1288)</f>
        <v>1.6999999999999982</v>
      </c>
      <c r="I1289" s="4">
        <f t="shared" ref="I1289:I1352" si="44">_xlfn.STDEV.P(G1283:G1288)</f>
        <v>0.39157800414902472</v>
      </c>
      <c r="J1289" s="12">
        <v>3.9715272727272732</v>
      </c>
      <c r="K1289" s="2">
        <v>4.6377272727272718</v>
      </c>
      <c r="L1289" s="2">
        <v>5.3520000000000003</v>
      </c>
      <c r="M1289" s="2">
        <v>2.2779444814344929</v>
      </c>
      <c r="O1289" s="15">
        <v>0.21212121212121199</v>
      </c>
      <c r="P1289" s="15">
        <v>1.45530145530145E-2</v>
      </c>
      <c r="Q1289" s="15">
        <v>0.38461538461538403</v>
      </c>
      <c r="R1289" s="15">
        <v>0.27777777777777701</v>
      </c>
      <c r="S1289" s="15">
        <v>-1.4553014553014601E-2</v>
      </c>
      <c r="T1289" s="15">
        <v>1.4553014553014601E-2</v>
      </c>
      <c r="U1289" s="15">
        <v>8.9285714290000002E-3</v>
      </c>
      <c r="V1289" s="15">
        <v>1.6071428570000001E-2</v>
      </c>
      <c r="W1289" s="2">
        <v>4.5</v>
      </c>
      <c r="X1289" s="2">
        <v>3</v>
      </c>
      <c r="Y1289" s="2">
        <v>2</v>
      </c>
      <c r="Z1289" s="2">
        <v>1</v>
      </c>
      <c r="AA1289" s="2">
        <v>2.5</v>
      </c>
      <c r="AB1289" s="2">
        <v>1.5</v>
      </c>
      <c r="AC1289" s="2">
        <v>10</v>
      </c>
      <c r="AD1289" s="26">
        <v>55.01</v>
      </c>
      <c r="AE1289" s="2">
        <v>2.3497015320000001</v>
      </c>
      <c r="AF1289">
        <v>1</v>
      </c>
      <c r="AH1289" s="1"/>
      <c r="AJ1289" s="2"/>
      <c r="AM1289" s="2"/>
      <c r="AP1289" s="2"/>
      <c r="AQ1289" s="2"/>
      <c r="AR1289" s="2"/>
      <c r="AS1289" s="2"/>
      <c r="AT1289" s="1"/>
    </row>
    <row r="1290" spans="1:58" x14ac:dyDescent="0.2">
      <c r="A1290" s="8">
        <v>9</v>
      </c>
      <c r="B1290" s="8" t="s">
        <v>27</v>
      </c>
      <c r="C1290" s="8">
        <v>34</v>
      </c>
      <c r="D1290" s="11">
        <v>38687</v>
      </c>
      <c r="E1290" s="2">
        <v>109.32896890343697</v>
      </c>
      <c r="F1290" s="2">
        <v>99.017560000000003</v>
      </c>
      <c r="G1290">
        <v>0.70000000000000284</v>
      </c>
      <c r="H1290" s="4">
        <f t="shared" si="43"/>
        <v>1.4499999999999982</v>
      </c>
      <c r="I1290" s="4">
        <f t="shared" si="44"/>
        <v>0.25658007197234295</v>
      </c>
      <c r="J1290" s="12">
        <v>3.8524409090909093</v>
      </c>
      <c r="K1290" s="2">
        <v>4.6159090909090894</v>
      </c>
      <c r="L1290" s="2">
        <v>5.1070000000000002</v>
      </c>
      <c r="M1290" s="2">
        <v>2.3022710891030687</v>
      </c>
      <c r="O1290" s="15">
        <v>8.3333333333333301E-2</v>
      </c>
      <c r="P1290" s="15">
        <v>4.1067761806981504E-3</v>
      </c>
      <c r="Q1290" s="15">
        <v>0.11111111111111099</v>
      </c>
      <c r="R1290" s="15">
        <v>0.05</v>
      </c>
      <c r="S1290" s="15">
        <v>1.23203285420945E-2</v>
      </c>
      <c r="T1290" s="15">
        <v>4.1067761806981504E-3</v>
      </c>
      <c r="U1290" s="15">
        <v>1.808318264E-3</v>
      </c>
      <c r="V1290" s="15">
        <v>7.2332730559999999E-3</v>
      </c>
      <c r="W1290" s="2">
        <v>4.5</v>
      </c>
      <c r="X1290" s="2">
        <v>3</v>
      </c>
      <c r="Y1290" s="2">
        <v>2</v>
      </c>
      <c r="Z1290" s="2">
        <v>1</v>
      </c>
      <c r="AA1290" s="2">
        <v>2.5</v>
      </c>
      <c r="AB1290" s="2">
        <v>1.5</v>
      </c>
      <c r="AC1290" s="2">
        <v>10</v>
      </c>
      <c r="AD1290" s="26">
        <v>56.51</v>
      </c>
      <c r="AE1290" s="2">
        <v>2.3013087959999998</v>
      </c>
      <c r="AF1290">
        <v>1</v>
      </c>
      <c r="AH1290" s="1"/>
      <c r="AJ1290" s="2"/>
      <c r="AM1290" s="2"/>
      <c r="AP1290" s="2"/>
      <c r="AQ1290" s="2"/>
      <c r="AR1290" s="2"/>
      <c r="AS1290" s="2"/>
      <c r="AT1290" s="1"/>
    </row>
    <row r="1291" spans="1:58" x14ac:dyDescent="0.2">
      <c r="A1291" s="8">
        <v>9</v>
      </c>
      <c r="B1291" s="8" t="s">
        <v>27</v>
      </c>
      <c r="C1291" s="8">
        <v>35</v>
      </c>
      <c r="D1291" s="11">
        <v>38718</v>
      </c>
      <c r="E1291" s="2">
        <v>110.47957371225579</v>
      </c>
      <c r="F1291" s="2">
        <v>99.2</v>
      </c>
      <c r="G1291">
        <v>0.59999999999999432</v>
      </c>
      <c r="H1291" s="4">
        <f t="shared" si="43"/>
        <v>1.333333333333331</v>
      </c>
      <c r="I1291" s="4">
        <f t="shared" si="44"/>
        <v>0.38151743807531713</v>
      </c>
      <c r="J1291" s="12">
        <v>3.8227681818181809</v>
      </c>
      <c r="K1291" s="2">
        <v>4.4863636363636363</v>
      </c>
      <c r="L1291" s="2">
        <v>5.0140000000000002</v>
      </c>
      <c r="M1291" s="2">
        <v>1.7751537924984404</v>
      </c>
      <c r="O1291" s="15">
        <v>4.7619047619047603E-2</v>
      </c>
      <c r="P1291" s="15">
        <v>3.6166365280289299E-3</v>
      </c>
      <c r="Q1291" s="15">
        <v>-0.53846153846153799</v>
      </c>
      <c r="R1291" s="15">
        <v>-0.31818181818181801</v>
      </c>
      <c r="S1291" s="15">
        <v>1.4466546112115701E-2</v>
      </c>
      <c r="T1291" s="15">
        <v>3.6166365280289299E-3</v>
      </c>
      <c r="U1291" s="15">
        <v>-1.0324483779999999E-2</v>
      </c>
      <c r="V1291" s="15">
        <v>4.4247787609999999E-3</v>
      </c>
      <c r="W1291" s="2">
        <v>4.5</v>
      </c>
      <c r="X1291" s="2">
        <v>3</v>
      </c>
      <c r="Y1291" s="2">
        <v>2.5</v>
      </c>
      <c r="Z1291" s="2">
        <v>1</v>
      </c>
      <c r="AA1291" s="2">
        <v>2</v>
      </c>
      <c r="AB1291" s="2">
        <v>2</v>
      </c>
      <c r="AC1291" s="2">
        <v>10.5</v>
      </c>
      <c r="AD1291" s="26">
        <v>62.87</v>
      </c>
      <c r="AE1291" s="2">
        <v>2.2861926129999999</v>
      </c>
      <c r="AF1291">
        <v>1</v>
      </c>
      <c r="AG1291" s="1"/>
      <c r="AH1291" s="1"/>
      <c r="AI1291" s="1"/>
      <c r="AJ1291" s="2"/>
      <c r="AM1291" s="2"/>
      <c r="AP1291" s="2"/>
      <c r="AQ1291" s="2"/>
      <c r="AR1291" s="2"/>
      <c r="AS1291" s="2"/>
      <c r="AT1291" s="1"/>
      <c r="BF1291" s="3"/>
    </row>
    <row r="1292" spans="1:58" x14ac:dyDescent="0.2">
      <c r="A1292" s="8">
        <v>9</v>
      </c>
      <c r="B1292" s="8" t="s">
        <v>27</v>
      </c>
      <c r="C1292" s="8">
        <v>36</v>
      </c>
      <c r="D1292" s="11">
        <v>38749</v>
      </c>
      <c r="E1292" s="2">
        <v>110.12433392539964</v>
      </c>
      <c r="F1292" s="2">
        <v>99.2</v>
      </c>
      <c r="G1292">
        <v>0.70000000000000284</v>
      </c>
      <c r="H1292" s="4">
        <f t="shared" si="43"/>
        <v>1.2166666666666639</v>
      </c>
      <c r="I1292" s="4">
        <f t="shared" si="44"/>
        <v>0.4705198071164351</v>
      </c>
      <c r="J1292" s="12">
        <v>3.7942799999999997</v>
      </c>
      <c r="K1292" s="2">
        <v>4.2614999999999998</v>
      </c>
      <c r="L1292" s="2">
        <v>4.5789999999999997</v>
      </c>
      <c r="M1292" s="2">
        <v>1.6337042881763058</v>
      </c>
      <c r="O1292" s="15">
        <v>0.11764705882352899</v>
      </c>
      <c r="P1292" s="15">
        <v>8.6767895878524896E-3</v>
      </c>
      <c r="Q1292" s="15">
        <v>-0.45454545454545398</v>
      </c>
      <c r="R1292" s="15">
        <v>-0.3125</v>
      </c>
      <c r="S1292" s="15">
        <v>3.470715835141E-2</v>
      </c>
      <c r="T1292" s="15">
        <v>8.6767895878525E-3</v>
      </c>
      <c r="U1292" s="15">
        <v>-9.2081031309999995E-3</v>
      </c>
      <c r="V1292" s="15">
        <v>1.2891344379999999E-2</v>
      </c>
      <c r="W1292" s="2">
        <v>4.25</v>
      </c>
      <c r="X1292" s="2">
        <v>3</v>
      </c>
      <c r="Y1292" s="2">
        <v>2.5</v>
      </c>
      <c r="Z1292" s="2">
        <v>1</v>
      </c>
      <c r="AA1292" s="2">
        <v>2</v>
      </c>
      <c r="AB1292" s="2">
        <v>2</v>
      </c>
      <c r="AC1292" s="2">
        <v>10.5</v>
      </c>
      <c r="AD1292" s="26">
        <v>59.66</v>
      </c>
      <c r="AE1292" s="2">
        <v>2.3231834070000001</v>
      </c>
      <c r="AF1292">
        <v>1</v>
      </c>
      <c r="AG1292" s="1"/>
      <c r="AH1292" s="1"/>
      <c r="AI1292" s="1"/>
      <c r="AJ1292" s="2"/>
      <c r="AM1292" s="2"/>
      <c r="AP1292" s="2"/>
      <c r="AQ1292" s="2"/>
      <c r="AR1292" s="2"/>
      <c r="AS1292" s="2"/>
      <c r="AT1292" s="1"/>
      <c r="BF1292" s="3"/>
    </row>
    <row r="1293" spans="1:58" x14ac:dyDescent="0.2">
      <c r="A1293" s="8">
        <v>9</v>
      </c>
      <c r="B1293" s="8" t="s">
        <v>27</v>
      </c>
      <c r="C1293" s="8">
        <v>37</v>
      </c>
      <c r="D1293" s="11">
        <v>38777</v>
      </c>
      <c r="E1293" s="2">
        <v>116.36952998379253</v>
      </c>
      <c r="F1293" s="2">
        <v>99.1</v>
      </c>
      <c r="G1293">
        <v>0.40000000000000568</v>
      </c>
      <c r="H1293" s="4">
        <f t="shared" si="43"/>
        <v>1.0666666666666653</v>
      </c>
      <c r="I1293" s="4">
        <f t="shared" si="44"/>
        <v>0.46785562825393817</v>
      </c>
      <c r="J1293" s="12">
        <v>3.8805347826086951</v>
      </c>
      <c r="K1293" s="2">
        <v>4.1213043478260873</v>
      </c>
      <c r="L1293" s="2">
        <v>5.1040000000000001</v>
      </c>
      <c r="M1293" s="2">
        <v>1.5220404784314412</v>
      </c>
      <c r="O1293" s="15">
        <v>0.38461538461538403</v>
      </c>
      <c r="P1293" s="15">
        <v>3.32225913621262E-2</v>
      </c>
      <c r="Q1293" s="15">
        <v>-0.14285714285714199</v>
      </c>
      <c r="R1293" s="15">
        <v>-0.105263157894736</v>
      </c>
      <c r="S1293" s="15">
        <v>1.32890365448505E-2</v>
      </c>
      <c r="T1293" s="15">
        <v>3.32225913621262E-2</v>
      </c>
      <c r="U1293" s="15">
        <v>-2.7777777779999999E-3</v>
      </c>
      <c r="V1293" s="15">
        <v>8.3333333329999992E-3</v>
      </c>
      <c r="W1293" s="2">
        <v>4</v>
      </c>
      <c r="X1293" s="2">
        <v>3</v>
      </c>
      <c r="Y1293" s="2">
        <v>2.5</v>
      </c>
      <c r="Z1293" s="2">
        <v>1</v>
      </c>
      <c r="AA1293" s="2">
        <v>2</v>
      </c>
      <c r="AB1293" s="2">
        <v>2</v>
      </c>
      <c r="AC1293" s="2">
        <v>10.5</v>
      </c>
      <c r="AD1293" s="26">
        <v>61.59</v>
      </c>
      <c r="AE1293" s="2">
        <v>2.518025309</v>
      </c>
      <c r="AF1293">
        <v>1</v>
      </c>
      <c r="AG1293" s="1"/>
      <c r="AH1293" s="1"/>
      <c r="AI1293" s="1"/>
      <c r="AJ1293" s="2"/>
      <c r="AM1293" s="2"/>
      <c r="AP1293" s="2"/>
      <c r="AQ1293" s="2"/>
      <c r="AR1293" s="2"/>
      <c r="AS1293" s="2"/>
      <c r="AT1293" s="1"/>
      <c r="BF1293" s="3"/>
    </row>
    <row r="1294" spans="1:58" x14ac:dyDescent="0.2">
      <c r="A1294" s="8">
        <v>9</v>
      </c>
      <c r="B1294" s="8" t="s">
        <v>27</v>
      </c>
      <c r="C1294" s="8">
        <v>38</v>
      </c>
      <c r="D1294" s="11">
        <v>38808</v>
      </c>
      <c r="E1294" s="2">
        <v>106.21931260229134</v>
      </c>
      <c r="F1294" s="2">
        <v>99.7</v>
      </c>
      <c r="G1294">
        <v>0.70000000000000284</v>
      </c>
      <c r="H1294" s="4">
        <f t="shared" si="43"/>
        <v>0.83333333333333337</v>
      </c>
      <c r="I1294" s="4">
        <f t="shared" si="44"/>
        <v>0.38586123009300471</v>
      </c>
      <c r="J1294" s="12">
        <v>3.9195199999999994</v>
      </c>
      <c r="K1294" s="2">
        <v>4.1399999999999988</v>
      </c>
      <c r="L1294" s="2">
        <v>5.2809999999999997</v>
      </c>
      <c r="M1294" s="2">
        <v>1.4855448070755952</v>
      </c>
      <c r="O1294" s="15">
        <v>0.33333333333333298</v>
      </c>
      <c r="P1294" s="15">
        <v>2.4752475247524702E-2</v>
      </c>
      <c r="Q1294" s="15">
        <v>0.14285714285714199</v>
      </c>
      <c r="R1294" s="15">
        <v>8.6956521739130405E-2</v>
      </c>
      <c r="S1294" s="15">
        <v>2.8052805280528E-2</v>
      </c>
      <c r="T1294" s="15">
        <v>2.4752475247524799E-2</v>
      </c>
      <c r="U1294" s="15">
        <v>2.7397260269999999E-3</v>
      </c>
      <c r="V1294" s="15">
        <v>8.2191780819999994E-3</v>
      </c>
      <c r="W1294" s="2">
        <v>4</v>
      </c>
      <c r="X1294" s="2">
        <v>3</v>
      </c>
      <c r="Y1294" s="2">
        <v>2.5</v>
      </c>
      <c r="Z1294" s="2">
        <v>1</v>
      </c>
      <c r="AA1294" s="2">
        <v>2</v>
      </c>
      <c r="AB1294" s="2">
        <v>2</v>
      </c>
      <c r="AC1294" s="2">
        <v>10.5</v>
      </c>
      <c r="AD1294" s="26">
        <v>70.45</v>
      </c>
      <c r="AE1294" s="2">
        <v>2.544533532</v>
      </c>
      <c r="AF1294">
        <v>1</v>
      </c>
      <c r="AG1294" s="1"/>
      <c r="AH1294" s="1"/>
      <c r="AI1294" s="1"/>
      <c r="AJ1294" s="2"/>
      <c r="AM1294" s="2"/>
      <c r="AP1294" s="2"/>
      <c r="AQ1294" s="2"/>
      <c r="AR1294" s="2"/>
      <c r="AS1294" s="2"/>
      <c r="AT1294" s="1"/>
      <c r="BF1294" s="3"/>
    </row>
    <row r="1295" spans="1:58" x14ac:dyDescent="0.2">
      <c r="A1295" s="8">
        <v>9</v>
      </c>
      <c r="B1295" s="8" t="s">
        <v>27</v>
      </c>
      <c r="C1295" s="8">
        <v>39</v>
      </c>
      <c r="D1295" s="11">
        <v>38838</v>
      </c>
      <c r="E1295" s="2">
        <v>119.10499139414803</v>
      </c>
      <c r="F1295" s="2">
        <v>100.3</v>
      </c>
      <c r="G1295">
        <v>0.90000000000000568</v>
      </c>
      <c r="H1295" s="4">
        <f t="shared" si="43"/>
        <v>0.68333333333333479</v>
      </c>
      <c r="I1295" s="4">
        <f t="shared" si="44"/>
        <v>0.17716909687891019</v>
      </c>
      <c r="J1295" s="12">
        <v>3.8957652173913049</v>
      </c>
      <c r="K1295" s="2">
        <v>4.1526086956521739</v>
      </c>
      <c r="L1295" s="2">
        <v>5.3209999999999997</v>
      </c>
      <c r="M1295" s="2">
        <v>1.4590792013289264</v>
      </c>
      <c r="O1295" s="15">
        <v>0.55555555555555503</v>
      </c>
      <c r="P1295" s="15">
        <v>4.5955882352941103E-2</v>
      </c>
      <c r="Q1295" s="15">
        <v>-0.25</v>
      </c>
      <c r="R1295" s="15">
        <v>-0.133333333333333</v>
      </c>
      <c r="S1295" s="15">
        <v>3.3088235294117599E-2</v>
      </c>
      <c r="T1295" s="15">
        <v>4.5955882352941201E-2</v>
      </c>
      <c r="U1295" s="15">
        <v>-3.0257186079999999E-3</v>
      </c>
      <c r="V1295" s="15">
        <v>4.5385779120000001E-3</v>
      </c>
      <c r="W1295" s="2">
        <v>4</v>
      </c>
      <c r="X1295" s="2">
        <v>3</v>
      </c>
      <c r="Y1295" s="2">
        <v>2.5</v>
      </c>
      <c r="Z1295" s="2">
        <v>1</v>
      </c>
      <c r="AA1295" s="2">
        <v>2</v>
      </c>
      <c r="AB1295" s="2">
        <v>2</v>
      </c>
      <c r="AC1295" s="2">
        <v>10.5</v>
      </c>
      <c r="AD1295" s="26">
        <v>69.489999999999995</v>
      </c>
      <c r="AE1295" s="2">
        <v>2.7401602550000002</v>
      </c>
      <c r="AF1295">
        <v>1</v>
      </c>
      <c r="AG1295" s="1"/>
      <c r="AH1295" s="1"/>
      <c r="AI1295" s="1"/>
      <c r="AJ1295" s="2"/>
      <c r="AM1295" s="2"/>
      <c r="AP1295" s="2"/>
      <c r="AQ1295" s="2"/>
      <c r="AR1295" s="2"/>
      <c r="AS1295" s="2"/>
      <c r="AT1295" s="1"/>
      <c r="BF1295" s="3"/>
    </row>
    <row r="1296" spans="1:58" x14ac:dyDescent="0.2">
      <c r="A1296" s="8">
        <v>9</v>
      </c>
      <c r="B1296" s="8" t="s">
        <v>27</v>
      </c>
      <c r="C1296" s="8">
        <v>40</v>
      </c>
      <c r="D1296" s="11">
        <v>38869</v>
      </c>
      <c r="E1296" s="2">
        <v>112.18354430379746</v>
      </c>
      <c r="F1296" s="2">
        <v>100</v>
      </c>
      <c r="G1296">
        <v>0.79999999999999716</v>
      </c>
      <c r="H1296" s="4">
        <f t="shared" si="43"/>
        <v>0.66666666666666907</v>
      </c>
      <c r="I1296" s="4">
        <f t="shared" si="44"/>
        <v>0.14907119849998671</v>
      </c>
      <c r="J1296" s="12">
        <v>4.0208227272727273</v>
      </c>
      <c r="K1296" s="2">
        <v>4.1749999999999998</v>
      </c>
      <c r="L1296" s="2">
        <v>5.6879999999999997</v>
      </c>
      <c r="M1296" s="2">
        <v>1.5596931205285482</v>
      </c>
      <c r="O1296" s="15">
        <v>0.55555555555555503</v>
      </c>
      <c r="P1296" s="15">
        <v>4.5955882352941103E-2</v>
      </c>
      <c r="Q1296" s="15">
        <v>-0.25</v>
      </c>
      <c r="R1296" s="15">
        <v>-0.133333333333333</v>
      </c>
      <c r="S1296" s="15">
        <v>3.3088235294117599E-2</v>
      </c>
      <c r="T1296" s="15">
        <v>4.5955882352941201E-2</v>
      </c>
      <c r="U1296" s="15">
        <v>-3.0257186079999999E-3</v>
      </c>
      <c r="V1296" s="15">
        <v>4.5385779120000001E-3</v>
      </c>
      <c r="W1296" s="2">
        <v>4</v>
      </c>
      <c r="X1296" s="2">
        <v>3</v>
      </c>
      <c r="Y1296" s="2">
        <v>2.5</v>
      </c>
      <c r="Z1296" s="2">
        <v>1</v>
      </c>
      <c r="AA1296" s="2">
        <v>2</v>
      </c>
      <c r="AB1296" s="2">
        <v>2</v>
      </c>
      <c r="AC1296" s="2">
        <v>10.5</v>
      </c>
      <c r="AD1296" s="26">
        <v>68.14</v>
      </c>
      <c r="AE1296" s="2">
        <v>2.8227288349999999</v>
      </c>
      <c r="AF1296">
        <v>1</v>
      </c>
      <c r="AG1296" s="1"/>
      <c r="AH1296" s="1"/>
      <c r="AI1296" s="1"/>
      <c r="AJ1296" s="2"/>
      <c r="AM1296" s="2"/>
      <c r="AP1296" s="2"/>
      <c r="AQ1296" s="2"/>
      <c r="AR1296" s="2"/>
      <c r="AS1296" s="2"/>
      <c r="AT1296" s="1"/>
      <c r="BF1296" s="3"/>
    </row>
    <row r="1297" spans="1:58" x14ac:dyDescent="0.2">
      <c r="A1297" s="8">
        <v>9</v>
      </c>
      <c r="B1297" s="8" t="s">
        <v>27</v>
      </c>
      <c r="C1297" s="8">
        <v>41</v>
      </c>
      <c r="D1297" s="11">
        <v>38899</v>
      </c>
      <c r="E1297" s="2">
        <v>115.09433962264151</v>
      </c>
      <c r="F1297" s="2">
        <v>100.1</v>
      </c>
      <c r="G1297">
        <v>1.0999999999999943</v>
      </c>
      <c r="H1297" s="4">
        <f t="shared" si="43"/>
        <v>0.68333333333333479</v>
      </c>
      <c r="I1297" s="4">
        <f t="shared" si="44"/>
        <v>0.15723301886761012</v>
      </c>
      <c r="J1297" s="12">
        <v>3.9968380952380951</v>
      </c>
      <c r="K1297" s="2">
        <v>4.1933333333333334</v>
      </c>
      <c r="L1297" s="2">
        <v>5.556</v>
      </c>
      <c r="M1297" s="2">
        <v>1.6576674559638926</v>
      </c>
      <c r="O1297" s="15">
        <v>0.67741935483870896</v>
      </c>
      <c r="P1297" s="15">
        <v>0.04</v>
      </c>
      <c r="Q1297" s="15">
        <v>-0.27272727272727199</v>
      </c>
      <c r="R1297" s="15">
        <v>-0.14285714285714199</v>
      </c>
      <c r="S1297" s="15">
        <v>2.8571428571428598E-2</v>
      </c>
      <c r="T1297" s="15">
        <v>0.04</v>
      </c>
      <c r="U1297" s="15">
        <v>-4.6439628479999998E-3</v>
      </c>
      <c r="V1297" s="15">
        <v>1.5479876159999999E-3</v>
      </c>
      <c r="W1297" s="2">
        <v>4</v>
      </c>
      <c r="X1297" s="2">
        <v>3</v>
      </c>
      <c r="Y1297" s="2">
        <v>2.5</v>
      </c>
      <c r="Z1297" s="2">
        <v>1</v>
      </c>
      <c r="AA1297" s="2">
        <v>2</v>
      </c>
      <c r="AB1297" s="2">
        <v>2</v>
      </c>
      <c r="AC1297" s="2">
        <v>10.5</v>
      </c>
      <c r="AD1297" s="26">
        <v>73.81</v>
      </c>
      <c r="AE1297" s="2">
        <v>2.9813743750000001</v>
      </c>
      <c r="AF1297">
        <v>1</v>
      </c>
      <c r="AG1297" s="1"/>
      <c r="AH1297" s="1"/>
      <c r="AI1297" s="1"/>
      <c r="AJ1297" s="2"/>
      <c r="AM1297" s="2"/>
      <c r="AP1297" s="2"/>
      <c r="AQ1297" s="2"/>
      <c r="AR1297" s="2"/>
      <c r="AS1297" s="2"/>
      <c r="AT1297" s="1"/>
      <c r="BF1297" s="3"/>
    </row>
    <row r="1298" spans="1:58" x14ac:dyDescent="0.2">
      <c r="A1298" s="8">
        <v>9</v>
      </c>
      <c r="B1298" s="8" t="s">
        <v>27</v>
      </c>
      <c r="C1298" s="8">
        <v>42</v>
      </c>
      <c r="D1298" s="11">
        <v>38930</v>
      </c>
      <c r="E1298" s="2">
        <v>112.6853377265239</v>
      </c>
      <c r="F1298" s="2">
        <v>100.4</v>
      </c>
      <c r="G1298">
        <v>1.5999999999999943</v>
      </c>
      <c r="H1298" s="4">
        <f t="shared" si="43"/>
        <v>0.76666666666666805</v>
      </c>
      <c r="I1298" s="4">
        <f t="shared" si="44"/>
        <v>0.21343747458109222</v>
      </c>
      <c r="J1298" s="12">
        <v>3.9024391304347823</v>
      </c>
      <c r="K1298" s="2">
        <v>4.1943478260869567</v>
      </c>
      <c r="L1298" s="2">
        <v>5.6020000000000003</v>
      </c>
      <c r="M1298" s="2">
        <v>1.8430500898454447</v>
      </c>
      <c r="O1298" s="15">
        <v>0.76744186046511598</v>
      </c>
      <c r="P1298" s="15">
        <v>5.6994818652849701E-2</v>
      </c>
      <c r="Q1298" s="15">
        <v>-0.2</v>
      </c>
      <c r="R1298" s="15">
        <v>-0.14285714285714199</v>
      </c>
      <c r="S1298" s="15">
        <v>3.6269430051813503E-2</v>
      </c>
      <c r="T1298" s="15">
        <v>5.6994818652849701E-2</v>
      </c>
      <c r="U1298" s="15">
        <v>-4.2979942689999997E-3</v>
      </c>
      <c r="V1298" s="15">
        <v>8.5959885389999997E-3</v>
      </c>
      <c r="W1298" s="2">
        <v>4</v>
      </c>
      <c r="X1298" s="2">
        <v>3</v>
      </c>
      <c r="Y1298" s="2">
        <v>2.5</v>
      </c>
      <c r="Z1298" s="2">
        <v>1</v>
      </c>
      <c r="AA1298" s="2">
        <v>2</v>
      </c>
      <c r="AB1298" s="2">
        <v>2</v>
      </c>
      <c r="AC1298" s="2">
        <v>10.5</v>
      </c>
      <c r="AD1298" s="26">
        <v>73.19</v>
      </c>
      <c r="AE1298" s="2">
        <v>3.2144115709999999</v>
      </c>
      <c r="AF1298">
        <v>1</v>
      </c>
      <c r="AG1298" s="1"/>
      <c r="AH1298" s="1"/>
      <c r="AI1298" s="1"/>
      <c r="AJ1298" s="2"/>
      <c r="AM1298" s="2"/>
      <c r="AP1298" s="2"/>
      <c r="AQ1298" s="2"/>
      <c r="AR1298" s="2"/>
      <c r="AS1298" s="2"/>
      <c r="AT1298" s="1"/>
      <c r="BF1298" s="3"/>
    </row>
    <row r="1299" spans="1:58" x14ac:dyDescent="0.2">
      <c r="A1299" s="8">
        <v>9</v>
      </c>
      <c r="B1299" s="8" t="s">
        <v>27</v>
      </c>
      <c r="C1299" s="8">
        <v>43</v>
      </c>
      <c r="D1299" s="11">
        <v>38961</v>
      </c>
      <c r="E1299" s="2">
        <v>111.22754491017963</v>
      </c>
      <c r="F1299" s="2">
        <v>100.5</v>
      </c>
      <c r="G1299">
        <v>1.5999999999999943</v>
      </c>
      <c r="H1299" s="4">
        <f t="shared" si="43"/>
        <v>0.91666666666666663</v>
      </c>
      <c r="I1299" s="4">
        <f t="shared" si="44"/>
        <v>0.37155828016012882</v>
      </c>
      <c r="J1299" s="12">
        <v>3.9689333333333341</v>
      </c>
      <c r="K1299" s="2">
        <v>4.2090476190476194</v>
      </c>
      <c r="L1299" s="2">
        <v>5.5279999999999996</v>
      </c>
      <c r="M1299" s="2">
        <v>2.0401087183460023</v>
      </c>
      <c r="O1299" s="15">
        <v>0.44186046511627902</v>
      </c>
      <c r="P1299" s="15">
        <v>2.82738095238095E-2</v>
      </c>
      <c r="Q1299" s="15">
        <v>-0.33333333333333298</v>
      </c>
      <c r="R1299" s="15">
        <v>-0.25</v>
      </c>
      <c r="S1299" s="15">
        <v>1.6369047619047599E-2</v>
      </c>
      <c r="T1299" s="15">
        <v>2.82738095238095E-2</v>
      </c>
      <c r="U1299" s="15">
        <v>-9.9875156050000004E-3</v>
      </c>
      <c r="V1299" s="15">
        <v>4.9937578030000004E-3</v>
      </c>
      <c r="W1299" s="2">
        <v>4</v>
      </c>
      <c r="X1299" s="2">
        <v>3</v>
      </c>
      <c r="Y1299" s="2">
        <v>2.5</v>
      </c>
      <c r="Z1299" s="2">
        <v>1</v>
      </c>
      <c r="AA1299" s="2">
        <v>2</v>
      </c>
      <c r="AB1299" s="2">
        <v>2</v>
      </c>
      <c r="AC1299" s="2">
        <v>10.5</v>
      </c>
      <c r="AD1299" s="26">
        <v>62.02</v>
      </c>
      <c r="AE1299" s="2">
        <v>3.3606117950000001</v>
      </c>
      <c r="AF1299">
        <v>1</v>
      </c>
      <c r="AG1299" s="1"/>
      <c r="AH1299" s="1"/>
      <c r="AI1299" s="1"/>
      <c r="AJ1299" s="2"/>
      <c r="AM1299" s="2"/>
      <c r="AP1299" s="2"/>
      <c r="AQ1299" s="2"/>
      <c r="AR1299" s="2"/>
      <c r="AS1299" s="2"/>
      <c r="AT1299" s="1"/>
      <c r="BF1299" s="3"/>
    </row>
    <row r="1300" spans="1:58" x14ac:dyDescent="0.2">
      <c r="A1300" s="8">
        <v>9</v>
      </c>
      <c r="B1300" s="8" t="s">
        <v>27</v>
      </c>
      <c r="C1300" s="8">
        <v>44</v>
      </c>
      <c r="D1300" s="11">
        <v>38991</v>
      </c>
      <c r="E1300" s="2">
        <v>114.13843888070691</v>
      </c>
      <c r="F1300" s="2">
        <v>100.4</v>
      </c>
      <c r="G1300">
        <v>1.2000000000000028</v>
      </c>
      <c r="H1300" s="4">
        <f t="shared" si="43"/>
        <v>1.1166666666666647</v>
      </c>
      <c r="I1300" s="4">
        <f t="shared" si="44"/>
        <v>0.36247605284885598</v>
      </c>
      <c r="J1300" s="12">
        <v>3.9030636363636364</v>
      </c>
      <c r="K1300" s="2">
        <v>4.2168181818181818</v>
      </c>
      <c r="L1300" s="2">
        <v>5.1840000000000002</v>
      </c>
      <c r="M1300" s="2">
        <v>2.1634796425128608</v>
      </c>
      <c r="O1300" s="15">
        <v>0.3125</v>
      </c>
      <c r="P1300" s="15">
        <v>1.63934426229508E-2</v>
      </c>
      <c r="Q1300" s="15">
        <v>0</v>
      </c>
      <c r="R1300" s="15">
        <v>0</v>
      </c>
      <c r="S1300" s="15">
        <v>-4.9180327868852498E-3</v>
      </c>
      <c r="T1300" s="15">
        <v>1.63934426229508E-2</v>
      </c>
      <c r="U1300" s="15">
        <v>0</v>
      </c>
      <c r="V1300" s="15">
        <v>2.6917900400000002E-3</v>
      </c>
      <c r="W1300" s="2">
        <v>4</v>
      </c>
      <c r="X1300" s="2">
        <v>3</v>
      </c>
      <c r="Y1300" s="2">
        <v>2.5</v>
      </c>
      <c r="Z1300" s="2">
        <v>1</v>
      </c>
      <c r="AA1300" s="2">
        <v>2</v>
      </c>
      <c r="AB1300" s="2">
        <v>2</v>
      </c>
      <c r="AC1300" s="2">
        <v>10.5</v>
      </c>
      <c r="AD1300" s="26">
        <v>58.01</v>
      </c>
      <c r="AE1300" s="2">
        <v>3.3911580649999999</v>
      </c>
      <c r="AF1300">
        <v>1</v>
      </c>
      <c r="AG1300" s="1"/>
      <c r="AH1300" s="1"/>
      <c r="AI1300" s="1"/>
      <c r="AJ1300" s="2"/>
      <c r="AM1300" s="2"/>
      <c r="AP1300" s="2"/>
      <c r="AQ1300" s="2"/>
      <c r="AR1300" s="2"/>
      <c r="AS1300" s="2"/>
      <c r="AT1300" s="1"/>
      <c r="BF1300" s="3"/>
    </row>
    <row r="1301" spans="1:58" x14ac:dyDescent="0.2">
      <c r="A1301" s="8">
        <v>9</v>
      </c>
      <c r="B1301" s="8" t="s">
        <v>27</v>
      </c>
      <c r="C1301" s="8">
        <v>45</v>
      </c>
      <c r="D1301" s="11">
        <v>39022</v>
      </c>
      <c r="E1301" s="2">
        <v>111.19293078055964</v>
      </c>
      <c r="F1301" s="2">
        <v>100.5</v>
      </c>
      <c r="G1301">
        <v>1.4000000000000057</v>
      </c>
      <c r="H1301" s="4">
        <f t="shared" si="43"/>
        <v>1.1999999999999982</v>
      </c>
      <c r="I1301" s="4">
        <f t="shared" si="44"/>
        <v>0.31091263510295813</v>
      </c>
      <c r="J1301" s="12">
        <v>3.8277136363636357</v>
      </c>
      <c r="K1301" s="2">
        <v>4.1977272727272732</v>
      </c>
      <c r="L1301" s="2">
        <v>5.16</v>
      </c>
      <c r="M1301" s="2">
        <v>2.2868347467312469</v>
      </c>
      <c r="O1301" s="15">
        <v>0.26315789473684198</v>
      </c>
      <c r="P1301" s="15">
        <v>1.6750418760469E-2</v>
      </c>
      <c r="Q1301" s="15">
        <v>-0.157894736842105</v>
      </c>
      <c r="R1301" s="15">
        <v>-0.12</v>
      </c>
      <c r="S1301" s="15">
        <v>6.7001675041875996E-3</v>
      </c>
      <c r="T1301" s="15">
        <v>1.6750418760469E-2</v>
      </c>
      <c r="U1301" s="15">
        <v>-4.1551246539999996E-3</v>
      </c>
      <c r="V1301" s="15">
        <v>2.770083102E-3</v>
      </c>
      <c r="W1301" s="2">
        <v>4</v>
      </c>
      <c r="X1301" s="2">
        <v>3</v>
      </c>
      <c r="Y1301" s="2">
        <v>2.5</v>
      </c>
      <c r="Z1301" s="2">
        <v>1</v>
      </c>
      <c r="AA1301" s="2">
        <v>2</v>
      </c>
      <c r="AB1301" s="2">
        <v>2</v>
      </c>
      <c r="AC1301" s="2">
        <v>10.5</v>
      </c>
      <c r="AD1301" s="26">
        <v>58.9</v>
      </c>
      <c r="AE1301" s="2">
        <v>3.424142813</v>
      </c>
      <c r="AF1301">
        <v>1</v>
      </c>
      <c r="AG1301" s="1"/>
      <c r="AH1301" s="1"/>
      <c r="AI1301" s="1"/>
      <c r="AJ1301" s="2"/>
      <c r="AM1301" s="2"/>
      <c r="AP1301" s="2"/>
      <c r="AQ1301" s="2"/>
      <c r="AR1301" s="2"/>
      <c r="AS1301" s="2"/>
      <c r="AT1301" s="1"/>
      <c r="BF1301" s="3"/>
    </row>
    <row r="1302" spans="1:58" x14ac:dyDescent="0.2">
      <c r="A1302" s="8">
        <v>9</v>
      </c>
      <c r="B1302" s="8" t="s">
        <v>27</v>
      </c>
      <c r="C1302" s="8">
        <v>46</v>
      </c>
      <c r="D1302" s="11">
        <v>39052</v>
      </c>
      <c r="E1302" s="2">
        <v>106.2874251497006</v>
      </c>
      <c r="F1302" s="2">
        <v>100.4</v>
      </c>
      <c r="G1302">
        <v>1.4000000000000057</v>
      </c>
      <c r="H1302" s="4">
        <f t="shared" si="43"/>
        <v>1.2833333333333314</v>
      </c>
      <c r="I1302" s="4">
        <f t="shared" si="44"/>
        <v>0.28528737947706112</v>
      </c>
      <c r="J1302" s="12">
        <v>3.8124095238095235</v>
      </c>
      <c r="K1302" s="2">
        <v>4.2004761904761905</v>
      </c>
      <c r="L1302" s="2">
        <v>5.1970000000000001</v>
      </c>
      <c r="M1302" s="2">
        <v>2.432051897093813</v>
      </c>
      <c r="O1302" s="15">
        <v>0.52</v>
      </c>
      <c r="P1302" s="15">
        <v>2.5291828793774299E-2</v>
      </c>
      <c r="Q1302" s="15">
        <v>0.375</v>
      </c>
      <c r="R1302" s="15">
        <v>0.25</v>
      </c>
      <c r="S1302" s="15">
        <v>2.3346303501945501E-2</v>
      </c>
      <c r="T1302" s="15">
        <v>2.5291828793774299E-2</v>
      </c>
      <c r="U1302" s="15">
        <v>9.7244732580000007E-3</v>
      </c>
      <c r="V1302" s="15">
        <v>1.4586709890000001E-2</v>
      </c>
      <c r="W1302" s="2">
        <v>4</v>
      </c>
      <c r="X1302" s="2">
        <v>3</v>
      </c>
      <c r="Y1302" s="2">
        <v>2.5</v>
      </c>
      <c r="Z1302" s="2">
        <v>1</v>
      </c>
      <c r="AA1302" s="2">
        <v>2</v>
      </c>
      <c r="AB1302" s="2">
        <v>2</v>
      </c>
      <c r="AC1302" s="2">
        <v>10.5</v>
      </c>
      <c r="AD1302" s="26">
        <v>62.2</v>
      </c>
      <c r="AE1302" s="2">
        <v>3.4797052160000002</v>
      </c>
      <c r="AF1302">
        <v>1</v>
      </c>
      <c r="AG1302" s="1"/>
      <c r="AH1302" s="1"/>
      <c r="AI1302" s="1"/>
      <c r="AJ1302" s="2"/>
      <c r="AM1302" s="2"/>
      <c r="AP1302" s="2"/>
      <c r="AQ1302" s="2"/>
      <c r="AR1302" s="2"/>
      <c r="AS1302" s="2"/>
      <c r="AT1302" s="1"/>
      <c r="BF1302" s="3"/>
    </row>
    <row r="1303" spans="1:58" x14ac:dyDescent="0.2">
      <c r="A1303" s="8">
        <v>9</v>
      </c>
      <c r="B1303" s="8" t="s">
        <v>27</v>
      </c>
      <c r="C1303" s="8">
        <v>47</v>
      </c>
      <c r="D1303" s="11">
        <v>39083</v>
      </c>
      <c r="E1303" s="2">
        <v>113.9871382636656</v>
      </c>
      <c r="F1303" s="2">
        <v>100.8</v>
      </c>
      <c r="G1303">
        <v>1.5999999999999943</v>
      </c>
      <c r="H1303" s="4">
        <f t="shared" si="43"/>
        <v>1.3833333333333329</v>
      </c>
      <c r="I1303" s="4">
        <f t="shared" si="44"/>
        <v>0.18633899812498142</v>
      </c>
      <c r="J1303" s="12">
        <v>3.8763956521739136</v>
      </c>
      <c r="K1303" s="2">
        <v>4.1969565217391303</v>
      </c>
      <c r="L1303" s="2">
        <v>5.1740000000000004</v>
      </c>
      <c r="M1303" s="2">
        <v>2.2056336483683863</v>
      </c>
      <c r="O1303" s="15">
        <v>0.487179487179487</v>
      </c>
      <c r="P1303" s="15">
        <v>2.9320987654320899E-2</v>
      </c>
      <c r="Q1303" s="15">
        <v>0.217391304347826</v>
      </c>
      <c r="R1303" s="15">
        <v>0.15151515151515099</v>
      </c>
      <c r="S1303" s="15">
        <v>1.08024691358025E-2</v>
      </c>
      <c r="T1303" s="15">
        <v>2.9320987654321E-2</v>
      </c>
      <c r="U1303" s="15">
        <v>6.4766839380000002E-3</v>
      </c>
      <c r="V1303" s="15">
        <v>1.6839378240000001E-2</v>
      </c>
      <c r="W1303" s="2">
        <v>4</v>
      </c>
      <c r="X1303" s="2">
        <v>3</v>
      </c>
      <c r="Y1303" s="2">
        <v>2.5</v>
      </c>
      <c r="Z1303" s="2">
        <v>1.5</v>
      </c>
      <c r="AA1303" s="2">
        <v>2</v>
      </c>
      <c r="AB1303" s="2">
        <v>2</v>
      </c>
      <c r="AC1303" s="2">
        <v>11</v>
      </c>
      <c r="AD1303" s="26">
        <v>53.68</v>
      </c>
      <c r="AE1303" s="2">
        <v>3.5605909859999998</v>
      </c>
      <c r="AF1303">
        <v>1</v>
      </c>
      <c r="AG1303" s="1"/>
      <c r="AH1303" s="1"/>
      <c r="AI1303" s="1"/>
      <c r="AJ1303" s="2"/>
      <c r="AM1303" s="2"/>
      <c r="AP1303" s="2"/>
      <c r="AQ1303" s="2"/>
      <c r="AR1303" s="2"/>
      <c r="AS1303" s="2"/>
      <c r="AT1303" s="1"/>
    </row>
    <row r="1304" spans="1:58" x14ac:dyDescent="0.2">
      <c r="A1304" s="8">
        <v>9</v>
      </c>
      <c r="B1304" s="8" t="s">
        <v>27</v>
      </c>
      <c r="C1304" s="8">
        <v>48</v>
      </c>
      <c r="D1304" s="11">
        <v>39114</v>
      </c>
      <c r="E1304" s="2">
        <v>111.93548387096774</v>
      </c>
      <c r="F1304" s="2">
        <v>101.1</v>
      </c>
      <c r="G1304">
        <v>1.9000000000000057</v>
      </c>
      <c r="H1304" s="4">
        <f t="shared" si="43"/>
        <v>1.4666666666666661</v>
      </c>
      <c r="I1304" s="4">
        <f t="shared" si="44"/>
        <v>0.14907119849998043</v>
      </c>
      <c r="J1304" s="12">
        <v>3.8952499999999999</v>
      </c>
      <c r="K1304" s="2">
        <v>4.1980000000000004</v>
      </c>
      <c r="L1304" s="2">
        <v>5.2469999999999999</v>
      </c>
      <c r="M1304" s="2">
        <v>2.1913099577777482</v>
      </c>
      <c r="O1304" s="15">
        <v>0.6</v>
      </c>
      <c r="P1304" s="15">
        <v>3.96975425330812E-2</v>
      </c>
      <c r="Q1304" s="15">
        <v>0.2</v>
      </c>
      <c r="R1304" s="15">
        <v>0.14705882352941099</v>
      </c>
      <c r="S1304" s="15">
        <v>3.5916824196597398E-2</v>
      </c>
      <c r="T1304" s="15">
        <v>3.9697542533081297E-2</v>
      </c>
      <c r="U1304" s="15">
        <v>8.103727715E-3</v>
      </c>
      <c r="V1304" s="15">
        <v>2.4311183140000001E-2</v>
      </c>
      <c r="W1304" s="2">
        <v>4</v>
      </c>
      <c r="X1304" s="2">
        <v>3</v>
      </c>
      <c r="Y1304" s="2">
        <v>2.5</v>
      </c>
      <c r="Z1304" s="2">
        <v>1.5</v>
      </c>
      <c r="AA1304" s="2">
        <v>2</v>
      </c>
      <c r="AB1304" s="2">
        <v>2</v>
      </c>
      <c r="AC1304" s="2">
        <v>11</v>
      </c>
      <c r="AD1304" s="26">
        <v>57.68</v>
      </c>
      <c r="AE1304" s="2">
        <v>3.6190706129999999</v>
      </c>
      <c r="AF1304">
        <v>1</v>
      </c>
      <c r="AG1304" s="1"/>
      <c r="AH1304" s="1"/>
      <c r="AI1304" s="1"/>
      <c r="AJ1304" s="2"/>
      <c r="AM1304" s="2"/>
      <c r="AP1304" s="2"/>
      <c r="AQ1304" s="2"/>
      <c r="AR1304" s="2"/>
      <c r="AS1304" s="2"/>
      <c r="AT1304" s="1"/>
    </row>
    <row r="1305" spans="1:58" x14ac:dyDescent="0.2">
      <c r="A1305" s="8">
        <v>9</v>
      </c>
      <c r="B1305" s="8" t="s">
        <v>27</v>
      </c>
      <c r="C1305" s="8">
        <v>49</v>
      </c>
      <c r="D1305" s="11">
        <v>39142</v>
      </c>
      <c r="E1305" s="2">
        <v>110.86350974930362</v>
      </c>
      <c r="F1305" s="2">
        <v>101.6</v>
      </c>
      <c r="G1305">
        <v>2.5</v>
      </c>
      <c r="H1305" s="4">
        <f t="shared" si="43"/>
        <v>1.5166666666666682</v>
      </c>
      <c r="I1305" s="4">
        <f t="shared" si="44"/>
        <v>0.21921577396609776</v>
      </c>
      <c r="J1305" s="12">
        <v>3.8863227272727272</v>
      </c>
      <c r="K1305" s="2">
        <v>4.2168181818181827</v>
      </c>
      <c r="L1305" s="2">
        <v>5.1760000000000002</v>
      </c>
      <c r="M1305" s="2">
        <v>2.1891455552393237</v>
      </c>
      <c r="O1305" s="15">
        <v>0.62962962962962898</v>
      </c>
      <c r="P1305" s="15">
        <v>3.5714285714285698E-2</v>
      </c>
      <c r="Q1305" s="15">
        <v>0.157894736842105</v>
      </c>
      <c r="R1305" s="15">
        <v>0.107142857142857</v>
      </c>
      <c r="S1305" s="15">
        <v>3.78151260504202E-2</v>
      </c>
      <c r="T1305" s="15">
        <v>3.5714285714285698E-2</v>
      </c>
      <c r="U1305" s="15">
        <v>5.3571428570000001E-3</v>
      </c>
      <c r="V1305" s="15">
        <v>2.1428571430000001E-2</v>
      </c>
      <c r="W1305" s="2">
        <v>4</v>
      </c>
      <c r="X1305" s="2">
        <v>3</v>
      </c>
      <c r="Y1305" s="2">
        <v>2.5</v>
      </c>
      <c r="Z1305" s="2">
        <v>1.5</v>
      </c>
      <c r="AA1305" s="2">
        <v>2</v>
      </c>
      <c r="AB1305" s="2">
        <v>2</v>
      </c>
      <c r="AC1305" s="2">
        <v>11</v>
      </c>
      <c r="AD1305" s="26">
        <v>62.13</v>
      </c>
      <c r="AE1305" s="2">
        <v>3.7235367730000002</v>
      </c>
      <c r="AF1305">
        <v>1</v>
      </c>
      <c r="AG1305" s="1"/>
      <c r="AH1305" s="1"/>
      <c r="AI1305" s="1"/>
      <c r="AJ1305" s="2"/>
      <c r="AM1305" s="2"/>
      <c r="AP1305" s="2"/>
      <c r="AQ1305" s="2"/>
      <c r="AR1305" s="2"/>
      <c r="AS1305" s="2"/>
      <c r="AT1305" s="1"/>
    </row>
    <row r="1306" spans="1:58" x14ac:dyDescent="0.2">
      <c r="A1306" s="8">
        <v>9</v>
      </c>
      <c r="B1306" s="8" t="s">
        <v>27</v>
      </c>
      <c r="C1306" s="8">
        <v>50</v>
      </c>
      <c r="D1306" s="11">
        <v>39173</v>
      </c>
      <c r="E1306" s="2">
        <v>112.32665639445301</v>
      </c>
      <c r="F1306" s="2">
        <v>102.1</v>
      </c>
      <c r="G1306">
        <v>2.2999999999999972</v>
      </c>
      <c r="H1306" s="4">
        <f t="shared" si="43"/>
        <v>1.666666666666669</v>
      </c>
      <c r="I1306" s="4">
        <f t="shared" si="44"/>
        <v>0.43076159944400216</v>
      </c>
      <c r="J1306" s="12">
        <v>3.8187047619047623</v>
      </c>
      <c r="K1306" s="2">
        <v>4.3152380952380947</v>
      </c>
      <c r="L1306" s="2">
        <v>5.3280000000000003</v>
      </c>
      <c r="M1306" s="2">
        <v>2.3085730452873796</v>
      </c>
      <c r="O1306" s="15">
        <v>0.63636363636363602</v>
      </c>
      <c r="P1306" s="15">
        <v>2.7131782945736399E-2</v>
      </c>
      <c r="Q1306" s="15">
        <v>1</v>
      </c>
      <c r="R1306" s="15">
        <v>0.55555555555555503</v>
      </c>
      <c r="S1306" s="15">
        <v>1.16279069767442E-2</v>
      </c>
      <c r="T1306" s="15">
        <v>2.7131782945736399E-2</v>
      </c>
      <c r="U1306" s="15">
        <v>1.510574018E-2</v>
      </c>
      <c r="V1306" s="15">
        <v>2.416918429E-2</v>
      </c>
      <c r="W1306" s="2">
        <v>4.25</v>
      </c>
      <c r="X1306" s="2">
        <v>3</v>
      </c>
      <c r="Y1306" s="2">
        <v>2.5</v>
      </c>
      <c r="Z1306" s="2">
        <v>1.5</v>
      </c>
      <c r="AA1306" s="2">
        <v>2</v>
      </c>
      <c r="AB1306" s="2">
        <v>2</v>
      </c>
      <c r="AC1306" s="2">
        <v>11</v>
      </c>
      <c r="AD1306" s="26">
        <v>67.44</v>
      </c>
      <c r="AE1306" s="2">
        <v>3.7510659340000001</v>
      </c>
      <c r="AF1306">
        <v>1</v>
      </c>
      <c r="AG1306" s="1"/>
      <c r="AH1306" s="1"/>
      <c r="AI1306" s="1"/>
      <c r="AJ1306" s="2"/>
      <c r="AM1306" s="2"/>
      <c r="AP1306" s="2"/>
      <c r="AQ1306" s="2"/>
      <c r="AR1306" s="2"/>
      <c r="AS1306" s="2"/>
      <c r="AT1306" s="1"/>
    </row>
    <row r="1307" spans="1:58" x14ac:dyDescent="0.2">
      <c r="A1307" s="8">
        <v>9</v>
      </c>
      <c r="B1307" s="8" t="s">
        <v>27</v>
      </c>
      <c r="C1307" s="8">
        <v>51</v>
      </c>
      <c r="D1307" s="11">
        <v>39203</v>
      </c>
      <c r="E1307" s="2">
        <v>108.09248554913293</v>
      </c>
      <c r="F1307" s="2">
        <v>102.6</v>
      </c>
      <c r="G1307">
        <v>2.2999999999999972</v>
      </c>
      <c r="H1307" s="4">
        <f t="shared" si="43"/>
        <v>1.8500000000000014</v>
      </c>
      <c r="I1307" s="4">
        <f t="shared" si="44"/>
        <v>0.42720018726587494</v>
      </c>
      <c r="J1307" s="12">
        <v>3.7821608695652178</v>
      </c>
      <c r="K1307" s="2">
        <v>4.436521739130435</v>
      </c>
      <c r="L1307" s="2">
        <v>5.3140000000000001</v>
      </c>
      <c r="M1307" s="2">
        <v>2.4304005329524374</v>
      </c>
      <c r="O1307" s="15">
        <v>0.38461538461538403</v>
      </c>
      <c r="P1307" s="15">
        <v>2.5380710659898401E-2</v>
      </c>
      <c r="Q1307" s="15">
        <v>1</v>
      </c>
      <c r="R1307" s="15">
        <v>0.44444444444444398</v>
      </c>
      <c r="S1307" s="15">
        <v>6.0913705583756299E-2</v>
      </c>
      <c r="T1307" s="15">
        <v>2.5380710659898501E-2</v>
      </c>
      <c r="U1307" s="15">
        <v>1.7857142860000001E-2</v>
      </c>
      <c r="V1307" s="15">
        <v>4.0178571429999997E-2</v>
      </c>
      <c r="W1307" s="2">
        <v>4.25</v>
      </c>
      <c r="X1307" s="2">
        <v>3</v>
      </c>
      <c r="Y1307" s="2">
        <v>2.5</v>
      </c>
      <c r="Z1307" s="2">
        <v>1.5</v>
      </c>
      <c r="AA1307" s="2">
        <v>2</v>
      </c>
      <c r="AB1307" s="2">
        <v>2</v>
      </c>
      <c r="AC1307" s="2">
        <v>11</v>
      </c>
      <c r="AD1307" s="26">
        <v>67.489999999999995</v>
      </c>
      <c r="AE1307" s="2">
        <v>3.8500335450000001</v>
      </c>
      <c r="AF1307">
        <v>1</v>
      </c>
      <c r="AG1307" s="1"/>
      <c r="AH1307" s="1"/>
      <c r="AI1307" s="1"/>
      <c r="AJ1307" s="2"/>
      <c r="AM1307" s="2"/>
      <c r="AP1307" s="2"/>
      <c r="AQ1307" s="2"/>
      <c r="AR1307" s="2"/>
      <c r="AS1307" s="2"/>
      <c r="AT1307" s="1"/>
    </row>
    <row r="1308" spans="1:58" x14ac:dyDescent="0.2">
      <c r="A1308" s="8">
        <v>9</v>
      </c>
      <c r="B1308" s="8" t="s">
        <v>27</v>
      </c>
      <c r="C1308" s="8">
        <v>52</v>
      </c>
      <c r="D1308" s="11">
        <v>39234</v>
      </c>
      <c r="E1308" s="2">
        <v>105.64174894217206</v>
      </c>
      <c r="F1308" s="2">
        <v>102.6</v>
      </c>
      <c r="G1308">
        <v>2.5999999999999943</v>
      </c>
      <c r="H1308" s="4">
        <f t="shared" si="43"/>
        <v>2</v>
      </c>
      <c r="I1308" s="4">
        <f t="shared" si="44"/>
        <v>0.39999999999999869</v>
      </c>
      <c r="J1308" s="12">
        <v>3.8071380952380953</v>
      </c>
      <c r="K1308" s="2">
        <v>4.51</v>
      </c>
      <c r="L1308" s="2">
        <v>5.6440000000000001</v>
      </c>
      <c r="M1308" s="2">
        <v>2.5353033773601465</v>
      </c>
      <c r="O1308" s="15">
        <v>0.38461538461538403</v>
      </c>
      <c r="P1308" s="15">
        <v>2.3696682464454898E-2</v>
      </c>
      <c r="Q1308" s="15">
        <v>0.33333333333333298</v>
      </c>
      <c r="R1308" s="15">
        <v>0.22222222222222199</v>
      </c>
      <c r="S1308" s="15">
        <v>5.6872037914691899E-2</v>
      </c>
      <c r="T1308" s="15">
        <v>2.3696682464454999E-2</v>
      </c>
      <c r="U1308" s="15">
        <v>8.3682008369999998E-3</v>
      </c>
      <c r="V1308" s="15">
        <v>1.6736401670000001E-2</v>
      </c>
      <c r="W1308" s="2">
        <v>4.5</v>
      </c>
      <c r="X1308" s="2">
        <v>3</v>
      </c>
      <c r="Y1308" s="2">
        <v>2.5</v>
      </c>
      <c r="Z1308" s="2">
        <v>1.5</v>
      </c>
      <c r="AA1308" s="2">
        <v>2</v>
      </c>
      <c r="AB1308" s="2">
        <v>2</v>
      </c>
      <c r="AC1308" s="2">
        <v>11</v>
      </c>
      <c r="AD1308" s="26">
        <v>71.13</v>
      </c>
      <c r="AE1308" s="2">
        <v>3.910530391</v>
      </c>
      <c r="AF1308">
        <v>1</v>
      </c>
      <c r="AG1308" s="1"/>
      <c r="AH1308" s="1"/>
      <c r="AI1308" s="1"/>
      <c r="AJ1308" s="2"/>
      <c r="AM1308" s="2"/>
      <c r="AP1308" s="2"/>
      <c r="AQ1308" s="2"/>
      <c r="AR1308" s="2"/>
      <c r="AS1308" s="2"/>
      <c r="AT1308" s="1"/>
    </row>
    <row r="1309" spans="1:58" x14ac:dyDescent="0.2">
      <c r="A1309" s="8">
        <v>9</v>
      </c>
      <c r="B1309" s="8" t="s">
        <v>27</v>
      </c>
      <c r="C1309" s="8">
        <v>53</v>
      </c>
      <c r="D1309" s="11">
        <v>39264</v>
      </c>
      <c r="E1309" s="2">
        <v>110.43219076005961</v>
      </c>
      <c r="F1309" s="2">
        <v>102.3</v>
      </c>
      <c r="G1309">
        <v>2.2999999999999972</v>
      </c>
      <c r="H1309" s="4">
        <f t="shared" si="43"/>
        <v>2.199999999999998</v>
      </c>
      <c r="I1309" s="4">
        <f t="shared" si="44"/>
        <v>0.34641016151377518</v>
      </c>
      <c r="J1309" s="12">
        <v>3.7679454545454543</v>
      </c>
      <c r="K1309" s="2">
        <v>4.7804545454545462</v>
      </c>
      <c r="L1309" s="2">
        <v>5.6020000000000003</v>
      </c>
      <c r="M1309" s="2">
        <v>2.6021125613557485</v>
      </c>
      <c r="O1309" s="15">
        <v>0.28571428571428498</v>
      </c>
      <c r="P1309" s="15">
        <v>1.37457044673539E-2</v>
      </c>
      <c r="Q1309" s="15">
        <v>0.33333333333333298</v>
      </c>
      <c r="R1309" s="15">
        <v>0.16666666666666599</v>
      </c>
      <c r="S1309" s="15">
        <v>3.4364261168384903E-2</v>
      </c>
      <c r="T1309" s="15">
        <v>1.3745704467354E-2</v>
      </c>
      <c r="U1309" s="15">
        <v>5.6980056979999997E-3</v>
      </c>
      <c r="V1309" s="15">
        <v>1.424501425E-2</v>
      </c>
      <c r="W1309" s="2">
        <v>4.5</v>
      </c>
      <c r="X1309" s="2">
        <v>3</v>
      </c>
      <c r="Y1309" s="2">
        <v>2.5</v>
      </c>
      <c r="Z1309" s="2">
        <v>1.5</v>
      </c>
      <c r="AA1309" s="2">
        <v>2</v>
      </c>
      <c r="AB1309" s="2">
        <v>2</v>
      </c>
      <c r="AC1309" s="2">
        <v>11</v>
      </c>
      <c r="AD1309" s="26">
        <v>76.98</v>
      </c>
      <c r="AE1309" s="2">
        <v>4.0068748999999997</v>
      </c>
      <c r="AF1309">
        <v>1</v>
      </c>
      <c r="AG1309" s="1"/>
      <c r="AH1309" s="1"/>
      <c r="AI1309" s="1"/>
      <c r="AJ1309" s="2"/>
      <c r="AM1309" s="2"/>
      <c r="AP1309" s="2"/>
      <c r="AQ1309" s="2"/>
      <c r="AR1309" s="2"/>
      <c r="AS1309" s="2"/>
      <c r="AT1309" s="1"/>
    </row>
    <row r="1310" spans="1:58" x14ac:dyDescent="0.2">
      <c r="A1310" s="8">
        <v>9</v>
      </c>
      <c r="B1310" s="8" t="s">
        <v>27</v>
      </c>
      <c r="C1310" s="8">
        <v>54</v>
      </c>
      <c r="D1310" s="11">
        <v>39295</v>
      </c>
      <c r="E1310" s="2">
        <v>108.47953216374269</v>
      </c>
      <c r="F1310" s="2">
        <v>101.9</v>
      </c>
      <c r="G1310">
        <v>1.5</v>
      </c>
      <c r="H1310" s="4">
        <f t="shared" si="43"/>
        <v>2.3166666666666651</v>
      </c>
      <c r="I1310" s="4">
        <f t="shared" si="44"/>
        <v>0.21921577396609551</v>
      </c>
      <c r="J1310" s="12">
        <v>3.8105565217391302</v>
      </c>
      <c r="K1310" s="2">
        <v>4.9082608695652166</v>
      </c>
      <c r="L1310" s="2">
        <v>5.7830000000000004</v>
      </c>
      <c r="M1310" s="2">
        <v>2.6929231107240073</v>
      </c>
      <c r="O1310" s="15">
        <v>0.4</v>
      </c>
      <c r="P1310" s="15">
        <v>3.1007751937984399E-2</v>
      </c>
      <c r="Q1310" s="15">
        <v>0.2</v>
      </c>
      <c r="R1310" s="15">
        <v>0.14285714285714199</v>
      </c>
      <c r="S1310" s="15">
        <v>2.7131782945736399E-2</v>
      </c>
      <c r="T1310" s="15">
        <v>3.1007751937984499E-2</v>
      </c>
      <c r="U1310" s="15">
        <v>7.0175438600000003E-3</v>
      </c>
      <c r="V1310" s="15">
        <v>3.5087719300000001E-3</v>
      </c>
      <c r="W1310" s="2">
        <v>4.75</v>
      </c>
      <c r="X1310" s="2">
        <v>3</v>
      </c>
      <c r="Y1310" s="2">
        <v>2.5</v>
      </c>
      <c r="Z1310" s="2">
        <v>1.5</v>
      </c>
      <c r="AA1310" s="2">
        <v>2</v>
      </c>
      <c r="AB1310" s="2">
        <v>2</v>
      </c>
      <c r="AC1310" s="2">
        <v>11</v>
      </c>
      <c r="AD1310" s="26">
        <v>70.849999999999994</v>
      </c>
      <c r="AE1310" s="2">
        <v>3.8163236469999999</v>
      </c>
      <c r="AF1310">
        <v>1</v>
      </c>
      <c r="AG1310" s="1"/>
      <c r="AH1310" s="1"/>
      <c r="AI1310" s="1"/>
      <c r="AJ1310" s="2"/>
      <c r="AM1310" s="2"/>
      <c r="AP1310" s="2"/>
      <c r="AQ1310" s="2"/>
      <c r="AR1310" s="2"/>
      <c r="AS1310" s="2"/>
      <c r="AT1310" s="1"/>
    </row>
    <row r="1311" spans="1:58" x14ac:dyDescent="0.2">
      <c r="A1311" s="8">
        <v>9</v>
      </c>
      <c r="B1311" s="8" t="s">
        <v>27</v>
      </c>
      <c r="C1311" s="8">
        <v>55</v>
      </c>
      <c r="D1311" s="11">
        <v>39326</v>
      </c>
      <c r="E1311" s="2">
        <v>105.3835800807537</v>
      </c>
      <c r="F1311" s="2">
        <v>102.7</v>
      </c>
      <c r="G1311">
        <v>2.2999999999999972</v>
      </c>
      <c r="H1311" s="4">
        <f t="shared" si="43"/>
        <v>2.2499999999999978</v>
      </c>
      <c r="I1311" s="4">
        <f t="shared" si="44"/>
        <v>0.35472994422987719</v>
      </c>
      <c r="J1311" s="12">
        <v>3.7888100000000007</v>
      </c>
      <c r="K1311" s="2">
        <v>5.0909999999999993</v>
      </c>
      <c r="L1311" s="2">
        <v>5.7</v>
      </c>
      <c r="M1311" s="2">
        <v>2.7034347742447049</v>
      </c>
      <c r="O1311" s="15">
        <v>0.11111111111111099</v>
      </c>
      <c r="P1311" s="15">
        <v>7.2727272727272701E-3</v>
      </c>
      <c r="Q1311" s="15">
        <v>-9.0909090909090898E-2</v>
      </c>
      <c r="R1311" s="15">
        <v>-6.6666666666666596E-2</v>
      </c>
      <c r="S1311" s="15">
        <v>2.1818181818181799E-2</v>
      </c>
      <c r="T1311" s="15">
        <v>7.2727272727272701E-3</v>
      </c>
      <c r="U1311" s="15">
        <v>-3.4364261170000002E-3</v>
      </c>
      <c r="V1311" s="15">
        <v>3.4364261170000002E-3</v>
      </c>
      <c r="W1311" s="2">
        <v>4.75</v>
      </c>
      <c r="X1311" s="2">
        <v>3</v>
      </c>
      <c r="Y1311" s="2">
        <v>2.5</v>
      </c>
      <c r="Z1311" s="2">
        <v>1.5</v>
      </c>
      <c r="AA1311" s="2">
        <v>2</v>
      </c>
      <c r="AB1311" s="2">
        <v>2</v>
      </c>
      <c r="AC1311" s="2">
        <v>11</v>
      </c>
      <c r="AD1311" s="26">
        <v>77.17</v>
      </c>
      <c r="AE1311" s="2">
        <v>3.7632808739999999</v>
      </c>
      <c r="AF1311">
        <v>1</v>
      </c>
      <c r="AG1311" s="1"/>
      <c r="AH1311" s="1"/>
      <c r="AI1311" s="1"/>
      <c r="AJ1311" s="2"/>
      <c r="AM1311" s="2"/>
      <c r="AP1311" s="2"/>
      <c r="AQ1311" s="2"/>
      <c r="AR1311" s="2"/>
      <c r="AS1311" s="2"/>
      <c r="AT1311" s="1"/>
    </row>
    <row r="1312" spans="1:58" x14ac:dyDescent="0.2">
      <c r="A1312" s="8">
        <v>9</v>
      </c>
      <c r="B1312" s="8" t="s">
        <v>27</v>
      </c>
      <c r="C1312" s="8">
        <v>56</v>
      </c>
      <c r="D1312" s="11">
        <v>39356</v>
      </c>
      <c r="E1312" s="2">
        <v>110.83870967741936</v>
      </c>
      <c r="F1312" s="2">
        <v>103.3</v>
      </c>
      <c r="G1312">
        <v>3</v>
      </c>
      <c r="H1312" s="4">
        <f t="shared" si="43"/>
        <v>2.2166666666666637</v>
      </c>
      <c r="I1312" s="4">
        <f t="shared" si="44"/>
        <v>0.33870669054835706</v>
      </c>
      <c r="J1312" s="12">
        <v>3.707065217391305</v>
      </c>
      <c r="K1312" s="2">
        <v>5.1286956521739127</v>
      </c>
      <c r="L1312" s="2">
        <v>5.5019999999999998</v>
      </c>
      <c r="M1312" s="2">
        <v>2.6813213747507261</v>
      </c>
      <c r="O1312" s="15">
        <v>0.18181818181818099</v>
      </c>
      <c r="P1312" s="15">
        <v>1.1560693641618399E-2</v>
      </c>
      <c r="Q1312" s="15">
        <v>0</v>
      </c>
      <c r="R1312" s="15">
        <v>0</v>
      </c>
      <c r="S1312" s="15">
        <v>2.8901734104046201E-2</v>
      </c>
      <c r="T1312" s="15">
        <v>1.15606936416185E-2</v>
      </c>
      <c r="U1312" s="15">
        <v>0</v>
      </c>
      <c r="V1312" s="15">
        <v>2.444987775E-3</v>
      </c>
      <c r="W1312" s="2">
        <v>4.75</v>
      </c>
      <c r="X1312" s="2">
        <v>3</v>
      </c>
      <c r="Y1312" s="2">
        <v>2.5</v>
      </c>
      <c r="Z1312" s="2">
        <v>1.5</v>
      </c>
      <c r="AA1312" s="2">
        <v>2</v>
      </c>
      <c r="AB1312" s="2">
        <v>2</v>
      </c>
      <c r="AC1312" s="2">
        <v>11</v>
      </c>
      <c r="AD1312" s="26">
        <v>82.69</v>
      </c>
      <c r="AE1312" s="2">
        <v>3.8477540970000002</v>
      </c>
      <c r="AF1312">
        <v>1</v>
      </c>
      <c r="AG1312" s="1"/>
      <c r="AH1312" s="1"/>
      <c r="AI1312" s="1"/>
      <c r="AJ1312" s="2"/>
      <c r="AM1312" s="2"/>
      <c r="AP1312" s="2"/>
      <c r="AQ1312" s="2"/>
      <c r="AR1312" s="2"/>
      <c r="AS1312" s="2"/>
      <c r="AT1312" s="1"/>
    </row>
    <row r="1313" spans="1:46" x14ac:dyDescent="0.2">
      <c r="A1313" s="8">
        <v>9</v>
      </c>
      <c r="B1313" s="8" t="s">
        <v>27</v>
      </c>
      <c r="C1313" s="8">
        <v>57</v>
      </c>
      <c r="D1313" s="11">
        <v>39387</v>
      </c>
      <c r="E1313" s="2">
        <v>108.476821192053</v>
      </c>
      <c r="F1313" s="2">
        <v>104</v>
      </c>
      <c r="G1313">
        <v>3.5999999999999943</v>
      </c>
      <c r="H1313" s="4">
        <f t="shared" si="43"/>
        <v>2.3333333333333308</v>
      </c>
      <c r="I1313" s="4">
        <f t="shared" si="44"/>
        <v>0.44969125210773386</v>
      </c>
      <c r="J1313" s="12">
        <v>3.6551681818181816</v>
      </c>
      <c r="K1313" s="2">
        <v>5.3568181818181824</v>
      </c>
      <c r="L1313" s="2">
        <v>5.7859999999999996</v>
      </c>
      <c r="M1313" s="2">
        <v>3.0901750504211583</v>
      </c>
      <c r="O1313" s="15">
        <v>0.5</v>
      </c>
      <c r="P1313" s="15">
        <v>3.6900369003690002E-2</v>
      </c>
      <c r="Q1313" s="15">
        <v>0</v>
      </c>
      <c r="R1313" s="15">
        <v>0</v>
      </c>
      <c r="S1313" s="15">
        <v>5.9040590405904099E-2</v>
      </c>
      <c r="T1313" s="15">
        <v>3.6900369003690002E-2</v>
      </c>
      <c r="U1313" s="15">
        <v>0</v>
      </c>
      <c r="V1313" s="15">
        <v>3.355704698E-3</v>
      </c>
      <c r="W1313" s="2">
        <v>5</v>
      </c>
      <c r="X1313" s="2">
        <v>3</v>
      </c>
      <c r="Y1313" s="2">
        <v>2.5</v>
      </c>
      <c r="Z1313" s="2">
        <v>1.5</v>
      </c>
      <c r="AA1313" s="2">
        <v>2</v>
      </c>
      <c r="AB1313" s="2">
        <v>2</v>
      </c>
      <c r="AC1313" s="2">
        <v>11</v>
      </c>
      <c r="AD1313" s="26">
        <v>92.44</v>
      </c>
      <c r="AE1313" s="2">
        <v>3.8837958050000001</v>
      </c>
      <c r="AF1313">
        <v>1</v>
      </c>
      <c r="AG1313" s="1"/>
      <c r="AH1313" s="1"/>
      <c r="AI1313" s="1"/>
      <c r="AJ1313" s="2"/>
      <c r="AM1313" s="2"/>
      <c r="AP1313" s="2"/>
      <c r="AQ1313" s="2"/>
      <c r="AR1313" s="2"/>
      <c r="AS1313" s="2"/>
      <c r="AT1313" s="1"/>
    </row>
    <row r="1314" spans="1:46" x14ac:dyDescent="0.2">
      <c r="A1314" s="8">
        <v>9</v>
      </c>
      <c r="B1314" s="8" t="s">
        <v>27</v>
      </c>
      <c r="C1314" s="8">
        <v>58</v>
      </c>
      <c r="D1314" s="11">
        <v>39417</v>
      </c>
      <c r="E1314" s="2">
        <v>105.77464788732394</v>
      </c>
      <c r="F1314" s="2">
        <v>104.3</v>
      </c>
      <c r="G1314">
        <v>4</v>
      </c>
      <c r="H1314" s="4">
        <f t="shared" si="43"/>
        <v>2.5499999999999972</v>
      </c>
      <c r="I1314" s="4">
        <f t="shared" si="44"/>
        <v>0.64999999999999891</v>
      </c>
      <c r="J1314" s="12">
        <v>3.6025285714285711</v>
      </c>
      <c r="K1314" s="2">
        <v>5.6709523809523796</v>
      </c>
      <c r="L1314" s="2">
        <v>5.9340000000000002</v>
      </c>
      <c r="M1314" s="2">
        <v>3.4647268758110839</v>
      </c>
      <c r="O1314" s="15">
        <v>0.42857142857142799</v>
      </c>
      <c r="P1314" s="15">
        <v>2.1428571428571401E-2</v>
      </c>
      <c r="Q1314" s="15">
        <v>0</v>
      </c>
      <c r="R1314" s="15">
        <v>0</v>
      </c>
      <c r="S1314" s="15">
        <v>5.3571428571428603E-2</v>
      </c>
      <c r="T1314" s="15">
        <v>2.1428571428571401E-2</v>
      </c>
      <c r="U1314" s="15">
        <v>0</v>
      </c>
      <c r="V1314" s="15">
        <v>1.6077170419999998E-2</v>
      </c>
      <c r="W1314" s="2">
        <v>5</v>
      </c>
      <c r="X1314" s="2">
        <v>3</v>
      </c>
      <c r="Y1314" s="2">
        <v>2.5</v>
      </c>
      <c r="Z1314" s="2">
        <v>1.5</v>
      </c>
      <c r="AA1314" s="2">
        <v>2</v>
      </c>
      <c r="AB1314" s="2">
        <v>2</v>
      </c>
      <c r="AC1314" s="2">
        <v>11</v>
      </c>
      <c r="AD1314" s="26">
        <v>90.86</v>
      </c>
      <c r="AE1314" s="2">
        <v>3.964531198</v>
      </c>
      <c r="AF1314">
        <v>1</v>
      </c>
      <c r="AG1314" s="1"/>
      <c r="AH1314" s="1"/>
      <c r="AI1314" s="1"/>
      <c r="AJ1314" s="2"/>
      <c r="AM1314" s="2"/>
      <c r="AP1314" s="2"/>
      <c r="AQ1314" s="2"/>
      <c r="AR1314" s="2"/>
      <c r="AS1314" s="2"/>
      <c r="AT1314" s="1"/>
    </row>
    <row r="1315" spans="1:46" x14ac:dyDescent="0.2">
      <c r="A1315" s="8">
        <v>9</v>
      </c>
      <c r="B1315" s="8" t="s">
        <v>27</v>
      </c>
      <c r="C1315" s="8">
        <v>59</v>
      </c>
      <c r="D1315" s="11">
        <v>39448</v>
      </c>
      <c r="E1315" s="2">
        <v>110.57827926657265</v>
      </c>
      <c r="F1315" s="2">
        <v>105</v>
      </c>
      <c r="G1315">
        <v>4</v>
      </c>
      <c r="H1315" s="4">
        <f t="shared" si="43"/>
        <v>2.7833333333333314</v>
      </c>
      <c r="I1315" s="4">
        <f t="shared" si="44"/>
        <v>0.84738158792574347</v>
      </c>
      <c r="J1315" s="12">
        <v>3.6084782608695654</v>
      </c>
      <c r="K1315" s="2">
        <v>5.644347826086956</v>
      </c>
      <c r="L1315" s="2">
        <v>5.6680000000000001</v>
      </c>
      <c r="M1315" s="2">
        <v>3.5907425663412051</v>
      </c>
      <c r="O1315" s="15">
        <v>0.53846153846153799</v>
      </c>
      <c r="P1315" s="15">
        <v>4.1791044776119397E-2</v>
      </c>
      <c r="Q1315" s="15">
        <v>-0.2</v>
      </c>
      <c r="R1315" s="15">
        <v>-9.6774193548387094E-2</v>
      </c>
      <c r="S1315" s="15">
        <v>4.7761194029850698E-2</v>
      </c>
      <c r="T1315" s="15">
        <v>4.1791044776119397E-2</v>
      </c>
      <c r="U1315" s="15">
        <v>-8.130081301E-3</v>
      </c>
      <c r="V1315" s="15">
        <v>-1.3550135499999999E-2</v>
      </c>
      <c r="W1315" s="2">
        <v>5.25</v>
      </c>
      <c r="X1315" s="2">
        <v>3</v>
      </c>
      <c r="Y1315" s="2">
        <v>2</v>
      </c>
      <c r="Z1315" s="2">
        <v>1.5</v>
      </c>
      <c r="AA1315" s="2">
        <v>2</v>
      </c>
      <c r="AB1315" s="2">
        <v>1.5</v>
      </c>
      <c r="AC1315" s="2">
        <v>10</v>
      </c>
      <c r="AD1315" s="26">
        <v>92.08</v>
      </c>
      <c r="AE1315" s="2">
        <v>3.8766999790000001</v>
      </c>
      <c r="AF1315">
        <v>1</v>
      </c>
      <c r="AG1315" s="1"/>
      <c r="AH1315" s="1"/>
      <c r="AI1315" s="1"/>
      <c r="AJ1315" s="2"/>
      <c r="AM1315" s="2"/>
      <c r="AP1315" s="2"/>
      <c r="AQ1315" s="2"/>
      <c r="AR1315" s="2"/>
      <c r="AS1315" s="2"/>
      <c r="AT1315" s="1"/>
    </row>
    <row r="1316" spans="1:46" x14ac:dyDescent="0.2">
      <c r="A1316" s="8">
        <v>9</v>
      </c>
      <c r="B1316" s="8" t="s">
        <v>27</v>
      </c>
      <c r="C1316" s="8">
        <v>60</v>
      </c>
      <c r="D1316" s="11">
        <v>39479</v>
      </c>
      <c r="E1316" s="2">
        <v>114.84149855907782</v>
      </c>
      <c r="F1316" s="2">
        <v>105.4</v>
      </c>
      <c r="G1316">
        <v>4.2000000000000028</v>
      </c>
      <c r="H1316" s="4">
        <f t="shared" si="43"/>
        <v>3.0666666666666651</v>
      </c>
      <c r="I1316" s="4">
        <f t="shared" si="44"/>
        <v>0.91954094827558142</v>
      </c>
      <c r="J1316" s="12">
        <v>3.577438095238096</v>
      </c>
      <c r="K1316" s="2">
        <v>5.742857142857142</v>
      </c>
      <c r="L1316" s="2">
        <v>5.9729999999999999</v>
      </c>
      <c r="M1316" s="2">
        <v>3.7550436535475717</v>
      </c>
      <c r="O1316" s="15">
        <v>0.77777777777777701</v>
      </c>
      <c r="P1316" s="15">
        <v>3.3492822966507102E-2</v>
      </c>
      <c r="Q1316" s="15">
        <v>-0.28571428571428498</v>
      </c>
      <c r="R1316" s="15">
        <v>-0.125</v>
      </c>
      <c r="S1316" s="15">
        <v>4.7846889952153103E-2</v>
      </c>
      <c r="T1316" s="15">
        <v>3.3492822966507199E-2</v>
      </c>
      <c r="U1316" s="15">
        <v>-8.2815734989999997E-3</v>
      </c>
      <c r="V1316" s="15">
        <v>-2.070393375E-3</v>
      </c>
      <c r="W1316" s="2">
        <v>5.5</v>
      </c>
      <c r="X1316" s="2">
        <v>3</v>
      </c>
      <c r="Y1316" s="2">
        <v>2</v>
      </c>
      <c r="Z1316" s="2">
        <v>1.5</v>
      </c>
      <c r="AA1316" s="2">
        <v>2</v>
      </c>
      <c r="AB1316" s="2">
        <v>1.5</v>
      </c>
      <c r="AC1316" s="2">
        <v>10</v>
      </c>
      <c r="AD1316" s="26">
        <v>95.25</v>
      </c>
      <c r="AE1316" s="2">
        <v>4.0531119750000002</v>
      </c>
      <c r="AF1316">
        <v>1</v>
      </c>
      <c r="AG1316" s="1"/>
      <c r="AH1316" s="1"/>
      <c r="AI1316" s="1"/>
      <c r="AJ1316" s="2"/>
      <c r="AM1316" s="2"/>
      <c r="AP1316" s="2"/>
      <c r="AQ1316" s="2"/>
      <c r="AR1316" s="2"/>
      <c r="AS1316" s="2"/>
      <c r="AT1316" s="1"/>
    </row>
    <row r="1317" spans="1:46" x14ac:dyDescent="0.2">
      <c r="A1317" s="8">
        <v>9</v>
      </c>
      <c r="B1317" s="8" t="s">
        <v>27</v>
      </c>
      <c r="C1317" s="8">
        <v>61</v>
      </c>
      <c r="D1317" s="11">
        <v>39508</v>
      </c>
      <c r="E1317" s="2">
        <v>100.75376884422111</v>
      </c>
      <c r="F1317" s="2">
        <v>105.8</v>
      </c>
      <c r="G1317">
        <v>4.0999999999999943</v>
      </c>
      <c r="H1317" s="4">
        <f t="shared" si="43"/>
        <v>3.5166666666666657</v>
      </c>
      <c r="I1317" s="4">
        <f t="shared" si="44"/>
        <v>0.66936952093410784</v>
      </c>
      <c r="J1317" s="12">
        <v>3.5379047619047621</v>
      </c>
      <c r="K1317" s="2">
        <v>6.0242857142857149</v>
      </c>
      <c r="L1317" s="2">
        <v>5.9770000000000003</v>
      </c>
      <c r="M1317" s="2">
        <v>3.8122625394249745</v>
      </c>
      <c r="O1317" s="15">
        <v>0.54545454545454497</v>
      </c>
      <c r="P1317" s="15">
        <v>3.5502958579881602E-2</v>
      </c>
      <c r="Q1317" s="15">
        <v>-0.2</v>
      </c>
      <c r="R1317" s="15">
        <v>-0.10344827586206801</v>
      </c>
      <c r="S1317" s="15">
        <v>5.0295857988165701E-2</v>
      </c>
      <c r="T1317" s="15">
        <v>3.5502958579881699E-2</v>
      </c>
      <c r="U1317" s="15">
        <v>-8.1081081080000006E-3</v>
      </c>
      <c r="V1317" s="15">
        <v>-5.405405405E-3</v>
      </c>
      <c r="W1317" s="2">
        <v>5.75</v>
      </c>
      <c r="X1317" s="2">
        <v>3</v>
      </c>
      <c r="Y1317" s="2">
        <v>2</v>
      </c>
      <c r="Z1317" s="2">
        <v>1.5</v>
      </c>
      <c r="AA1317" s="2">
        <v>2</v>
      </c>
      <c r="AB1317" s="2">
        <v>1.5</v>
      </c>
      <c r="AC1317" s="2">
        <v>10</v>
      </c>
      <c r="AD1317" s="26">
        <v>103.7</v>
      </c>
      <c r="AE1317" s="2">
        <v>4.0122059969999997</v>
      </c>
      <c r="AF1317">
        <v>1</v>
      </c>
      <c r="AG1317" s="1"/>
      <c r="AH1317" s="1"/>
      <c r="AI1317" s="1"/>
      <c r="AJ1317" s="2"/>
      <c r="AM1317" s="2"/>
      <c r="AP1317" s="2"/>
      <c r="AQ1317" s="2"/>
      <c r="AR1317" s="2"/>
      <c r="AS1317" s="2"/>
      <c r="AT1317" s="1"/>
    </row>
    <row r="1318" spans="1:46" x14ac:dyDescent="0.2">
      <c r="A1318" s="8">
        <v>9</v>
      </c>
      <c r="B1318" s="8" t="s">
        <v>27</v>
      </c>
      <c r="C1318" s="8">
        <v>62</v>
      </c>
      <c r="D1318" s="11">
        <v>39539</v>
      </c>
      <c r="E1318" s="2">
        <v>114.40329218106994</v>
      </c>
      <c r="F1318" s="2">
        <v>106.2</v>
      </c>
      <c r="G1318">
        <v>4</v>
      </c>
      <c r="H1318" s="4">
        <f t="shared" si="43"/>
        <v>3.8166666666666651</v>
      </c>
      <c r="I1318" s="4">
        <f t="shared" si="44"/>
        <v>0.40994579587495988</v>
      </c>
      <c r="J1318" s="12">
        <v>3.4452818181818183</v>
      </c>
      <c r="K1318" s="2">
        <v>6.290909090909091</v>
      </c>
      <c r="L1318" s="2">
        <v>5.9770000000000003</v>
      </c>
      <c r="M1318" s="2">
        <v>3.8432317223065002</v>
      </c>
      <c r="O1318" s="15">
        <v>0.14285714285714199</v>
      </c>
      <c r="P1318" s="15">
        <v>8.6956521739130401E-3</v>
      </c>
      <c r="Q1318" s="15">
        <v>-0.42857142857142799</v>
      </c>
      <c r="R1318" s="15">
        <v>-0.20689655172413701</v>
      </c>
      <c r="S1318" s="15">
        <v>3.1884057971014498E-2</v>
      </c>
      <c r="T1318" s="15">
        <v>8.6956521739130401E-3</v>
      </c>
      <c r="U1318" s="15">
        <v>-1.6042780749999999E-2</v>
      </c>
      <c r="V1318" s="15">
        <v>-1.3368983960000001E-2</v>
      </c>
      <c r="W1318" s="2">
        <v>5.75</v>
      </c>
      <c r="X1318" s="2">
        <v>3</v>
      </c>
      <c r="Y1318" s="2">
        <v>2</v>
      </c>
      <c r="Z1318" s="2">
        <v>1.5</v>
      </c>
      <c r="AA1318" s="2">
        <v>2</v>
      </c>
      <c r="AB1318" s="2">
        <v>1.5</v>
      </c>
      <c r="AC1318" s="2">
        <v>10</v>
      </c>
      <c r="AD1318" s="26">
        <v>109.58</v>
      </c>
      <c r="AE1318" s="2">
        <v>4.0245527389999998</v>
      </c>
      <c r="AF1318">
        <v>1</v>
      </c>
      <c r="AG1318" s="1"/>
      <c r="AH1318" s="1"/>
      <c r="AI1318" s="1"/>
      <c r="AJ1318" s="2"/>
      <c r="AM1318" s="2"/>
      <c r="AP1318" s="2"/>
      <c r="AQ1318" s="2"/>
      <c r="AR1318" s="2"/>
      <c r="AS1318" s="2"/>
      <c r="AT1318" s="1"/>
    </row>
    <row r="1319" spans="1:46" x14ac:dyDescent="0.2">
      <c r="A1319" s="8">
        <v>9</v>
      </c>
      <c r="B1319" s="8" t="s">
        <v>27</v>
      </c>
      <c r="C1319" s="8">
        <v>63</v>
      </c>
      <c r="D1319" s="11">
        <v>39569</v>
      </c>
      <c r="E1319" s="2">
        <v>101.33689839572193</v>
      </c>
      <c r="F1319" s="2">
        <v>107</v>
      </c>
      <c r="G1319">
        <v>4.4000000000000057</v>
      </c>
      <c r="H1319" s="4">
        <f t="shared" si="43"/>
        <v>3.9833333333333321</v>
      </c>
      <c r="I1319" s="4">
        <f t="shared" si="44"/>
        <v>0.18633899812498439</v>
      </c>
      <c r="J1319" s="12">
        <v>3.4056772727272731</v>
      </c>
      <c r="K1319" s="2">
        <v>6.4122727272727271</v>
      </c>
      <c r="L1319" s="2">
        <v>6.3129999999999997</v>
      </c>
      <c r="M1319" s="2">
        <v>3.8745702932163981</v>
      </c>
      <c r="O1319" s="15">
        <v>0.22222222222222199</v>
      </c>
      <c r="P1319" s="15">
        <v>1.13636363636363E-2</v>
      </c>
      <c r="Q1319" s="15">
        <v>-0.42857142857142799</v>
      </c>
      <c r="R1319" s="15">
        <v>-0.22222222222222199</v>
      </c>
      <c r="S1319" s="15">
        <v>1.9886363636363601E-2</v>
      </c>
      <c r="T1319" s="15">
        <v>1.13636363636364E-2</v>
      </c>
      <c r="U1319" s="15">
        <v>-1.5625E-2</v>
      </c>
      <c r="V1319" s="15">
        <v>-1.041666667E-2</v>
      </c>
      <c r="W1319" s="2">
        <v>5.75</v>
      </c>
      <c r="X1319" s="2">
        <v>3</v>
      </c>
      <c r="Y1319" s="2">
        <v>2</v>
      </c>
      <c r="Z1319" s="2">
        <v>1.5</v>
      </c>
      <c r="AA1319" s="2">
        <v>2</v>
      </c>
      <c r="AB1319" s="2">
        <v>1.5</v>
      </c>
      <c r="AC1319" s="2">
        <v>10</v>
      </c>
      <c r="AD1319" s="26">
        <v>123.56</v>
      </c>
      <c r="AE1319" s="2">
        <v>4.0466892540000003</v>
      </c>
      <c r="AF1319">
        <v>1</v>
      </c>
      <c r="AG1319" s="1"/>
      <c r="AH1319" s="1"/>
      <c r="AI1319" s="1"/>
      <c r="AJ1319" s="2"/>
      <c r="AM1319" s="2"/>
      <c r="AP1319" s="2"/>
      <c r="AQ1319" s="2"/>
      <c r="AR1319" s="2"/>
      <c r="AS1319" s="2"/>
      <c r="AT1319" s="1"/>
    </row>
    <row r="1320" spans="1:46" x14ac:dyDescent="0.2">
      <c r="A1320" s="8">
        <v>9</v>
      </c>
      <c r="B1320" s="8" t="s">
        <v>27</v>
      </c>
      <c r="C1320" s="8">
        <v>64</v>
      </c>
      <c r="D1320" s="11">
        <v>39600</v>
      </c>
      <c r="E1320" s="2">
        <v>106.54205607476635</v>
      </c>
      <c r="F1320" s="2">
        <v>107.2</v>
      </c>
      <c r="G1320">
        <v>4.5999999999999943</v>
      </c>
      <c r="H1320" s="4">
        <f t="shared" si="43"/>
        <v>4.1166666666666671</v>
      </c>
      <c r="I1320" s="4">
        <f t="shared" si="44"/>
        <v>0.14624940645653758</v>
      </c>
      <c r="J1320" s="12">
        <v>3.3747333333333334</v>
      </c>
      <c r="K1320" s="2">
        <v>6.5757142857142847</v>
      </c>
      <c r="L1320" s="2">
        <v>6.5979999999999999</v>
      </c>
      <c r="M1320" s="2">
        <v>3.8221491295593468</v>
      </c>
      <c r="O1320" s="15">
        <v>0.30769230769230699</v>
      </c>
      <c r="P1320" s="15">
        <v>2.04603580562659E-2</v>
      </c>
      <c r="Q1320" s="15">
        <v>-0.46666666666666601</v>
      </c>
      <c r="R1320" s="15">
        <v>-0.28000000000000003</v>
      </c>
      <c r="S1320" s="15">
        <v>4.0920716112532E-2</v>
      </c>
      <c r="T1320" s="15">
        <v>2.0460358056266E-2</v>
      </c>
      <c r="U1320" s="15">
        <v>-1.54185022E-2</v>
      </c>
      <c r="V1320" s="15">
        <v>-8.8105726869999994E-3</v>
      </c>
      <c r="W1320" s="2">
        <v>6</v>
      </c>
      <c r="X1320" s="2">
        <v>3</v>
      </c>
      <c r="Y1320" s="2">
        <v>2</v>
      </c>
      <c r="Z1320" s="2">
        <v>1.5</v>
      </c>
      <c r="AA1320" s="2">
        <v>2</v>
      </c>
      <c r="AB1320" s="2">
        <v>1.5</v>
      </c>
      <c r="AC1320" s="2">
        <v>10</v>
      </c>
      <c r="AD1320" s="26">
        <v>132.58000000000001</v>
      </c>
      <c r="AE1320" s="2">
        <v>4.1591700889999998</v>
      </c>
      <c r="AF1320">
        <v>1</v>
      </c>
      <c r="AG1320" s="1"/>
      <c r="AH1320" s="1"/>
      <c r="AI1320" s="1"/>
      <c r="AJ1320" s="2"/>
      <c r="AM1320" s="2"/>
      <c r="AP1320" s="2"/>
      <c r="AQ1320" s="2"/>
      <c r="AR1320" s="2"/>
      <c r="AS1320" s="2"/>
      <c r="AT1320" s="1"/>
    </row>
    <row r="1321" spans="1:46" x14ac:dyDescent="0.2">
      <c r="A1321" s="8">
        <v>9</v>
      </c>
      <c r="B1321" s="8" t="s">
        <v>27</v>
      </c>
      <c r="C1321" s="8">
        <v>65</v>
      </c>
      <c r="D1321" s="11">
        <v>39630</v>
      </c>
      <c r="E1321" s="2">
        <v>104.99325236167343</v>
      </c>
      <c r="F1321" s="2">
        <v>107.2</v>
      </c>
      <c r="G1321">
        <v>4.7999999999999972</v>
      </c>
      <c r="H1321" s="4">
        <f t="shared" si="43"/>
        <v>4.2166666666666659</v>
      </c>
      <c r="I1321" s="4">
        <f t="shared" si="44"/>
        <v>0.21921577396609804</v>
      </c>
      <c r="J1321" s="12">
        <v>3.2615391304347825</v>
      </c>
      <c r="K1321" s="2">
        <v>6.6199999999999992</v>
      </c>
      <c r="L1321" s="2">
        <v>6.2670000000000003</v>
      </c>
      <c r="M1321" s="2">
        <v>3.9183628405777169</v>
      </c>
      <c r="O1321" s="15">
        <v>0.33333333333333298</v>
      </c>
      <c r="P1321" s="15">
        <v>1.8324607329842899E-2</v>
      </c>
      <c r="Q1321" s="15">
        <v>-0.77777777777777701</v>
      </c>
      <c r="R1321" s="15">
        <v>-0.4375</v>
      </c>
      <c r="S1321" s="15">
        <v>3.9267015706806303E-2</v>
      </c>
      <c r="T1321" s="15">
        <v>1.8324607329842899E-2</v>
      </c>
      <c r="U1321" s="15">
        <v>-3.414634146E-2</v>
      </c>
      <c r="V1321" s="15">
        <v>-9.756097561E-3</v>
      </c>
      <c r="W1321" s="2">
        <v>6</v>
      </c>
      <c r="X1321" s="2">
        <v>3</v>
      </c>
      <c r="Y1321" s="2">
        <v>2</v>
      </c>
      <c r="Z1321" s="2">
        <v>1.5</v>
      </c>
      <c r="AA1321" s="2">
        <v>2</v>
      </c>
      <c r="AB1321" s="2">
        <v>1.5</v>
      </c>
      <c r="AC1321" s="2">
        <v>10</v>
      </c>
      <c r="AD1321" s="26">
        <v>133.35</v>
      </c>
      <c r="AE1321" s="2">
        <v>4.2491324979999998</v>
      </c>
      <c r="AF1321">
        <v>1</v>
      </c>
      <c r="AG1321" s="1"/>
      <c r="AH1321" s="1"/>
      <c r="AI1321" s="1"/>
      <c r="AJ1321" s="2"/>
      <c r="AM1321" s="2"/>
      <c r="AP1321" s="2"/>
      <c r="AQ1321" s="2"/>
      <c r="AR1321" s="2"/>
      <c r="AS1321" s="2"/>
      <c r="AT1321" s="1"/>
    </row>
    <row r="1322" spans="1:46" x14ac:dyDescent="0.2">
      <c r="A1322" s="8">
        <v>9</v>
      </c>
      <c r="B1322" s="8" t="s">
        <v>27</v>
      </c>
      <c r="C1322" s="8">
        <v>66</v>
      </c>
      <c r="D1322" s="11">
        <v>39661</v>
      </c>
      <c r="E1322" s="2">
        <v>95.552560646900275</v>
      </c>
      <c r="F1322" s="2">
        <v>106.8</v>
      </c>
      <c r="G1322">
        <v>4.7999999999999972</v>
      </c>
      <c r="H1322" s="4">
        <f t="shared" si="43"/>
        <v>4.3499999999999988</v>
      </c>
      <c r="I1322" s="4">
        <f t="shared" si="44"/>
        <v>0.28136571693556806</v>
      </c>
      <c r="J1322" s="12">
        <v>3.2887523809523809</v>
      </c>
      <c r="K1322" s="2">
        <v>6.5204761904761899</v>
      </c>
      <c r="L1322" s="2">
        <v>6.0730000000000004</v>
      </c>
      <c r="M1322" s="2">
        <v>3.9301632554976411</v>
      </c>
      <c r="O1322" s="15">
        <v>3.7037037037037E-2</v>
      </c>
      <c r="P1322" s="15">
        <v>2.7322404371584699E-3</v>
      </c>
      <c r="Q1322" s="15">
        <v>-0.9</v>
      </c>
      <c r="R1322" s="15">
        <v>-0.58064516129032195</v>
      </c>
      <c r="S1322" s="15">
        <v>2.7322404371584699E-3</v>
      </c>
      <c r="T1322" s="15">
        <v>2.7322404371584699E-3</v>
      </c>
      <c r="U1322" s="15">
        <v>-4.5685279189999997E-2</v>
      </c>
      <c r="V1322" s="15">
        <v>-1.269035533E-2</v>
      </c>
      <c r="W1322" s="2">
        <v>6</v>
      </c>
      <c r="X1322" s="2">
        <v>3</v>
      </c>
      <c r="Y1322" s="2">
        <v>2</v>
      </c>
      <c r="Z1322" s="2">
        <v>1.5</v>
      </c>
      <c r="AA1322" s="2">
        <v>2</v>
      </c>
      <c r="AB1322" s="2">
        <v>1.5</v>
      </c>
      <c r="AC1322" s="2">
        <v>10</v>
      </c>
      <c r="AD1322" s="26">
        <v>113.32</v>
      </c>
      <c r="AE1322" s="2">
        <v>4.2785099070000001</v>
      </c>
      <c r="AF1322">
        <v>1</v>
      </c>
      <c r="AG1322" s="1"/>
      <c r="AH1322" s="1"/>
      <c r="AI1322" s="1"/>
      <c r="AJ1322" s="2"/>
      <c r="AM1322" s="2"/>
      <c r="AP1322" s="2"/>
      <c r="AQ1322" s="2"/>
      <c r="AR1322" s="2"/>
      <c r="AS1322" s="2"/>
      <c r="AT1322" s="1"/>
    </row>
    <row r="1323" spans="1:46" x14ac:dyDescent="0.2">
      <c r="A1323" s="8">
        <v>9</v>
      </c>
      <c r="B1323" s="8" t="s">
        <v>27</v>
      </c>
      <c r="C1323" s="8">
        <v>67</v>
      </c>
      <c r="D1323" s="11">
        <v>39692</v>
      </c>
      <c r="E1323" s="2">
        <v>105.49169859514687</v>
      </c>
      <c r="F1323" s="2">
        <v>107.1</v>
      </c>
      <c r="G1323">
        <v>4.5</v>
      </c>
      <c r="H1323" s="4">
        <f t="shared" si="43"/>
        <v>4.4499999999999984</v>
      </c>
      <c r="I1323" s="4">
        <f t="shared" si="44"/>
        <v>0.3149073937948525</v>
      </c>
      <c r="J1323" s="12">
        <v>3.3728863636363631</v>
      </c>
      <c r="K1323" s="2">
        <v>6.5581818181818186</v>
      </c>
      <c r="L1323" s="2">
        <v>5.8120000000000003</v>
      </c>
      <c r="M1323" s="2">
        <v>3.8621759051408739</v>
      </c>
      <c r="O1323" s="15">
        <v>-0.18518518518518501</v>
      </c>
      <c r="P1323" s="15">
        <v>-1.2285012285012199E-2</v>
      </c>
      <c r="Q1323" s="15">
        <v>-1</v>
      </c>
      <c r="R1323" s="15">
        <v>-0.63636363636363602</v>
      </c>
      <c r="S1323" s="15">
        <v>0</v>
      </c>
      <c r="T1323" s="15">
        <v>-1.22850122850123E-2</v>
      </c>
      <c r="U1323" s="15">
        <v>-4.7727272729999999E-2</v>
      </c>
      <c r="V1323" s="15">
        <v>-2.2727272730000001E-2</v>
      </c>
      <c r="W1323" s="2">
        <v>6</v>
      </c>
      <c r="X1323" s="2">
        <v>3</v>
      </c>
      <c r="Y1323" s="2">
        <v>2</v>
      </c>
      <c r="Z1323" s="2">
        <v>1.5</v>
      </c>
      <c r="AA1323" s="2">
        <v>2</v>
      </c>
      <c r="AB1323" s="2">
        <v>1.5</v>
      </c>
      <c r="AC1323" s="2">
        <v>10</v>
      </c>
      <c r="AD1323" s="26">
        <v>98.51</v>
      </c>
      <c r="AE1323" s="2">
        <v>3.7536965609999999</v>
      </c>
      <c r="AF1323">
        <v>1</v>
      </c>
      <c r="AG1323" s="1"/>
      <c r="AH1323" s="1"/>
      <c r="AI1323" s="1"/>
      <c r="AJ1323" s="2"/>
      <c r="AM1323" s="2"/>
      <c r="AP1323" s="2"/>
      <c r="AQ1323" s="2"/>
      <c r="AR1323" s="2"/>
      <c r="AS1323" s="2"/>
      <c r="AT1323" s="1"/>
    </row>
    <row r="1324" spans="1:46" x14ac:dyDescent="0.2">
      <c r="A1324" s="8">
        <v>9</v>
      </c>
      <c r="B1324" s="8" t="s">
        <v>27</v>
      </c>
      <c r="C1324" s="8">
        <v>68</v>
      </c>
      <c r="D1324" s="11">
        <v>39722</v>
      </c>
      <c r="E1324" s="2">
        <v>98.020954598370196</v>
      </c>
      <c r="F1324" s="2">
        <v>107.5</v>
      </c>
      <c r="G1324">
        <v>4.2000000000000028</v>
      </c>
      <c r="H1324" s="4">
        <f t="shared" si="43"/>
        <v>4.5166666666666657</v>
      </c>
      <c r="I1324" s="4">
        <f t="shared" si="44"/>
        <v>0.27335365778094378</v>
      </c>
      <c r="J1324" s="12">
        <v>3.5747304347826088</v>
      </c>
      <c r="K1324" s="2">
        <v>6.7969565217391308</v>
      </c>
      <c r="L1324" s="2">
        <v>6.6369999999999996</v>
      </c>
      <c r="M1324" s="2">
        <v>3.6027893182985951</v>
      </c>
      <c r="O1324" s="15">
        <v>-0.24324324324324301</v>
      </c>
      <c r="P1324" s="15">
        <v>-1.7142857142857099E-2</v>
      </c>
      <c r="Q1324" s="15">
        <v>-0.87096774193548299</v>
      </c>
      <c r="R1324" s="15">
        <v>-0.52941176470588203</v>
      </c>
      <c r="S1324" s="15">
        <v>-2.2857142857142899E-2</v>
      </c>
      <c r="T1324" s="15">
        <v>-1.7142857142857099E-2</v>
      </c>
      <c r="U1324" s="15">
        <v>-4.2925278220000002E-2</v>
      </c>
      <c r="V1324" s="15">
        <v>-3.0206677269999999E-2</v>
      </c>
      <c r="W1324" s="2">
        <v>6</v>
      </c>
      <c r="X1324" s="2">
        <v>3</v>
      </c>
      <c r="Y1324" s="2">
        <v>2</v>
      </c>
      <c r="Z1324" s="2">
        <v>1.5</v>
      </c>
      <c r="AA1324" s="2">
        <v>2</v>
      </c>
      <c r="AB1324" s="2">
        <v>1.5</v>
      </c>
      <c r="AC1324" s="2">
        <v>10</v>
      </c>
      <c r="AD1324" s="26">
        <v>72.099999999999994</v>
      </c>
      <c r="AE1324" s="2">
        <v>4.2582111649999996</v>
      </c>
      <c r="AF1324">
        <v>1</v>
      </c>
      <c r="AG1324" s="1"/>
      <c r="AH1324" s="1"/>
      <c r="AI1324" s="1"/>
      <c r="AJ1324" s="2"/>
      <c r="AM1324" s="2"/>
      <c r="AP1324" s="2"/>
      <c r="AQ1324" s="2"/>
      <c r="AR1324" s="2"/>
      <c r="AS1324" s="2"/>
      <c r="AT1324" s="1"/>
    </row>
    <row r="1325" spans="1:46" x14ac:dyDescent="0.2">
      <c r="A1325" s="8">
        <v>9</v>
      </c>
      <c r="B1325" s="8" t="s">
        <v>27</v>
      </c>
      <c r="C1325" s="8">
        <v>69</v>
      </c>
      <c r="D1325" s="11">
        <v>39753</v>
      </c>
      <c r="E1325" s="2">
        <v>89.377289377289372</v>
      </c>
      <c r="F1325" s="2">
        <v>107.7</v>
      </c>
      <c r="G1325">
        <v>3.7000000000000028</v>
      </c>
      <c r="H1325" s="4">
        <f t="shared" si="43"/>
        <v>4.55</v>
      </c>
      <c r="I1325" s="4">
        <f t="shared" si="44"/>
        <v>0.21408720964441605</v>
      </c>
      <c r="J1325" s="12">
        <v>3.7240200000000003</v>
      </c>
      <c r="K1325" s="2">
        <v>6.7434999999999992</v>
      </c>
      <c r="L1325" s="2">
        <v>5.9980000000000002</v>
      </c>
      <c r="M1325" s="2">
        <v>3.3812300390568524</v>
      </c>
      <c r="O1325" s="15">
        <v>-0.371428571428571</v>
      </c>
      <c r="P1325" s="15">
        <v>-3.55191256830601E-2</v>
      </c>
      <c r="Q1325" s="15">
        <v>-0.65517241379310298</v>
      </c>
      <c r="R1325" s="15">
        <v>-0.422222222222222</v>
      </c>
      <c r="S1325" s="15">
        <v>-8.1967213114754103E-3</v>
      </c>
      <c r="T1325" s="15">
        <v>-3.55191256830601E-2</v>
      </c>
      <c r="U1325" s="15">
        <v>-4.8101265820000003E-2</v>
      </c>
      <c r="V1325" s="15">
        <v>-3.0379746839999999E-2</v>
      </c>
      <c r="W1325" s="2">
        <v>5.75</v>
      </c>
      <c r="X1325" s="2">
        <v>3</v>
      </c>
      <c r="Y1325" s="2">
        <v>2</v>
      </c>
      <c r="Z1325" s="2">
        <v>1.5</v>
      </c>
      <c r="AA1325" s="2">
        <v>2</v>
      </c>
      <c r="AB1325" s="2">
        <v>1.5</v>
      </c>
      <c r="AC1325" s="2">
        <v>10</v>
      </c>
      <c r="AD1325" s="26">
        <v>52.59</v>
      </c>
      <c r="AE1325" s="2">
        <v>1.9333336910000001</v>
      </c>
      <c r="AF1325">
        <v>1</v>
      </c>
      <c r="AG1325" s="1"/>
      <c r="AH1325" s="1"/>
      <c r="AI1325" s="1"/>
      <c r="AJ1325" s="2"/>
      <c r="AM1325" s="2"/>
      <c r="AP1325" s="2"/>
      <c r="AQ1325" s="2"/>
      <c r="AR1325" s="2"/>
      <c r="AS1325" s="2"/>
      <c r="AT1325" s="1"/>
    </row>
    <row r="1326" spans="1:46" x14ac:dyDescent="0.2">
      <c r="A1326" s="8">
        <v>9</v>
      </c>
      <c r="B1326" s="8" t="s">
        <v>27</v>
      </c>
      <c r="C1326" s="8">
        <v>70</v>
      </c>
      <c r="D1326" s="11">
        <v>39783</v>
      </c>
      <c r="E1326" s="2">
        <v>94.40745672436752</v>
      </c>
      <c r="F1326" s="2">
        <v>107.6</v>
      </c>
      <c r="G1326">
        <v>3.2999999999999972</v>
      </c>
      <c r="H1326" s="4">
        <f t="shared" si="43"/>
        <v>4.4333333333333327</v>
      </c>
      <c r="I1326" s="4">
        <f t="shared" si="44"/>
        <v>0.38586123009300499</v>
      </c>
      <c r="J1326" s="12">
        <v>4.0175086956521744</v>
      </c>
      <c r="K1326" s="2">
        <v>6.3386956521739135</v>
      </c>
      <c r="L1326" s="2">
        <v>5.4580000000000002</v>
      </c>
      <c r="M1326" s="2">
        <v>2.9562216536670216</v>
      </c>
      <c r="O1326" s="15">
        <v>-0.35135135135135098</v>
      </c>
      <c r="P1326" s="15">
        <v>-3.2994923857868001E-2</v>
      </c>
      <c r="Q1326" s="15">
        <v>-0.61111111111111105</v>
      </c>
      <c r="R1326" s="15">
        <v>-0.43137254901960698</v>
      </c>
      <c r="S1326" s="15">
        <v>-2.0304568527918801E-2</v>
      </c>
      <c r="T1326" s="15">
        <v>-3.2994923857868001E-2</v>
      </c>
      <c r="U1326" s="15">
        <v>-5.1522248239999999E-2</v>
      </c>
      <c r="V1326" s="15">
        <v>-2.1077283370000002E-2</v>
      </c>
      <c r="W1326" s="2">
        <v>5</v>
      </c>
      <c r="X1326" s="2">
        <v>3</v>
      </c>
      <c r="Y1326" s="2">
        <v>2</v>
      </c>
      <c r="Z1326" s="2">
        <v>1.5</v>
      </c>
      <c r="AA1326" s="2">
        <v>2</v>
      </c>
      <c r="AB1326" s="2">
        <v>1.5</v>
      </c>
      <c r="AC1326" s="2">
        <v>10</v>
      </c>
      <c r="AD1326" s="26">
        <v>40.22</v>
      </c>
      <c r="AE1326" s="2">
        <v>1.6249197740000001</v>
      </c>
      <c r="AF1326">
        <v>1</v>
      </c>
      <c r="AG1326" s="1"/>
      <c r="AH1326" s="1"/>
      <c r="AI1326" s="1"/>
      <c r="AJ1326" s="2"/>
      <c r="AM1326" s="2"/>
      <c r="AP1326" s="2"/>
      <c r="AQ1326" s="2"/>
      <c r="AR1326" s="2"/>
      <c r="AS1326" s="2"/>
      <c r="AT1326" s="1"/>
    </row>
    <row r="1327" spans="1:46" x14ac:dyDescent="0.2">
      <c r="A1327" s="8">
        <v>9</v>
      </c>
      <c r="B1327" s="8" t="s">
        <v>27</v>
      </c>
      <c r="C1327" s="8">
        <v>71</v>
      </c>
      <c r="D1327" s="11">
        <v>39814</v>
      </c>
      <c r="E1327" s="2">
        <v>84.693877551020407</v>
      </c>
      <c r="F1327" s="2">
        <v>108.1</v>
      </c>
      <c r="G1327">
        <v>2.7999999999999972</v>
      </c>
      <c r="H1327" s="4">
        <f t="shared" si="43"/>
        <v>4.2166666666666659</v>
      </c>
      <c r="I1327" s="4">
        <f t="shared" si="44"/>
        <v>0.55802230142611065</v>
      </c>
      <c r="J1327" s="12">
        <v>4.2175000000000011</v>
      </c>
      <c r="K1327" s="2">
        <v>5.5231818181818184</v>
      </c>
      <c r="L1327" s="2">
        <v>5.734</v>
      </c>
      <c r="M1327" s="2">
        <v>2.6663300149422762</v>
      </c>
      <c r="O1327" s="15">
        <v>-0.31707317073170699</v>
      </c>
      <c r="P1327" s="15">
        <v>-3.3419023136246701E-2</v>
      </c>
      <c r="Q1327" s="15">
        <v>-0.5</v>
      </c>
      <c r="R1327" s="15">
        <v>-0.375</v>
      </c>
      <c r="S1327" s="15">
        <v>-1.7994858611825201E-2</v>
      </c>
      <c r="T1327" s="15">
        <v>-3.3419023136246798E-2</v>
      </c>
      <c r="U1327" s="15">
        <v>-4.3062200959999998E-2</v>
      </c>
      <c r="V1327" s="15">
        <v>-1.6746411480000001E-2</v>
      </c>
      <c r="W1327" s="2">
        <v>4.25</v>
      </c>
      <c r="X1327" s="2">
        <v>3</v>
      </c>
      <c r="Y1327" s="2">
        <v>2</v>
      </c>
      <c r="Z1327" s="2">
        <v>1.5</v>
      </c>
      <c r="AA1327" s="2">
        <v>2</v>
      </c>
      <c r="AB1327" s="2">
        <v>1.5</v>
      </c>
      <c r="AC1327" s="2">
        <v>10</v>
      </c>
      <c r="AD1327" s="32">
        <v>45.29</v>
      </c>
      <c r="AE1327" s="2">
        <v>0.79728150210000004</v>
      </c>
      <c r="AF1327">
        <v>1</v>
      </c>
      <c r="AG1327" s="1"/>
      <c r="AH1327" s="1"/>
      <c r="AI1327" s="1"/>
      <c r="AJ1327" s="2"/>
      <c r="AM1327" s="2"/>
      <c r="AP1327" s="2"/>
      <c r="AQ1327" s="2"/>
      <c r="AR1327" s="2"/>
      <c r="AS1327" s="2"/>
      <c r="AT1327" s="1"/>
    </row>
    <row r="1328" spans="1:46" x14ac:dyDescent="0.2">
      <c r="A1328" s="8">
        <v>9</v>
      </c>
      <c r="B1328" s="8" t="s">
        <v>27</v>
      </c>
      <c r="C1328" s="8">
        <v>72</v>
      </c>
      <c r="D1328" s="11">
        <v>39845</v>
      </c>
      <c r="E1328" s="2">
        <v>85.445420326223328</v>
      </c>
      <c r="F1328" s="2">
        <v>109.1</v>
      </c>
      <c r="G1328">
        <v>3.2999999999999972</v>
      </c>
      <c r="H1328" s="4">
        <f t="shared" si="43"/>
        <v>3.8833333333333329</v>
      </c>
      <c r="I1328" s="4">
        <f t="shared" si="44"/>
        <v>0.69141561708972099</v>
      </c>
      <c r="J1328" s="12">
        <v>4.6495800000000003</v>
      </c>
      <c r="K1328" s="2">
        <v>4.6874999999999991</v>
      </c>
      <c r="L1328" s="2">
        <v>6.1909999999999998</v>
      </c>
      <c r="M1328" s="2">
        <v>2.5124758491351225</v>
      </c>
      <c r="O1328" s="15">
        <v>-0.11764705882352899</v>
      </c>
      <c r="P1328" s="15">
        <v>-9.1954022988505694E-3</v>
      </c>
      <c r="Q1328" s="15">
        <v>-0.38461538461538403</v>
      </c>
      <c r="R1328" s="15">
        <v>-0.27027027027027001</v>
      </c>
      <c r="S1328" s="15">
        <v>-2.2988505747126402E-3</v>
      </c>
      <c r="T1328" s="15">
        <v>-9.1954022988505798E-3</v>
      </c>
      <c r="U1328" s="15">
        <v>-2.0283975659999998E-2</v>
      </c>
      <c r="V1328" s="15">
        <v>-1.622718053E-2</v>
      </c>
      <c r="W1328" s="2">
        <v>4</v>
      </c>
      <c r="X1328" s="2">
        <v>3</v>
      </c>
      <c r="Y1328" s="2">
        <v>2</v>
      </c>
      <c r="Z1328" s="2">
        <v>1.5</v>
      </c>
      <c r="AA1328" s="2">
        <v>2</v>
      </c>
      <c r="AB1328" s="2">
        <v>1.5</v>
      </c>
      <c r="AC1328" s="2">
        <v>10</v>
      </c>
      <c r="AD1328" s="32">
        <v>43.97</v>
      </c>
      <c r="AE1328" s="2">
        <v>0.40980930939999999</v>
      </c>
      <c r="AF1328">
        <v>1</v>
      </c>
      <c r="AG1328" s="1"/>
      <c r="AH1328" s="1"/>
      <c r="AI1328" s="1"/>
      <c r="AJ1328" s="2"/>
      <c r="AM1328" s="2"/>
      <c r="AP1328" s="2"/>
      <c r="AQ1328" s="2"/>
      <c r="AR1328" s="2"/>
      <c r="AS1328" s="2"/>
      <c r="AT1328" s="1"/>
    </row>
    <row r="1329" spans="1:46" x14ac:dyDescent="0.2">
      <c r="A1329" s="8">
        <v>9</v>
      </c>
      <c r="B1329" s="8" t="s">
        <v>27</v>
      </c>
      <c r="C1329" s="8">
        <v>73</v>
      </c>
      <c r="D1329" s="11">
        <v>39873</v>
      </c>
      <c r="E1329" s="2">
        <v>98.129675810473813</v>
      </c>
      <c r="F1329" s="2">
        <v>109.9</v>
      </c>
      <c r="G1329">
        <v>3.5999999999999943</v>
      </c>
      <c r="H1329" s="4">
        <f t="shared" si="43"/>
        <v>3.6333333333333329</v>
      </c>
      <c r="I1329" s="4">
        <f t="shared" si="44"/>
        <v>0.57638721552635641</v>
      </c>
      <c r="J1329" s="12">
        <v>4.6247454545454536</v>
      </c>
      <c r="K1329" s="2">
        <v>4.2990909090909089</v>
      </c>
      <c r="L1329" s="2">
        <v>6.274</v>
      </c>
      <c r="M1329" s="2">
        <v>2.556234534793719</v>
      </c>
      <c r="O1329" s="15">
        <v>-9.0909090909090898E-2</v>
      </c>
      <c r="P1329" s="15">
        <v>-8.0000000000000002E-3</v>
      </c>
      <c r="Q1329" s="15">
        <v>-0.53846153846153799</v>
      </c>
      <c r="R1329" s="15">
        <v>-0.37837837837837801</v>
      </c>
      <c r="S1329" s="15">
        <v>1.0666666666666699E-2</v>
      </c>
      <c r="T1329" s="15">
        <v>-8.0000000000000002E-3</v>
      </c>
      <c r="U1329" s="15">
        <v>-3.4313725490000002E-2</v>
      </c>
      <c r="V1329" s="15">
        <v>-2.941176471E-2</v>
      </c>
      <c r="W1329" s="2">
        <v>3.75</v>
      </c>
      <c r="X1329" s="2">
        <v>3</v>
      </c>
      <c r="Y1329" s="2">
        <v>2</v>
      </c>
      <c r="Z1329" s="2">
        <v>1.5</v>
      </c>
      <c r="AA1329" s="2">
        <v>2</v>
      </c>
      <c r="AB1329" s="2">
        <v>1.5</v>
      </c>
      <c r="AC1329" s="2">
        <v>10</v>
      </c>
      <c r="AD1329" s="32">
        <v>47.29</v>
      </c>
      <c r="AE1329" s="2">
        <v>0.123994956</v>
      </c>
      <c r="AF1329">
        <v>1</v>
      </c>
      <c r="AG1329" s="1"/>
      <c r="AH1329" s="1"/>
      <c r="AI1329" s="1"/>
      <c r="AJ1329" s="2"/>
      <c r="AM1329" s="2"/>
      <c r="AP1329" s="2"/>
      <c r="AQ1329" s="2"/>
      <c r="AR1329" s="2"/>
      <c r="AS1329" s="2"/>
      <c r="AT1329" s="1"/>
    </row>
    <row r="1330" spans="1:46" x14ac:dyDescent="0.2">
      <c r="A1330" s="8">
        <v>9</v>
      </c>
      <c r="B1330" s="8" t="s">
        <v>27</v>
      </c>
      <c r="C1330" s="8">
        <v>74</v>
      </c>
      <c r="D1330" s="11">
        <v>39904</v>
      </c>
      <c r="E1330" s="2">
        <v>87.889688249400464</v>
      </c>
      <c r="F1330" s="2">
        <v>110.7</v>
      </c>
      <c r="G1330">
        <v>4</v>
      </c>
      <c r="H1330" s="4">
        <f t="shared" si="43"/>
        <v>3.4833333333333321</v>
      </c>
      <c r="I1330" s="4">
        <f t="shared" si="44"/>
        <v>0.42979323194092017</v>
      </c>
      <c r="J1330" s="12">
        <v>4.4284090909090903</v>
      </c>
      <c r="K1330" s="2">
        <v>4.2022727272727272</v>
      </c>
      <c r="L1330" s="2">
        <v>6.2069999999999999</v>
      </c>
      <c r="M1330" s="2">
        <v>2.6071828639365613</v>
      </c>
      <c r="O1330" s="15">
        <v>3.7037037037037E-2</v>
      </c>
      <c r="P1330" s="15">
        <v>2.91545189504373E-3</v>
      </c>
      <c r="Q1330" s="15">
        <v>-0.66666666666666596</v>
      </c>
      <c r="R1330" s="15">
        <v>-0.42857142857142799</v>
      </c>
      <c r="S1330" s="15">
        <v>3.4985422740524803E-2</v>
      </c>
      <c r="T1330" s="15">
        <v>2.91545189504373E-3</v>
      </c>
      <c r="U1330" s="15">
        <v>-3.2085561499999998E-2</v>
      </c>
      <c r="V1330" s="15">
        <v>-3.475935829E-2</v>
      </c>
      <c r="W1330" s="2">
        <v>3.75</v>
      </c>
      <c r="X1330" s="2">
        <v>3</v>
      </c>
      <c r="Y1330" s="2">
        <v>2</v>
      </c>
      <c r="Z1330" s="2">
        <v>1.5</v>
      </c>
      <c r="AA1330" s="2">
        <v>2</v>
      </c>
      <c r="AB1330" s="2">
        <v>1.5</v>
      </c>
      <c r="AC1330" s="2">
        <v>10</v>
      </c>
      <c r="AD1330" s="32">
        <v>51.31</v>
      </c>
      <c r="AE1330" s="2">
        <v>0.27518215000000001</v>
      </c>
      <c r="AF1330">
        <v>1</v>
      </c>
      <c r="AG1330" s="1"/>
      <c r="AH1330" s="1"/>
      <c r="AI1330" s="1"/>
      <c r="AJ1330" s="2"/>
      <c r="AM1330" s="2"/>
      <c r="AP1330" s="2"/>
      <c r="AQ1330" s="2"/>
      <c r="AR1330" s="2"/>
      <c r="AS1330" s="2"/>
      <c r="AT1330" s="1"/>
    </row>
    <row r="1331" spans="1:46" x14ac:dyDescent="0.2">
      <c r="A1331" s="8">
        <v>9</v>
      </c>
      <c r="B1331" s="8" t="s">
        <v>27</v>
      </c>
      <c r="C1331" s="8">
        <v>75</v>
      </c>
      <c r="D1331" s="11">
        <v>39934</v>
      </c>
      <c r="E1331" s="2">
        <v>94.854881266490779</v>
      </c>
      <c r="F1331" s="2">
        <v>111.3</v>
      </c>
      <c r="G1331">
        <v>3.5999999999999943</v>
      </c>
      <c r="H1331" s="4">
        <f t="shared" si="43"/>
        <v>3.449999999999998</v>
      </c>
      <c r="I1331" s="4">
        <f t="shared" si="44"/>
        <v>0.37749172176353735</v>
      </c>
      <c r="J1331" s="12">
        <v>4.4086380952380946</v>
      </c>
      <c r="K1331" s="2">
        <v>4.5061904761904765</v>
      </c>
      <c r="L1331" s="2">
        <v>6.31</v>
      </c>
      <c r="M1331" s="2">
        <v>2.644949938846064</v>
      </c>
      <c r="O1331" s="15">
        <v>-0.375</v>
      </c>
      <c r="P1331" s="15">
        <v>-2.7972027972027899E-2</v>
      </c>
      <c r="Q1331" s="15">
        <v>-0.5</v>
      </c>
      <c r="R1331" s="15">
        <v>-0.30769230769230699</v>
      </c>
      <c r="S1331" s="15">
        <v>-4.6620046620046603E-3</v>
      </c>
      <c r="T1331" s="15">
        <v>-2.7972027972028E-2</v>
      </c>
      <c r="U1331" s="15">
        <v>-2.569593148E-2</v>
      </c>
      <c r="V1331" s="15">
        <v>-2.9978586719999999E-2</v>
      </c>
      <c r="W1331" s="2">
        <v>3.75</v>
      </c>
      <c r="X1331" s="2">
        <v>3</v>
      </c>
      <c r="Y1331" s="2">
        <v>2</v>
      </c>
      <c r="Z1331" s="2">
        <v>1.5</v>
      </c>
      <c r="AA1331" s="2">
        <v>2</v>
      </c>
      <c r="AB1331" s="2">
        <v>1.5</v>
      </c>
      <c r="AC1331" s="2">
        <v>10</v>
      </c>
      <c r="AD1331" s="32">
        <v>57.51</v>
      </c>
      <c r="AE1331" s="2">
        <v>0.26616518849999998</v>
      </c>
      <c r="AF1331">
        <v>1</v>
      </c>
      <c r="AG1331" s="1"/>
      <c r="AH1331" s="1"/>
      <c r="AI1331" s="1"/>
      <c r="AJ1331" s="2"/>
      <c r="AM1331" s="2"/>
      <c r="AP1331" s="2"/>
      <c r="AQ1331" s="2"/>
      <c r="AR1331" s="2"/>
      <c r="AS1331" s="2"/>
      <c r="AT1331" s="1"/>
    </row>
    <row r="1332" spans="1:46" x14ac:dyDescent="0.2">
      <c r="A1332" s="8">
        <v>9</v>
      </c>
      <c r="B1332" s="8" t="s">
        <v>27</v>
      </c>
      <c r="C1332" s="8">
        <v>76</v>
      </c>
      <c r="D1332" s="11">
        <v>39965</v>
      </c>
      <c r="E1332" s="2">
        <v>95.614035087719301</v>
      </c>
      <c r="F1332" s="2">
        <v>111.5</v>
      </c>
      <c r="G1332">
        <v>3.5</v>
      </c>
      <c r="H1332" s="4">
        <f t="shared" si="43"/>
        <v>3.43333333333333</v>
      </c>
      <c r="I1332" s="4">
        <f t="shared" si="44"/>
        <v>0.36817870057291069</v>
      </c>
      <c r="J1332" s="12">
        <v>4.506531818181819</v>
      </c>
      <c r="K1332" s="2">
        <v>4.5990909090909087</v>
      </c>
      <c r="L1332" s="2">
        <v>6.3150000000000004</v>
      </c>
      <c r="M1332" s="2">
        <v>2.7003558206290057</v>
      </c>
      <c r="O1332" s="15">
        <v>-0.17948717948717899</v>
      </c>
      <c r="P1332" s="15">
        <v>-1.5317286652078699E-2</v>
      </c>
      <c r="Q1332" s="15">
        <v>-0.31034482758620602</v>
      </c>
      <c r="R1332" s="15">
        <v>-0.204545454545454</v>
      </c>
      <c r="S1332" s="15">
        <v>0</v>
      </c>
      <c r="T1332" s="15">
        <v>-1.53172866520788E-2</v>
      </c>
      <c r="U1332" s="15">
        <v>-1.707779886E-2</v>
      </c>
      <c r="V1332" s="15">
        <v>-1.518026565E-2</v>
      </c>
      <c r="W1332" s="2">
        <v>3.5</v>
      </c>
      <c r="X1332" s="2">
        <v>3</v>
      </c>
      <c r="Y1332" s="2">
        <v>2</v>
      </c>
      <c r="Z1332" s="2">
        <v>1.5</v>
      </c>
      <c r="AA1332" s="2">
        <v>2</v>
      </c>
      <c r="AB1332" s="2">
        <v>1.5</v>
      </c>
      <c r="AC1332" s="2">
        <v>10</v>
      </c>
      <c r="AD1332" s="32">
        <v>69.040000000000006</v>
      </c>
      <c r="AE1332" s="2">
        <v>0.171480824</v>
      </c>
      <c r="AF1332">
        <v>1</v>
      </c>
      <c r="AG1332" s="1"/>
      <c r="AH1332" s="1"/>
      <c r="AI1332" s="1"/>
      <c r="AJ1332" s="2"/>
      <c r="AM1332" s="2"/>
      <c r="AP1332" s="2"/>
      <c r="AQ1332" s="2"/>
      <c r="AR1332" s="2"/>
      <c r="AS1332" s="2"/>
      <c r="AT1332" s="1"/>
    </row>
    <row r="1333" spans="1:46" x14ac:dyDescent="0.2">
      <c r="A1333" s="8">
        <v>9</v>
      </c>
      <c r="B1333" s="8" t="s">
        <v>27</v>
      </c>
      <c r="C1333" s="8">
        <v>77</v>
      </c>
      <c r="D1333" s="11">
        <v>39995</v>
      </c>
      <c r="E1333" s="2">
        <v>95.501285347043691</v>
      </c>
      <c r="F1333" s="2">
        <v>111.6</v>
      </c>
      <c r="G1333">
        <v>3.5999999999999943</v>
      </c>
      <c r="H1333" s="4">
        <f t="shared" si="43"/>
        <v>3.4666666666666637</v>
      </c>
      <c r="I1333" s="4">
        <f t="shared" si="44"/>
        <v>0.36362373715452562</v>
      </c>
      <c r="J1333" s="12">
        <v>4.3005043478260871</v>
      </c>
      <c r="K1333" s="2">
        <v>4.2578260869565216</v>
      </c>
      <c r="L1333" s="2">
        <v>6.085</v>
      </c>
      <c r="M1333" s="2">
        <v>2.7931576726033818</v>
      </c>
      <c r="O1333" s="15">
        <v>-0.217391304347826</v>
      </c>
      <c r="P1333" s="15">
        <v>-1.41242937853107E-2</v>
      </c>
      <c r="Q1333" s="15">
        <v>-0.36842105263157798</v>
      </c>
      <c r="R1333" s="15">
        <v>-0.21212121212121199</v>
      </c>
      <c r="S1333" s="15">
        <v>0</v>
      </c>
      <c r="T1333" s="15">
        <v>-1.41242937853107E-2</v>
      </c>
      <c r="U1333" s="15">
        <v>-1.8229166670000001E-2</v>
      </c>
      <c r="V1333" s="15">
        <v>-2.0833333329999999E-2</v>
      </c>
      <c r="W1333" s="2">
        <v>3.5</v>
      </c>
      <c r="X1333" s="2">
        <v>3</v>
      </c>
      <c r="Y1333" s="2">
        <v>2</v>
      </c>
      <c r="Z1333" s="2">
        <v>1.5</v>
      </c>
      <c r="AA1333" s="2">
        <v>2</v>
      </c>
      <c r="AB1333" s="2">
        <v>1.5</v>
      </c>
      <c r="AC1333" s="2">
        <v>10</v>
      </c>
      <c r="AD1333" s="32">
        <v>65.52</v>
      </c>
      <c r="AE1333" s="2">
        <v>-0.46495675050000002</v>
      </c>
      <c r="AF1333">
        <v>1</v>
      </c>
      <c r="AG1333" s="1"/>
      <c r="AH1333" s="1"/>
      <c r="AI1333" s="1"/>
      <c r="AJ1333" s="2"/>
      <c r="AM1333" s="2"/>
      <c r="AP1333" s="2"/>
      <c r="AQ1333" s="2"/>
      <c r="AR1333" s="2"/>
      <c r="AS1333" s="2"/>
      <c r="AT1333" s="1"/>
    </row>
    <row r="1334" spans="1:46" x14ac:dyDescent="0.2">
      <c r="A1334" s="8">
        <v>9</v>
      </c>
      <c r="B1334" s="8" t="s">
        <v>27</v>
      </c>
      <c r="C1334" s="8">
        <v>78</v>
      </c>
      <c r="D1334" s="11">
        <v>40026</v>
      </c>
      <c r="E1334" s="2">
        <v>100</v>
      </c>
      <c r="F1334" s="2">
        <v>111.2</v>
      </c>
      <c r="G1334">
        <v>3.7000000000000028</v>
      </c>
      <c r="H1334" s="4">
        <f t="shared" si="43"/>
        <v>3.5999999999999965</v>
      </c>
      <c r="I1334" s="4">
        <f t="shared" si="44"/>
        <v>0.20816659994661393</v>
      </c>
      <c r="J1334" s="12">
        <v>4.1308190476190481</v>
      </c>
      <c r="K1334" s="2">
        <v>4.1590476190476178</v>
      </c>
      <c r="L1334" s="2">
        <v>6.0960000000000001</v>
      </c>
      <c r="M1334" s="2">
        <v>2.6699490780923369</v>
      </c>
      <c r="O1334" s="15">
        <v>9.0909090909090898E-2</v>
      </c>
      <c r="P1334" s="15">
        <v>7.7519379844961196E-3</v>
      </c>
      <c r="Q1334" s="15">
        <v>-0.42857142857142799</v>
      </c>
      <c r="R1334" s="15">
        <v>-0.25714285714285701</v>
      </c>
      <c r="S1334" s="15">
        <v>-7.7519379844961196E-3</v>
      </c>
      <c r="T1334" s="15">
        <v>7.7519379844961196E-3</v>
      </c>
      <c r="U1334" s="15">
        <v>-2.1582733810000001E-2</v>
      </c>
      <c r="V1334" s="15">
        <v>-1.199040767E-2</v>
      </c>
      <c r="W1334" s="2">
        <v>3.5</v>
      </c>
      <c r="X1334" s="2">
        <v>3</v>
      </c>
      <c r="Y1334" s="2">
        <v>2</v>
      </c>
      <c r="Z1334" s="2">
        <v>1.5</v>
      </c>
      <c r="AA1334" s="2">
        <v>2</v>
      </c>
      <c r="AB1334" s="2">
        <v>1.5</v>
      </c>
      <c r="AC1334" s="2">
        <v>10</v>
      </c>
      <c r="AD1334" s="32">
        <v>72.92</v>
      </c>
      <c r="AE1334" s="2">
        <v>-0.73042014239999997</v>
      </c>
      <c r="AF1334">
        <v>1</v>
      </c>
      <c r="AG1334" s="1"/>
      <c r="AH1334" s="1"/>
      <c r="AI1334" s="1"/>
      <c r="AJ1334" s="2"/>
      <c r="AM1334" s="2"/>
      <c r="AP1334" s="2"/>
      <c r="AQ1334" s="2"/>
      <c r="AR1334" s="2"/>
      <c r="AS1334" s="2"/>
      <c r="AT1334" s="1"/>
    </row>
    <row r="1335" spans="1:46" x14ac:dyDescent="0.2">
      <c r="A1335" s="8">
        <v>9</v>
      </c>
      <c r="B1335" s="8" t="s">
        <v>27</v>
      </c>
      <c r="C1335" s="8">
        <v>79</v>
      </c>
      <c r="D1335" s="11">
        <v>40057</v>
      </c>
      <c r="E1335" s="2">
        <v>98.789346246973366</v>
      </c>
      <c r="F1335" s="2">
        <v>111.2</v>
      </c>
      <c r="G1335">
        <v>3.4000000000000057</v>
      </c>
      <c r="H1335" s="4">
        <f t="shared" si="43"/>
        <v>3.6666666666666643</v>
      </c>
      <c r="I1335" s="4">
        <f t="shared" si="44"/>
        <v>0.15986105077709192</v>
      </c>
      <c r="J1335" s="12">
        <v>4.1626136363636359</v>
      </c>
      <c r="K1335" s="2">
        <v>4.1772727272727286</v>
      </c>
      <c r="L1335" s="2">
        <v>6.1950000000000003</v>
      </c>
      <c r="M1335" s="2">
        <v>2.7679504661779846</v>
      </c>
      <c r="O1335" s="15">
        <v>-3.4482758620689599E-2</v>
      </c>
      <c r="P1335" s="15">
        <v>-2.60416666666666E-3</v>
      </c>
      <c r="Q1335" s="15">
        <v>-0.238095238095238</v>
      </c>
      <c r="R1335" s="15">
        <v>-0.13157894736842099</v>
      </c>
      <c r="S1335" s="15">
        <v>-2.0833333333333301E-2</v>
      </c>
      <c r="T1335" s="15">
        <v>-2.60416666666667E-3</v>
      </c>
      <c r="U1335" s="15">
        <v>-1.19047619E-2</v>
      </c>
      <c r="V1335" s="15">
        <v>4.7619047620000004E-3</v>
      </c>
      <c r="W1335" s="2">
        <v>3.5</v>
      </c>
      <c r="X1335" s="2">
        <v>3</v>
      </c>
      <c r="Y1335" s="2">
        <v>2</v>
      </c>
      <c r="Z1335" s="2">
        <v>1.5</v>
      </c>
      <c r="AA1335" s="2">
        <v>2</v>
      </c>
      <c r="AB1335" s="2">
        <v>1.5</v>
      </c>
      <c r="AC1335" s="2">
        <v>10</v>
      </c>
      <c r="AD1335" s="32">
        <v>68.42</v>
      </c>
      <c r="AE1335" s="2">
        <v>-0.42021012229999999</v>
      </c>
      <c r="AF1335">
        <v>1</v>
      </c>
      <c r="AG1335" s="1"/>
      <c r="AH1335" s="1"/>
      <c r="AI1335" s="1"/>
      <c r="AJ1335" s="2"/>
      <c r="AM1335" s="2"/>
      <c r="AP1335" s="2"/>
      <c r="AQ1335" s="2"/>
      <c r="AR1335" s="2"/>
      <c r="AS1335" s="2"/>
      <c r="AT1335" s="1"/>
    </row>
    <row r="1336" spans="1:46" x14ac:dyDescent="0.2">
      <c r="A1336" s="8">
        <v>9</v>
      </c>
      <c r="B1336" s="8" t="s">
        <v>27</v>
      </c>
      <c r="C1336" s="8">
        <v>80</v>
      </c>
      <c r="D1336" s="11">
        <v>40087</v>
      </c>
      <c r="E1336" s="2">
        <v>98.69358669833727</v>
      </c>
      <c r="F1336" s="2">
        <v>111.3</v>
      </c>
      <c r="G1336">
        <v>3.0999999999999943</v>
      </c>
      <c r="H1336" s="4">
        <f t="shared" si="43"/>
        <v>3.6333333333333329</v>
      </c>
      <c r="I1336" s="4">
        <f t="shared" si="44"/>
        <v>0.18856180831641201</v>
      </c>
      <c r="J1336" s="12">
        <v>4.2129045454545455</v>
      </c>
      <c r="K1336" s="2">
        <v>4.1836363636363645</v>
      </c>
      <c r="L1336" s="2">
        <v>6.1319999999999997</v>
      </c>
      <c r="M1336" s="2">
        <v>2.6802895195193157</v>
      </c>
      <c r="O1336" s="15">
        <v>-0.14285714285714199</v>
      </c>
      <c r="P1336" s="15">
        <v>-7.5757575757575699E-3</v>
      </c>
      <c r="Q1336" s="15">
        <v>-0.47368421052631499</v>
      </c>
      <c r="R1336" s="15">
        <v>-0.27272727272727199</v>
      </c>
      <c r="S1336" s="15">
        <v>-7.5757575757575803E-3</v>
      </c>
      <c r="T1336" s="15">
        <v>-7.5757575757575803E-3</v>
      </c>
      <c r="U1336" s="15">
        <v>-1.9522776570000001E-2</v>
      </c>
      <c r="V1336" s="15">
        <v>0</v>
      </c>
      <c r="W1336" s="2">
        <v>3.5</v>
      </c>
      <c r="X1336" s="2">
        <v>3</v>
      </c>
      <c r="Y1336" s="2">
        <v>2</v>
      </c>
      <c r="Z1336" s="2">
        <v>1.5</v>
      </c>
      <c r="AA1336" s="2">
        <v>2</v>
      </c>
      <c r="AB1336" s="2">
        <v>1.5</v>
      </c>
      <c r="AC1336" s="2">
        <v>10</v>
      </c>
      <c r="AD1336" s="32">
        <v>73.150000000000006</v>
      </c>
      <c r="AE1336" s="2">
        <v>-0.1190910389</v>
      </c>
      <c r="AF1336">
        <v>1</v>
      </c>
      <c r="AG1336" s="1"/>
      <c r="AH1336" s="1"/>
      <c r="AI1336" s="1"/>
      <c r="AJ1336" s="2"/>
      <c r="AM1336" s="2"/>
      <c r="AP1336" s="2"/>
      <c r="AQ1336" s="2"/>
      <c r="AR1336" s="2"/>
      <c r="AS1336" s="2"/>
      <c r="AT1336" s="1"/>
    </row>
    <row r="1337" spans="1:46" x14ac:dyDescent="0.2">
      <c r="A1337" s="8">
        <v>9</v>
      </c>
      <c r="B1337" s="8" t="s">
        <v>27</v>
      </c>
      <c r="C1337" s="8">
        <v>81</v>
      </c>
      <c r="D1337" s="11">
        <v>40118</v>
      </c>
      <c r="E1337" s="2">
        <v>109.8360655737705</v>
      </c>
      <c r="F1337" s="2">
        <v>111.6</v>
      </c>
      <c r="G1337">
        <v>3.2999999999999972</v>
      </c>
      <c r="H1337" s="4">
        <f t="shared" si="43"/>
        <v>3.4833333333333321</v>
      </c>
      <c r="I1337" s="4">
        <f t="shared" si="44"/>
        <v>0.19507833184532794</v>
      </c>
      <c r="J1337" s="12">
        <v>4.1707761904761913</v>
      </c>
      <c r="K1337" s="2">
        <v>4.1909523809523801</v>
      </c>
      <c r="L1337" s="2">
        <v>6.1790000000000003</v>
      </c>
      <c r="M1337" s="2">
        <v>2.4748101576270578</v>
      </c>
      <c r="O1337" s="15">
        <v>0.15151515151515099</v>
      </c>
      <c r="P1337" s="15">
        <v>1.44092219020172E-2</v>
      </c>
      <c r="Q1337" s="15">
        <v>-0.12</v>
      </c>
      <c r="R1337" s="15">
        <v>-0.1</v>
      </c>
      <c r="S1337" s="15">
        <v>-5.7636887608069204E-3</v>
      </c>
      <c r="T1337" s="15">
        <v>1.4409221902017299E-2</v>
      </c>
      <c r="U1337" s="15">
        <v>-7.9365079370000008E-3</v>
      </c>
      <c r="V1337" s="15">
        <v>2.1164021160000001E-2</v>
      </c>
      <c r="W1337" s="2">
        <v>3.5</v>
      </c>
      <c r="X1337" s="2">
        <v>3</v>
      </c>
      <c r="Y1337" s="2">
        <v>2</v>
      </c>
      <c r="Z1337" s="2">
        <v>1.5</v>
      </c>
      <c r="AA1337" s="2">
        <v>2</v>
      </c>
      <c r="AB1337" s="2">
        <v>1.5</v>
      </c>
      <c r="AC1337" s="2">
        <v>10</v>
      </c>
      <c r="AD1337" s="32">
        <v>77.430000000000007</v>
      </c>
      <c r="AE1337" s="2">
        <v>0.1340127998</v>
      </c>
      <c r="AF1337">
        <v>1</v>
      </c>
      <c r="AG1337" s="1"/>
      <c r="AH1337" s="1"/>
      <c r="AI1337" s="1"/>
      <c r="AJ1337" s="2"/>
      <c r="AM1337" s="2"/>
      <c r="AP1337" s="2"/>
      <c r="AQ1337" s="2"/>
      <c r="AR1337" s="2"/>
      <c r="AS1337" s="2"/>
      <c r="AT1337" s="1"/>
    </row>
    <row r="1338" spans="1:46" x14ac:dyDescent="0.2">
      <c r="A1338" s="8">
        <v>9</v>
      </c>
      <c r="B1338" s="8" t="s">
        <v>27</v>
      </c>
      <c r="C1338" s="8">
        <v>82</v>
      </c>
      <c r="D1338" s="11">
        <v>40148</v>
      </c>
      <c r="E1338" s="2">
        <v>107.47531734837798</v>
      </c>
      <c r="F1338" s="2">
        <v>111.6</v>
      </c>
      <c r="G1338">
        <v>3.5</v>
      </c>
      <c r="H1338" s="4">
        <f t="shared" si="43"/>
        <v>3.4333333333333322</v>
      </c>
      <c r="I1338" s="4">
        <f t="shared" si="44"/>
        <v>0.19720265943665546</v>
      </c>
      <c r="J1338" s="12">
        <v>4.1419695652173916</v>
      </c>
      <c r="K1338" s="2">
        <v>4.2339130434782604</v>
      </c>
      <c r="L1338" s="2">
        <v>6.2350000000000003</v>
      </c>
      <c r="M1338" s="2">
        <v>2.3411034488556441</v>
      </c>
      <c r="O1338" s="15">
        <v>0.21212121212121199</v>
      </c>
      <c r="P1338" s="15">
        <v>1.9021739130434701E-2</v>
      </c>
      <c r="Q1338" s="15">
        <v>-0.14285714285714199</v>
      </c>
      <c r="R1338" s="15">
        <v>-0.11111111111111099</v>
      </c>
      <c r="S1338" s="15">
        <v>-2.7173913043478299E-3</v>
      </c>
      <c r="T1338" s="15">
        <v>1.9021739130434801E-2</v>
      </c>
      <c r="U1338" s="15">
        <v>-7.4812967579999997E-3</v>
      </c>
      <c r="V1338" s="15">
        <v>1.9950124690000001E-2</v>
      </c>
      <c r="W1338" s="2">
        <v>3.5</v>
      </c>
      <c r="X1338" s="2">
        <v>3</v>
      </c>
      <c r="Y1338" s="2">
        <v>2</v>
      </c>
      <c r="Z1338" s="2">
        <v>1.5</v>
      </c>
      <c r="AA1338" s="2">
        <v>2</v>
      </c>
      <c r="AB1338" s="2">
        <v>1.5</v>
      </c>
      <c r="AC1338" s="2">
        <v>10</v>
      </c>
      <c r="AD1338" s="32">
        <v>75.28</v>
      </c>
      <c r="AE1338" s="2">
        <v>0.19245778729999999</v>
      </c>
      <c r="AF1338">
        <v>1</v>
      </c>
      <c r="AG1338" s="1"/>
      <c r="AH1338" s="1"/>
      <c r="AI1338" s="1"/>
      <c r="AJ1338" s="2"/>
      <c r="AM1338" s="2"/>
      <c r="AP1338" s="2"/>
      <c r="AQ1338" s="2"/>
      <c r="AR1338" s="2"/>
      <c r="AS1338" s="2"/>
      <c r="AT1338" s="1"/>
    </row>
    <row r="1339" spans="1:46" x14ac:dyDescent="0.2">
      <c r="A1339" s="8">
        <v>9</v>
      </c>
      <c r="B1339" s="8" t="s">
        <v>27</v>
      </c>
      <c r="C1339" s="8">
        <v>83</v>
      </c>
      <c r="D1339" s="11">
        <v>40179</v>
      </c>
      <c r="E1339" s="2">
        <v>108.58433734939756</v>
      </c>
      <c r="F1339" s="2">
        <v>112.3</v>
      </c>
      <c r="G1339">
        <v>3.5</v>
      </c>
      <c r="H1339" s="4">
        <f t="shared" si="43"/>
        <v>3.4333333333333322</v>
      </c>
      <c r="I1339" s="4">
        <f t="shared" si="44"/>
        <v>0.19720265943665546</v>
      </c>
      <c r="J1339" s="12">
        <v>4.0694761904761902</v>
      </c>
      <c r="K1339" s="2">
        <v>4.2385714285714284</v>
      </c>
      <c r="L1339" s="2">
        <v>6.1159999999999997</v>
      </c>
      <c r="M1339" s="2">
        <v>2.3639009846451819</v>
      </c>
      <c r="O1339" s="15">
        <v>0.16129032258064499</v>
      </c>
      <c r="P1339" s="15">
        <v>1.4492753623188401E-2</v>
      </c>
      <c r="Q1339" s="15">
        <v>-0.18181818181818099</v>
      </c>
      <c r="R1339" s="15">
        <v>-0.125</v>
      </c>
      <c r="S1339" s="15">
        <v>-2.6086956521739101E-2</v>
      </c>
      <c r="T1339" s="15">
        <v>1.4492753623188401E-2</v>
      </c>
      <c r="U1339" s="15">
        <v>-1.058201058E-2</v>
      </c>
      <c r="V1339" s="15">
        <v>2.380952381E-2</v>
      </c>
      <c r="W1339" s="2">
        <v>3.5</v>
      </c>
      <c r="X1339" s="2">
        <v>3</v>
      </c>
      <c r="Y1339" s="2">
        <v>2</v>
      </c>
      <c r="Z1339" s="2">
        <v>1.5</v>
      </c>
      <c r="AA1339" s="2">
        <v>2</v>
      </c>
      <c r="AB1339" s="2">
        <v>1.5</v>
      </c>
      <c r="AC1339" s="2">
        <v>10</v>
      </c>
      <c r="AD1339" s="32">
        <v>77.27</v>
      </c>
      <c r="AE1339" s="2">
        <v>0.18898000000000001</v>
      </c>
      <c r="AF1339">
        <v>1</v>
      </c>
      <c r="AG1339" s="1"/>
      <c r="AH1339" s="1"/>
      <c r="AI1339" s="1"/>
      <c r="AJ1339" s="2"/>
      <c r="AM1339" s="2"/>
      <c r="AP1339" s="2"/>
      <c r="AQ1339" s="2"/>
      <c r="AR1339" s="2"/>
      <c r="AS1339" s="2"/>
      <c r="AT1339" s="1"/>
    </row>
    <row r="1340" spans="1:46" x14ac:dyDescent="0.2">
      <c r="A1340" s="8">
        <v>9</v>
      </c>
      <c r="B1340" s="8" t="s">
        <v>27</v>
      </c>
      <c r="C1340" s="8">
        <v>84</v>
      </c>
      <c r="D1340" s="11">
        <v>40210</v>
      </c>
      <c r="E1340" s="2">
        <v>109.1042584434655</v>
      </c>
      <c r="F1340" s="2">
        <v>112.5</v>
      </c>
      <c r="G1340">
        <v>4.7000000000000028</v>
      </c>
      <c r="H1340" s="4">
        <f t="shared" si="43"/>
        <v>3.4166666666666665</v>
      </c>
      <c r="I1340" s="4">
        <f t="shared" si="44"/>
        <v>0.18633899812498503</v>
      </c>
      <c r="J1340" s="12">
        <v>4.01417</v>
      </c>
      <c r="K1340" s="2">
        <v>4.1725000000000012</v>
      </c>
      <c r="L1340" s="2">
        <v>6.0609999999999999</v>
      </c>
      <c r="M1340" s="2">
        <v>2.3722858822462327</v>
      </c>
      <c r="O1340" s="15">
        <v>0.38888888888888801</v>
      </c>
      <c r="P1340" s="15">
        <v>3.4912718204488699E-2</v>
      </c>
      <c r="Q1340" s="15">
        <v>-0.4</v>
      </c>
      <c r="R1340" s="15">
        <v>-0.24242424242424199</v>
      </c>
      <c r="S1340" s="15">
        <v>2.4937655860349101E-3</v>
      </c>
      <c r="T1340" s="15">
        <v>3.4912718204488803E-2</v>
      </c>
      <c r="U1340" s="15">
        <v>-1.7316017320000002E-2</v>
      </c>
      <c r="V1340" s="15">
        <v>0</v>
      </c>
      <c r="W1340" s="2">
        <v>3.5</v>
      </c>
      <c r="X1340" s="2">
        <v>3</v>
      </c>
      <c r="Y1340" s="2">
        <v>2</v>
      </c>
      <c r="Z1340" s="2">
        <v>1.5</v>
      </c>
      <c r="AA1340" s="2">
        <v>2</v>
      </c>
      <c r="AB1340" s="2">
        <v>1.5</v>
      </c>
      <c r="AC1340" s="2">
        <v>10</v>
      </c>
      <c r="AD1340" s="32">
        <v>74.31</v>
      </c>
      <c r="AE1340" s="2">
        <v>2.9356E-2</v>
      </c>
      <c r="AF1340">
        <v>1</v>
      </c>
      <c r="AG1340" s="1"/>
      <c r="AH1340" s="1"/>
      <c r="AI1340" s="1"/>
      <c r="AJ1340" s="2"/>
      <c r="AM1340" s="2"/>
      <c r="AP1340" s="2"/>
      <c r="AQ1340" s="2"/>
      <c r="AR1340" s="2"/>
      <c r="AS1340" s="2"/>
      <c r="AT1340" s="1"/>
    </row>
    <row r="1341" spans="1:46" x14ac:dyDescent="0.2">
      <c r="A1341" s="8">
        <v>9</v>
      </c>
      <c r="B1341" s="8" t="s">
        <v>27</v>
      </c>
      <c r="C1341" s="8">
        <v>85</v>
      </c>
      <c r="D1341" s="11">
        <v>40238</v>
      </c>
      <c r="E1341" s="2">
        <v>112.45235069885642</v>
      </c>
      <c r="F1341" s="2">
        <v>112.8</v>
      </c>
      <c r="G1341">
        <v>2.5999999999999943</v>
      </c>
      <c r="H1341" s="4">
        <f t="shared" si="43"/>
        <v>3.5833333333333335</v>
      </c>
      <c r="I1341" s="4">
        <f t="shared" si="44"/>
        <v>0.5177408189003031</v>
      </c>
      <c r="J1341" s="12">
        <v>3.8930913043478261</v>
      </c>
      <c r="K1341" s="2">
        <v>4.129130434782609</v>
      </c>
      <c r="L1341" s="2">
        <v>5.5339999999999998</v>
      </c>
      <c r="M1341" s="2">
        <v>2.4418047565838998</v>
      </c>
      <c r="O1341" s="15">
        <v>-5.8823529411764698E-2</v>
      </c>
      <c r="P1341" s="15">
        <v>-5.3763440860214997E-3</v>
      </c>
      <c r="Q1341" s="15">
        <v>-0.52941176470588203</v>
      </c>
      <c r="R1341" s="15">
        <v>-0.34615384615384598</v>
      </c>
      <c r="S1341" s="15">
        <v>-2.1505376344085999E-2</v>
      </c>
      <c r="T1341" s="15">
        <v>-5.3763440860215101E-3</v>
      </c>
      <c r="U1341" s="15">
        <v>-2.205882353E-2</v>
      </c>
      <c r="V1341" s="15">
        <v>0</v>
      </c>
      <c r="W1341" s="2">
        <v>3.5</v>
      </c>
      <c r="X1341" s="2">
        <v>3</v>
      </c>
      <c r="Y1341" s="2">
        <v>2</v>
      </c>
      <c r="Z1341" s="2">
        <v>1.5</v>
      </c>
      <c r="AA1341" s="2">
        <v>2</v>
      </c>
      <c r="AB1341" s="2">
        <v>1.5</v>
      </c>
      <c r="AC1341" s="2">
        <v>10</v>
      </c>
      <c r="AD1341" s="32">
        <v>79.7</v>
      </c>
      <c r="AE1341" s="2">
        <v>0.21222199999999999</v>
      </c>
      <c r="AF1341">
        <v>1</v>
      </c>
      <c r="AG1341" s="1"/>
      <c r="AH1341" s="1"/>
      <c r="AI1341" s="1"/>
      <c r="AJ1341" s="2"/>
      <c r="AM1341" s="2"/>
      <c r="AP1341" s="2"/>
      <c r="AQ1341" s="2"/>
      <c r="AR1341" s="2"/>
      <c r="AS1341" s="2"/>
      <c r="AT1341" s="1"/>
    </row>
    <row r="1342" spans="1:46" x14ac:dyDescent="0.2">
      <c r="A1342" s="8">
        <v>9</v>
      </c>
      <c r="B1342" s="8" t="s">
        <v>27</v>
      </c>
      <c r="C1342" s="8">
        <v>86</v>
      </c>
      <c r="D1342" s="11">
        <v>40269</v>
      </c>
      <c r="E1342" s="2">
        <v>109.54979536152796</v>
      </c>
      <c r="F1342" s="2">
        <v>113.3</v>
      </c>
      <c r="G1342">
        <v>2.4000000000000057</v>
      </c>
      <c r="H1342" s="4">
        <f t="shared" si="43"/>
        <v>3.449999999999998</v>
      </c>
      <c r="I1342" s="4">
        <f t="shared" si="44"/>
        <v>0.63705049512054923</v>
      </c>
      <c r="J1342" s="12">
        <v>3.8737318181818186</v>
      </c>
      <c r="K1342" s="2">
        <v>3.9277272727272732</v>
      </c>
      <c r="L1342" s="2">
        <v>5.6680000000000001</v>
      </c>
      <c r="M1342" s="2">
        <v>2.4480265736651443</v>
      </c>
      <c r="O1342" s="15">
        <v>0</v>
      </c>
      <c r="P1342" s="15">
        <v>0</v>
      </c>
      <c r="Q1342" s="15">
        <v>-3.95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2">
        <v>3.5</v>
      </c>
      <c r="X1342" s="2">
        <v>3</v>
      </c>
      <c r="Y1342" s="2">
        <v>2</v>
      </c>
      <c r="Z1342" s="2">
        <v>1.5</v>
      </c>
      <c r="AA1342" s="2">
        <v>2</v>
      </c>
      <c r="AB1342" s="2">
        <v>1.5</v>
      </c>
      <c r="AC1342" s="2">
        <v>10</v>
      </c>
      <c r="AD1342" s="32">
        <v>85.47</v>
      </c>
      <c r="AE1342" s="2">
        <v>0.33620299999999997</v>
      </c>
      <c r="AF1342">
        <v>1</v>
      </c>
      <c r="AG1342" s="1"/>
      <c r="AH1342" s="1"/>
      <c r="AI1342" s="1"/>
      <c r="AJ1342" s="2"/>
      <c r="AM1342" s="2"/>
      <c r="AP1342" s="2"/>
      <c r="AQ1342" s="2"/>
      <c r="AR1342" s="2"/>
      <c r="AS1342" s="2"/>
      <c r="AT1342" s="1"/>
    </row>
    <row r="1343" spans="1:46" x14ac:dyDescent="0.2">
      <c r="A1343" s="8">
        <v>9</v>
      </c>
      <c r="B1343" s="8" t="s">
        <v>27</v>
      </c>
      <c r="C1343" s="8">
        <v>87</v>
      </c>
      <c r="D1343" s="11">
        <v>40299</v>
      </c>
      <c r="E1343" s="2">
        <v>113.49095966620304</v>
      </c>
      <c r="F1343" s="2">
        <v>113.6</v>
      </c>
      <c r="G1343">
        <v>2.2000000000000028</v>
      </c>
      <c r="H1343" s="4">
        <f t="shared" si="43"/>
        <v>3.3333333333333335</v>
      </c>
      <c r="I1343" s="4">
        <f t="shared" si="44"/>
        <v>0.74535599249993201</v>
      </c>
      <c r="J1343" s="12">
        <v>4.0526476190476188</v>
      </c>
      <c r="K1343" s="2">
        <v>3.8542857142857141</v>
      </c>
      <c r="L1343" s="2">
        <v>6.11</v>
      </c>
      <c r="M1343" s="2">
        <v>2.4878085191207004</v>
      </c>
      <c r="O1343" s="15">
        <v>0.25714285714285701</v>
      </c>
      <c r="P1343" s="15">
        <v>2.2900763358778602E-2</v>
      </c>
      <c r="Q1343" s="15">
        <v>-0.25925925925925902</v>
      </c>
      <c r="R1343" s="15">
        <v>-0.17948717948717899</v>
      </c>
      <c r="S1343" s="15">
        <v>-1.01781170483461E-2</v>
      </c>
      <c r="T1343" s="15">
        <v>2.2900763358778602E-2</v>
      </c>
      <c r="U1343" s="15">
        <v>-1.6279069770000001E-2</v>
      </c>
      <c r="V1343" s="15">
        <v>4.6511627910000002E-3</v>
      </c>
      <c r="W1343" s="2">
        <v>3.5</v>
      </c>
      <c r="X1343" s="2">
        <v>3</v>
      </c>
      <c r="Y1343" s="2">
        <v>2</v>
      </c>
      <c r="Z1343" s="2">
        <v>1.5</v>
      </c>
      <c r="AA1343" s="2">
        <v>2</v>
      </c>
      <c r="AB1343" s="2">
        <v>1.5</v>
      </c>
      <c r="AC1343" s="2">
        <v>10</v>
      </c>
      <c r="AD1343" s="32">
        <v>77.959999999999994</v>
      </c>
      <c r="AE1343" s="2">
        <v>4.641E-2</v>
      </c>
      <c r="AF1343">
        <v>1</v>
      </c>
      <c r="AG1343" s="1"/>
      <c r="AH1343" s="1"/>
      <c r="AI1343" s="1"/>
      <c r="AJ1343" s="2"/>
      <c r="AM1343" s="2"/>
      <c r="AP1343" s="2"/>
      <c r="AQ1343" s="2"/>
      <c r="AR1343" s="2"/>
      <c r="AS1343" s="2"/>
      <c r="AT1343" s="1"/>
    </row>
    <row r="1344" spans="1:46" x14ac:dyDescent="0.2">
      <c r="A1344" s="8">
        <v>9</v>
      </c>
      <c r="B1344" s="8" t="s">
        <v>27</v>
      </c>
      <c r="C1344" s="8">
        <v>88</v>
      </c>
      <c r="D1344" s="11">
        <v>40330</v>
      </c>
      <c r="E1344" s="2">
        <v>114.28571428571431</v>
      </c>
      <c r="F1344" s="2">
        <v>113.9</v>
      </c>
      <c r="G1344">
        <v>2.2999999999999972</v>
      </c>
      <c r="H1344" s="4">
        <f t="shared" si="43"/>
        <v>3.1500000000000008</v>
      </c>
      <c r="I1344" s="4">
        <f t="shared" si="44"/>
        <v>0.85780728216385149</v>
      </c>
      <c r="J1344" s="12">
        <v>4.1032363636363636</v>
      </c>
      <c r="K1344" s="2">
        <v>3.8549999999999995</v>
      </c>
      <c r="L1344" s="2">
        <v>5.9379999999999997</v>
      </c>
      <c r="M1344" s="2">
        <v>2.510173428147191</v>
      </c>
      <c r="O1344" s="15">
        <v>0.16129032258064499</v>
      </c>
      <c r="P1344" s="15">
        <v>1.3227513227513201E-2</v>
      </c>
      <c r="Q1344" s="15">
        <v>-0.47826086956521702</v>
      </c>
      <c r="R1344" s="15">
        <v>-0.34375</v>
      </c>
      <c r="S1344" s="15">
        <v>2.6455026455026501E-3</v>
      </c>
      <c r="T1344" s="15">
        <v>1.3227513227513201E-2</v>
      </c>
      <c r="U1344" s="15">
        <v>-2.471910112E-2</v>
      </c>
      <c r="V1344" s="15">
        <v>-2.2471910109999999E-3</v>
      </c>
      <c r="W1344" s="2">
        <v>3.5</v>
      </c>
      <c r="X1344" s="2">
        <v>3</v>
      </c>
      <c r="Y1344" s="2">
        <v>2</v>
      </c>
      <c r="Z1344" s="2">
        <v>1.5</v>
      </c>
      <c r="AA1344" s="2">
        <v>2</v>
      </c>
      <c r="AB1344" s="2">
        <v>1.5</v>
      </c>
      <c r="AC1344" s="2">
        <v>10</v>
      </c>
      <c r="AD1344" s="32">
        <v>75.73</v>
      </c>
      <c r="AE1344" s="2">
        <v>0.39749000000000001</v>
      </c>
      <c r="AF1344">
        <v>1</v>
      </c>
      <c r="AG1344" s="1"/>
      <c r="AH1344" s="1"/>
      <c r="AI1344" s="1"/>
      <c r="AJ1344" s="2"/>
      <c r="AM1344" s="2"/>
      <c r="AP1344" s="2"/>
      <c r="AQ1344" s="2"/>
      <c r="AR1344" s="2"/>
      <c r="AS1344" s="2"/>
      <c r="AT1344" s="1"/>
    </row>
    <row r="1345" spans="1:46" x14ac:dyDescent="0.2">
      <c r="A1345" s="8">
        <v>9</v>
      </c>
      <c r="B1345" s="8" t="s">
        <v>27</v>
      </c>
      <c r="C1345" s="8">
        <v>89</v>
      </c>
      <c r="D1345" s="11">
        <v>40360</v>
      </c>
      <c r="E1345" s="2">
        <v>110.49798115746971</v>
      </c>
      <c r="F1345" s="2">
        <v>113.7</v>
      </c>
      <c r="G1345">
        <v>2</v>
      </c>
      <c r="H1345" s="4">
        <f t="shared" si="43"/>
        <v>2.9500000000000006</v>
      </c>
      <c r="I1345" s="4">
        <f t="shared" si="44"/>
        <v>0.89209491273817709</v>
      </c>
      <c r="J1345" s="12">
        <v>4.0809909090909091</v>
      </c>
      <c r="K1345" s="2">
        <v>3.8359090909090909</v>
      </c>
      <c r="L1345" s="2">
        <v>5.8819999999999997</v>
      </c>
      <c r="M1345" s="2">
        <v>2.5808553990275858</v>
      </c>
      <c r="O1345" s="15">
        <v>0.16129032258064499</v>
      </c>
      <c r="P1345" s="15">
        <v>1.3227513227513201E-2</v>
      </c>
      <c r="Q1345" s="15">
        <v>-0.47826086956521702</v>
      </c>
      <c r="R1345" s="15">
        <v>-0.34375</v>
      </c>
      <c r="S1345" s="15">
        <v>2.6455026455026501E-3</v>
      </c>
      <c r="T1345" s="15">
        <v>1.3227513227513201E-2</v>
      </c>
      <c r="U1345" s="15">
        <v>-2.471910112E-2</v>
      </c>
      <c r="V1345" s="15">
        <v>-2.2471910109999999E-3</v>
      </c>
      <c r="W1345" s="2">
        <v>3.5</v>
      </c>
      <c r="X1345" s="2">
        <v>3</v>
      </c>
      <c r="Y1345" s="2">
        <v>2</v>
      </c>
      <c r="Z1345" s="2">
        <v>1.5</v>
      </c>
      <c r="AA1345" s="2">
        <v>2</v>
      </c>
      <c r="AB1345" s="2">
        <v>1.5</v>
      </c>
      <c r="AC1345" s="2">
        <v>10</v>
      </c>
      <c r="AD1345" s="32">
        <v>75.14</v>
      </c>
      <c r="AE1345" s="2">
        <v>0.641787</v>
      </c>
      <c r="AF1345">
        <v>1</v>
      </c>
      <c r="AG1345" s="1"/>
      <c r="AH1345" s="1"/>
      <c r="AI1345" s="1"/>
      <c r="AJ1345" s="2"/>
      <c r="AM1345" s="2"/>
      <c r="AP1345" s="2"/>
      <c r="AQ1345" s="2"/>
      <c r="AR1345" s="2"/>
      <c r="AS1345" s="2"/>
      <c r="AT1345" s="1"/>
    </row>
    <row r="1346" spans="1:46" x14ac:dyDescent="0.2">
      <c r="A1346" s="8">
        <v>9</v>
      </c>
      <c r="B1346" s="8" t="s">
        <v>27</v>
      </c>
      <c r="C1346" s="8">
        <v>90</v>
      </c>
      <c r="D1346" s="11">
        <v>40391</v>
      </c>
      <c r="E1346" s="2">
        <v>113.82228490832158</v>
      </c>
      <c r="F1346" s="2">
        <v>113.2</v>
      </c>
      <c r="G1346">
        <v>2</v>
      </c>
      <c r="H1346" s="4">
        <f t="shared" si="43"/>
        <v>2.7000000000000006</v>
      </c>
      <c r="I1346" s="4">
        <f t="shared" si="44"/>
        <v>0.91287092917527768</v>
      </c>
      <c r="J1346" s="12">
        <v>3.9875454545454541</v>
      </c>
      <c r="K1346" s="2">
        <v>3.8122727272727275</v>
      </c>
      <c r="L1346" s="2">
        <v>5.43</v>
      </c>
      <c r="M1346" s="2">
        <v>2.6609205844337604</v>
      </c>
      <c r="O1346" s="15">
        <v>0.30769230769230699</v>
      </c>
      <c r="P1346" s="15">
        <v>2.7210884353741398E-2</v>
      </c>
      <c r="Q1346" s="15">
        <v>-0.33333333333333298</v>
      </c>
      <c r="R1346" s="15">
        <v>-0.26315789473684198</v>
      </c>
      <c r="S1346" s="15">
        <v>0</v>
      </c>
      <c r="T1346" s="15">
        <v>2.7210884353741499E-2</v>
      </c>
      <c r="U1346" s="15">
        <v>-1.5290519880000001E-2</v>
      </c>
      <c r="V1346" s="15">
        <v>-1.22324159E-2</v>
      </c>
      <c r="W1346" s="2">
        <v>3.5</v>
      </c>
      <c r="X1346" s="2">
        <v>3</v>
      </c>
      <c r="Y1346" s="2">
        <v>2</v>
      </c>
      <c r="Z1346" s="2">
        <v>1.5</v>
      </c>
      <c r="AA1346" s="2">
        <v>2</v>
      </c>
      <c r="AB1346" s="2">
        <v>1.5</v>
      </c>
      <c r="AC1346" s="2">
        <v>10</v>
      </c>
      <c r="AD1346" s="32">
        <v>77.290000000000006</v>
      </c>
      <c r="AE1346" s="2">
        <v>0.53517999999999999</v>
      </c>
      <c r="AF1346">
        <v>1</v>
      </c>
      <c r="AG1346" s="1"/>
      <c r="AH1346" s="1"/>
      <c r="AI1346" s="1"/>
      <c r="AJ1346" s="2"/>
      <c r="AM1346" s="2"/>
      <c r="AP1346" s="2"/>
      <c r="AQ1346" s="2"/>
      <c r="AR1346" s="2"/>
      <c r="AS1346" s="2"/>
      <c r="AT1346" s="1"/>
    </row>
    <row r="1347" spans="1:46" x14ac:dyDescent="0.2">
      <c r="A1347" s="8">
        <v>9</v>
      </c>
      <c r="B1347" s="8" t="s">
        <v>27</v>
      </c>
      <c r="C1347" s="8">
        <v>91</v>
      </c>
      <c r="D1347" s="11">
        <v>40422</v>
      </c>
      <c r="E1347" s="2">
        <v>111.76470588235294</v>
      </c>
      <c r="F1347" s="2">
        <v>113.9</v>
      </c>
      <c r="G1347">
        <v>2.5</v>
      </c>
      <c r="H1347" s="4">
        <f t="shared" si="43"/>
        <v>2.25</v>
      </c>
      <c r="I1347" s="4">
        <f t="shared" si="44"/>
        <v>0.21408720964441771</v>
      </c>
      <c r="J1347" s="12">
        <v>3.9557181818181828</v>
      </c>
      <c r="K1347" s="2">
        <v>3.8218181818181818</v>
      </c>
      <c r="L1347" s="2">
        <v>5.4870000000000001</v>
      </c>
      <c r="M1347" s="2">
        <v>2.8209250963715427</v>
      </c>
      <c r="O1347" s="15">
        <v>0.41176470588235198</v>
      </c>
      <c r="P1347" s="15">
        <v>3.5714285714285698E-2</v>
      </c>
      <c r="Q1347" s="15">
        <v>-0.375</v>
      </c>
      <c r="R1347" s="15">
        <v>-0.27272727272727199</v>
      </c>
      <c r="S1347" s="15">
        <v>-5.1020408163265302E-3</v>
      </c>
      <c r="T1347" s="15">
        <v>3.5714285714285698E-2</v>
      </c>
      <c r="U1347" s="15">
        <v>-1.3953488369999999E-2</v>
      </c>
      <c r="V1347" s="15">
        <v>-9.302325581E-3</v>
      </c>
      <c r="W1347" s="2">
        <v>3.5</v>
      </c>
      <c r="X1347" s="2">
        <v>3</v>
      </c>
      <c r="Y1347" s="2">
        <v>2</v>
      </c>
      <c r="Z1347" s="2">
        <v>1.5</v>
      </c>
      <c r="AA1347" s="2">
        <v>2</v>
      </c>
      <c r="AB1347" s="2">
        <v>1.5</v>
      </c>
      <c r="AC1347" s="2">
        <v>10</v>
      </c>
      <c r="AD1347" s="32">
        <v>77.8</v>
      </c>
      <c r="AE1347" s="2">
        <v>0.80436700000000005</v>
      </c>
      <c r="AF1347">
        <v>1</v>
      </c>
      <c r="AG1347" s="1"/>
      <c r="AH1347" s="1"/>
      <c r="AI1347" s="1"/>
      <c r="AJ1347" s="2"/>
      <c r="AM1347" s="2"/>
      <c r="AP1347" s="2"/>
      <c r="AQ1347" s="2"/>
      <c r="AR1347" s="2"/>
      <c r="AS1347" s="2"/>
      <c r="AT1347" s="1"/>
    </row>
    <row r="1348" spans="1:46" x14ac:dyDescent="0.2">
      <c r="A1348" s="8">
        <v>9</v>
      </c>
      <c r="B1348" s="8" t="s">
        <v>27</v>
      </c>
      <c r="C1348" s="8">
        <v>92</v>
      </c>
      <c r="D1348" s="11">
        <v>40452</v>
      </c>
      <c r="E1348" s="2">
        <v>108.06257521058966</v>
      </c>
      <c r="F1348" s="2">
        <v>114.5</v>
      </c>
      <c r="G1348">
        <v>2.7999999999999972</v>
      </c>
      <c r="H1348" s="4">
        <f t="shared" si="43"/>
        <v>2.2333333333333343</v>
      </c>
      <c r="I1348" s="4">
        <f t="shared" si="44"/>
        <v>0.18856180831641325</v>
      </c>
      <c r="J1348" s="12">
        <v>3.9536333333333329</v>
      </c>
      <c r="K1348" s="2">
        <v>3.832380952380952</v>
      </c>
      <c r="L1348" s="2">
        <v>5.6660000000000004</v>
      </c>
      <c r="M1348" s="2">
        <v>2.8110972424042702</v>
      </c>
      <c r="O1348" s="15">
        <v>0.64102564102564097</v>
      </c>
      <c r="P1348" s="15">
        <v>4.8449612403100702E-2</v>
      </c>
      <c r="Q1348" s="15">
        <v>-0.26315789473684198</v>
      </c>
      <c r="R1348" s="15">
        <v>-0.14705882352941099</v>
      </c>
      <c r="S1348" s="15">
        <v>1.35658914728682E-2</v>
      </c>
      <c r="T1348" s="15">
        <v>4.8449612403100799E-2</v>
      </c>
      <c r="U1348" s="15">
        <v>-8.4175084179999998E-3</v>
      </c>
      <c r="V1348" s="15">
        <v>5.0505050509999996E-3</v>
      </c>
      <c r="W1348" s="2">
        <v>3.5</v>
      </c>
      <c r="X1348" s="2">
        <v>3</v>
      </c>
      <c r="Y1348" s="2">
        <v>2</v>
      </c>
      <c r="Z1348" s="2">
        <v>1.5</v>
      </c>
      <c r="AA1348" s="2">
        <v>2</v>
      </c>
      <c r="AB1348" s="2">
        <v>1.5</v>
      </c>
      <c r="AC1348" s="2">
        <v>10</v>
      </c>
      <c r="AD1348" s="32">
        <v>83.53</v>
      </c>
      <c r="AE1348" s="2">
        <v>0.95931599999999995</v>
      </c>
      <c r="AF1348">
        <v>1</v>
      </c>
      <c r="AG1348" s="1"/>
      <c r="AH1348" s="1"/>
      <c r="AI1348" s="1"/>
      <c r="AJ1348" s="2"/>
      <c r="AM1348" s="2"/>
      <c r="AP1348" s="2"/>
      <c r="AQ1348" s="2"/>
      <c r="AR1348" s="2"/>
      <c r="AS1348" s="2"/>
      <c r="AT1348" s="1"/>
    </row>
    <row r="1349" spans="1:46" x14ac:dyDescent="0.2">
      <c r="A1349" s="8">
        <v>9</v>
      </c>
      <c r="B1349" s="8" t="s">
        <v>27</v>
      </c>
      <c r="C1349" s="8">
        <v>93</v>
      </c>
      <c r="D1349" s="11">
        <v>40483</v>
      </c>
      <c r="E1349" s="2">
        <v>110.07462686567165</v>
      </c>
      <c r="F1349" s="2">
        <v>114.6</v>
      </c>
      <c r="G1349">
        <v>2.7000000000000028</v>
      </c>
      <c r="H1349" s="4">
        <f t="shared" si="43"/>
        <v>2.2999999999999994</v>
      </c>
      <c r="I1349" s="4">
        <f t="shared" si="44"/>
        <v>0.28284271247461878</v>
      </c>
      <c r="J1349" s="12">
        <v>3.9523772727272726</v>
      </c>
      <c r="K1349" s="2">
        <v>3.8549999999999986</v>
      </c>
      <c r="L1349" s="2">
        <v>6.0510000000000002</v>
      </c>
      <c r="M1349" s="2">
        <v>3.0495792089500964</v>
      </c>
      <c r="O1349" s="15">
        <v>0.64102564102564097</v>
      </c>
      <c r="P1349" s="15">
        <v>5.9101654846335699E-2</v>
      </c>
      <c r="Q1349" s="15">
        <v>-0.36363636363636298</v>
      </c>
      <c r="R1349" s="15">
        <v>-0.266666666666666</v>
      </c>
      <c r="S1349" s="15">
        <v>9.4562647754137096E-3</v>
      </c>
      <c r="T1349" s="15">
        <v>5.9101654846335699E-2</v>
      </c>
      <c r="U1349" s="15">
        <v>-1.7582417579999999E-2</v>
      </c>
      <c r="V1349" s="15">
        <v>-4.3956043960000002E-3</v>
      </c>
      <c r="W1349" s="2">
        <v>3.5</v>
      </c>
      <c r="X1349" s="2">
        <v>3</v>
      </c>
      <c r="Y1349" s="2">
        <v>2</v>
      </c>
      <c r="Z1349" s="2">
        <v>1.5</v>
      </c>
      <c r="AA1349" s="2">
        <v>2</v>
      </c>
      <c r="AB1349" s="2">
        <v>1.5</v>
      </c>
      <c r="AC1349" s="2">
        <v>10</v>
      </c>
      <c r="AD1349" s="32">
        <v>85.99</v>
      </c>
      <c r="AE1349" s="2">
        <v>0.76461599999999996</v>
      </c>
      <c r="AF1349">
        <v>1</v>
      </c>
      <c r="AG1349" s="1"/>
      <c r="AH1349" s="1"/>
      <c r="AI1349" s="1"/>
      <c r="AJ1349" s="2"/>
      <c r="AM1349" s="2"/>
      <c r="AP1349" s="2"/>
      <c r="AQ1349" s="2"/>
      <c r="AR1349" s="2"/>
      <c r="AS1349" s="2"/>
      <c r="AT1349" s="1"/>
    </row>
    <row r="1350" spans="1:46" x14ac:dyDescent="0.2">
      <c r="A1350" s="8">
        <v>9</v>
      </c>
      <c r="B1350" s="8" t="s">
        <v>27</v>
      </c>
      <c r="C1350" s="8">
        <v>94</v>
      </c>
      <c r="D1350" s="11">
        <v>40513</v>
      </c>
      <c r="E1350" s="2">
        <v>111.41732283464567</v>
      </c>
      <c r="F1350" s="2">
        <v>115.1</v>
      </c>
      <c r="G1350">
        <v>3.0999999999999943</v>
      </c>
      <c r="H1350" s="4">
        <f t="shared" si="43"/>
        <v>2.3833333333333329</v>
      </c>
      <c r="I1350" s="4">
        <f t="shared" si="44"/>
        <v>0.31313823713426314</v>
      </c>
      <c r="J1350" s="12">
        <v>3.9960173913043473</v>
      </c>
      <c r="K1350" s="2">
        <v>3.9152173913043482</v>
      </c>
      <c r="L1350" s="2">
        <v>6.0709999999999997</v>
      </c>
      <c r="M1350" s="2">
        <v>3.2100148586172379</v>
      </c>
      <c r="O1350" s="15">
        <v>0.70370370370370305</v>
      </c>
      <c r="P1350" s="15">
        <v>4.6341463414634097E-2</v>
      </c>
      <c r="Q1350" s="15">
        <v>-0.23076923076923</v>
      </c>
      <c r="R1350" s="15">
        <v>-0.15</v>
      </c>
      <c r="S1350" s="15">
        <v>2.4390243902439001E-2</v>
      </c>
      <c r="T1350" s="15">
        <v>4.6341463414634201E-2</v>
      </c>
      <c r="U1350" s="15">
        <v>-6.6815144769999998E-3</v>
      </c>
      <c r="V1350" s="15">
        <v>-2.2271714920000002E-3</v>
      </c>
      <c r="W1350" s="2">
        <v>3.5</v>
      </c>
      <c r="X1350" s="2">
        <v>3</v>
      </c>
      <c r="Y1350" s="2">
        <v>2</v>
      </c>
      <c r="Z1350" s="2">
        <v>1.5</v>
      </c>
      <c r="AA1350" s="2">
        <v>2</v>
      </c>
      <c r="AB1350" s="2">
        <v>1.5</v>
      </c>
      <c r="AC1350" s="2">
        <v>10</v>
      </c>
      <c r="AD1350" s="32">
        <v>91.78</v>
      </c>
      <c r="AE1350" s="2">
        <v>0.52188599999999996</v>
      </c>
      <c r="AF1350">
        <v>1</v>
      </c>
      <c r="AG1350" s="1"/>
      <c r="AH1350" s="1"/>
      <c r="AI1350" s="1"/>
      <c r="AJ1350" s="2"/>
      <c r="AM1350" s="2"/>
      <c r="AP1350" s="2"/>
      <c r="AQ1350" s="2"/>
      <c r="AR1350" s="2"/>
      <c r="AS1350" s="2"/>
      <c r="AT1350" s="1"/>
    </row>
    <row r="1351" spans="1:46" x14ac:dyDescent="0.2">
      <c r="A1351" s="8">
        <v>9</v>
      </c>
      <c r="B1351" s="8" t="s">
        <v>27</v>
      </c>
      <c r="C1351" s="8">
        <v>95</v>
      </c>
      <c r="D1351" s="11">
        <v>40544</v>
      </c>
      <c r="E1351" s="2">
        <v>110.12482662968101</v>
      </c>
      <c r="F1351" s="2">
        <v>116.5</v>
      </c>
      <c r="G1351">
        <v>3.5999999999999943</v>
      </c>
      <c r="H1351" s="4">
        <f t="shared" si="43"/>
        <v>2.5166666666666657</v>
      </c>
      <c r="I1351" s="4">
        <f t="shared" si="44"/>
        <v>0.40585985539619562</v>
      </c>
      <c r="J1351" s="12">
        <v>3.8934333333333342</v>
      </c>
      <c r="K1351" s="2">
        <v>4.0080952380952359</v>
      </c>
      <c r="L1351" s="2">
        <v>6.34</v>
      </c>
      <c r="M1351" s="2">
        <v>3.1850498366871154</v>
      </c>
      <c r="O1351" s="15">
        <v>1</v>
      </c>
      <c r="P1351" s="15">
        <v>9.5367847411444107E-2</v>
      </c>
      <c r="Q1351" s="15">
        <v>0.17647058823529399</v>
      </c>
      <c r="R1351" s="15">
        <v>0.115384615384615</v>
      </c>
      <c r="S1351" s="15">
        <v>6.5395095367847406E-2</v>
      </c>
      <c r="T1351" s="15">
        <v>9.5367847411444204E-2</v>
      </c>
      <c r="U1351" s="15">
        <v>7.5376884419999998E-3</v>
      </c>
      <c r="V1351" s="15">
        <v>2.2613065330000001E-2</v>
      </c>
      <c r="W1351" s="2">
        <v>3.75</v>
      </c>
      <c r="X1351" s="2">
        <v>3</v>
      </c>
      <c r="Y1351" s="2">
        <v>2</v>
      </c>
      <c r="Z1351" s="2">
        <v>2</v>
      </c>
      <c r="AA1351" s="2">
        <v>2.5</v>
      </c>
      <c r="AB1351" s="2">
        <v>1.5</v>
      </c>
      <c r="AC1351" s="2">
        <v>11</v>
      </c>
      <c r="AD1351" s="32">
        <v>96.59</v>
      </c>
      <c r="AE1351" s="2">
        <v>0.67846300000000004</v>
      </c>
      <c r="AF1351">
        <v>1</v>
      </c>
      <c r="AG1351" s="1"/>
      <c r="AH1351" s="1"/>
      <c r="AI1351" s="1"/>
      <c r="AJ1351" s="2"/>
      <c r="AM1351" s="2"/>
      <c r="AP1351" s="2"/>
      <c r="AQ1351" s="2"/>
      <c r="AR1351" s="2"/>
      <c r="AS1351" s="2"/>
      <c r="AT1351" s="1"/>
    </row>
    <row r="1352" spans="1:46" x14ac:dyDescent="0.2">
      <c r="A1352" s="8">
        <v>9</v>
      </c>
      <c r="B1352" s="8" t="s">
        <v>27</v>
      </c>
      <c r="C1352" s="8">
        <v>96</v>
      </c>
      <c r="D1352" s="11">
        <v>40575</v>
      </c>
      <c r="E1352" s="2">
        <v>110.49798115746971</v>
      </c>
      <c r="F1352" s="2">
        <v>116.7</v>
      </c>
      <c r="G1352">
        <v>3.5999999999999943</v>
      </c>
      <c r="H1352" s="4">
        <f t="shared" si="43"/>
        <v>2.7833333333333314</v>
      </c>
      <c r="I1352" s="4">
        <f t="shared" si="44"/>
        <v>0.49469406932185628</v>
      </c>
      <c r="J1352" s="12">
        <v>3.9270100000000001</v>
      </c>
      <c r="K1352" s="2">
        <v>4.1139999999999999</v>
      </c>
      <c r="L1352" s="2">
        <v>6.2249999999999996</v>
      </c>
      <c r="M1352" s="2">
        <v>3.429399764974157</v>
      </c>
      <c r="O1352" s="15">
        <v>1</v>
      </c>
      <c r="P1352" s="15">
        <v>9.5367847411444107E-2</v>
      </c>
      <c r="Q1352" s="15">
        <v>0.17647058823529399</v>
      </c>
      <c r="R1352" s="15">
        <v>0.115384615384615</v>
      </c>
      <c r="S1352" s="15">
        <v>6.5395095367847406E-2</v>
      </c>
      <c r="T1352" s="15">
        <v>9.5367847411444204E-2</v>
      </c>
      <c r="U1352" s="15">
        <v>7.5376884419999998E-3</v>
      </c>
      <c r="V1352" s="15">
        <v>2.2613065330000001E-2</v>
      </c>
      <c r="W1352" s="2">
        <v>3.75</v>
      </c>
      <c r="X1352" s="2">
        <v>3</v>
      </c>
      <c r="Y1352" s="2">
        <v>2</v>
      </c>
      <c r="Z1352" s="2">
        <v>2</v>
      </c>
      <c r="AA1352" s="2">
        <v>2.5</v>
      </c>
      <c r="AB1352" s="2">
        <v>1.5</v>
      </c>
      <c r="AC1352" s="2">
        <v>11</v>
      </c>
      <c r="AD1352" s="32">
        <v>103.57</v>
      </c>
      <c r="AE1352" s="2">
        <v>0.63637999999999995</v>
      </c>
      <c r="AF1352">
        <v>1</v>
      </c>
      <c r="AG1352" s="1"/>
      <c r="AH1352" s="1"/>
      <c r="AI1352" s="1"/>
      <c r="AJ1352" s="2"/>
      <c r="AM1352" s="2"/>
      <c r="AP1352" s="2"/>
      <c r="AQ1352" s="2"/>
      <c r="AR1352" s="2"/>
      <c r="AS1352" s="2"/>
      <c r="AT1352" s="1"/>
    </row>
    <row r="1353" spans="1:46" x14ac:dyDescent="0.2">
      <c r="A1353" s="8">
        <v>9</v>
      </c>
      <c r="B1353" s="8" t="s">
        <v>27</v>
      </c>
      <c r="C1353" s="8">
        <v>97</v>
      </c>
      <c r="D1353" s="11">
        <v>40603</v>
      </c>
      <c r="E1353" s="2">
        <v>106.77966101694916</v>
      </c>
      <c r="F1353" s="2">
        <v>117.8</v>
      </c>
      <c r="G1353">
        <v>4.2999999999999972</v>
      </c>
      <c r="H1353" s="4">
        <f t="shared" ref="H1353:H1416" si="45">AVERAGE(G1347:G1352)</f>
        <v>3.0499999999999972</v>
      </c>
      <c r="I1353" s="4">
        <f t="shared" ref="I1353:I1416" si="46">_xlfn.STDEV.P(G1347:G1352)</f>
        <v>0.42720018726587267</v>
      </c>
      <c r="J1353" s="12">
        <v>4.0133999999999999</v>
      </c>
      <c r="K1353" s="2">
        <v>4.1786956521739125</v>
      </c>
      <c r="L1353" s="2">
        <v>6.2850000000000001</v>
      </c>
      <c r="M1353" s="2">
        <v>3.4407461716468162</v>
      </c>
      <c r="O1353" s="15">
        <v>0.78260869565217395</v>
      </c>
      <c r="P1353" s="15">
        <v>7.1713147410358502E-2</v>
      </c>
      <c r="Q1353" s="15">
        <v>-0.2</v>
      </c>
      <c r="R1353" s="15">
        <v>-0.125</v>
      </c>
      <c r="S1353" s="15">
        <v>2.78884462151394E-2</v>
      </c>
      <c r="T1353" s="15">
        <v>7.1713147410358599E-2</v>
      </c>
      <c r="U1353" s="15">
        <v>-8.8652482269999996E-3</v>
      </c>
      <c r="V1353" s="15">
        <v>1.4184397160000001E-2</v>
      </c>
      <c r="W1353" s="2">
        <v>3.75</v>
      </c>
      <c r="X1353" s="2">
        <v>3</v>
      </c>
      <c r="Y1353" s="2">
        <v>2</v>
      </c>
      <c r="Z1353" s="2">
        <v>2</v>
      </c>
      <c r="AA1353" s="2">
        <v>2.5</v>
      </c>
      <c r="AB1353" s="2">
        <v>1.5</v>
      </c>
      <c r="AC1353" s="2">
        <v>11</v>
      </c>
      <c r="AD1353" s="32">
        <v>114.46</v>
      </c>
      <c r="AE1353" s="2">
        <v>0.71147099999999996</v>
      </c>
      <c r="AF1353">
        <v>1</v>
      </c>
      <c r="AG1353" s="1"/>
      <c r="AH1353" s="1"/>
      <c r="AI1353" s="1"/>
      <c r="AJ1353" s="2"/>
      <c r="AM1353" s="2"/>
      <c r="AP1353" s="2"/>
      <c r="AQ1353" s="2"/>
      <c r="AR1353" s="2"/>
      <c r="AS1353" s="2"/>
      <c r="AT1353" s="1"/>
    </row>
    <row r="1354" spans="1:46" x14ac:dyDescent="0.2">
      <c r="A1354" s="8">
        <v>9</v>
      </c>
      <c r="B1354" s="8" t="s">
        <v>27</v>
      </c>
      <c r="C1354" s="8">
        <v>98</v>
      </c>
      <c r="D1354" s="11">
        <v>40634</v>
      </c>
      <c r="E1354" s="2">
        <v>106.84931506849315</v>
      </c>
      <c r="F1354" s="2">
        <v>118.4</v>
      </c>
      <c r="G1354">
        <v>4.5</v>
      </c>
      <c r="H1354" s="4">
        <f t="shared" si="45"/>
        <v>3.3499999999999965</v>
      </c>
      <c r="I1354" s="4">
        <f t="shared" si="46"/>
        <v>0.54999999999999671</v>
      </c>
      <c r="J1354" s="12">
        <v>3.9711809523809518</v>
      </c>
      <c r="K1354" s="2">
        <v>4.2714285714285705</v>
      </c>
      <c r="L1354" s="2">
        <v>6.1459999999999999</v>
      </c>
      <c r="M1354" s="2">
        <v>3.4259784969233507</v>
      </c>
      <c r="O1354" s="15">
        <v>0.71428571428571397</v>
      </c>
      <c r="P1354" s="15">
        <v>6.9930069930069894E-2</v>
      </c>
      <c r="Q1354" s="15">
        <v>-0.36363636363636298</v>
      </c>
      <c r="R1354" s="15">
        <v>-0.24242424242424199</v>
      </c>
      <c r="S1354" s="15">
        <v>2.7972027972028E-2</v>
      </c>
      <c r="T1354" s="15">
        <v>6.9930069930069894E-2</v>
      </c>
      <c r="U1354" s="15">
        <v>-1.7353579179999998E-2</v>
      </c>
      <c r="V1354" s="15">
        <v>0</v>
      </c>
      <c r="W1354" s="2">
        <v>4</v>
      </c>
      <c r="X1354" s="2">
        <v>3</v>
      </c>
      <c r="Y1354" s="2">
        <v>2</v>
      </c>
      <c r="Z1354" s="2">
        <v>2</v>
      </c>
      <c r="AA1354" s="2">
        <v>2.5</v>
      </c>
      <c r="AB1354" s="2">
        <v>1.5</v>
      </c>
      <c r="AC1354" s="2">
        <v>11</v>
      </c>
      <c r="AD1354" s="32">
        <v>122.54</v>
      </c>
      <c r="AE1354" s="2">
        <v>0.85814999999999997</v>
      </c>
      <c r="AF1354">
        <v>1</v>
      </c>
      <c r="AG1354" s="1"/>
      <c r="AH1354" s="1"/>
      <c r="AI1354" s="1"/>
      <c r="AJ1354" s="2"/>
      <c r="AM1354" s="2"/>
      <c r="AP1354" s="2"/>
      <c r="AQ1354" s="2"/>
      <c r="AR1354" s="2"/>
      <c r="AS1354" s="2"/>
      <c r="AT1354" s="1"/>
    </row>
    <row r="1355" spans="1:46" x14ac:dyDescent="0.2">
      <c r="A1355" s="8">
        <v>9</v>
      </c>
      <c r="B1355" s="8" t="s">
        <v>27</v>
      </c>
      <c r="C1355" s="8">
        <v>99</v>
      </c>
      <c r="D1355" s="11">
        <v>40664</v>
      </c>
      <c r="E1355" s="2">
        <v>107.84313725490198</v>
      </c>
      <c r="F1355" s="2">
        <v>119.1</v>
      </c>
      <c r="G1355">
        <v>5</v>
      </c>
      <c r="H1355" s="4">
        <f t="shared" si="45"/>
        <v>3.6333333333333306</v>
      </c>
      <c r="I1355" s="4">
        <f t="shared" si="46"/>
        <v>0.62627647426853006</v>
      </c>
      <c r="J1355" s="12">
        <v>3.938181818181818</v>
      </c>
      <c r="K1355" s="2">
        <v>4.3954545454545464</v>
      </c>
      <c r="L1355" s="2">
        <v>6.0609999999999999</v>
      </c>
      <c r="M1355" s="2">
        <v>3.5505777419846183</v>
      </c>
      <c r="O1355" s="15">
        <v>0.78378378378378299</v>
      </c>
      <c r="P1355" s="15">
        <v>6.7757009345794303E-2</v>
      </c>
      <c r="Q1355" s="15">
        <v>-0.36842105263157798</v>
      </c>
      <c r="R1355" s="15">
        <v>-0.25</v>
      </c>
      <c r="S1355" s="15">
        <v>6.0747663551401897E-2</v>
      </c>
      <c r="T1355" s="15">
        <v>6.77570093457944E-2</v>
      </c>
      <c r="U1355" s="15">
        <v>-1.5217391300000001E-2</v>
      </c>
      <c r="V1355" s="15">
        <v>1.304347826E-2</v>
      </c>
      <c r="W1355" s="2">
        <v>4.25</v>
      </c>
      <c r="X1355" s="2">
        <v>3</v>
      </c>
      <c r="Y1355" s="2">
        <v>2</v>
      </c>
      <c r="Z1355" s="2">
        <v>2</v>
      </c>
      <c r="AA1355" s="2">
        <v>2.5</v>
      </c>
      <c r="AB1355" s="2">
        <v>1.5</v>
      </c>
      <c r="AC1355" s="2">
        <v>11</v>
      </c>
      <c r="AD1355" s="32">
        <v>115.09</v>
      </c>
      <c r="AE1355" s="2">
        <v>1.0304549999999999</v>
      </c>
      <c r="AF1355">
        <v>1</v>
      </c>
      <c r="AG1355" s="1"/>
      <c r="AH1355" s="1"/>
      <c r="AI1355" s="1"/>
      <c r="AJ1355" s="2"/>
      <c r="AM1355" s="2"/>
      <c r="AP1355" s="2"/>
      <c r="AQ1355" s="2"/>
      <c r="AR1355" s="2"/>
      <c r="AS1355" s="2"/>
      <c r="AT1355" s="1"/>
    </row>
    <row r="1356" spans="1:46" x14ac:dyDescent="0.2">
      <c r="A1356" s="8">
        <v>9</v>
      </c>
      <c r="B1356" s="8" t="s">
        <v>27</v>
      </c>
      <c r="C1356" s="8">
        <v>100</v>
      </c>
      <c r="D1356" s="11">
        <v>40695</v>
      </c>
      <c r="E1356" s="2">
        <v>101.94954128440368</v>
      </c>
      <c r="F1356" s="2">
        <v>118.6</v>
      </c>
      <c r="G1356">
        <v>4.2000000000000028</v>
      </c>
      <c r="H1356" s="4">
        <f t="shared" si="45"/>
        <v>4.0166666666666631</v>
      </c>
      <c r="I1356" s="4">
        <f t="shared" si="46"/>
        <v>0.64139604682979656</v>
      </c>
      <c r="J1356" s="12">
        <v>3.9702545454545448</v>
      </c>
      <c r="K1356" s="2">
        <v>4.6140909090909084</v>
      </c>
      <c r="L1356" s="2">
        <v>5.843</v>
      </c>
      <c r="M1356" s="2">
        <v>3.6219638276000685</v>
      </c>
      <c r="O1356" s="15">
        <v>0.54285714285714204</v>
      </c>
      <c r="P1356" s="15">
        <v>5.3370786516853903E-2</v>
      </c>
      <c r="Q1356" s="15">
        <v>-0.217391304347826</v>
      </c>
      <c r="R1356" s="15">
        <v>-0.17857142857142799</v>
      </c>
      <c r="S1356" s="15">
        <v>2.5280898876404501E-2</v>
      </c>
      <c r="T1356" s="15">
        <v>5.3370786516853903E-2</v>
      </c>
      <c r="U1356" s="15">
        <v>-1.2919896639999999E-2</v>
      </c>
      <c r="V1356" s="15">
        <v>2.5839793280000001E-3</v>
      </c>
      <c r="W1356" s="2">
        <v>4.5</v>
      </c>
      <c r="X1356" s="2">
        <v>3</v>
      </c>
      <c r="Y1356" s="2">
        <v>2</v>
      </c>
      <c r="Z1356" s="2">
        <v>2</v>
      </c>
      <c r="AA1356" s="2">
        <v>2.5</v>
      </c>
      <c r="AB1356" s="2">
        <v>1.5</v>
      </c>
      <c r="AC1356" s="2">
        <v>11</v>
      </c>
      <c r="AD1356" s="32">
        <v>113.93</v>
      </c>
      <c r="AE1356" s="2">
        <v>1.3402959999999999</v>
      </c>
      <c r="AF1356">
        <v>1</v>
      </c>
      <c r="AG1356" s="1"/>
      <c r="AH1356" s="1"/>
      <c r="AI1356" s="1"/>
      <c r="AJ1356" s="2"/>
      <c r="AM1356" s="2"/>
      <c r="AP1356" s="2"/>
      <c r="AQ1356" s="2"/>
      <c r="AR1356" s="2"/>
      <c r="AS1356" s="2"/>
      <c r="AT1356" s="1"/>
    </row>
    <row r="1357" spans="1:46" x14ac:dyDescent="0.2">
      <c r="A1357" s="8">
        <v>9</v>
      </c>
      <c r="B1357" s="8" t="s">
        <v>27</v>
      </c>
      <c r="C1357" s="8">
        <v>101</v>
      </c>
      <c r="D1357" s="11">
        <v>40725</v>
      </c>
      <c r="E1357" s="2">
        <v>101.82704019488429</v>
      </c>
      <c r="F1357" s="2">
        <v>118.2</v>
      </c>
      <c r="G1357">
        <v>4.0999999999999943</v>
      </c>
      <c r="H1357" s="4">
        <f t="shared" si="45"/>
        <v>4.1999999999999984</v>
      </c>
      <c r="I1357" s="4">
        <f t="shared" si="46"/>
        <v>0.49328828623162768</v>
      </c>
      <c r="J1357" s="12">
        <v>3.9938333333333338</v>
      </c>
      <c r="K1357" s="2">
        <v>4.7014285714285711</v>
      </c>
      <c r="L1357" s="2">
        <v>5.8040000000000003</v>
      </c>
      <c r="M1357" s="2">
        <v>3.5385660273068229</v>
      </c>
      <c r="O1357" s="15">
        <v>0.4</v>
      </c>
      <c r="P1357" s="15">
        <v>1.7429193899782099E-2</v>
      </c>
      <c r="Q1357" s="15">
        <v>-0.63636363636363602</v>
      </c>
      <c r="R1357" s="15">
        <v>-0.46666666666666601</v>
      </c>
      <c r="S1357" s="15">
        <v>8.7145969498910701E-3</v>
      </c>
      <c r="T1357" s="15">
        <v>1.7429193899782099E-2</v>
      </c>
      <c r="U1357" s="15">
        <v>-1.109057301E-2</v>
      </c>
      <c r="V1357" s="15">
        <v>-1.848428835E-3</v>
      </c>
      <c r="W1357" s="2">
        <v>4.5</v>
      </c>
      <c r="X1357" s="2">
        <v>3</v>
      </c>
      <c r="Y1357" s="2">
        <v>2</v>
      </c>
      <c r="Z1357" s="2">
        <v>2</v>
      </c>
      <c r="AA1357" s="2">
        <v>2.5</v>
      </c>
      <c r="AB1357" s="2">
        <v>1.5</v>
      </c>
      <c r="AC1357" s="2">
        <v>11</v>
      </c>
      <c r="AD1357" s="32">
        <v>116.29</v>
      </c>
      <c r="AE1357" s="2">
        <v>1.264553</v>
      </c>
      <c r="AF1357">
        <v>1</v>
      </c>
      <c r="AG1357" s="1"/>
      <c r="AH1357" s="1"/>
      <c r="AI1357" s="1"/>
      <c r="AJ1357" s="2"/>
      <c r="AM1357" s="2"/>
      <c r="AP1357" s="2"/>
      <c r="AQ1357" s="2"/>
      <c r="AR1357" s="2"/>
      <c r="AS1357" s="2"/>
      <c r="AT1357" s="1"/>
    </row>
    <row r="1358" spans="1:46" x14ac:dyDescent="0.2">
      <c r="A1358" s="8">
        <v>9</v>
      </c>
      <c r="B1358" s="8" t="s">
        <v>27</v>
      </c>
      <c r="C1358" s="8">
        <v>102</v>
      </c>
      <c r="D1358" s="11">
        <v>40756</v>
      </c>
      <c r="E1358" s="2">
        <v>107.68277571251549</v>
      </c>
      <c r="F1358" s="2">
        <v>118.2</v>
      </c>
      <c r="G1358">
        <v>4.2999999999999972</v>
      </c>
      <c r="H1358" s="4">
        <f t="shared" si="45"/>
        <v>4.2833333333333314</v>
      </c>
      <c r="I1358" s="4">
        <f t="shared" si="46"/>
        <v>0.42196629670574065</v>
      </c>
      <c r="J1358" s="12">
        <v>4.1184869565217381</v>
      </c>
      <c r="K1358" s="2">
        <v>4.7165217391304335</v>
      </c>
      <c r="L1358" s="2">
        <v>5.6349999999999998</v>
      </c>
      <c r="M1358" s="2">
        <v>3.3144538042980676</v>
      </c>
      <c r="O1358" s="15">
        <v>0.4</v>
      </c>
      <c r="P1358" s="15">
        <v>1.7429193899782099E-2</v>
      </c>
      <c r="Q1358" s="15">
        <v>-0.63636363636363602</v>
      </c>
      <c r="R1358" s="15">
        <v>-0.46666666666666601</v>
      </c>
      <c r="S1358" s="15">
        <v>8.7145969498910701E-3</v>
      </c>
      <c r="T1358" s="15">
        <v>1.7429193899782099E-2</v>
      </c>
      <c r="U1358" s="15">
        <v>-1.109057301E-2</v>
      </c>
      <c r="V1358" s="15">
        <v>-1.848428835E-3</v>
      </c>
      <c r="W1358" s="2">
        <v>4.5</v>
      </c>
      <c r="X1358" s="2">
        <v>3</v>
      </c>
      <c r="Y1358" s="2">
        <v>2</v>
      </c>
      <c r="Z1358" s="2">
        <v>2</v>
      </c>
      <c r="AA1358" s="2">
        <v>2.5</v>
      </c>
      <c r="AB1358" s="2">
        <v>1.5</v>
      </c>
      <c r="AC1358" s="2">
        <v>11</v>
      </c>
      <c r="AD1358" s="32">
        <v>110.12</v>
      </c>
      <c r="AE1358" s="2">
        <v>0.96240599999999998</v>
      </c>
      <c r="AF1358">
        <v>1</v>
      </c>
      <c r="AG1358" s="1"/>
      <c r="AH1358" s="1"/>
      <c r="AI1358" s="1"/>
      <c r="AJ1358" s="2"/>
      <c r="AM1358" s="2"/>
      <c r="AP1358" s="2"/>
      <c r="AQ1358" s="2"/>
      <c r="AR1358" s="2"/>
      <c r="AS1358" s="2"/>
      <c r="AT1358" s="1"/>
    </row>
    <row r="1359" spans="1:46" x14ac:dyDescent="0.2">
      <c r="A1359" s="8">
        <v>9</v>
      </c>
      <c r="B1359" s="8" t="s">
        <v>27</v>
      </c>
      <c r="C1359" s="8">
        <v>103</v>
      </c>
      <c r="D1359" s="11">
        <v>40787</v>
      </c>
      <c r="E1359" s="2">
        <v>107.34649122807018</v>
      </c>
      <c r="F1359" s="2">
        <v>118.3</v>
      </c>
      <c r="G1359">
        <v>3.9000000000000057</v>
      </c>
      <c r="H1359" s="4">
        <f t="shared" si="45"/>
        <v>4.3999999999999986</v>
      </c>
      <c r="I1359" s="4">
        <f t="shared" si="46"/>
        <v>0.29439202887759586</v>
      </c>
      <c r="J1359" s="12">
        <v>4.3345227272727263</v>
      </c>
      <c r="K1359" s="2">
        <v>4.7459090909090929</v>
      </c>
      <c r="L1359" s="2">
        <v>5.9169999999999998</v>
      </c>
      <c r="M1359" s="2">
        <v>3.0914675124523594</v>
      </c>
      <c r="O1359" s="15">
        <v>0.12195121951219499</v>
      </c>
      <c r="P1359" s="15">
        <v>1.1111111111111099E-2</v>
      </c>
      <c r="Q1359" s="15">
        <v>-0.76</v>
      </c>
      <c r="R1359" s="15">
        <v>-0.54285714285714204</v>
      </c>
      <c r="S1359" s="15">
        <v>-1.3333333333333299E-2</v>
      </c>
      <c r="T1359" s="15">
        <v>1.1111111111111099E-2</v>
      </c>
      <c r="U1359" s="15">
        <v>-3.830645161E-2</v>
      </c>
      <c r="V1359" s="15">
        <v>-1.2096774189999999E-2</v>
      </c>
      <c r="W1359" s="2">
        <v>4.5</v>
      </c>
      <c r="X1359" s="2">
        <v>3</v>
      </c>
      <c r="Y1359" s="2">
        <v>2</v>
      </c>
      <c r="Z1359" s="2">
        <v>2</v>
      </c>
      <c r="AA1359" s="2">
        <v>2.5</v>
      </c>
      <c r="AB1359" s="2">
        <v>1.5</v>
      </c>
      <c r="AC1359" s="2">
        <v>11</v>
      </c>
      <c r="AD1359" s="32">
        <v>110.86</v>
      </c>
      <c r="AE1359" s="2">
        <v>0.40539599999999998</v>
      </c>
      <c r="AF1359">
        <v>1</v>
      </c>
      <c r="AG1359" s="1"/>
      <c r="AH1359" s="1"/>
      <c r="AI1359" s="1"/>
      <c r="AJ1359" s="2"/>
      <c r="AM1359" s="2"/>
      <c r="AP1359" s="2"/>
      <c r="AQ1359" s="2"/>
      <c r="AR1359" s="2"/>
      <c r="AS1359" s="2"/>
      <c r="AT1359" s="1"/>
    </row>
    <row r="1360" spans="1:46" x14ac:dyDescent="0.2">
      <c r="A1360" s="8">
        <v>9</v>
      </c>
      <c r="B1360" s="8" t="s">
        <v>27</v>
      </c>
      <c r="C1360" s="8">
        <v>104</v>
      </c>
      <c r="D1360" s="11">
        <v>40817</v>
      </c>
      <c r="E1360" s="2">
        <v>106.34743875278396</v>
      </c>
      <c r="F1360" s="2">
        <v>119.1</v>
      </c>
      <c r="G1360">
        <v>4.2999999999999972</v>
      </c>
      <c r="H1360" s="4">
        <f t="shared" si="45"/>
        <v>4.333333333333333</v>
      </c>
      <c r="I1360" s="4">
        <f t="shared" si="46"/>
        <v>0.34960294939004988</v>
      </c>
      <c r="J1360" s="12">
        <v>4.3547380952380941</v>
      </c>
      <c r="K1360" s="2">
        <v>4.8023809523809522</v>
      </c>
      <c r="L1360" s="2">
        <v>5.7430000000000003</v>
      </c>
      <c r="M1360" s="2">
        <v>2.9959381361028203</v>
      </c>
      <c r="O1360" s="15">
        <v>0.15151515151515099</v>
      </c>
      <c r="P1360" s="15">
        <v>1.5625E-2</v>
      </c>
      <c r="Q1360" s="15">
        <v>-0.9</v>
      </c>
      <c r="R1360" s="15">
        <v>-0.66666666666666596</v>
      </c>
      <c r="S1360" s="15">
        <v>1.2500000000000001E-2</v>
      </c>
      <c r="T1360" s="15">
        <v>1.5625E-2</v>
      </c>
      <c r="U1360" s="15">
        <v>-5.1873198850000003E-2</v>
      </c>
      <c r="V1360" s="15">
        <v>-2.305475504E-2</v>
      </c>
      <c r="W1360" s="2">
        <v>4.5</v>
      </c>
      <c r="X1360" s="2">
        <v>3</v>
      </c>
      <c r="Y1360" s="2">
        <v>2</v>
      </c>
      <c r="Z1360" s="2">
        <v>2</v>
      </c>
      <c r="AA1360" s="2">
        <v>2.5</v>
      </c>
      <c r="AB1360" s="2">
        <v>1.5</v>
      </c>
      <c r="AC1360" s="2">
        <v>11</v>
      </c>
      <c r="AD1360" s="32">
        <v>108.53</v>
      </c>
      <c r="AE1360" s="2">
        <v>0.57889299999999999</v>
      </c>
      <c r="AF1360">
        <v>1</v>
      </c>
      <c r="AG1360" s="1"/>
      <c r="AH1360" s="1"/>
      <c r="AI1360" s="1"/>
      <c r="AJ1360" s="2"/>
      <c r="AM1360" s="2"/>
      <c r="AP1360" s="2"/>
      <c r="AQ1360" s="2"/>
      <c r="AR1360" s="2"/>
      <c r="AS1360" s="2"/>
      <c r="AT1360" s="1"/>
    </row>
    <row r="1361" spans="1:48" x14ac:dyDescent="0.2">
      <c r="A1361" s="8">
        <v>9</v>
      </c>
      <c r="B1361" s="8" t="s">
        <v>27</v>
      </c>
      <c r="C1361" s="8">
        <v>105</v>
      </c>
      <c r="D1361" s="11">
        <v>40848</v>
      </c>
      <c r="E1361" s="2">
        <v>107.68361581920904</v>
      </c>
      <c r="F1361" s="2">
        <v>119.9</v>
      </c>
      <c r="G1361">
        <v>4.7999999999999972</v>
      </c>
      <c r="H1361" s="4">
        <f t="shared" si="45"/>
        <v>4.3</v>
      </c>
      <c r="I1361" s="4">
        <f t="shared" si="46"/>
        <v>0.34156502553198592</v>
      </c>
      <c r="J1361" s="12">
        <v>4.4263590909090915</v>
      </c>
      <c r="K1361" s="2">
        <v>4.9377272727272716</v>
      </c>
      <c r="L1361" s="2">
        <v>5.9249999999999998</v>
      </c>
      <c r="M1361" s="2">
        <v>3.0075129475979319</v>
      </c>
      <c r="O1361" s="15">
        <v>5.8823529411764698E-2</v>
      </c>
      <c r="P1361" s="15">
        <v>4.78468899521531E-3</v>
      </c>
      <c r="Q1361" s="15">
        <v>-0.65217391304347805</v>
      </c>
      <c r="R1361" s="15">
        <v>-0.394736842105263</v>
      </c>
      <c r="S1361" s="15">
        <v>7.1770334928229701E-3</v>
      </c>
      <c r="T1361" s="15">
        <v>4.78468899521531E-3</v>
      </c>
      <c r="U1361" s="15">
        <v>-3.105590062E-2</v>
      </c>
      <c r="V1361" s="15">
        <v>-1.242236025E-2</v>
      </c>
      <c r="W1361" s="2">
        <v>4.5</v>
      </c>
      <c r="X1361" s="2">
        <v>3</v>
      </c>
      <c r="Y1361" s="2">
        <v>2</v>
      </c>
      <c r="Z1361" s="2">
        <v>2</v>
      </c>
      <c r="AA1361" s="2">
        <v>2.5</v>
      </c>
      <c r="AB1361" s="2">
        <v>1.5</v>
      </c>
      <c r="AC1361" s="2">
        <v>11</v>
      </c>
      <c r="AD1361" s="32">
        <v>110.61</v>
      </c>
      <c r="AE1361" s="2">
        <v>6.6368999999999997E-2</v>
      </c>
      <c r="AF1361">
        <v>1</v>
      </c>
      <c r="AG1361" s="1"/>
      <c r="AH1361" s="1"/>
      <c r="AI1361" s="1"/>
      <c r="AJ1361" s="2"/>
      <c r="AM1361" s="2"/>
      <c r="AP1361" s="2"/>
      <c r="AQ1361" s="2"/>
      <c r="AR1361" s="2"/>
      <c r="AS1361" s="2"/>
      <c r="AT1361" s="1"/>
    </row>
    <row r="1362" spans="1:48" x14ac:dyDescent="0.2">
      <c r="A1362" s="8">
        <v>9</v>
      </c>
      <c r="B1362" s="8" t="s">
        <v>27</v>
      </c>
      <c r="C1362" s="8">
        <v>106</v>
      </c>
      <c r="D1362" s="11">
        <v>40878</v>
      </c>
      <c r="E1362" s="2">
        <v>107.6560659599529</v>
      </c>
      <c r="F1362" s="2">
        <v>120.4</v>
      </c>
      <c r="G1362">
        <v>4.5999999999999943</v>
      </c>
      <c r="H1362" s="4">
        <f t="shared" si="45"/>
        <v>4.2666666666666657</v>
      </c>
      <c r="I1362" s="4">
        <f t="shared" si="46"/>
        <v>0.27487370837450886</v>
      </c>
      <c r="J1362" s="12">
        <v>4.475331818181818</v>
      </c>
      <c r="K1362" s="2">
        <v>4.9827272727272716</v>
      </c>
      <c r="L1362" s="2">
        <v>5.907</v>
      </c>
      <c r="M1362" s="2">
        <v>3.071442676728882</v>
      </c>
      <c r="O1362" s="15">
        <v>0.2</v>
      </c>
      <c r="P1362" s="15">
        <v>1.78117048346055E-2</v>
      </c>
      <c r="Q1362" s="15">
        <v>-0.61904761904761896</v>
      </c>
      <c r="R1362" s="15">
        <v>-0.43333333333333302</v>
      </c>
      <c r="S1362" s="15">
        <v>5.0890585241730301E-3</v>
      </c>
      <c r="T1362" s="15">
        <v>1.7811704834605601E-2</v>
      </c>
      <c r="U1362" s="15">
        <v>-3.051643192E-2</v>
      </c>
      <c r="V1362" s="15">
        <v>-1.643192488E-2</v>
      </c>
      <c r="W1362" s="2">
        <v>4.5</v>
      </c>
      <c r="X1362" s="2">
        <v>3</v>
      </c>
      <c r="Y1362" s="2">
        <v>2</v>
      </c>
      <c r="Z1362" s="2">
        <v>2</v>
      </c>
      <c r="AA1362" s="2">
        <v>2.5</v>
      </c>
      <c r="AB1362" s="2">
        <v>1.5</v>
      </c>
      <c r="AC1362" s="2">
        <v>11</v>
      </c>
      <c r="AD1362" s="32">
        <v>108.1</v>
      </c>
      <c r="AE1362" s="2">
        <v>-0.73268</v>
      </c>
      <c r="AF1362">
        <v>1</v>
      </c>
      <c r="AG1362" s="1"/>
      <c r="AH1362" s="1"/>
      <c r="AI1362" s="1"/>
      <c r="AJ1362" s="2"/>
      <c r="AM1362" s="2"/>
      <c r="AP1362" s="2"/>
      <c r="AQ1362" s="2"/>
      <c r="AR1362" s="2"/>
      <c r="AS1362" s="2"/>
      <c r="AT1362" s="1"/>
    </row>
    <row r="1363" spans="1:48" x14ac:dyDescent="0.2">
      <c r="A1363" s="8">
        <v>9</v>
      </c>
      <c r="B1363" s="8" t="s">
        <v>27</v>
      </c>
      <c r="C1363" s="8">
        <v>107</v>
      </c>
      <c r="D1363" s="11">
        <v>40909</v>
      </c>
      <c r="E1363" s="2">
        <v>109.31989924433248</v>
      </c>
      <c r="F1363" s="2">
        <v>121.2</v>
      </c>
      <c r="G1363">
        <v>4.0999999999999943</v>
      </c>
      <c r="H1363" s="4">
        <f t="shared" si="45"/>
        <v>4.3333333333333313</v>
      </c>
      <c r="I1363" s="4">
        <f t="shared" si="46"/>
        <v>0.29814239699996986</v>
      </c>
      <c r="J1363" s="12">
        <v>4.3796909090909093</v>
      </c>
      <c r="K1363" s="2">
        <v>4.9859090909090922</v>
      </c>
      <c r="L1363" s="2">
        <v>5.5839999999999996</v>
      </c>
      <c r="M1363" s="2">
        <v>3.1964139599751769</v>
      </c>
      <c r="O1363" s="15">
        <v>0.1</v>
      </c>
      <c r="P1363" s="15">
        <v>9.2807424593967496E-3</v>
      </c>
      <c r="Q1363" s="15">
        <v>-0.78571428571428503</v>
      </c>
      <c r="R1363" s="15">
        <v>-0.53658536585365801</v>
      </c>
      <c r="S1363" s="15">
        <v>4.64037122969838E-3</v>
      </c>
      <c r="T1363" s="15">
        <v>9.2807424593967496E-3</v>
      </c>
      <c r="U1363" s="15">
        <v>-4.7722342729999999E-2</v>
      </c>
      <c r="V1363" s="15">
        <v>-3.6876355749999999E-2</v>
      </c>
      <c r="W1363" s="2">
        <v>4.5</v>
      </c>
      <c r="X1363" s="2">
        <v>3</v>
      </c>
      <c r="Y1363" s="2">
        <v>2</v>
      </c>
      <c r="Z1363" s="2">
        <v>2.5</v>
      </c>
      <c r="AA1363" s="2">
        <v>2.5</v>
      </c>
      <c r="AB1363" s="2">
        <v>1.5</v>
      </c>
      <c r="AC1363" s="2">
        <v>11.5</v>
      </c>
      <c r="AD1363" s="32">
        <v>111.5</v>
      </c>
      <c r="AE1363" s="2">
        <v>-0.29504999999999998</v>
      </c>
      <c r="AF1363">
        <v>1</v>
      </c>
      <c r="AG1363" s="1"/>
      <c r="AH1363" s="1"/>
      <c r="AI1363" s="1"/>
      <c r="AJ1363" s="2"/>
      <c r="AM1363" s="2"/>
      <c r="AP1363" s="2"/>
      <c r="AQ1363" s="2"/>
      <c r="AR1363" s="2"/>
      <c r="AS1363" s="2"/>
      <c r="AT1363" s="1"/>
    </row>
    <row r="1364" spans="1:48" x14ac:dyDescent="0.2">
      <c r="A1364" s="8">
        <v>9</v>
      </c>
      <c r="B1364" s="8" t="s">
        <v>27</v>
      </c>
      <c r="C1364" s="8">
        <v>108</v>
      </c>
      <c r="D1364" s="11">
        <v>40940</v>
      </c>
      <c r="E1364" s="2">
        <v>105.23751522533497</v>
      </c>
      <c r="F1364" s="2">
        <v>121.7</v>
      </c>
      <c r="G1364">
        <v>4.2999999999999972</v>
      </c>
      <c r="H1364" s="4">
        <f t="shared" si="45"/>
        <v>4.3333333333333313</v>
      </c>
      <c r="I1364" s="4">
        <f t="shared" si="46"/>
        <v>0.29814239699996986</v>
      </c>
      <c r="J1364" s="12">
        <v>4.1828904761904759</v>
      </c>
      <c r="K1364" s="2">
        <v>4.9747619047619045</v>
      </c>
      <c r="L1364" s="2">
        <v>5.468</v>
      </c>
      <c r="M1364" s="2">
        <v>3.3327873294518482</v>
      </c>
      <c r="O1364" s="15">
        <v>-9.6774193548387094E-2</v>
      </c>
      <c r="P1364" s="15">
        <v>-8.5959885386819399E-3</v>
      </c>
      <c r="Q1364" s="15">
        <v>-0.42857142857142799</v>
      </c>
      <c r="R1364" s="15">
        <v>-0.3</v>
      </c>
      <c r="S1364" s="15">
        <v>8.5959885386819503E-3</v>
      </c>
      <c r="T1364" s="15">
        <v>-8.5959885386819503E-3</v>
      </c>
      <c r="U1364" s="15">
        <v>-2.3684210529999999E-2</v>
      </c>
      <c r="V1364" s="15">
        <v>-7.8947368420000004E-3</v>
      </c>
      <c r="W1364" s="2">
        <v>4.5</v>
      </c>
      <c r="X1364" s="2">
        <v>3</v>
      </c>
      <c r="Y1364" s="2">
        <v>2</v>
      </c>
      <c r="Z1364" s="2">
        <v>2.5</v>
      </c>
      <c r="AA1364" s="2">
        <v>2.5</v>
      </c>
      <c r="AB1364" s="2">
        <v>1.5</v>
      </c>
      <c r="AC1364" s="2">
        <v>11.5</v>
      </c>
      <c r="AD1364" s="32">
        <v>118.36</v>
      </c>
      <c r="AE1364" s="2">
        <v>-0.46677999999999997</v>
      </c>
      <c r="AF1364">
        <v>1</v>
      </c>
      <c r="AG1364" s="1"/>
      <c r="AH1364" s="1"/>
      <c r="AI1364" s="1"/>
      <c r="AJ1364" s="2"/>
      <c r="AM1364" s="2"/>
      <c r="AP1364" s="2"/>
      <c r="AQ1364" s="2"/>
      <c r="AR1364" s="2"/>
      <c r="AS1364" s="2"/>
      <c r="AT1364" s="1"/>
    </row>
    <row r="1365" spans="1:48" x14ac:dyDescent="0.2">
      <c r="A1365" s="8">
        <v>9</v>
      </c>
      <c r="B1365" s="8" t="s">
        <v>27</v>
      </c>
      <c r="C1365" s="8">
        <v>109</v>
      </c>
      <c r="D1365" s="11">
        <v>40969</v>
      </c>
      <c r="E1365" s="2">
        <v>100.74074074074075</v>
      </c>
      <c r="F1365" s="2">
        <v>122.3</v>
      </c>
      <c r="G1365">
        <v>3.9000000000000057</v>
      </c>
      <c r="H1365" s="4">
        <f t="shared" si="45"/>
        <v>4.3333333333333313</v>
      </c>
      <c r="I1365" s="4">
        <f t="shared" si="46"/>
        <v>0.29814239699996986</v>
      </c>
      <c r="J1365" s="12">
        <v>4.1376227272727268</v>
      </c>
      <c r="K1365" s="2">
        <v>4.9477272727272732</v>
      </c>
      <c r="L1365" s="2">
        <v>5.5380000000000003</v>
      </c>
      <c r="M1365" s="2">
        <v>3.4109801134729194</v>
      </c>
      <c r="O1365" s="15">
        <v>-0.125</v>
      </c>
      <c r="P1365" s="15">
        <v>-1.0810810810810799E-2</v>
      </c>
      <c r="Q1365" s="15">
        <v>-0.38461538461538403</v>
      </c>
      <c r="R1365" s="15">
        <v>-0.30303030303030298</v>
      </c>
      <c r="S1365" s="15">
        <v>-2.4324324324324301E-2</v>
      </c>
      <c r="T1365" s="15">
        <v>-1.0810810810810799E-2</v>
      </c>
      <c r="U1365" s="15">
        <v>-2.2675736960000002E-2</v>
      </c>
      <c r="V1365" s="15">
        <v>-4.535147392E-3</v>
      </c>
      <c r="W1365" s="2">
        <v>4.5</v>
      </c>
      <c r="X1365" s="2">
        <v>3</v>
      </c>
      <c r="Y1365" s="2">
        <v>2</v>
      </c>
      <c r="Z1365" s="2">
        <v>2.5</v>
      </c>
      <c r="AA1365" s="2">
        <v>2.5</v>
      </c>
      <c r="AB1365" s="2">
        <v>1.5</v>
      </c>
      <c r="AC1365" s="2">
        <v>11.5</v>
      </c>
      <c r="AD1365" s="32">
        <v>124.5</v>
      </c>
      <c r="AE1365" s="2">
        <v>-0.21804000000000001</v>
      </c>
      <c r="AF1365">
        <v>1</v>
      </c>
      <c r="AG1365" s="1"/>
      <c r="AH1365" s="1"/>
      <c r="AI1365" s="1"/>
      <c r="AJ1365" s="2"/>
      <c r="AM1365" s="2"/>
      <c r="AP1365" s="2"/>
      <c r="AQ1365" s="2"/>
      <c r="AR1365" s="2"/>
      <c r="AS1365" s="2"/>
      <c r="AT1365" s="1"/>
    </row>
    <row r="1366" spans="1:48" x14ac:dyDescent="0.2">
      <c r="A1366" s="8">
        <v>9</v>
      </c>
      <c r="B1366" s="8" t="s">
        <v>27</v>
      </c>
      <c r="C1366" s="8">
        <v>110</v>
      </c>
      <c r="D1366" s="11">
        <v>41000</v>
      </c>
      <c r="E1366" s="2">
        <v>102.44755244755245</v>
      </c>
      <c r="F1366" s="2">
        <v>123</v>
      </c>
      <c r="G1366">
        <v>4</v>
      </c>
      <c r="H1366" s="4">
        <f t="shared" si="45"/>
        <v>4.3333333333333313</v>
      </c>
      <c r="I1366" s="4">
        <f t="shared" si="46"/>
        <v>0.29814239699996986</v>
      </c>
      <c r="J1366" s="12">
        <v>4.1760619047619043</v>
      </c>
      <c r="K1366" s="2">
        <v>4.9438095238095237</v>
      </c>
      <c r="L1366" s="2">
        <v>5.4059999999999997</v>
      </c>
      <c r="M1366" s="2">
        <v>3.3039023495517617</v>
      </c>
      <c r="O1366" s="15">
        <v>-0.38461538461538403</v>
      </c>
      <c r="P1366" s="15">
        <v>-3.7453183520599197E-2</v>
      </c>
      <c r="Q1366" s="15">
        <v>-0.66666666666666596</v>
      </c>
      <c r="R1366" s="15">
        <v>-0.61538461538461497</v>
      </c>
      <c r="S1366" s="15">
        <v>-2.9962546816479401E-2</v>
      </c>
      <c r="T1366" s="15">
        <v>-3.7453183520599301E-2</v>
      </c>
      <c r="U1366" s="15">
        <v>-5.4607508530000001E-2</v>
      </c>
      <c r="V1366" s="15">
        <v>-2.7303754270000001E-2</v>
      </c>
      <c r="W1366" s="2">
        <v>4.5</v>
      </c>
      <c r="X1366" s="2">
        <v>3</v>
      </c>
      <c r="Y1366" s="2">
        <v>2</v>
      </c>
      <c r="Z1366" s="2">
        <v>2.5</v>
      </c>
      <c r="AA1366" s="2">
        <v>2.5</v>
      </c>
      <c r="AB1366" s="2">
        <v>1.5</v>
      </c>
      <c r="AC1366" s="2">
        <v>11.5</v>
      </c>
      <c r="AD1366" s="32">
        <v>120.66</v>
      </c>
      <c r="AE1366" s="2">
        <v>-0.40327000000000002</v>
      </c>
      <c r="AF1366">
        <v>1</v>
      </c>
      <c r="AG1366" s="1"/>
      <c r="AH1366" s="1"/>
      <c r="AI1366" s="1"/>
      <c r="AJ1366" s="2"/>
      <c r="AM1366" s="2"/>
      <c r="AP1366" s="2"/>
      <c r="AQ1366" s="2"/>
      <c r="AR1366" s="2"/>
      <c r="AS1366" s="2"/>
      <c r="AT1366" s="1"/>
    </row>
    <row r="1367" spans="1:48" x14ac:dyDescent="0.2">
      <c r="A1367" s="8">
        <v>9</v>
      </c>
      <c r="B1367" s="8" t="s">
        <v>27</v>
      </c>
      <c r="C1367" s="8">
        <v>111</v>
      </c>
      <c r="D1367" s="11">
        <v>41030</v>
      </c>
      <c r="E1367" s="2">
        <v>103.86363636363637</v>
      </c>
      <c r="F1367" s="2">
        <v>123.2</v>
      </c>
      <c r="G1367">
        <v>3.5999999999999943</v>
      </c>
      <c r="H1367" s="4">
        <f t="shared" si="45"/>
        <v>4.2833333333333314</v>
      </c>
      <c r="I1367" s="4">
        <f t="shared" si="46"/>
        <v>0.32360813064912436</v>
      </c>
      <c r="J1367" s="12">
        <v>4.2888956521739132</v>
      </c>
      <c r="K1367" s="2">
        <v>5.0382608695652173</v>
      </c>
      <c r="L1367" s="2">
        <v>5.4640000000000004</v>
      </c>
      <c r="M1367" s="2">
        <v>3.3469027014707029</v>
      </c>
      <c r="O1367" s="15">
        <v>-0.23529411764705799</v>
      </c>
      <c r="P1367" s="15">
        <v>-2.69360269360269E-2</v>
      </c>
      <c r="Q1367" s="15">
        <v>-0.61538461538461497</v>
      </c>
      <c r="R1367" s="15">
        <v>-0.51612903225806395</v>
      </c>
      <c r="S1367" s="15">
        <v>-1.68350168350168E-2</v>
      </c>
      <c r="T1367" s="15">
        <v>-2.69360269360269E-2</v>
      </c>
      <c r="U1367" s="15">
        <v>-4.9382716049999997E-2</v>
      </c>
      <c r="V1367" s="15">
        <v>-2.1604938269999999E-2</v>
      </c>
      <c r="W1367" s="2">
        <v>4.75</v>
      </c>
      <c r="X1367" s="2">
        <v>3</v>
      </c>
      <c r="Y1367" s="2">
        <v>2</v>
      </c>
      <c r="Z1367" s="2">
        <v>2.5</v>
      </c>
      <c r="AA1367" s="2">
        <v>2.5</v>
      </c>
      <c r="AB1367" s="2">
        <v>1.5</v>
      </c>
      <c r="AC1367" s="2">
        <v>11.5</v>
      </c>
      <c r="AD1367" s="32">
        <v>111.34</v>
      </c>
      <c r="AE1367" s="2">
        <v>-0.92081999999999997</v>
      </c>
      <c r="AF1367">
        <v>1</v>
      </c>
      <c r="AG1367" s="1"/>
      <c r="AH1367" s="1"/>
      <c r="AI1367" s="1"/>
      <c r="AJ1367" s="2"/>
      <c r="AM1367" s="2"/>
      <c r="AP1367" s="2"/>
      <c r="AQ1367" s="2"/>
      <c r="AR1367" s="2"/>
      <c r="AS1367" s="2"/>
      <c r="AT1367" s="1"/>
    </row>
    <row r="1368" spans="1:48" x14ac:dyDescent="0.2">
      <c r="A1368" s="8">
        <v>9</v>
      </c>
      <c r="B1368" s="8" t="s">
        <v>27</v>
      </c>
      <c r="C1368" s="8">
        <v>112</v>
      </c>
      <c r="D1368" s="11">
        <v>41061</v>
      </c>
      <c r="E1368" s="2">
        <v>100.78740157480313</v>
      </c>
      <c r="F1368" s="2">
        <v>123.4</v>
      </c>
      <c r="G1368">
        <v>4.2999999999999972</v>
      </c>
      <c r="H1368" s="4">
        <f t="shared" si="45"/>
        <v>4.0833333333333313</v>
      </c>
      <c r="I1368" s="4">
        <f t="shared" si="46"/>
        <v>0.31313823713426453</v>
      </c>
      <c r="J1368" s="12">
        <v>4.3041619047619051</v>
      </c>
      <c r="K1368" s="2">
        <v>5.1199999999999992</v>
      </c>
      <c r="L1368" s="2">
        <v>5.1539999999999999</v>
      </c>
      <c r="M1368" s="2">
        <v>3.2602844496714525</v>
      </c>
      <c r="O1368" s="15">
        <v>-0.266666666666666</v>
      </c>
      <c r="P1368" s="15">
        <v>-3.0188679245282998E-2</v>
      </c>
      <c r="Q1368" s="15">
        <v>-0.82608695652173902</v>
      </c>
      <c r="R1368" s="15">
        <v>-0.76</v>
      </c>
      <c r="S1368" s="15">
        <v>-4.9056603773584902E-2</v>
      </c>
      <c r="T1368" s="15">
        <v>-3.0188679245282998E-2</v>
      </c>
      <c r="U1368" s="15">
        <v>-6.4625850339999999E-2</v>
      </c>
      <c r="V1368" s="15">
        <v>-3.4013605439999997E-2</v>
      </c>
      <c r="W1368" s="2">
        <v>4.75</v>
      </c>
      <c r="X1368" s="2">
        <v>3</v>
      </c>
      <c r="Y1368" s="2">
        <v>2</v>
      </c>
      <c r="Z1368" s="2">
        <v>2.5</v>
      </c>
      <c r="AA1368" s="2">
        <v>2.5</v>
      </c>
      <c r="AB1368" s="2">
        <v>1.5</v>
      </c>
      <c r="AC1368" s="2">
        <v>11.5</v>
      </c>
      <c r="AD1368" s="32">
        <v>96.45</v>
      </c>
      <c r="AE1368" s="2">
        <v>-0.67434000000000005</v>
      </c>
      <c r="AF1368">
        <v>1</v>
      </c>
      <c r="AG1368" s="1"/>
      <c r="AH1368" s="1"/>
      <c r="AI1368" s="1"/>
      <c r="AJ1368" s="2"/>
      <c r="AM1368" s="2"/>
      <c r="AP1368" s="2"/>
      <c r="AQ1368" s="2"/>
      <c r="AR1368" s="2"/>
      <c r="AS1368" s="2"/>
      <c r="AT1368" s="1"/>
    </row>
    <row r="1369" spans="1:48" x14ac:dyDescent="0.2">
      <c r="A1369" s="8">
        <v>9</v>
      </c>
      <c r="B1369" s="8" t="s">
        <v>27</v>
      </c>
      <c r="C1369" s="8">
        <v>113</v>
      </c>
      <c r="D1369" s="11">
        <v>41091</v>
      </c>
      <c r="E1369" s="2">
        <v>105.14354066985648</v>
      </c>
      <c r="F1369" s="2">
        <v>122.8</v>
      </c>
      <c r="G1369">
        <v>4</v>
      </c>
      <c r="H1369" s="4">
        <f t="shared" si="45"/>
        <v>4.0333333333333314</v>
      </c>
      <c r="I1369" s="4">
        <f t="shared" si="46"/>
        <v>0.24267032964268381</v>
      </c>
      <c r="J1369" s="12">
        <v>4.1887590909090902</v>
      </c>
      <c r="K1369" s="2">
        <v>5.1268181818181819</v>
      </c>
      <c r="L1369" s="2">
        <v>4.9470000000000001</v>
      </c>
      <c r="M1369" s="2">
        <v>3.1631299669545303</v>
      </c>
      <c r="O1369" s="15">
        <v>-0.5</v>
      </c>
      <c r="P1369" s="15">
        <v>-4.7619047619047603E-2</v>
      </c>
      <c r="Q1369" s="15">
        <v>-0.65217391304347805</v>
      </c>
      <c r="R1369" s="15">
        <v>-0.483870967741935</v>
      </c>
      <c r="S1369" s="15">
        <v>-2.3809523809523801E-2</v>
      </c>
      <c r="T1369" s="15">
        <v>-4.7619047619047603E-2</v>
      </c>
      <c r="U1369" s="15">
        <v>-4.1899441340000003E-2</v>
      </c>
      <c r="V1369" s="15">
        <v>-3.9106145250000002E-2</v>
      </c>
      <c r="W1369" s="2">
        <v>4.75</v>
      </c>
      <c r="X1369" s="2">
        <v>3</v>
      </c>
      <c r="Y1369" s="2">
        <v>2</v>
      </c>
      <c r="Z1369" s="2">
        <v>2.5</v>
      </c>
      <c r="AA1369" s="2">
        <v>2.5</v>
      </c>
      <c r="AB1369" s="2">
        <v>1.5</v>
      </c>
      <c r="AC1369" s="2">
        <v>11.5</v>
      </c>
      <c r="AD1369" s="32">
        <v>102.16</v>
      </c>
      <c r="AE1369" s="2">
        <v>-0.94125999999999999</v>
      </c>
      <c r="AF1369">
        <v>1</v>
      </c>
      <c r="AG1369" s="1"/>
      <c r="AH1369" s="1"/>
      <c r="AI1369" s="1"/>
      <c r="AJ1369" s="2"/>
      <c r="AM1369" s="2"/>
      <c r="AP1369" s="2"/>
      <c r="AQ1369" s="2"/>
      <c r="AR1369" s="2"/>
      <c r="AS1369" s="2"/>
      <c r="AT1369" s="1"/>
    </row>
    <row r="1370" spans="1:48" x14ac:dyDescent="0.2">
      <c r="A1370" s="8">
        <v>9</v>
      </c>
      <c r="B1370" s="8" t="s">
        <v>27</v>
      </c>
      <c r="C1370" s="8">
        <v>114</v>
      </c>
      <c r="D1370" s="11">
        <v>41122</v>
      </c>
      <c r="E1370" s="2">
        <v>100.57537399309551</v>
      </c>
      <c r="F1370" s="2">
        <v>122.4</v>
      </c>
      <c r="G1370">
        <v>3.7999999999999972</v>
      </c>
      <c r="H1370" s="4">
        <f t="shared" si="45"/>
        <v>4.0166666666666657</v>
      </c>
      <c r="I1370" s="4">
        <f t="shared" si="46"/>
        <v>0.24094720491334942</v>
      </c>
      <c r="J1370" s="12">
        <v>4.093152173913043</v>
      </c>
      <c r="K1370" s="2">
        <v>5.1021739130434778</v>
      </c>
      <c r="L1370" s="2">
        <v>4.8639999999999999</v>
      </c>
      <c r="M1370" s="2">
        <v>3.0992274174232737</v>
      </c>
      <c r="O1370" s="15">
        <v>-0.5</v>
      </c>
      <c r="P1370" s="15">
        <v>-4.7619047619047603E-2</v>
      </c>
      <c r="Q1370" s="15">
        <v>-0.65217391304347805</v>
      </c>
      <c r="R1370" s="15">
        <v>-0.483870967741935</v>
      </c>
      <c r="S1370" s="15">
        <v>-2.3809523809523801E-2</v>
      </c>
      <c r="T1370" s="15">
        <v>-4.7619047619047603E-2</v>
      </c>
      <c r="U1370" s="15">
        <v>-4.1899441340000003E-2</v>
      </c>
      <c r="V1370" s="15">
        <v>-3.9106145250000002E-2</v>
      </c>
      <c r="W1370" s="2">
        <v>4.75</v>
      </c>
      <c r="X1370" s="2">
        <v>3</v>
      </c>
      <c r="Y1370" s="2">
        <v>2</v>
      </c>
      <c r="Z1370" s="2">
        <v>2.5</v>
      </c>
      <c r="AA1370" s="2">
        <v>2.5</v>
      </c>
      <c r="AB1370" s="2">
        <v>1.5</v>
      </c>
      <c r="AC1370" s="2">
        <v>11.5</v>
      </c>
      <c r="AD1370" s="32">
        <v>112.37</v>
      </c>
      <c r="AE1370" s="2">
        <v>-1.07731</v>
      </c>
      <c r="AF1370">
        <v>1</v>
      </c>
      <c r="AG1370" s="1"/>
      <c r="AH1370" s="1"/>
      <c r="AI1370" s="1"/>
      <c r="AJ1370" s="2"/>
      <c r="AM1370" s="2"/>
      <c r="AP1370" s="2"/>
      <c r="AQ1370" s="2"/>
      <c r="AR1370" s="2"/>
      <c r="AS1370" s="2"/>
      <c r="AT1370" s="1"/>
    </row>
    <row r="1371" spans="1:48" x14ac:dyDescent="0.2">
      <c r="A1371" s="8">
        <v>9</v>
      </c>
      <c r="B1371" s="8" t="s">
        <v>27</v>
      </c>
      <c r="C1371" s="8">
        <v>115</v>
      </c>
      <c r="D1371" s="11">
        <v>41153</v>
      </c>
      <c r="E1371" s="2">
        <v>94.177732379979574</v>
      </c>
      <c r="F1371" s="2">
        <v>122.5</v>
      </c>
      <c r="G1371">
        <v>3.7999999999999972</v>
      </c>
      <c r="H1371" s="4">
        <f t="shared" si="45"/>
        <v>3.9333333333333322</v>
      </c>
      <c r="I1371" s="4">
        <f t="shared" si="46"/>
        <v>0.21343747458109577</v>
      </c>
      <c r="J1371" s="12">
        <v>4.1353199999999992</v>
      </c>
      <c r="K1371" s="2">
        <v>4.9510000000000014</v>
      </c>
      <c r="L1371" s="2">
        <v>4.68</v>
      </c>
      <c r="M1371" s="2">
        <v>2.991951844058875</v>
      </c>
      <c r="O1371" s="15">
        <v>-0.31578947368421001</v>
      </c>
      <c r="P1371" s="15">
        <v>-4.2553191489361701E-2</v>
      </c>
      <c r="Q1371" s="15">
        <v>-0.84</v>
      </c>
      <c r="R1371" s="15">
        <v>-0.77777777777777701</v>
      </c>
      <c r="S1371" s="15">
        <v>-4.2553191489361701E-2</v>
      </c>
      <c r="T1371" s="15">
        <v>-4.2553191489361701E-2</v>
      </c>
      <c r="U1371" s="15">
        <v>-6.7741935480000001E-2</v>
      </c>
      <c r="V1371" s="15">
        <v>-3.8709677419999998E-2</v>
      </c>
      <c r="W1371" s="2">
        <v>4.75</v>
      </c>
      <c r="X1371" s="2">
        <v>3</v>
      </c>
      <c r="Y1371" s="2">
        <v>2</v>
      </c>
      <c r="Z1371" s="2">
        <v>2.5</v>
      </c>
      <c r="AA1371" s="2">
        <v>2.5</v>
      </c>
      <c r="AB1371" s="2">
        <v>1.5</v>
      </c>
      <c r="AC1371" s="2">
        <v>11.5</v>
      </c>
      <c r="AD1371" s="32">
        <v>113.39</v>
      </c>
      <c r="AE1371" s="2">
        <v>-1.01139</v>
      </c>
      <c r="AF1371">
        <v>1</v>
      </c>
      <c r="AG1371" s="1"/>
      <c r="AH1371" s="1"/>
      <c r="AI1371" s="1"/>
      <c r="AJ1371" s="2"/>
      <c r="AM1371" s="2"/>
      <c r="AP1371" s="2"/>
      <c r="AQ1371" s="2"/>
      <c r="AR1371" s="2"/>
      <c r="AS1371" s="2"/>
      <c r="AT1371" s="1"/>
    </row>
    <row r="1372" spans="1:48" x14ac:dyDescent="0.2">
      <c r="A1372" s="8">
        <v>9</v>
      </c>
      <c r="B1372" s="8" t="s">
        <v>27</v>
      </c>
      <c r="C1372" s="8">
        <v>116</v>
      </c>
      <c r="D1372" s="11">
        <v>41183</v>
      </c>
      <c r="E1372" s="2">
        <v>104.18848167539268</v>
      </c>
      <c r="F1372" s="2">
        <v>123</v>
      </c>
      <c r="G1372">
        <v>3.4000000000000057</v>
      </c>
      <c r="H1372" s="4">
        <f t="shared" si="45"/>
        <v>3.9166666666666643</v>
      </c>
      <c r="I1372" s="4">
        <f t="shared" si="46"/>
        <v>0.21921577396609948</v>
      </c>
      <c r="J1372" s="12">
        <v>4.109069565217391</v>
      </c>
      <c r="K1372" s="2">
        <v>4.8230434782608693</v>
      </c>
      <c r="L1372" s="2">
        <v>4.5739999999999998</v>
      </c>
      <c r="M1372" s="2">
        <v>2.8885395394752589</v>
      </c>
      <c r="O1372" s="15">
        <v>-0.33333333333333298</v>
      </c>
      <c r="P1372" s="15">
        <v>-4.3956043956043897E-2</v>
      </c>
      <c r="Q1372" s="15">
        <v>-0.82608695652173902</v>
      </c>
      <c r="R1372" s="15">
        <v>-0.76</v>
      </c>
      <c r="S1372" s="15">
        <v>-5.1282051282051301E-2</v>
      </c>
      <c r="T1372" s="15">
        <v>-4.3956043956044001E-2</v>
      </c>
      <c r="U1372" s="15">
        <v>-6.3122923590000005E-2</v>
      </c>
      <c r="V1372" s="15">
        <v>-2.990033223E-2</v>
      </c>
      <c r="W1372" s="2">
        <v>4.75</v>
      </c>
      <c r="X1372" s="2">
        <v>3</v>
      </c>
      <c r="Y1372" s="2">
        <v>2</v>
      </c>
      <c r="Z1372" s="2">
        <v>2.5</v>
      </c>
      <c r="AA1372" s="2">
        <v>2.5</v>
      </c>
      <c r="AB1372" s="2">
        <v>1.5</v>
      </c>
      <c r="AC1372" s="2">
        <v>11.5</v>
      </c>
      <c r="AD1372" s="32">
        <v>111.8</v>
      </c>
      <c r="AE1372" s="2">
        <v>-0.93300000000000005</v>
      </c>
      <c r="AF1372">
        <v>1</v>
      </c>
      <c r="AG1372" s="1"/>
      <c r="AH1372" s="1"/>
      <c r="AI1372" s="1"/>
      <c r="AJ1372" s="2"/>
      <c r="AM1372" s="2"/>
      <c r="AP1372" s="2"/>
      <c r="AQ1372" s="2"/>
      <c r="AR1372" s="2"/>
      <c r="AS1372" s="2"/>
      <c r="AT1372" s="1"/>
    </row>
    <row r="1373" spans="1:48" x14ac:dyDescent="0.2">
      <c r="A1373" s="8">
        <v>9</v>
      </c>
      <c r="B1373" s="8" t="s">
        <v>27</v>
      </c>
      <c r="C1373" s="8">
        <v>117</v>
      </c>
      <c r="D1373" s="11">
        <v>41214</v>
      </c>
      <c r="E1373" s="2">
        <v>99.370409233997904</v>
      </c>
      <c r="F1373" s="2">
        <v>123.1</v>
      </c>
      <c r="G1373">
        <v>2.7999999999999972</v>
      </c>
      <c r="H1373" s="4">
        <f t="shared" si="45"/>
        <v>3.8166666666666651</v>
      </c>
      <c r="I1373" s="4">
        <f t="shared" si="46"/>
        <v>0.28528737947706007</v>
      </c>
      <c r="J1373" s="12">
        <v>4.1342499999999998</v>
      </c>
      <c r="K1373" s="2">
        <v>4.6245454545454541</v>
      </c>
      <c r="L1373" s="2">
        <v>4.0279999999999996</v>
      </c>
      <c r="M1373" s="2">
        <v>2.7475370139158359</v>
      </c>
      <c r="O1373" s="15">
        <v>-0.55555555555555503</v>
      </c>
      <c r="P1373" s="15">
        <v>-6.6006600660066E-2</v>
      </c>
      <c r="Q1373" s="15">
        <v>-0.75</v>
      </c>
      <c r="R1373" s="15">
        <v>-0.6</v>
      </c>
      <c r="S1373" s="15">
        <v>-5.9405940594059403E-2</v>
      </c>
      <c r="T1373" s="15">
        <v>-6.6006600660066E-2</v>
      </c>
      <c r="U1373" s="15">
        <v>-4.9586776860000001E-2</v>
      </c>
      <c r="V1373" s="15">
        <v>-4.9586776860000001E-2</v>
      </c>
      <c r="W1373" s="2">
        <v>4.5</v>
      </c>
      <c r="X1373" s="2">
        <v>3</v>
      </c>
      <c r="Y1373" s="2">
        <v>2</v>
      </c>
      <c r="Z1373" s="2">
        <v>2.5</v>
      </c>
      <c r="AA1373" s="2">
        <v>2.5</v>
      </c>
      <c r="AB1373" s="2">
        <v>1.5</v>
      </c>
      <c r="AC1373" s="2">
        <v>11.5</v>
      </c>
      <c r="AD1373" s="32">
        <v>109.39</v>
      </c>
      <c r="AE1373" s="2">
        <v>-0.98048000000000002</v>
      </c>
      <c r="AF1373">
        <v>1</v>
      </c>
      <c r="AG1373" s="1"/>
      <c r="AH1373" s="1"/>
      <c r="AI1373" s="1"/>
      <c r="AJ1373" s="2"/>
      <c r="AM1373" s="2"/>
      <c r="AP1373" s="2"/>
      <c r="AQ1373" s="2"/>
      <c r="AR1373" s="2"/>
      <c r="AS1373" s="2"/>
      <c r="AT1373" s="1"/>
    </row>
    <row r="1374" spans="1:48" x14ac:dyDescent="0.2">
      <c r="A1374" s="8">
        <v>9</v>
      </c>
      <c r="B1374" s="8" t="s">
        <v>27</v>
      </c>
      <c r="C1374" s="8">
        <v>118</v>
      </c>
      <c r="D1374" s="11">
        <v>41244</v>
      </c>
      <c r="E1374" s="2">
        <v>90.371991247264759</v>
      </c>
      <c r="F1374" s="2">
        <v>123.2</v>
      </c>
      <c r="G1374">
        <v>2.4000000000000057</v>
      </c>
      <c r="H1374" s="4">
        <f t="shared" si="45"/>
        <v>3.6833333333333322</v>
      </c>
      <c r="I1374" s="4">
        <f t="shared" si="46"/>
        <v>0.47755162606314783</v>
      </c>
      <c r="J1374" s="12">
        <v>4.0937047619047622</v>
      </c>
      <c r="K1374" s="2">
        <v>4.2485714285714291</v>
      </c>
      <c r="L1374" s="2">
        <v>3.73</v>
      </c>
      <c r="M1374" s="2">
        <v>2.505990171873786</v>
      </c>
      <c r="O1374" s="15">
        <v>-0.47826086956521702</v>
      </c>
      <c r="P1374" s="15">
        <v>-7.5342465753424598E-2</v>
      </c>
      <c r="Q1374" s="15">
        <v>-0.93333333333333302</v>
      </c>
      <c r="R1374" s="15">
        <v>-0.82352941176470495</v>
      </c>
      <c r="S1374" s="15">
        <v>-5.13698630136986E-2</v>
      </c>
      <c r="T1374" s="15">
        <v>-7.5342465753424695E-2</v>
      </c>
      <c r="U1374" s="15">
        <v>-8.6956521740000001E-2</v>
      </c>
      <c r="V1374" s="15">
        <v>-8.0745341609999993E-2</v>
      </c>
      <c r="W1374" s="2">
        <v>4.25</v>
      </c>
      <c r="X1374" s="2">
        <v>3</v>
      </c>
      <c r="Y1374" s="2">
        <v>2</v>
      </c>
      <c r="Z1374" s="2">
        <v>2.5</v>
      </c>
      <c r="AA1374" s="2">
        <v>2.5</v>
      </c>
      <c r="AB1374" s="2">
        <v>1.5</v>
      </c>
      <c r="AC1374" s="2">
        <v>11.5</v>
      </c>
      <c r="AD1374" s="32">
        <v>109.29</v>
      </c>
      <c r="AE1374" s="2">
        <v>-1.08649</v>
      </c>
      <c r="AF1374">
        <v>1</v>
      </c>
      <c r="AG1374" s="1"/>
      <c r="AH1374" s="1"/>
      <c r="AI1374" s="1"/>
      <c r="AJ1374" s="2"/>
      <c r="AM1374" s="2"/>
      <c r="AP1374" s="2"/>
      <c r="AQ1374" s="2"/>
      <c r="AR1374" s="2"/>
      <c r="AS1374" s="2"/>
      <c r="AT1374" s="1"/>
    </row>
    <row r="1375" spans="1:48" x14ac:dyDescent="0.2">
      <c r="A1375" s="8">
        <v>9</v>
      </c>
      <c r="B1375" s="8" t="s">
        <v>27</v>
      </c>
      <c r="C1375" s="8">
        <v>119</v>
      </c>
      <c r="D1375" s="11">
        <v>41275</v>
      </c>
      <c r="E1375" s="2">
        <v>100.34562211981566</v>
      </c>
      <c r="F1375" s="2">
        <v>123.3</v>
      </c>
      <c r="G1375">
        <v>1.7000000000000028</v>
      </c>
      <c r="H1375" s="4">
        <f t="shared" si="45"/>
        <v>3.3666666666666671</v>
      </c>
      <c r="I1375" s="4">
        <f t="shared" si="46"/>
        <v>0.58214163988576306</v>
      </c>
      <c r="J1375" s="12">
        <v>4.1371999999999991</v>
      </c>
      <c r="K1375" s="2">
        <v>4.0339130434782611</v>
      </c>
      <c r="L1375" s="2">
        <v>3.927</v>
      </c>
      <c r="M1375" s="2">
        <v>2.2652705616644053</v>
      </c>
      <c r="O1375" s="15">
        <v>-0.53333333333333299</v>
      </c>
      <c r="P1375" s="15">
        <v>-6.7226890756302504E-2</v>
      </c>
      <c r="Q1375" s="15">
        <v>-0.82608695652173902</v>
      </c>
      <c r="R1375" s="15">
        <v>-0.70370370370370305</v>
      </c>
      <c r="S1375" s="15">
        <v>-7.9831932773109196E-2</v>
      </c>
      <c r="T1375" s="15">
        <v>-6.7226890756302504E-2</v>
      </c>
      <c r="U1375" s="15">
        <v>-7.1969696969999997E-2</v>
      </c>
      <c r="V1375" s="15">
        <v>-5.6818181820000001E-2</v>
      </c>
      <c r="W1375" s="2">
        <v>4</v>
      </c>
      <c r="X1375" s="2">
        <v>3</v>
      </c>
      <c r="Y1375" s="2">
        <v>2</v>
      </c>
      <c r="Z1375" s="2">
        <v>2.5</v>
      </c>
      <c r="AA1375" s="2">
        <v>2.5</v>
      </c>
      <c r="AB1375" s="2">
        <v>1.5</v>
      </c>
      <c r="AC1375" s="2">
        <v>11.5</v>
      </c>
      <c r="AD1375" s="32">
        <v>112.04</v>
      </c>
      <c r="AE1375" s="2">
        <v>-0.60740000000000005</v>
      </c>
      <c r="AF1375">
        <v>1</v>
      </c>
      <c r="AG1375" s="1"/>
      <c r="AH1375" s="1"/>
      <c r="AI1375" s="1"/>
      <c r="AJ1375" s="2"/>
      <c r="AM1375" s="2"/>
      <c r="AP1375" s="2"/>
      <c r="AQ1375" s="2"/>
      <c r="AR1375" s="2"/>
      <c r="AS1375" s="2"/>
      <c r="AT1375" s="1"/>
      <c r="AV1375" s="1"/>
    </row>
    <row r="1376" spans="1:48" x14ac:dyDescent="0.2">
      <c r="A1376" s="8">
        <v>9</v>
      </c>
      <c r="B1376" s="8" t="s">
        <v>27</v>
      </c>
      <c r="C1376" s="8">
        <v>120</v>
      </c>
      <c r="D1376" s="11">
        <v>41306</v>
      </c>
      <c r="E1376" s="2">
        <v>97.916666666666657</v>
      </c>
      <c r="F1376" s="2">
        <v>123.3</v>
      </c>
      <c r="G1376">
        <v>1.2999999999999972</v>
      </c>
      <c r="H1376" s="4">
        <f t="shared" si="45"/>
        <v>2.9833333333333343</v>
      </c>
      <c r="I1376" s="4">
        <f t="shared" si="46"/>
        <v>0.76684780468848768</v>
      </c>
      <c r="J1376" s="12">
        <v>4.1714950000000002</v>
      </c>
      <c r="K1376" s="2">
        <v>3.8044999999999995</v>
      </c>
      <c r="L1376" s="2">
        <v>3.9740000000000002</v>
      </c>
      <c r="M1376" s="2">
        <v>2.1555123496996558</v>
      </c>
      <c r="O1376" s="15">
        <v>-0.57142857142857095</v>
      </c>
      <c r="P1376" s="15">
        <v>-6.9264069264069195E-2</v>
      </c>
      <c r="Q1376" s="15">
        <v>-0.64705882352941102</v>
      </c>
      <c r="R1376" s="15">
        <v>-0.52380952380952295</v>
      </c>
      <c r="S1376" s="15">
        <v>-9.9567099567099596E-2</v>
      </c>
      <c r="T1376" s="15">
        <v>-6.9264069264069306E-2</v>
      </c>
      <c r="U1376" s="15">
        <v>-4.2145593869999998E-2</v>
      </c>
      <c r="V1376" s="15">
        <v>-2.2988505749999999E-2</v>
      </c>
      <c r="W1376" s="2">
        <v>3.75</v>
      </c>
      <c r="X1376" s="2">
        <v>3</v>
      </c>
      <c r="Y1376" s="2">
        <v>2</v>
      </c>
      <c r="Z1376" s="2">
        <v>2.5</v>
      </c>
      <c r="AA1376" s="2">
        <v>2.5</v>
      </c>
      <c r="AB1376" s="2">
        <v>1.5</v>
      </c>
      <c r="AC1376" s="2">
        <v>11.5</v>
      </c>
      <c r="AD1376" s="32">
        <v>116.44</v>
      </c>
      <c r="AE1376" s="2">
        <v>-0.80991000000000002</v>
      </c>
      <c r="AF1376">
        <v>1</v>
      </c>
      <c r="AG1376" s="1"/>
      <c r="AH1376" s="1"/>
      <c r="AI1376" s="1"/>
      <c r="AJ1376" s="2"/>
      <c r="AM1376" s="2"/>
      <c r="AP1376" s="2"/>
      <c r="AQ1376" s="2"/>
      <c r="AR1376" s="2"/>
      <c r="AS1376" s="2"/>
      <c r="AT1376" s="1"/>
      <c r="AV1376" s="1"/>
    </row>
    <row r="1377" spans="1:48" x14ac:dyDescent="0.2">
      <c r="A1377" s="8">
        <v>9</v>
      </c>
      <c r="B1377" s="8" t="s">
        <v>27</v>
      </c>
      <c r="C1377" s="8">
        <v>121</v>
      </c>
      <c r="D1377" s="11">
        <v>41334</v>
      </c>
      <c r="E1377" s="2">
        <v>97.058823529411768</v>
      </c>
      <c r="F1377" s="2">
        <v>123.5</v>
      </c>
      <c r="G1377">
        <v>1</v>
      </c>
      <c r="H1377" s="4">
        <f t="shared" si="45"/>
        <v>2.5666666666666678</v>
      </c>
      <c r="I1377" s="4">
        <f t="shared" si="46"/>
        <v>0.88065632090819357</v>
      </c>
      <c r="J1377" s="12">
        <v>4.1557095238095245</v>
      </c>
      <c r="K1377" s="2">
        <v>3.4866666666666672</v>
      </c>
      <c r="L1377" s="2">
        <v>3.9249999999999998</v>
      </c>
      <c r="M1377" s="2">
        <v>1.9304085836683109</v>
      </c>
      <c r="O1377" s="15">
        <v>-0.38461538461538403</v>
      </c>
      <c r="P1377" s="15">
        <v>-3.54609929078014E-2</v>
      </c>
      <c r="Q1377" s="15">
        <v>-0.625</v>
      </c>
      <c r="R1377" s="15">
        <v>-0.476190476190476</v>
      </c>
      <c r="S1377" s="15">
        <v>-3.54609929078014E-2</v>
      </c>
      <c r="T1377" s="15">
        <v>-3.54609929078014E-2</v>
      </c>
      <c r="U1377" s="15">
        <v>-2.941176471E-2</v>
      </c>
      <c r="V1377" s="15">
        <v>0</v>
      </c>
      <c r="W1377" s="2">
        <v>3.25</v>
      </c>
      <c r="X1377" s="2">
        <v>3</v>
      </c>
      <c r="Y1377" s="2">
        <v>2</v>
      </c>
      <c r="Z1377" s="2">
        <v>2.5</v>
      </c>
      <c r="AA1377" s="2">
        <v>2.5</v>
      </c>
      <c r="AB1377" s="2">
        <v>1.5</v>
      </c>
      <c r="AC1377" s="2">
        <v>11.5</v>
      </c>
      <c r="AD1377" s="32">
        <v>109.66</v>
      </c>
      <c r="AE1377" s="2">
        <v>-0.62494000000000005</v>
      </c>
      <c r="AF1377">
        <v>1</v>
      </c>
      <c r="AG1377" s="1"/>
      <c r="AH1377" s="1"/>
      <c r="AI1377" s="1"/>
      <c r="AJ1377" s="2"/>
      <c r="AM1377" s="2"/>
      <c r="AP1377" s="2"/>
      <c r="AQ1377" s="2"/>
      <c r="AR1377" s="2"/>
      <c r="AS1377" s="2"/>
      <c r="AT1377" s="1"/>
      <c r="AV1377" s="1"/>
    </row>
    <row r="1378" spans="1:48" x14ac:dyDescent="0.2">
      <c r="A1378" s="8">
        <v>9</v>
      </c>
      <c r="B1378" s="8" t="s">
        <v>27</v>
      </c>
      <c r="C1378" s="8">
        <v>122</v>
      </c>
      <c r="D1378" s="11">
        <v>41365</v>
      </c>
      <c r="E1378" s="2">
        <v>102.84414106939704</v>
      </c>
      <c r="F1378" s="2">
        <v>124</v>
      </c>
      <c r="G1378">
        <v>0.79999999999999716</v>
      </c>
      <c r="H1378" s="4">
        <f t="shared" si="45"/>
        <v>2.1000000000000014</v>
      </c>
      <c r="I1378" s="4">
        <f t="shared" si="46"/>
        <v>0.84459063062132955</v>
      </c>
      <c r="J1378" s="12">
        <v>4.1400772727272717</v>
      </c>
      <c r="K1378" s="2">
        <v>3.2900000000000005</v>
      </c>
      <c r="L1378" s="2">
        <v>3.2170000000000001</v>
      </c>
      <c r="M1378" s="2">
        <v>1.795976546488411</v>
      </c>
      <c r="O1378" s="15">
        <v>-0.30769230769230699</v>
      </c>
      <c r="P1378" s="15">
        <v>-3.4482758620689599E-2</v>
      </c>
      <c r="Q1378" s="15">
        <v>-0.46666666666666601</v>
      </c>
      <c r="R1378" s="15">
        <v>-0.35</v>
      </c>
      <c r="S1378" s="15">
        <v>-2.1551724137931001E-2</v>
      </c>
      <c r="T1378" s="15">
        <v>-3.4482758620689703E-2</v>
      </c>
      <c r="U1378" s="15">
        <v>-2.6717557249999999E-2</v>
      </c>
      <c r="V1378" s="15">
        <v>-2.6717557249999999E-2</v>
      </c>
      <c r="W1378" s="2">
        <v>3.25</v>
      </c>
      <c r="X1378" s="2">
        <v>3</v>
      </c>
      <c r="Y1378" s="2">
        <v>2</v>
      </c>
      <c r="Z1378" s="2">
        <v>2.5</v>
      </c>
      <c r="AA1378" s="2">
        <v>2.5</v>
      </c>
      <c r="AB1378" s="2">
        <v>1.5</v>
      </c>
      <c r="AC1378" s="2">
        <v>11.5</v>
      </c>
      <c r="AD1378" s="32">
        <v>103.83</v>
      </c>
      <c r="AE1378" s="2">
        <v>-0.67510000000000003</v>
      </c>
      <c r="AF1378">
        <v>1</v>
      </c>
      <c r="AG1378" s="1"/>
      <c r="AH1378" s="1"/>
      <c r="AI1378" s="1"/>
      <c r="AJ1378" s="2"/>
      <c r="AM1378" s="2"/>
      <c r="AP1378" s="2"/>
      <c r="AQ1378" s="2"/>
      <c r="AR1378" s="2"/>
      <c r="AS1378" s="2"/>
      <c r="AT1378" s="1"/>
      <c r="AV1378" s="1"/>
    </row>
    <row r="1379" spans="1:48" x14ac:dyDescent="0.2">
      <c r="A1379" s="8">
        <v>9</v>
      </c>
      <c r="B1379" s="8" t="s">
        <v>27</v>
      </c>
      <c r="C1379" s="8">
        <v>123</v>
      </c>
      <c r="D1379" s="11">
        <v>41395</v>
      </c>
      <c r="E1379" s="2">
        <v>98.249452954048138</v>
      </c>
      <c r="F1379" s="2">
        <v>123.9</v>
      </c>
      <c r="G1379">
        <v>0.5</v>
      </c>
      <c r="H1379" s="4">
        <f t="shared" si="45"/>
        <v>1.6666666666666667</v>
      </c>
      <c r="I1379" s="4">
        <f t="shared" si="46"/>
        <v>0.72495210569771984</v>
      </c>
      <c r="J1379" s="12">
        <v>4.1780565217391299</v>
      </c>
      <c r="K1379" s="2">
        <v>2.8760869565217395</v>
      </c>
      <c r="L1379" s="2">
        <v>3.6160000000000001</v>
      </c>
      <c r="M1379" s="2">
        <v>1.6016959869691414</v>
      </c>
      <c r="O1379" s="15">
        <v>-0.57575757575757502</v>
      </c>
      <c r="P1379" s="15">
        <v>-8.0168776371307995E-2</v>
      </c>
      <c r="Q1379" s="15">
        <v>-0.75</v>
      </c>
      <c r="R1379" s="15">
        <v>-0.62068965517241304</v>
      </c>
      <c r="S1379" s="15">
        <v>-8.8607594936708903E-2</v>
      </c>
      <c r="T1379" s="15">
        <v>-8.0168776371307995E-2</v>
      </c>
      <c r="U1379" s="15">
        <v>-6.6666666669999999E-2</v>
      </c>
      <c r="V1379" s="15">
        <v>-4.0740740740000003E-2</v>
      </c>
      <c r="W1379" s="2">
        <v>3</v>
      </c>
      <c r="X1379" s="2">
        <v>3</v>
      </c>
      <c r="Y1379" s="2">
        <v>2</v>
      </c>
      <c r="Z1379" s="2">
        <v>2.5</v>
      </c>
      <c r="AA1379" s="2">
        <v>2.5</v>
      </c>
      <c r="AB1379" s="2">
        <v>1.5</v>
      </c>
      <c r="AC1379" s="2">
        <v>11.5</v>
      </c>
      <c r="AD1379" s="32">
        <v>103.24</v>
      </c>
      <c r="AE1379" s="2">
        <v>-0.17957000000000001</v>
      </c>
      <c r="AF1379">
        <v>1</v>
      </c>
      <c r="AG1379" s="1"/>
      <c r="AH1379" s="1"/>
      <c r="AI1379" s="1"/>
      <c r="AJ1379" s="2"/>
      <c r="AM1379" s="2"/>
      <c r="AP1379" s="2"/>
      <c r="AQ1379" s="2"/>
      <c r="AR1379" s="2"/>
      <c r="AS1379" s="2"/>
      <c r="AT1379" s="1"/>
      <c r="AV1379" s="1"/>
    </row>
    <row r="1380" spans="1:48" x14ac:dyDescent="0.2">
      <c r="A1380" s="8">
        <v>9</v>
      </c>
      <c r="B1380" s="8" t="s">
        <v>27</v>
      </c>
      <c r="C1380" s="8">
        <v>124</v>
      </c>
      <c r="D1380" s="11">
        <v>41426</v>
      </c>
      <c r="E1380" s="2">
        <v>102.79017857142858</v>
      </c>
      <c r="F1380" s="2">
        <v>123.9</v>
      </c>
      <c r="G1380">
        <v>0.20000000000000284</v>
      </c>
      <c r="H1380" s="4">
        <f t="shared" si="45"/>
        <v>1.2833333333333339</v>
      </c>
      <c r="I1380" s="4">
        <f t="shared" si="46"/>
        <v>0.62561081263745111</v>
      </c>
      <c r="J1380" s="12">
        <v>4.2825750000000005</v>
      </c>
      <c r="K1380" s="2">
        <v>2.7444999999999995</v>
      </c>
      <c r="L1380" s="2">
        <v>4.367</v>
      </c>
      <c r="M1380" s="2">
        <v>1.6378832913462977</v>
      </c>
      <c r="O1380" s="15">
        <v>-0.581395348837209</v>
      </c>
      <c r="P1380" s="15">
        <v>-8.2236842105263094E-2</v>
      </c>
      <c r="Q1380" s="15">
        <v>-0.68421052631578905</v>
      </c>
      <c r="R1380" s="15">
        <v>-0.60465116279069697</v>
      </c>
      <c r="S1380" s="15">
        <v>-3.6184210526315798E-2</v>
      </c>
      <c r="T1380" s="15">
        <v>-8.2236842105263205E-2</v>
      </c>
      <c r="U1380" s="15">
        <v>-7.7151335309999999E-2</v>
      </c>
      <c r="V1380" s="15">
        <v>-3.857566766E-2</v>
      </c>
      <c r="W1380" s="2">
        <v>2.75</v>
      </c>
      <c r="X1380" s="2">
        <v>3</v>
      </c>
      <c r="Y1380" s="2">
        <v>2</v>
      </c>
      <c r="Z1380" s="2">
        <v>2.5</v>
      </c>
      <c r="AA1380" s="2">
        <v>2.5</v>
      </c>
      <c r="AB1380" s="2">
        <v>1.5</v>
      </c>
      <c r="AC1380" s="2">
        <v>11.5</v>
      </c>
      <c r="AD1380" s="32">
        <v>103.34</v>
      </c>
      <c r="AE1380" s="2">
        <v>0.51921300000000004</v>
      </c>
      <c r="AF1380">
        <v>1</v>
      </c>
      <c r="AG1380" s="1"/>
      <c r="AH1380" s="1"/>
      <c r="AI1380" s="1"/>
      <c r="AJ1380" s="2"/>
      <c r="AM1380" s="2"/>
      <c r="AP1380" s="2"/>
      <c r="AQ1380" s="2"/>
      <c r="AR1380" s="2"/>
      <c r="AS1380" s="2"/>
      <c r="AT1380" s="1"/>
      <c r="AV1380" s="1"/>
    </row>
    <row r="1381" spans="1:48" x14ac:dyDescent="0.2">
      <c r="A1381" s="8">
        <v>9</v>
      </c>
      <c r="B1381" s="8" t="s">
        <v>27</v>
      </c>
      <c r="C1381" s="8">
        <v>125</v>
      </c>
      <c r="D1381" s="11">
        <v>41456</v>
      </c>
      <c r="E1381" s="2">
        <v>106.37087599544937</v>
      </c>
      <c r="F1381" s="2">
        <v>124.3</v>
      </c>
      <c r="G1381">
        <v>1.0999999999999943</v>
      </c>
      <c r="H1381" s="4">
        <f t="shared" si="45"/>
        <v>0.91666666666666663</v>
      </c>
      <c r="I1381" s="4">
        <f t="shared" si="46"/>
        <v>0.49469406932186066</v>
      </c>
      <c r="J1381" s="12">
        <v>4.2769826086956524</v>
      </c>
      <c r="K1381" s="2">
        <v>2.6973913043478275</v>
      </c>
      <c r="L1381" s="2">
        <v>4.0890000000000004</v>
      </c>
      <c r="M1381" s="2">
        <v>1.5073204111887517</v>
      </c>
      <c r="O1381" s="15">
        <v>-0.4375</v>
      </c>
      <c r="P1381" s="15">
        <v>-4.2168674698795101E-2</v>
      </c>
      <c r="Q1381" s="15">
        <v>-0.42857142857142799</v>
      </c>
      <c r="R1381" s="15">
        <v>-0.32142857142857101</v>
      </c>
      <c r="S1381" s="15">
        <v>-3.3132530120481903E-2</v>
      </c>
      <c r="T1381" s="15">
        <v>-4.2168674698795199E-2</v>
      </c>
      <c r="U1381" s="15">
        <v>-2.2670025189999998E-2</v>
      </c>
      <c r="V1381" s="15">
        <v>-1.7632241810000001E-2</v>
      </c>
      <c r="W1381" s="2">
        <v>2.5</v>
      </c>
      <c r="X1381" s="2">
        <v>3</v>
      </c>
      <c r="Y1381" s="2">
        <v>2</v>
      </c>
      <c r="Z1381" s="2">
        <v>2.5</v>
      </c>
      <c r="AA1381" s="2">
        <v>2.5</v>
      </c>
      <c r="AB1381" s="2">
        <v>1.5</v>
      </c>
      <c r="AC1381" s="2">
        <v>11.5</v>
      </c>
      <c r="AD1381" s="32">
        <v>107.14</v>
      </c>
      <c r="AE1381" s="2">
        <v>-0.41820000000000002</v>
      </c>
      <c r="AF1381">
        <v>1</v>
      </c>
      <c r="AG1381" s="1"/>
      <c r="AH1381" s="1"/>
      <c r="AI1381" s="1"/>
      <c r="AJ1381" s="2"/>
      <c r="AM1381" s="2"/>
      <c r="AP1381" s="2"/>
      <c r="AQ1381" s="2"/>
      <c r="AR1381" s="2"/>
      <c r="AS1381" s="2"/>
      <c r="AT1381" s="1"/>
      <c r="AV1381" s="1"/>
    </row>
    <row r="1382" spans="1:48" x14ac:dyDescent="0.2">
      <c r="A1382" s="8">
        <v>9</v>
      </c>
      <c r="B1382" s="8" t="s">
        <v>27</v>
      </c>
      <c r="C1382" s="8">
        <v>126</v>
      </c>
      <c r="D1382" s="11">
        <v>41487</v>
      </c>
      <c r="E1382" s="2">
        <v>102.2883295194508</v>
      </c>
      <c r="F1382" s="2">
        <v>123.9</v>
      </c>
      <c r="G1382">
        <v>1.0999999999999943</v>
      </c>
      <c r="H1382" s="4">
        <f t="shared" si="45"/>
        <v>0.81666666666666521</v>
      </c>
      <c r="I1382" s="4">
        <f t="shared" si="46"/>
        <v>0.37155828016013026</v>
      </c>
      <c r="J1382" s="12">
        <v>4.2289727272727253</v>
      </c>
      <c r="K1382" s="2">
        <v>2.7013636363636375</v>
      </c>
      <c r="L1382" s="2">
        <v>4.4649999999999999</v>
      </c>
      <c r="M1382" s="2">
        <v>1.6161091466060751</v>
      </c>
      <c r="O1382" s="15">
        <v>-0.4375</v>
      </c>
      <c r="P1382" s="15">
        <v>-4.2168674698795101E-2</v>
      </c>
      <c r="Q1382" s="15">
        <v>-0.42857142857142799</v>
      </c>
      <c r="R1382" s="15">
        <v>-0.32142857142857101</v>
      </c>
      <c r="S1382" s="15">
        <v>-3.3132530120481903E-2</v>
      </c>
      <c r="T1382" s="15">
        <v>-4.2168674698795199E-2</v>
      </c>
      <c r="U1382" s="15">
        <v>-2.2670025189999998E-2</v>
      </c>
      <c r="V1382" s="15">
        <v>-1.7632241810000001E-2</v>
      </c>
      <c r="W1382" s="2">
        <v>2.5</v>
      </c>
      <c r="X1382" s="2">
        <v>3</v>
      </c>
      <c r="Y1382" s="2">
        <v>2</v>
      </c>
      <c r="Z1382" s="2">
        <v>2.5</v>
      </c>
      <c r="AA1382" s="2">
        <v>2.5</v>
      </c>
      <c r="AB1382" s="2">
        <v>1.5</v>
      </c>
      <c r="AC1382" s="2">
        <v>11.5</v>
      </c>
      <c r="AD1382" s="32">
        <v>110.04</v>
      </c>
      <c r="AE1382" s="2">
        <v>-0.22301000000000001</v>
      </c>
      <c r="AF1382">
        <v>1</v>
      </c>
      <c r="AG1382" s="1"/>
      <c r="AH1382" s="1"/>
      <c r="AI1382" s="1"/>
      <c r="AJ1382" s="2"/>
      <c r="AM1382" s="2"/>
      <c r="AP1382" s="2"/>
      <c r="AQ1382" s="2"/>
      <c r="AR1382" s="2"/>
      <c r="AS1382" s="2"/>
      <c r="AT1382" s="1"/>
      <c r="AV1382" s="1"/>
    </row>
    <row r="1383" spans="1:48" x14ac:dyDescent="0.2">
      <c r="A1383" s="8">
        <v>9</v>
      </c>
      <c r="B1383" s="8" t="s">
        <v>27</v>
      </c>
      <c r="C1383" s="8">
        <v>127</v>
      </c>
      <c r="D1383" s="11">
        <v>41518</v>
      </c>
      <c r="E1383" s="2">
        <v>106.29067245119306</v>
      </c>
      <c r="F1383" s="2">
        <v>124</v>
      </c>
      <c r="G1383">
        <v>1</v>
      </c>
      <c r="H1383" s="4">
        <f t="shared" si="45"/>
        <v>0.78333333333333144</v>
      </c>
      <c r="I1383" s="4">
        <f t="shared" si="46"/>
        <v>0.33374973990834367</v>
      </c>
      <c r="J1383" s="12">
        <v>4.2360047619047618</v>
      </c>
      <c r="K1383" s="2">
        <v>2.6909523809523814</v>
      </c>
      <c r="L1383" s="2">
        <v>4.4950000000000001</v>
      </c>
      <c r="M1383" s="2">
        <v>1.7710560719324682</v>
      </c>
      <c r="O1383" s="15">
        <v>0.10344827586206801</v>
      </c>
      <c r="P1383" s="15">
        <v>1.0714285714285701E-2</v>
      </c>
      <c r="Q1383" s="15">
        <v>-0.375</v>
      </c>
      <c r="R1383" s="15">
        <v>-0.3</v>
      </c>
      <c r="S1383" s="15">
        <v>-2.1428571428571401E-2</v>
      </c>
      <c r="T1383" s="15">
        <v>1.0714285714285701E-2</v>
      </c>
      <c r="U1383" s="15">
        <v>-1.9867549670000002E-2</v>
      </c>
      <c r="V1383" s="15">
        <v>3.3112582779999998E-3</v>
      </c>
      <c r="W1383" s="2">
        <v>2.5</v>
      </c>
      <c r="X1383" s="2">
        <v>3</v>
      </c>
      <c r="Y1383" s="2">
        <v>2</v>
      </c>
      <c r="Z1383" s="2">
        <v>2.5</v>
      </c>
      <c r="AA1383" s="2">
        <v>2.5</v>
      </c>
      <c r="AB1383" s="2">
        <v>1.5</v>
      </c>
      <c r="AC1383" s="2">
        <v>11.5</v>
      </c>
      <c r="AD1383" s="32">
        <v>111.72</v>
      </c>
      <c r="AE1383" s="2">
        <v>-0.40967999999999999</v>
      </c>
      <c r="AF1383">
        <v>1</v>
      </c>
      <c r="AG1383" s="1"/>
      <c r="AH1383" s="1"/>
      <c r="AI1383" s="1"/>
      <c r="AJ1383" s="2"/>
      <c r="AM1383" s="2"/>
      <c r="AP1383" s="2"/>
      <c r="AQ1383" s="2"/>
      <c r="AR1383" s="2"/>
      <c r="AS1383" s="2"/>
      <c r="AT1383" s="1"/>
      <c r="AV1383" s="1"/>
    </row>
    <row r="1384" spans="1:48" x14ac:dyDescent="0.2">
      <c r="A1384" s="8">
        <v>9</v>
      </c>
      <c r="B1384" s="8" t="s">
        <v>27</v>
      </c>
      <c r="C1384" s="8">
        <v>128</v>
      </c>
      <c r="D1384" s="11">
        <v>41548</v>
      </c>
      <c r="E1384" s="2">
        <v>104.52261306532664</v>
      </c>
      <c r="F1384" s="2">
        <v>124.2</v>
      </c>
      <c r="G1384">
        <v>0.79999999999999716</v>
      </c>
      <c r="H1384" s="4">
        <f t="shared" si="45"/>
        <v>0.78333333333333144</v>
      </c>
      <c r="I1384" s="4">
        <f t="shared" si="46"/>
        <v>0.33374973990834367</v>
      </c>
      <c r="J1384" s="12">
        <v>4.1910304347826095</v>
      </c>
      <c r="K1384" s="2">
        <v>2.6708695652173908</v>
      </c>
      <c r="L1384" s="2">
        <v>4.157</v>
      </c>
      <c r="M1384" s="2">
        <v>1.8898152575300311</v>
      </c>
      <c r="O1384" s="15">
        <v>-4.3478260869565202E-2</v>
      </c>
      <c r="P1384" s="15">
        <v>-4.2553191489361703E-3</v>
      </c>
      <c r="Q1384" s="15">
        <v>-0.2</v>
      </c>
      <c r="R1384" s="15">
        <v>-0.17391304347826</v>
      </c>
      <c r="S1384" s="15">
        <v>-3.8297872340425497E-2</v>
      </c>
      <c r="T1384" s="15">
        <v>-4.2553191489361703E-3</v>
      </c>
      <c r="U1384" s="15">
        <v>-1.5810276679999999E-2</v>
      </c>
      <c r="V1384" s="15">
        <v>1.1857707509999999E-2</v>
      </c>
      <c r="W1384" s="2">
        <v>2.5</v>
      </c>
      <c r="X1384" s="2">
        <v>3</v>
      </c>
      <c r="Y1384" s="2">
        <v>2</v>
      </c>
      <c r="Z1384" s="2">
        <v>2.5</v>
      </c>
      <c r="AA1384" s="2">
        <v>2.5</v>
      </c>
      <c r="AB1384" s="2">
        <v>1.5</v>
      </c>
      <c r="AC1384" s="2">
        <v>11.5</v>
      </c>
      <c r="AD1384" s="32">
        <v>109.39</v>
      </c>
      <c r="AE1384" s="2">
        <v>-0.37846000000000002</v>
      </c>
      <c r="AF1384">
        <v>1</v>
      </c>
      <c r="AG1384" s="1"/>
      <c r="AH1384" s="1"/>
      <c r="AI1384" s="1"/>
      <c r="AJ1384" s="2"/>
      <c r="AM1384" s="2"/>
      <c r="AP1384" s="2"/>
      <c r="AQ1384" s="2"/>
      <c r="AR1384" s="2"/>
      <c r="AS1384" s="2"/>
      <c r="AT1384" s="1"/>
      <c r="AV1384" s="1"/>
    </row>
    <row r="1385" spans="1:48" x14ac:dyDescent="0.2">
      <c r="A1385" s="8">
        <v>9</v>
      </c>
      <c r="B1385" s="8" t="s">
        <v>27</v>
      </c>
      <c r="C1385" s="8">
        <v>129</v>
      </c>
      <c r="D1385" s="11">
        <v>41579</v>
      </c>
      <c r="E1385" s="2">
        <v>102.95670538542767</v>
      </c>
      <c r="F1385" s="2">
        <v>124</v>
      </c>
      <c r="G1385">
        <v>0.59999999999999432</v>
      </c>
      <c r="H1385" s="4">
        <f t="shared" si="45"/>
        <v>0.78333333333333144</v>
      </c>
      <c r="I1385" s="4">
        <f t="shared" si="46"/>
        <v>0.33374973990834367</v>
      </c>
      <c r="J1385" s="12">
        <v>4.1884476190476185</v>
      </c>
      <c r="K1385" s="2">
        <v>2.6542857142857139</v>
      </c>
      <c r="L1385" s="2">
        <v>4.5410000000000004</v>
      </c>
      <c r="M1385" s="2">
        <v>1.9202963937901165</v>
      </c>
      <c r="O1385" s="15">
        <v>-0.217391304347826</v>
      </c>
      <c r="P1385" s="15">
        <v>-1.6949152542372801E-2</v>
      </c>
      <c r="Q1385" s="15">
        <v>-0.23076923076923</v>
      </c>
      <c r="R1385" s="15">
        <v>-0.17647058823529399</v>
      </c>
      <c r="S1385" s="15">
        <v>-5.4237288135593198E-2</v>
      </c>
      <c r="T1385" s="15">
        <v>-1.6949152542372899E-2</v>
      </c>
      <c r="U1385" s="15">
        <v>-8.5959885389999997E-3</v>
      </c>
      <c r="V1385" s="15">
        <v>0</v>
      </c>
      <c r="W1385" s="2">
        <v>2.5</v>
      </c>
      <c r="X1385" s="2">
        <v>3</v>
      </c>
      <c r="Y1385" s="2">
        <v>2</v>
      </c>
      <c r="Z1385" s="2">
        <v>2.5</v>
      </c>
      <c r="AA1385" s="2">
        <v>2.5</v>
      </c>
      <c r="AB1385" s="2">
        <v>1.5</v>
      </c>
      <c r="AC1385" s="2">
        <v>11.5</v>
      </c>
      <c r="AD1385" s="32">
        <v>107.88</v>
      </c>
      <c r="AE1385" s="2">
        <v>-0.28997000000000001</v>
      </c>
      <c r="AF1385">
        <v>1</v>
      </c>
      <c r="AG1385" s="1"/>
      <c r="AH1385" s="1"/>
      <c r="AI1385" s="1"/>
      <c r="AJ1385" s="2"/>
      <c r="AM1385" s="2"/>
      <c r="AP1385" s="2"/>
      <c r="AQ1385" s="2"/>
      <c r="AR1385" s="2"/>
      <c r="AS1385" s="2"/>
      <c r="AT1385" s="1"/>
      <c r="AV1385" s="1"/>
    </row>
    <row r="1386" spans="1:48" x14ac:dyDescent="0.2">
      <c r="A1386" s="8">
        <v>9</v>
      </c>
      <c r="B1386" s="8" t="s">
        <v>27</v>
      </c>
      <c r="C1386" s="8">
        <v>130</v>
      </c>
      <c r="D1386" s="11">
        <v>41609</v>
      </c>
      <c r="E1386" s="2">
        <v>106.65859564164649</v>
      </c>
      <c r="F1386" s="2">
        <v>124.1</v>
      </c>
      <c r="G1386">
        <v>0.70000000000000284</v>
      </c>
      <c r="H1386" s="4">
        <f t="shared" si="45"/>
        <v>0.79999999999999716</v>
      </c>
      <c r="I1386" s="4">
        <f t="shared" si="46"/>
        <v>0.32145502536642961</v>
      </c>
      <c r="J1386" s="12">
        <v>4.1752636363636375</v>
      </c>
      <c r="K1386" s="2">
        <v>2.6745454545454548</v>
      </c>
      <c r="L1386" s="2">
        <v>4.3529999999999998</v>
      </c>
      <c r="M1386" s="2">
        <v>1.8956439629450967</v>
      </c>
      <c r="O1386" s="15">
        <v>-0.15151515151515099</v>
      </c>
      <c r="P1386" s="15">
        <v>-1.8181818181818101E-2</v>
      </c>
      <c r="Q1386" s="15">
        <v>-0.6</v>
      </c>
      <c r="R1386" s="15">
        <v>-0.5625</v>
      </c>
      <c r="S1386" s="15">
        <v>-5.4545454545454501E-2</v>
      </c>
      <c r="T1386" s="15">
        <v>-1.8181818181818198E-2</v>
      </c>
      <c r="U1386" s="15">
        <v>-3.0100334449999998E-2</v>
      </c>
      <c r="V1386" s="15">
        <v>-1.337792642E-2</v>
      </c>
      <c r="W1386" s="2">
        <v>2.5</v>
      </c>
      <c r="X1386" s="2">
        <v>3</v>
      </c>
      <c r="Y1386" s="2">
        <v>2</v>
      </c>
      <c r="Z1386" s="2">
        <v>2.5</v>
      </c>
      <c r="AA1386" s="2">
        <v>2.5</v>
      </c>
      <c r="AB1386" s="2">
        <v>1.5</v>
      </c>
      <c r="AC1386" s="2">
        <v>11.5</v>
      </c>
      <c r="AD1386" s="32">
        <v>110.69</v>
      </c>
      <c r="AE1386" s="2">
        <v>-0.11824999999999999</v>
      </c>
      <c r="AF1386">
        <v>1</v>
      </c>
      <c r="AG1386" s="1"/>
      <c r="AH1386" s="1"/>
      <c r="AI1386" s="1"/>
      <c r="AJ1386" s="2"/>
      <c r="AM1386" s="2"/>
      <c r="AP1386" s="2"/>
      <c r="AQ1386" s="2"/>
      <c r="AR1386" s="2"/>
      <c r="AS1386" s="2"/>
      <c r="AT1386" s="1"/>
      <c r="AV1386" s="1"/>
    </row>
    <row r="1387" spans="1:48" x14ac:dyDescent="0.2">
      <c r="A1387" s="8">
        <v>9</v>
      </c>
      <c r="B1387" s="8" t="s">
        <v>27</v>
      </c>
      <c r="C1387" s="8">
        <v>131</v>
      </c>
      <c r="D1387" s="11">
        <v>41640</v>
      </c>
      <c r="E1387" s="2">
        <v>104.24799081515499</v>
      </c>
      <c r="F1387" s="2">
        <v>124.2</v>
      </c>
      <c r="G1387">
        <v>0.5</v>
      </c>
      <c r="H1387" s="4">
        <f t="shared" si="45"/>
        <v>0.88333333333333053</v>
      </c>
      <c r="I1387" s="4">
        <f t="shared" si="46"/>
        <v>0.19507833184532589</v>
      </c>
      <c r="J1387" s="12">
        <v>4.1784217391304352</v>
      </c>
      <c r="K1387" s="2">
        <v>2.7008695652173924</v>
      </c>
      <c r="L1387" s="2">
        <v>4.7489999999999997</v>
      </c>
      <c r="M1387" s="2">
        <v>1.8651379254987814</v>
      </c>
      <c r="O1387" s="15">
        <v>-0.18181818181818099</v>
      </c>
      <c r="P1387" s="15">
        <v>-1.6528925619834701E-2</v>
      </c>
      <c r="Q1387" s="15">
        <v>-0.23076923076923</v>
      </c>
      <c r="R1387" s="15">
        <v>-0.214285714285714</v>
      </c>
      <c r="S1387" s="15">
        <v>-4.9586776859504099E-2</v>
      </c>
      <c r="T1387" s="15">
        <v>-1.6528925619834701E-2</v>
      </c>
      <c r="U1387" s="15">
        <v>-1.1320754719999999E-2</v>
      </c>
      <c r="V1387" s="15">
        <v>7.5471698110000001E-3</v>
      </c>
      <c r="W1387" s="2">
        <v>2.5</v>
      </c>
      <c r="X1387" s="2">
        <v>3</v>
      </c>
      <c r="Y1387" s="2">
        <v>2</v>
      </c>
      <c r="Z1387" s="2">
        <v>2.5</v>
      </c>
      <c r="AA1387" s="2">
        <v>2.5</v>
      </c>
      <c r="AB1387" s="2">
        <v>1.5</v>
      </c>
      <c r="AC1387" s="2">
        <v>11.5</v>
      </c>
      <c r="AD1387" s="32">
        <v>107.54</v>
      </c>
      <c r="AE1387" s="2">
        <v>-0.49042999999999998</v>
      </c>
      <c r="AF1387">
        <v>1</v>
      </c>
      <c r="AG1387" s="1"/>
      <c r="AH1387" s="1"/>
      <c r="AI1387" s="1"/>
      <c r="AJ1387" s="2"/>
      <c r="AM1387" s="2"/>
      <c r="AP1387" s="2"/>
      <c r="AQ1387" s="2"/>
      <c r="AR1387" s="2"/>
      <c r="AS1387" s="2"/>
      <c r="AT1387" s="1"/>
      <c r="AV1387" s="1"/>
    </row>
    <row r="1388" spans="1:48" x14ac:dyDescent="0.2">
      <c r="A1388" s="8">
        <v>9</v>
      </c>
      <c r="B1388" s="8" t="s">
        <v>27</v>
      </c>
      <c r="C1388" s="8">
        <v>132</v>
      </c>
      <c r="D1388" s="11">
        <v>41671</v>
      </c>
      <c r="E1388" s="2">
        <v>105.31914893617021</v>
      </c>
      <c r="F1388" s="2">
        <v>124.3</v>
      </c>
      <c r="G1388">
        <v>0.70000000000000284</v>
      </c>
      <c r="H1388" s="4">
        <f t="shared" si="45"/>
        <v>0.78333333333333144</v>
      </c>
      <c r="I1388" s="4">
        <f t="shared" si="46"/>
        <v>0.21147629234082435</v>
      </c>
      <c r="J1388" s="12">
        <v>4.1755899999999997</v>
      </c>
      <c r="K1388" s="2">
        <v>2.7100000000000004</v>
      </c>
      <c r="L1388" s="2">
        <v>4.3849999999999998</v>
      </c>
      <c r="M1388" s="2">
        <v>1.778823926894757</v>
      </c>
      <c r="O1388" s="15">
        <v>-9.0909090909090898E-2</v>
      </c>
      <c r="P1388" s="15">
        <v>-7.5471698113207496E-3</v>
      </c>
      <c r="Q1388" s="15">
        <v>-0.41176470588235198</v>
      </c>
      <c r="R1388" s="15">
        <v>-0.36842105263157798</v>
      </c>
      <c r="S1388" s="15">
        <v>-5.6603773584905703E-2</v>
      </c>
      <c r="T1388" s="15">
        <v>-7.5471698113207496E-3</v>
      </c>
      <c r="U1388" s="15">
        <v>-2.4305555560000001E-2</v>
      </c>
      <c r="V1388" s="15">
        <v>1.041666667E-2</v>
      </c>
      <c r="W1388" s="2">
        <v>2.5</v>
      </c>
      <c r="X1388" s="2">
        <v>3</v>
      </c>
      <c r="Y1388" s="2">
        <v>2</v>
      </c>
      <c r="Z1388" s="2">
        <v>2.5</v>
      </c>
      <c r="AA1388" s="2">
        <v>2.5</v>
      </c>
      <c r="AB1388" s="2">
        <v>1.5</v>
      </c>
      <c r="AC1388" s="2">
        <v>11.5</v>
      </c>
      <c r="AD1388" s="32">
        <v>108.66</v>
      </c>
      <c r="AE1388" s="2">
        <v>-0.60148000000000001</v>
      </c>
      <c r="AF1388">
        <v>1</v>
      </c>
      <c r="AG1388" s="1"/>
      <c r="AH1388" s="1"/>
      <c r="AI1388" s="1"/>
      <c r="AJ1388" s="2"/>
      <c r="AM1388" s="2"/>
      <c r="AP1388" s="2"/>
      <c r="AQ1388" s="2"/>
      <c r="AR1388" s="2"/>
      <c r="AS1388" s="2"/>
      <c r="AT1388" s="1"/>
      <c r="AV1388" s="1"/>
    </row>
    <row r="1389" spans="1:48" x14ac:dyDescent="0.2">
      <c r="A1389" s="8">
        <v>9</v>
      </c>
      <c r="B1389" s="8" t="s">
        <v>27</v>
      </c>
      <c r="C1389" s="8">
        <v>133</v>
      </c>
      <c r="D1389" s="11">
        <v>41699</v>
      </c>
      <c r="E1389" s="2">
        <v>105.5194805194805</v>
      </c>
      <c r="F1389" s="2">
        <v>124.4</v>
      </c>
      <c r="G1389">
        <v>0.70000000000000284</v>
      </c>
      <c r="H1389" s="4">
        <f t="shared" si="45"/>
        <v>0.71666666666666623</v>
      </c>
      <c r="I1389" s="4">
        <f t="shared" si="46"/>
        <v>0.15723301886761043</v>
      </c>
      <c r="J1389" s="12">
        <v>4.2008238095238095</v>
      </c>
      <c r="K1389" s="2">
        <v>2.7100000000000004</v>
      </c>
      <c r="L1389" s="2">
        <v>4.2270000000000003</v>
      </c>
      <c r="M1389" s="2">
        <v>1.7474206838216448</v>
      </c>
      <c r="O1389" s="15">
        <v>-0.14285714285714199</v>
      </c>
      <c r="P1389" s="15">
        <v>-9.3749999999999997E-3</v>
      </c>
      <c r="Q1389" s="15">
        <v>-0.73333333333333295</v>
      </c>
      <c r="R1389" s="15">
        <v>-0.52380952380952295</v>
      </c>
      <c r="S1389" s="15">
        <v>-3.125E-2</v>
      </c>
      <c r="T1389" s="15">
        <v>-9.3749999999999997E-3</v>
      </c>
      <c r="U1389" s="15">
        <v>-2.925531915E-2</v>
      </c>
      <c r="V1389" s="15">
        <v>0</v>
      </c>
      <c r="W1389" s="2">
        <v>2.5</v>
      </c>
      <c r="X1389" s="2">
        <v>3</v>
      </c>
      <c r="Y1389" s="2">
        <v>2</v>
      </c>
      <c r="Z1389" s="2">
        <v>2.5</v>
      </c>
      <c r="AA1389" s="2">
        <v>2.5</v>
      </c>
      <c r="AB1389" s="2">
        <v>1.5</v>
      </c>
      <c r="AC1389" s="2">
        <v>11.5</v>
      </c>
      <c r="AD1389" s="32">
        <v>107.87</v>
      </c>
      <c r="AE1389" s="2">
        <v>-0.69596999999999998</v>
      </c>
      <c r="AF1389">
        <v>1</v>
      </c>
      <c r="AG1389" s="1"/>
      <c r="AH1389" s="1"/>
      <c r="AI1389" s="1"/>
      <c r="AJ1389" s="2"/>
      <c r="AM1389" s="2"/>
      <c r="AP1389" s="2"/>
      <c r="AQ1389" s="2"/>
      <c r="AR1389" s="2"/>
      <c r="AS1389" s="2"/>
      <c r="AT1389" s="1"/>
      <c r="AV1389" s="1"/>
    </row>
    <row r="1390" spans="1:48" x14ac:dyDescent="0.2">
      <c r="A1390" s="8">
        <v>9</v>
      </c>
      <c r="B1390" s="8" t="s">
        <v>27</v>
      </c>
      <c r="C1390" s="8">
        <v>134</v>
      </c>
      <c r="D1390" s="11">
        <v>41730</v>
      </c>
      <c r="E1390" s="2">
        <v>105.53097345132743</v>
      </c>
      <c r="F1390" s="2">
        <v>124.4</v>
      </c>
      <c r="G1390">
        <v>0.29999999999999716</v>
      </c>
      <c r="H1390" s="4">
        <f t="shared" si="45"/>
        <v>0.66666666666666663</v>
      </c>
      <c r="I1390" s="4">
        <f t="shared" si="46"/>
        <v>9.4280904158206905E-2</v>
      </c>
      <c r="J1390" s="12">
        <v>4.1847681818181819</v>
      </c>
      <c r="K1390" s="2">
        <v>2.7190909090909083</v>
      </c>
      <c r="L1390" s="2">
        <v>4.0359999999999996</v>
      </c>
      <c r="M1390" s="2">
        <v>1.6395594981135204</v>
      </c>
      <c r="O1390" s="15">
        <v>-5.2631578947368397E-2</v>
      </c>
      <c r="P1390" s="15">
        <v>-4.60829493087557E-3</v>
      </c>
      <c r="Q1390" s="15">
        <v>-0.71428571428571397</v>
      </c>
      <c r="R1390" s="15">
        <v>-0.55555555555555503</v>
      </c>
      <c r="S1390" s="15">
        <v>-4.6082949308755797E-2</v>
      </c>
      <c r="T1390" s="15">
        <v>-4.6082949308755804E-3</v>
      </c>
      <c r="U1390" s="15">
        <v>-2.1186440680000002E-2</v>
      </c>
      <c r="V1390" s="15">
        <v>4.237288136E-3</v>
      </c>
      <c r="W1390" s="2">
        <v>2.5</v>
      </c>
      <c r="X1390" s="2">
        <v>3</v>
      </c>
      <c r="Y1390" s="2">
        <v>2</v>
      </c>
      <c r="Z1390" s="2">
        <v>2.5</v>
      </c>
      <c r="AA1390" s="2">
        <v>2.5</v>
      </c>
      <c r="AB1390" s="2">
        <v>1.5</v>
      </c>
      <c r="AC1390" s="2">
        <v>11.5</v>
      </c>
      <c r="AD1390" s="32">
        <v>107.98</v>
      </c>
      <c r="AE1390" s="2">
        <v>-0.73402000000000001</v>
      </c>
      <c r="AF1390">
        <v>1</v>
      </c>
      <c r="AG1390" s="1"/>
      <c r="AH1390" s="1"/>
      <c r="AI1390" s="1"/>
      <c r="AJ1390" s="2"/>
      <c r="AM1390" s="2"/>
      <c r="AP1390" s="2"/>
      <c r="AQ1390" s="2"/>
      <c r="AR1390" s="2"/>
      <c r="AS1390" s="2"/>
      <c r="AT1390" s="1"/>
      <c r="AV1390" s="1"/>
    </row>
    <row r="1391" spans="1:48" x14ac:dyDescent="0.2">
      <c r="A1391" s="8">
        <v>9</v>
      </c>
      <c r="B1391" s="8" t="s">
        <v>27</v>
      </c>
      <c r="C1391" s="8">
        <v>135</v>
      </c>
      <c r="D1391" s="11">
        <v>41760</v>
      </c>
      <c r="E1391" s="2">
        <v>104.45434298440981</v>
      </c>
      <c r="F1391" s="2">
        <v>124.3</v>
      </c>
      <c r="G1391">
        <v>0.20000000000000284</v>
      </c>
      <c r="H1391" s="4">
        <f t="shared" si="45"/>
        <v>0.58333333333333337</v>
      </c>
      <c r="I1391" s="4">
        <f t="shared" si="46"/>
        <v>0.14624940645653736</v>
      </c>
      <c r="J1391" s="12">
        <v>4.179981818181818</v>
      </c>
      <c r="K1391" s="2">
        <v>2.7199999999999993</v>
      </c>
      <c r="L1391" s="2">
        <v>3.6749999999999998</v>
      </c>
      <c r="M1391" s="2">
        <v>1.5509485804116951</v>
      </c>
      <c r="O1391" s="15">
        <v>-0.14285714285714199</v>
      </c>
      <c r="P1391" s="15">
        <v>-1.3953488372093001E-2</v>
      </c>
      <c r="Q1391" s="15">
        <v>-0.45454545454545398</v>
      </c>
      <c r="R1391" s="15">
        <v>-0.38461538461538403</v>
      </c>
      <c r="S1391" s="15">
        <v>-6.0465116279069801E-2</v>
      </c>
      <c r="T1391" s="15">
        <v>-1.3953488372093001E-2</v>
      </c>
      <c r="U1391" s="15">
        <v>-2.136752137E-2</v>
      </c>
      <c r="V1391" s="15">
        <v>-4.2735042739999998E-3</v>
      </c>
      <c r="W1391" s="2">
        <v>2.5</v>
      </c>
      <c r="X1391" s="2">
        <v>3</v>
      </c>
      <c r="Y1391" s="2">
        <v>2</v>
      </c>
      <c r="Z1391" s="2">
        <v>2.5</v>
      </c>
      <c r="AA1391" s="2">
        <v>2.5</v>
      </c>
      <c r="AB1391" s="2">
        <v>1.5</v>
      </c>
      <c r="AC1391" s="2">
        <v>11.5</v>
      </c>
      <c r="AD1391" s="32">
        <v>109.22</v>
      </c>
      <c r="AE1391" s="2">
        <v>-0.82404999999999995</v>
      </c>
      <c r="AF1391">
        <v>1</v>
      </c>
      <c r="AG1391" s="1"/>
      <c r="AH1391" s="1"/>
      <c r="AI1391" s="1"/>
      <c r="AJ1391" s="2"/>
      <c r="AM1391" s="2"/>
      <c r="AP1391" s="2"/>
      <c r="AQ1391" s="2"/>
      <c r="AR1391" s="2"/>
      <c r="AS1391" s="2"/>
      <c r="AT1391" s="1"/>
      <c r="AV1391" s="1"/>
    </row>
    <row r="1392" spans="1:48" x14ac:dyDescent="0.2">
      <c r="A1392" s="8">
        <v>9</v>
      </c>
      <c r="B1392" s="8" t="s">
        <v>27</v>
      </c>
      <c r="C1392" s="8">
        <v>136</v>
      </c>
      <c r="D1392" s="11">
        <v>41791</v>
      </c>
      <c r="E1392" s="2">
        <v>101.84581976112921</v>
      </c>
      <c r="F1392" s="2">
        <v>124.3</v>
      </c>
      <c r="G1392">
        <v>0.29999999999999716</v>
      </c>
      <c r="H1392" s="4">
        <f t="shared" si="45"/>
        <v>0.51666666666666805</v>
      </c>
      <c r="I1392" s="4">
        <f t="shared" si="46"/>
        <v>0.20344259359556283</v>
      </c>
      <c r="J1392" s="12">
        <v>4.1365904761904755</v>
      </c>
      <c r="K1392" s="2">
        <v>2.6876190476190476</v>
      </c>
      <c r="L1392" s="2">
        <v>3.51</v>
      </c>
      <c r="M1392" s="2">
        <v>1.3907112298605446</v>
      </c>
      <c r="O1392" s="15">
        <v>-4.3478260869565202E-2</v>
      </c>
      <c r="P1392" s="15">
        <v>-4.2553191489361703E-3</v>
      </c>
      <c r="Q1392" s="15">
        <v>-0.5</v>
      </c>
      <c r="R1392" s="15">
        <v>-0.42105263157894701</v>
      </c>
      <c r="S1392" s="15">
        <v>-5.5319148936170202E-2</v>
      </c>
      <c r="T1392" s="15">
        <v>-4.2553191489361703E-3</v>
      </c>
      <c r="U1392" s="15">
        <v>-3.125E-2</v>
      </c>
      <c r="V1392" s="15">
        <v>-3.90625E-3</v>
      </c>
      <c r="W1392" s="2">
        <v>2.5</v>
      </c>
      <c r="X1392" s="2">
        <v>3</v>
      </c>
      <c r="Y1392" s="2">
        <v>2</v>
      </c>
      <c r="Z1392" s="2">
        <v>2.5</v>
      </c>
      <c r="AA1392" s="2">
        <v>2.5</v>
      </c>
      <c r="AB1392" s="2">
        <v>1.5</v>
      </c>
      <c r="AC1392" s="2">
        <v>11.5</v>
      </c>
      <c r="AD1392" s="32">
        <v>111.93</v>
      </c>
      <c r="AE1392" s="2">
        <v>-0.86085</v>
      </c>
      <c r="AF1392">
        <v>1</v>
      </c>
      <c r="AG1392" s="1"/>
      <c r="AH1392" s="1"/>
      <c r="AI1392" s="1"/>
      <c r="AJ1392" s="2"/>
      <c r="AM1392" s="2"/>
      <c r="AP1392" s="2"/>
      <c r="AQ1392" s="2"/>
      <c r="AR1392" s="2"/>
      <c r="AS1392" s="2"/>
      <c r="AT1392" s="1"/>
      <c r="AV1392" s="1"/>
    </row>
    <row r="1393" spans="1:48" x14ac:dyDescent="0.2">
      <c r="A1393" s="8">
        <v>9</v>
      </c>
      <c r="B1393" s="8" t="s">
        <v>27</v>
      </c>
      <c r="C1393" s="8">
        <v>137</v>
      </c>
      <c r="D1393" s="11">
        <v>41821</v>
      </c>
      <c r="E1393" s="2">
        <v>102.45989304812835</v>
      </c>
      <c r="F1393" s="2">
        <v>124.1</v>
      </c>
      <c r="G1393">
        <v>-0.20000000000000284</v>
      </c>
      <c r="H1393" s="4">
        <f t="shared" si="45"/>
        <v>0.45000000000000046</v>
      </c>
      <c r="I1393" s="4">
        <f t="shared" si="46"/>
        <v>0.19790570145063333</v>
      </c>
      <c r="J1393" s="12">
        <v>4.1446260869565217</v>
      </c>
      <c r="K1393" s="2">
        <v>2.6769565217391311</v>
      </c>
      <c r="L1393" s="2">
        <v>3.4209999999999998</v>
      </c>
      <c r="M1393" s="2">
        <v>1.2832713381347318</v>
      </c>
      <c r="O1393" s="15">
        <v>-0.2</v>
      </c>
      <c r="P1393" s="15">
        <v>-1.6949152542372801E-2</v>
      </c>
      <c r="Q1393" s="15">
        <v>-0.375</v>
      </c>
      <c r="R1393" s="15">
        <v>-0.24</v>
      </c>
      <c r="S1393" s="15">
        <v>-4.0677966101694898E-2</v>
      </c>
      <c r="T1393" s="15">
        <v>-1.6949152542372899E-2</v>
      </c>
      <c r="U1393" s="15">
        <v>-1.7595307920000001E-2</v>
      </c>
      <c r="V1393" s="15">
        <v>8.797653959E-3</v>
      </c>
      <c r="W1393" s="2">
        <v>2.5</v>
      </c>
      <c r="X1393" s="2">
        <v>3</v>
      </c>
      <c r="Y1393" s="2">
        <v>2</v>
      </c>
      <c r="Z1393" s="2">
        <v>2.5</v>
      </c>
      <c r="AA1393" s="2">
        <v>2.5</v>
      </c>
      <c r="AB1393" s="2">
        <v>1.5</v>
      </c>
      <c r="AC1393" s="2">
        <v>11.5</v>
      </c>
      <c r="AD1393" s="32">
        <v>108.64</v>
      </c>
      <c r="AE1393" s="2">
        <v>-0.95765999999999996</v>
      </c>
      <c r="AF1393">
        <v>1</v>
      </c>
      <c r="AG1393" s="1"/>
      <c r="AH1393" s="1"/>
      <c r="AI1393" s="1"/>
      <c r="AJ1393" s="2"/>
      <c r="AM1393" s="2"/>
      <c r="AP1393" s="2"/>
      <c r="AQ1393" s="2"/>
      <c r="AR1393" s="2"/>
      <c r="AS1393" s="2"/>
      <c r="AT1393" s="1"/>
      <c r="AV1393" s="1"/>
    </row>
    <row r="1394" spans="1:48" x14ac:dyDescent="0.2">
      <c r="A1394" s="8">
        <v>9</v>
      </c>
      <c r="B1394" s="8" t="s">
        <v>27</v>
      </c>
      <c r="C1394" s="8">
        <v>138</v>
      </c>
      <c r="D1394" s="11">
        <v>41852</v>
      </c>
      <c r="E1394" s="2">
        <v>98.098434004474271</v>
      </c>
      <c r="F1394" s="2">
        <v>123.6</v>
      </c>
      <c r="G1394">
        <v>-0.29999999999999716</v>
      </c>
      <c r="H1394" s="4">
        <f t="shared" si="45"/>
        <v>0.33333333333333331</v>
      </c>
      <c r="I1394" s="4">
        <f t="shared" si="46"/>
        <v>0.30912061651652528</v>
      </c>
      <c r="J1394" s="12">
        <v>4.1912333333333338</v>
      </c>
      <c r="K1394" s="2">
        <v>2.6495238095238096</v>
      </c>
      <c r="L1394" s="2">
        <v>3.1320000000000001</v>
      </c>
      <c r="M1394" s="2">
        <v>1.2761626398986847</v>
      </c>
      <c r="O1394" s="15">
        <v>-0.2</v>
      </c>
      <c r="P1394" s="15">
        <v>-1.6949152542372801E-2</v>
      </c>
      <c r="Q1394" s="15">
        <v>-0.375</v>
      </c>
      <c r="R1394" s="15">
        <v>-0.24</v>
      </c>
      <c r="S1394" s="15">
        <v>-4.0677966101694898E-2</v>
      </c>
      <c r="T1394" s="15">
        <v>-1.6949152542372899E-2</v>
      </c>
      <c r="U1394" s="15">
        <v>-1.7595307920000001E-2</v>
      </c>
      <c r="V1394" s="15">
        <v>8.797653959E-3</v>
      </c>
      <c r="W1394" s="2">
        <v>2.5</v>
      </c>
      <c r="X1394" s="2">
        <v>3</v>
      </c>
      <c r="Y1394" s="2">
        <v>2</v>
      </c>
      <c r="Z1394" s="2">
        <v>2.5</v>
      </c>
      <c r="AA1394" s="2">
        <v>2.5</v>
      </c>
      <c r="AB1394" s="2">
        <v>1.5</v>
      </c>
      <c r="AC1394" s="2">
        <v>11.5</v>
      </c>
      <c r="AD1394" s="32">
        <v>103.5</v>
      </c>
      <c r="AE1394" s="2">
        <v>-1.33887</v>
      </c>
      <c r="AF1394">
        <v>1</v>
      </c>
      <c r="AG1394" s="1"/>
      <c r="AH1394" s="1"/>
      <c r="AI1394" s="1"/>
      <c r="AJ1394" s="2"/>
      <c r="AM1394" s="2"/>
      <c r="AP1394" s="2"/>
      <c r="AQ1394" s="2"/>
      <c r="AR1394" s="2"/>
      <c r="AS1394" s="2"/>
      <c r="AT1394" s="1"/>
      <c r="AV1394" s="1"/>
    </row>
    <row r="1395" spans="1:48" x14ac:dyDescent="0.2">
      <c r="A1395" s="8">
        <v>9</v>
      </c>
      <c r="B1395" s="8" t="s">
        <v>27</v>
      </c>
      <c r="C1395" s="8">
        <v>139</v>
      </c>
      <c r="D1395" s="11">
        <v>41883</v>
      </c>
      <c r="E1395" s="2">
        <v>104.18367346938776</v>
      </c>
      <c r="F1395" s="2">
        <v>123.6</v>
      </c>
      <c r="G1395">
        <v>-0.29999999999999716</v>
      </c>
      <c r="H1395" s="4">
        <f t="shared" si="45"/>
        <v>0.16666666666666666</v>
      </c>
      <c r="I1395" s="4">
        <f t="shared" si="46"/>
        <v>0.33499585403736332</v>
      </c>
      <c r="J1395" s="12">
        <v>4.1909363636363643</v>
      </c>
      <c r="K1395" s="2">
        <v>2.4481818181818182</v>
      </c>
      <c r="L1395" s="2">
        <v>3.0680000000000001</v>
      </c>
      <c r="M1395" s="2">
        <v>1.2444220681853626</v>
      </c>
      <c r="O1395" s="15">
        <v>-0.24324324324324301</v>
      </c>
      <c r="P1395" s="15">
        <v>-2.8753993610223599E-2</v>
      </c>
      <c r="Q1395" s="15">
        <v>-0.65217391304347805</v>
      </c>
      <c r="R1395" s="15">
        <v>-0.53571428571428503</v>
      </c>
      <c r="S1395" s="15">
        <v>-3.5143769968051103E-2</v>
      </c>
      <c r="T1395" s="15">
        <v>-2.8753993610223599E-2</v>
      </c>
      <c r="U1395" s="15">
        <v>-4.5871559630000003E-2</v>
      </c>
      <c r="V1395" s="15">
        <v>-1.8348623849999999E-2</v>
      </c>
      <c r="W1395" s="2">
        <v>2.5</v>
      </c>
      <c r="X1395" s="2">
        <v>3</v>
      </c>
      <c r="Y1395" s="2">
        <v>2</v>
      </c>
      <c r="Z1395" s="2">
        <v>2.5</v>
      </c>
      <c r="AA1395" s="2">
        <v>2.5</v>
      </c>
      <c r="AB1395" s="2">
        <v>1.5</v>
      </c>
      <c r="AC1395" s="2">
        <v>11.5</v>
      </c>
      <c r="AD1395" s="32">
        <v>99.09</v>
      </c>
      <c r="AE1395" s="2">
        <v>-1.33213</v>
      </c>
      <c r="AF1395">
        <v>1</v>
      </c>
      <c r="AG1395" s="1"/>
      <c r="AH1395" s="1"/>
      <c r="AI1395" s="1"/>
      <c r="AJ1395" s="2"/>
      <c r="AM1395" s="2"/>
      <c r="AP1395" s="2"/>
      <c r="AQ1395" s="2"/>
      <c r="AR1395" s="2"/>
      <c r="AS1395" s="2"/>
      <c r="AT1395" s="1"/>
      <c r="AV1395" s="1"/>
    </row>
    <row r="1396" spans="1:48" x14ac:dyDescent="0.2">
      <c r="A1396" s="8">
        <v>9</v>
      </c>
      <c r="B1396" s="8" t="s">
        <v>27</v>
      </c>
      <c r="C1396" s="8">
        <v>140</v>
      </c>
      <c r="D1396" s="11">
        <v>41913</v>
      </c>
      <c r="E1396" s="2">
        <v>101.73076923076923</v>
      </c>
      <c r="F1396" s="2">
        <v>123.6</v>
      </c>
      <c r="G1396">
        <v>-0.59999999999999432</v>
      </c>
      <c r="H1396" s="4">
        <f t="shared" si="45"/>
        <v>0</v>
      </c>
      <c r="I1396" s="4">
        <f t="shared" si="46"/>
        <v>0.27080128015453059</v>
      </c>
      <c r="J1396" s="12">
        <v>4.2056826086956525</v>
      </c>
      <c r="K1396" s="2">
        <v>2.0726086956521734</v>
      </c>
      <c r="L1396" s="2">
        <v>2.5640000000000001</v>
      </c>
      <c r="M1396" s="2">
        <v>1.1152156650634417</v>
      </c>
      <c r="O1396" s="15">
        <v>-0.27272727272727199</v>
      </c>
      <c r="P1396" s="15">
        <v>-3.1468531468531402E-2</v>
      </c>
      <c r="Q1396" s="15">
        <v>-0.71428571428571397</v>
      </c>
      <c r="R1396" s="15">
        <v>-0.52631578947368396</v>
      </c>
      <c r="S1396" s="15">
        <v>-3.8461538461538498E-2</v>
      </c>
      <c r="T1396" s="15">
        <v>-3.1468531468531499E-2</v>
      </c>
      <c r="U1396" s="15">
        <v>-3.3557046979999998E-2</v>
      </c>
      <c r="V1396" s="15">
        <v>-2.6845637580000001E-2</v>
      </c>
      <c r="W1396" s="2">
        <v>2</v>
      </c>
      <c r="X1396" s="2">
        <v>3</v>
      </c>
      <c r="Y1396" s="2">
        <v>2</v>
      </c>
      <c r="Z1396" s="2">
        <v>2.5</v>
      </c>
      <c r="AA1396" s="2">
        <v>2.5</v>
      </c>
      <c r="AB1396" s="2">
        <v>1.5</v>
      </c>
      <c r="AC1396" s="2">
        <v>11.5</v>
      </c>
      <c r="AD1396" s="32">
        <v>88.63</v>
      </c>
      <c r="AE1396" s="2">
        <v>-1.5501100000000001</v>
      </c>
      <c r="AF1396">
        <v>1</v>
      </c>
      <c r="AG1396" s="1"/>
      <c r="AH1396" s="1"/>
      <c r="AI1396" s="1"/>
      <c r="AJ1396" s="2"/>
      <c r="AM1396" s="2"/>
      <c r="AP1396" s="2"/>
      <c r="AQ1396" s="2"/>
      <c r="AR1396" s="2"/>
      <c r="AS1396" s="2"/>
      <c r="AT1396" s="1"/>
      <c r="AV1396" s="1"/>
    </row>
    <row r="1397" spans="1:48" x14ac:dyDescent="0.2">
      <c r="A1397" s="8">
        <v>9</v>
      </c>
      <c r="B1397" s="8" t="s">
        <v>27</v>
      </c>
      <c r="C1397" s="8">
        <v>141</v>
      </c>
      <c r="D1397" s="11">
        <v>41944</v>
      </c>
      <c r="E1397" s="2">
        <v>100.41025641025642</v>
      </c>
      <c r="F1397" s="2">
        <v>123.4</v>
      </c>
      <c r="G1397">
        <v>-0.59999999999999432</v>
      </c>
      <c r="H1397" s="4">
        <f t="shared" si="45"/>
        <v>-0.14999999999999858</v>
      </c>
      <c r="I1397" s="4">
        <f t="shared" si="46"/>
        <v>0.30956959368344328</v>
      </c>
      <c r="J1397" s="12">
        <v>4.2124649999999999</v>
      </c>
      <c r="K1397" s="2">
        <v>2.0339999999999998</v>
      </c>
      <c r="L1397" s="2">
        <v>2.399</v>
      </c>
      <c r="M1397" s="2">
        <v>1.0199380775101017</v>
      </c>
      <c r="O1397" s="15">
        <v>-0.2</v>
      </c>
      <c r="P1397" s="15">
        <v>-1.7441860465116199E-2</v>
      </c>
      <c r="Q1397" s="15">
        <v>-0.64705882352941102</v>
      </c>
      <c r="R1397" s="15">
        <v>-0.36666666666666597</v>
      </c>
      <c r="S1397" s="15">
        <v>-3.1976744186046499E-2</v>
      </c>
      <c r="T1397" s="15">
        <v>-1.74418604651163E-2</v>
      </c>
      <c r="U1397" s="15">
        <v>-2.7918781730000002E-2</v>
      </c>
      <c r="V1397" s="15">
        <v>-3.0456852789999999E-2</v>
      </c>
      <c r="W1397" s="2">
        <v>2</v>
      </c>
      <c r="X1397" s="2">
        <v>3</v>
      </c>
      <c r="Y1397" s="2">
        <v>2</v>
      </c>
      <c r="Z1397" s="2">
        <v>2.5</v>
      </c>
      <c r="AA1397" s="2">
        <v>2.5</v>
      </c>
      <c r="AB1397" s="2">
        <v>1.5</v>
      </c>
      <c r="AC1397" s="2">
        <v>11.5</v>
      </c>
      <c r="AD1397" s="32">
        <v>79.540000000000006</v>
      </c>
      <c r="AE1397" s="2">
        <v>-1.8859699999999999</v>
      </c>
      <c r="AF1397">
        <v>1</v>
      </c>
      <c r="AG1397" s="1"/>
      <c r="AH1397" s="1"/>
      <c r="AI1397" s="1"/>
      <c r="AJ1397" s="2"/>
      <c r="AM1397" s="2"/>
      <c r="AP1397" s="2"/>
      <c r="AQ1397" s="2"/>
      <c r="AR1397" s="2"/>
      <c r="AS1397" s="2"/>
      <c r="AT1397" s="1"/>
      <c r="AU1397" s="1"/>
      <c r="AV1397" s="1"/>
    </row>
    <row r="1398" spans="1:48" x14ac:dyDescent="0.2">
      <c r="A1398" s="8">
        <v>9</v>
      </c>
      <c r="B1398" s="8" t="s">
        <v>27</v>
      </c>
      <c r="C1398" s="8">
        <v>142</v>
      </c>
      <c r="D1398" s="11">
        <v>41974</v>
      </c>
      <c r="E1398" s="2">
        <v>108.17253121452895</v>
      </c>
      <c r="F1398" s="2">
        <v>123</v>
      </c>
      <c r="G1398">
        <v>-1</v>
      </c>
      <c r="H1398" s="4">
        <f t="shared" si="45"/>
        <v>-0.28333333333333144</v>
      </c>
      <c r="I1398" s="4">
        <f t="shared" si="46"/>
        <v>0.30230595245361441</v>
      </c>
      <c r="J1398" s="12">
        <v>4.2213782608695647</v>
      </c>
      <c r="K1398" s="2">
        <v>2.0600000000000005</v>
      </c>
      <c r="L1398" s="2">
        <v>2.9449999999999998</v>
      </c>
      <c r="M1398" s="2">
        <v>0.7002273248227604</v>
      </c>
      <c r="O1398" s="15">
        <v>-0.31034482758620602</v>
      </c>
      <c r="P1398" s="15">
        <v>-3.515625E-2</v>
      </c>
      <c r="Q1398" s="15">
        <v>-0.61904761904761896</v>
      </c>
      <c r="R1398" s="15">
        <v>-0.5</v>
      </c>
      <c r="S1398" s="15">
        <v>-8.203125E-2</v>
      </c>
      <c r="T1398" s="15">
        <v>-3.515625E-2</v>
      </c>
      <c r="U1398" s="15">
        <v>-4.7794117650000002E-2</v>
      </c>
      <c r="V1398" s="15">
        <v>-3.3088235289999997E-2</v>
      </c>
      <c r="W1398" s="2">
        <v>2</v>
      </c>
      <c r="X1398" s="2">
        <v>3</v>
      </c>
      <c r="Y1398" s="2">
        <v>2</v>
      </c>
      <c r="Z1398" s="2">
        <v>2.5</v>
      </c>
      <c r="AA1398" s="2">
        <v>2.5</v>
      </c>
      <c r="AB1398" s="2">
        <v>1.5</v>
      </c>
      <c r="AC1398" s="2">
        <v>11.5</v>
      </c>
      <c r="AD1398" s="32">
        <v>62.75</v>
      </c>
      <c r="AE1398" s="2">
        <v>-2.2490199999999998</v>
      </c>
      <c r="AF1398">
        <v>1</v>
      </c>
      <c r="AG1398" s="1"/>
      <c r="AH1398" s="1"/>
      <c r="AI1398" s="1"/>
      <c r="AJ1398" s="2"/>
      <c r="AM1398" s="2"/>
      <c r="AP1398" s="2"/>
      <c r="AQ1398" s="2"/>
      <c r="AR1398" s="2"/>
      <c r="AS1398" s="2"/>
      <c r="AT1398" s="1"/>
      <c r="AU1398" s="1"/>
      <c r="AV1398" s="1"/>
    </row>
    <row r="1399" spans="1:48" x14ac:dyDescent="0.2">
      <c r="A1399" s="8">
        <v>9</v>
      </c>
      <c r="B1399" s="8" t="s">
        <v>27</v>
      </c>
      <c r="C1399" s="8">
        <v>143</v>
      </c>
      <c r="D1399" s="11">
        <v>42005</v>
      </c>
      <c r="E1399" s="2">
        <v>101.54185022026432</v>
      </c>
      <c r="F1399" s="2">
        <v>122.8</v>
      </c>
      <c r="G1399">
        <v>-1.4000000000000057</v>
      </c>
      <c r="H1399" s="4">
        <f t="shared" si="45"/>
        <v>-0.49999999999999761</v>
      </c>
      <c r="I1399" s="4">
        <f t="shared" si="46"/>
        <v>0.27080128015453148</v>
      </c>
      <c r="J1399" s="12">
        <v>4.2802727272727275</v>
      </c>
      <c r="K1399" s="2">
        <v>2.0331818181818182</v>
      </c>
      <c r="L1399" s="2">
        <v>1.996</v>
      </c>
      <c r="M1399" s="2">
        <v>0.50799758597011824</v>
      </c>
      <c r="O1399" s="15">
        <v>-0.214285714285714</v>
      </c>
      <c r="P1399" s="15">
        <v>-2.2988505747126398E-2</v>
      </c>
      <c r="Q1399" s="15">
        <v>-0.78947368421052599</v>
      </c>
      <c r="R1399" s="15">
        <v>-0.6</v>
      </c>
      <c r="S1399" s="15">
        <v>-6.5134099616858204E-2</v>
      </c>
      <c r="T1399" s="15">
        <v>-2.2988505747126398E-2</v>
      </c>
      <c r="U1399" s="15">
        <v>-5.4545454549999997E-2</v>
      </c>
      <c r="V1399" s="15">
        <v>-4.7272727270000002E-2</v>
      </c>
      <c r="W1399" s="2">
        <v>2</v>
      </c>
      <c r="X1399" s="2">
        <v>3</v>
      </c>
      <c r="Y1399" s="2">
        <v>2</v>
      </c>
      <c r="Z1399" s="2">
        <v>2.5</v>
      </c>
      <c r="AA1399" s="2">
        <v>2</v>
      </c>
      <c r="AB1399" s="2">
        <v>1.5</v>
      </c>
      <c r="AC1399" s="2">
        <v>11</v>
      </c>
      <c r="AD1399" s="32">
        <v>49.71</v>
      </c>
      <c r="AE1399" s="2">
        <v>-2.6314600000000001</v>
      </c>
      <c r="AF1399">
        <v>1</v>
      </c>
      <c r="AG1399" s="1"/>
      <c r="AH1399" s="1"/>
      <c r="AI1399" s="1"/>
      <c r="AJ1399" s="2"/>
      <c r="AM1399" s="2"/>
      <c r="AP1399" s="2"/>
      <c r="AQ1399" s="2"/>
      <c r="AR1399" s="2"/>
      <c r="AS1399" s="2"/>
      <c r="AT1399" s="1"/>
      <c r="AU1399" s="1"/>
      <c r="AV1399" s="1"/>
    </row>
    <row r="1400" spans="1:48" x14ac:dyDescent="0.2">
      <c r="A1400" s="8">
        <v>9</v>
      </c>
      <c r="B1400" s="8" t="s">
        <v>27</v>
      </c>
      <c r="C1400" s="8">
        <v>144</v>
      </c>
      <c r="D1400" s="11">
        <v>42036</v>
      </c>
      <c r="E1400" s="2">
        <v>104.93827160493827</v>
      </c>
      <c r="F1400" s="2">
        <v>122.7</v>
      </c>
      <c r="G1400">
        <v>-1.5999999999999943</v>
      </c>
      <c r="H1400" s="4">
        <f t="shared" si="45"/>
        <v>-0.69999999999999807</v>
      </c>
      <c r="I1400" s="4">
        <f t="shared" si="46"/>
        <v>0.39157800414902733</v>
      </c>
      <c r="J1400" s="12">
        <v>4.1779950000000001</v>
      </c>
      <c r="K1400" s="2">
        <v>1.9170000000000003</v>
      </c>
      <c r="L1400" s="2">
        <v>2.165</v>
      </c>
      <c r="M1400" s="2">
        <v>0.36147177531316149</v>
      </c>
      <c r="O1400" s="15">
        <v>-0.407407407407407</v>
      </c>
      <c r="P1400" s="15">
        <v>-3.4055727554179502E-2</v>
      </c>
      <c r="Q1400" s="15">
        <v>-0.77777777777777701</v>
      </c>
      <c r="R1400" s="15">
        <v>-0.58333333333333304</v>
      </c>
      <c r="S1400" s="15">
        <v>-4.9535603715170302E-2</v>
      </c>
      <c r="T1400" s="15">
        <v>-3.4055727554179599E-2</v>
      </c>
      <c r="U1400" s="15">
        <v>-4.154302671E-2</v>
      </c>
      <c r="V1400" s="15">
        <v>-2.6706231449999999E-2</v>
      </c>
      <c r="W1400" s="2">
        <v>2</v>
      </c>
      <c r="X1400" s="2">
        <v>3</v>
      </c>
      <c r="Y1400" s="2">
        <v>2</v>
      </c>
      <c r="Z1400" s="2">
        <v>2.5</v>
      </c>
      <c r="AA1400" s="2">
        <v>2</v>
      </c>
      <c r="AB1400" s="2">
        <v>1.5</v>
      </c>
      <c r="AC1400" s="2">
        <v>11</v>
      </c>
      <c r="AD1400" s="32">
        <v>58.92</v>
      </c>
      <c r="AE1400" s="2">
        <v>-2.5611899999999999</v>
      </c>
      <c r="AF1400">
        <v>1</v>
      </c>
      <c r="AG1400" s="1"/>
      <c r="AH1400" s="1"/>
      <c r="AI1400" s="1"/>
      <c r="AJ1400" s="2"/>
      <c r="AM1400" s="2"/>
      <c r="AP1400" s="2"/>
      <c r="AQ1400" s="2"/>
      <c r="AR1400" s="2"/>
      <c r="AS1400" s="2"/>
      <c r="AT1400" s="1"/>
      <c r="AU1400" s="1"/>
      <c r="AV1400" s="1"/>
    </row>
    <row r="1401" spans="1:48" x14ac:dyDescent="0.2">
      <c r="A1401" s="8">
        <v>9</v>
      </c>
      <c r="B1401" s="8" t="s">
        <v>27</v>
      </c>
      <c r="C1401" s="8">
        <v>145</v>
      </c>
      <c r="D1401" s="11">
        <v>42064</v>
      </c>
      <c r="E1401" s="2">
        <v>108.82051282051282</v>
      </c>
      <c r="F1401" s="2">
        <v>122.9</v>
      </c>
      <c r="G1401">
        <v>-1.5</v>
      </c>
      <c r="H1401" s="4">
        <f t="shared" si="45"/>
        <v>-0.9166666666666643</v>
      </c>
      <c r="I1401" s="4">
        <f t="shared" si="46"/>
        <v>0.4633812924819295</v>
      </c>
      <c r="J1401" s="12">
        <v>4.1271409090909081</v>
      </c>
      <c r="K1401" s="2">
        <v>1.6718181818181812</v>
      </c>
      <c r="L1401" s="2">
        <v>2.3250000000000002</v>
      </c>
      <c r="M1401" s="2">
        <v>0.28653245316678505</v>
      </c>
      <c r="O1401" s="15">
        <v>-0.225806451612903</v>
      </c>
      <c r="P1401" s="15">
        <v>-2.3178807947019799E-2</v>
      </c>
      <c r="Q1401" s="15">
        <v>-0.27272727272727199</v>
      </c>
      <c r="R1401" s="15">
        <v>-0.17647058823529399</v>
      </c>
      <c r="S1401" s="15">
        <v>-2.3178807947019899E-2</v>
      </c>
      <c r="T1401" s="15">
        <v>-2.3178807947019899E-2</v>
      </c>
      <c r="U1401" s="15">
        <v>-8.5959885389999997E-3</v>
      </c>
      <c r="V1401" s="15">
        <v>2.8653295129999999E-3</v>
      </c>
      <c r="W1401" s="2">
        <v>1.5</v>
      </c>
      <c r="X1401" s="2">
        <v>3</v>
      </c>
      <c r="Y1401" s="2">
        <v>2</v>
      </c>
      <c r="Z1401" s="2">
        <v>2.5</v>
      </c>
      <c r="AA1401" s="2">
        <v>2</v>
      </c>
      <c r="AB1401" s="2">
        <v>1.5</v>
      </c>
      <c r="AC1401" s="2">
        <v>11</v>
      </c>
      <c r="AD1401" s="32">
        <v>56.82</v>
      </c>
      <c r="AE1401" s="2">
        <v>-2.59693</v>
      </c>
      <c r="AF1401">
        <v>1</v>
      </c>
      <c r="AG1401" s="1"/>
      <c r="AH1401" s="1"/>
      <c r="AI1401" s="1"/>
      <c r="AJ1401" s="2"/>
      <c r="AM1401" s="2"/>
      <c r="AP1401" s="2"/>
      <c r="AQ1401" s="2"/>
      <c r="AR1401" s="2"/>
      <c r="AS1401" s="2"/>
      <c r="AT1401" s="1"/>
      <c r="AU1401" s="1"/>
      <c r="AV1401" s="1"/>
    </row>
    <row r="1402" spans="1:48" x14ac:dyDescent="0.2">
      <c r="A1402" s="8">
        <v>9</v>
      </c>
      <c r="B1402" s="8" t="s">
        <v>27</v>
      </c>
      <c r="C1402" s="8">
        <v>146</v>
      </c>
      <c r="D1402" s="11">
        <v>42095</v>
      </c>
      <c r="E1402" s="2">
        <v>102.41090146750524</v>
      </c>
      <c r="F1402" s="2">
        <v>123.4</v>
      </c>
      <c r="G1402">
        <v>-1.0999999999999943</v>
      </c>
      <c r="H1402" s="4">
        <f t="shared" si="45"/>
        <v>-1.1166666666666647</v>
      </c>
      <c r="I1402" s="4">
        <f t="shared" si="46"/>
        <v>0.40994579587496355</v>
      </c>
      <c r="J1402" s="12">
        <v>4.0266454545454531</v>
      </c>
      <c r="K1402" s="2">
        <v>1.6499999999999992</v>
      </c>
      <c r="L1402" s="2">
        <v>2.6469999999999998</v>
      </c>
      <c r="M1402" s="2">
        <v>0.27724925263901234</v>
      </c>
      <c r="O1402" s="15">
        <v>0.04</v>
      </c>
      <c r="P1402" s="15">
        <v>4.3478260869565201E-3</v>
      </c>
      <c r="Q1402" s="15">
        <v>7.69230769230769E-2</v>
      </c>
      <c r="R1402" s="15">
        <v>6.25E-2</v>
      </c>
      <c r="S1402" s="15">
        <v>-3.4782608695652202E-2</v>
      </c>
      <c r="T1402" s="15">
        <v>4.3478260869565201E-3</v>
      </c>
      <c r="U1402" s="15">
        <v>4.1322314049999998E-3</v>
      </c>
      <c r="V1402" s="15">
        <v>1.239669421E-2</v>
      </c>
      <c r="W1402" s="2">
        <v>1.5</v>
      </c>
      <c r="X1402" s="2">
        <v>3</v>
      </c>
      <c r="Y1402" s="2">
        <v>2</v>
      </c>
      <c r="Z1402" s="2">
        <v>2.5</v>
      </c>
      <c r="AA1402" s="2">
        <v>2</v>
      </c>
      <c r="AB1402" s="2">
        <v>1.5</v>
      </c>
      <c r="AC1402" s="2">
        <v>11</v>
      </c>
      <c r="AD1402" s="32">
        <v>60.56</v>
      </c>
      <c r="AE1402" s="2">
        <v>-2.0041799999999999</v>
      </c>
      <c r="AF1402">
        <v>1</v>
      </c>
      <c r="AG1402" s="1"/>
      <c r="AH1402" s="1"/>
      <c r="AI1402" s="1"/>
      <c r="AJ1402" s="2"/>
      <c r="AM1402" s="2"/>
      <c r="AP1402" s="2"/>
      <c r="AQ1402" s="2"/>
      <c r="AR1402" s="2"/>
      <c r="AS1402" s="2"/>
      <c r="AT1402" s="1"/>
      <c r="AU1402" s="1"/>
      <c r="AV1402" s="1"/>
    </row>
    <row r="1403" spans="1:48" x14ac:dyDescent="0.2">
      <c r="A1403" s="8">
        <v>9</v>
      </c>
      <c r="B1403" s="8" t="s">
        <v>27</v>
      </c>
      <c r="C1403" s="8">
        <v>147</v>
      </c>
      <c r="D1403" s="11">
        <v>42125</v>
      </c>
      <c r="E1403" s="2">
        <v>102.771855010661</v>
      </c>
      <c r="F1403" s="2">
        <v>123.4</v>
      </c>
      <c r="G1403">
        <v>-0.90000000000000568</v>
      </c>
      <c r="H1403" s="4">
        <f t="shared" si="45"/>
        <v>-1.1999999999999982</v>
      </c>
      <c r="I1403" s="4">
        <f t="shared" si="46"/>
        <v>0.3415650255319882</v>
      </c>
      <c r="J1403" s="12">
        <v>4.0798666666666668</v>
      </c>
      <c r="K1403" s="2">
        <v>1.6690476190476189</v>
      </c>
      <c r="L1403" s="2">
        <v>2.9449999999999998</v>
      </c>
      <c r="M1403" s="2">
        <v>0.38971330877280896</v>
      </c>
      <c r="O1403" s="15">
        <v>-0.12</v>
      </c>
      <c r="P1403" s="15">
        <v>-1.3333333333333299E-2</v>
      </c>
      <c r="Q1403" s="15">
        <v>-0.33333333333333298</v>
      </c>
      <c r="R1403" s="15">
        <v>-0.30769230769230699</v>
      </c>
      <c r="S1403" s="15">
        <v>-6.22222222222222E-2</v>
      </c>
      <c r="T1403" s="15">
        <v>-1.3333333333333299E-2</v>
      </c>
      <c r="U1403" s="15">
        <v>-1.6806722690000001E-2</v>
      </c>
      <c r="V1403" s="15">
        <v>-8.4033613450000006E-3</v>
      </c>
      <c r="W1403" s="2">
        <v>1.5</v>
      </c>
      <c r="X1403" s="2">
        <v>3</v>
      </c>
      <c r="Y1403" s="2">
        <v>2</v>
      </c>
      <c r="Z1403" s="2">
        <v>2.5</v>
      </c>
      <c r="AA1403" s="2">
        <v>2</v>
      </c>
      <c r="AB1403" s="2">
        <v>1.5</v>
      </c>
      <c r="AC1403" s="2">
        <v>11</v>
      </c>
      <c r="AD1403" s="32">
        <v>65.27</v>
      </c>
      <c r="AE1403" s="2">
        <v>-2.3478599999999998</v>
      </c>
      <c r="AF1403">
        <v>1</v>
      </c>
      <c r="AG1403" s="1"/>
      <c r="AH1403" s="1"/>
      <c r="AI1403" s="1"/>
      <c r="AJ1403" s="2"/>
      <c r="AM1403" s="2"/>
      <c r="AP1403" s="2"/>
      <c r="AQ1403" s="2"/>
      <c r="AR1403" s="2"/>
      <c r="AS1403" s="2"/>
      <c r="AT1403" s="1"/>
      <c r="AU1403" s="1"/>
      <c r="AV1403" s="1"/>
    </row>
    <row r="1404" spans="1:48" x14ac:dyDescent="0.2">
      <c r="A1404" s="8">
        <v>9</v>
      </c>
      <c r="B1404" s="8" t="s">
        <v>27</v>
      </c>
      <c r="C1404" s="8">
        <v>148</v>
      </c>
      <c r="D1404" s="11">
        <v>42156</v>
      </c>
      <c r="E1404" s="2">
        <v>107.35607675906185</v>
      </c>
      <c r="F1404" s="2">
        <v>123.4</v>
      </c>
      <c r="G1404">
        <v>-0.79999999999999716</v>
      </c>
      <c r="H1404" s="4">
        <f t="shared" si="45"/>
        <v>-1.25</v>
      </c>
      <c r="I1404" s="4">
        <f t="shared" si="46"/>
        <v>0.26299556396765694</v>
      </c>
      <c r="J1404" s="12">
        <v>4.1586500000000006</v>
      </c>
      <c r="K1404" s="2">
        <v>1.7036363636363634</v>
      </c>
      <c r="L1404" s="2">
        <v>3.3290000000000002</v>
      </c>
      <c r="M1404" s="2">
        <v>0.53153271574350858</v>
      </c>
      <c r="O1404" s="15">
        <v>-6.6666666666666596E-2</v>
      </c>
      <c r="P1404" s="15">
        <v>-7.9365079365079309E-3</v>
      </c>
      <c r="Q1404" s="15">
        <v>-0.57142857142857095</v>
      </c>
      <c r="R1404" s="15">
        <v>-0.53333333333333299</v>
      </c>
      <c r="S1404" s="15">
        <v>-4.7619047619047603E-2</v>
      </c>
      <c r="T1404" s="15">
        <v>-7.9365079365079395E-3</v>
      </c>
      <c r="U1404" s="15">
        <v>-2.9520295200000001E-2</v>
      </c>
      <c r="V1404" s="15">
        <v>-1.10701107E-2</v>
      </c>
      <c r="W1404" s="2">
        <v>1.5</v>
      </c>
      <c r="X1404" s="2">
        <v>3</v>
      </c>
      <c r="Y1404" s="2">
        <v>2</v>
      </c>
      <c r="Z1404" s="2">
        <v>2.5</v>
      </c>
      <c r="AA1404" s="2">
        <v>2</v>
      </c>
      <c r="AB1404" s="2">
        <v>1.5</v>
      </c>
      <c r="AC1404" s="2">
        <v>11</v>
      </c>
      <c r="AD1404" s="32">
        <v>62.45</v>
      </c>
      <c r="AE1404" s="2">
        <v>-2.3401700000000001</v>
      </c>
      <c r="AF1404">
        <v>1</v>
      </c>
      <c r="AG1404" s="1"/>
      <c r="AH1404" s="1"/>
      <c r="AI1404" s="1"/>
      <c r="AJ1404" s="2"/>
      <c r="AM1404" s="2"/>
      <c r="AP1404" s="2"/>
      <c r="AQ1404" s="2"/>
      <c r="AR1404" s="2"/>
      <c r="AS1404" s="2"/>
      <c r="AT1404" s="1"/>
      <c r="AU1404" s="1"/>
      <c r="AV1404" s="1"/>
    </row>
    <row r="1405" spans="1:48" x14ac:dyDescent="0.2">
      <c r="A1405" s="8">
        <v>9</v>
      </c>
      <c r="B1405" s="8" t="s">
        <v>27</v>
      </c>
      <c r="C1405" s="8">
        <v>149</v>
      </c>
      <c r="D1405" s="11">
        <v>42186</v>
      </c>
      <c r="E1405" s="2">
        <v>103.86221294363258</v>
      </c>
      <c r="F1405" s="2">
        <v>123.3</v>
      </c>
      <c r="G1405">
        <v>-0.70000000000000284</v>
      </c>
      <c r="H1405" s="4">
        <f t="shared" si="45"/>
        <v>-1.2166666666666661</v>
      </c>
      <c r="I1405" s="4">
        <f t="shared" si="46"/>
        <v>0.30230595245361686</v>
      </c>
      <c r="J1405" s="12">
        <v>4.1552347826086962</v>
      </c>
      <c r="K1405" s="2">
        <v>1.7199999999999995</v>
      </c>
      <c r="L1405" s="2">
        <v>2.9489999999999998</v>
      </c>
      <c r="M1405" s="2">
        <v>0.6528911710041827</v>
      </c>
      <c r="O1405" s="15">
        <v>-0.24137931034482701</v>
      </c>
      <c r="P1405" s="15">
        <v>-2.1806853582554499E-2</v>
      </c>
      <c r="Q1405" s="15">
        <v>-0.55555555555555503</v>
      </c>
      <c r="R1405" s="15">
        <v>-0.434782608695652</v>
      </c>
      <c r="S1405" s="15">
        <v>-3.4267912772585701E-2</v>
      </c>
      <c r="T1405" s="15">
        <v>-2.1806853582554499E-2</v>
      </c>
      <c r="U1405" s="15">
        <v>-2.6954177900000001E-2</v>
      </c>
      <c r="V1405" s="15">
        <v>-1.886792453E-2</v>
      </c>
      <c r="W1405" s="2">
        <v>1.5</v>
      </c>
      <c r="X1405" s="2">
        <v>3</v>
      </c>
      <c r="Y1405" s="2">
        <v>2</v>
      </c>
      <c r="Z1405" s="2">
        <v>2.5</v>
      </c>
      <c r="AA1405" s="2">
        <v>2</v>
      </c>
      <c r="AB1405" s="2">
        <v>1.5</v>
      </c>
      <c r="AC1405" s="2">
        <v>11</v>
      </c>
      <c r="AD1405" s="32">
        <v>57.09</v>
      </c>
      <c r="AE1405" s="2">
        <v>-2.5641799999999999</v>
      </c>
      <c r="AF1405">
        <v>1</v>
      </c>
      <c r="AG1405" s="1"/>
      <c r="AH1405" s="1"/>
      <c r="AI1405" s="1"/>
      <c r="AJ1405" s="2"/>
      <c r="AM1405" s="2"/>
      <c r="AP1405" s="2"/>
      <c r="AQ1405" s="2"/>
      <c r="AR1405" s="2"/>
      <c r="AS1405" s="2"/>
      <c r="AT1405" s="1"/>
      <c r="AU1405" s="1"/>
      <c r="AV1405" s="1"/>
    </row>
    <row r="1406" spans="1:48" x14ac:dyDescent="0.2">
      <c r="A1406" s="8">
        <v>9</v>
      </c>
      <c r="B1406" s="8" t="s">
        <v>27</v>
      </c>
      <c r="C1406" s="8">
        <v>150</v>
      </c>
      <c r="D1406" s="11">
        <v>42217</v>
      </c>
      <c r="E1406" s="2">
        <v>105.35917901938427</v>
      </c>
      <c r="F1406" s="2">
        <v>122.8</v>
      </c>
      <c r="G1406">
        <v>-0.59999999999999432</v>
      </c>
      <c r="H1406" s="4">
        <f t="shared" si="45"/>
        <v>-1.099999999999999</v>
      </c>
      <c r="I1406" s="4">
        <f t="shared" si="46"/>
        <v>0.34156502553198442</v>
      </c>
      <c r="J1406" s="12">
        <v>4.1948619047619049</v>
      </c>
      <c r="K1406" s="2">
        <v>1.7199999999999995</v>
      </c>
      <c r="L1406" s="2">
        <v>2.9780000000000002</v>
      </c>
      <c r="M1406" s="2">
        <v>0.8102098776557084</v>
      </c>
      <c r="O1406" s="15">
        <v>-0.24137931034482701</v>
      </c>
      <c r="P1406" s="15">
        <v>-2.1806853582554499E-2</v>
      </c>
      <c r="Q1406" s="15">
        <v>-0.55555555555555503</v>
      </c>
      <c r="R1406" s="15">
        <v>-0.434782608695652</v>
      </c>
      <c r="S1406" s="15">
        <v>-3.4267912772585701E-2</v>
      </c>
      <c r="T1406" s="15">
        <v>-2.1806853582554499E-2</v>
      </c>
      <c r="U1406" s="15">
        <v>-2.6954177900000001E-2</v>
      </c>
      <c r="V1406" s="15">
        <v>-1.886792453E-2</v>
      </c>
      <c r="W1406" s="2">
        <v>1.5</v>
      </c>
      <c r="X1406" s="2">
        <v>3</v>
      </c>
      <c r="Y1406" s="2">
        <v>2</v>
      </c>
      <c r="Z1406" s="2">
        <v>2.5</v>
      </c>
      <c r="AA1406" s="2">
        <v>2</v>
      </c>
      <c r="AB1406" s="2">
        <v>1.5</v>
      </c>
      <c r="AC1406" s="2">
        <v>11</v>
      </c>
      <c r="AD1406" s="32">
        <v>48.38</v>
      </c>
      <c r="AE1406" s="2">
        <v>-2.4012600000000002</v>
      </c>
      <c r="AF1406">
        <v>1</v>
      </c>
      <c r="AG1406" s="1"/>
      <c r="AH1406" s="1"/>
      <c r="AI1406" s="1"/>
      <c r="AJ1406" s="2"/>
      <c r="AM1406" s="2"/>
      <c r="AP1406" s="2"/>
      <c r="AQ1406" s="2"/>
      <c r="AR1406" s="2"/>
      <c r="AS1406" s="2"/>
      <c r="AT1406" s="1"/>
      <c r="AU1406" s="1"/>
      <c r="AV1406" s="1"/>
    </row>
    <row r="1407" spans="1:48" x14ac:dyDescent="0.2">
      <c r="A1407" s="8">
        <v>9</v>
      </c>
      <c r="B1407" s="8" t="s">
        <v>27</v>
      </c>
      <c r="C1407" s="8">
        <v>151</v>
      </c>
      <c r="D1407" s="11">
        <v>42248</v>
      </c>
      <c r="E1407" s="2">
        <v>104.01567091087169</v>
      </c>
      <c r="F1407" s="2">
        <v>122.4</v>
      </c>
      <c r="G1407">
        <v>-0.79999999999999716</v>
      </c>
      <c r="H1407" s="4">
        <f t="shared" si="45"/>
        <v>-0.93333333333333235</v>
      </c>
      <c r="I1407" s="4">
        <f t="shared" si="46"/>
        <v>0.29814239699997208</v>
      </c>
      <c r="J1407" s="12">
        <v>4.2181636363636361</v>
      </c>
      <c r="K1407" s="2">
        <v>1.7209090909090903</v>
      </c>
      <c r="L1407" s="2">
        <v>2.8519999999999999</v>
      </c>
      <c r="M1407" s="2">
        <v>0.96779539375400736</v>
      </c>
      <c r="O1407" s="15">
        <v>-9.5238095238095205E-2</v>
      </c>
      <c r="P1407" s="15">
        <v>-1.4336917562724E-2</v>
      </c>
      <c r="Q1407" s="15">
        <v>-0.65217391304347805</v>
      </c>
      <c r="R1407" s="15">
        <v>-0.51724137931034397</v>
      </c>
      <c r="S1407" s="15">
        <v>-5.7347670250896099E-2</v>
      </c>
      <c r="T1407" s="15">
        <v>-1.4336917562724E-2</v>
      </c>
      <c r="U1407" s="15">
        <v>-5.0675675679999997E-2</v>
      </c>
      <c r="V1407" s="15">
        <v>-3.7162162159999998E-2</v>
      </c>
      <c r="W1407" s="2">
        <v>1.5</v>
      </c>
      <c r="X1407" s="2">
        <v>3</v>
      </c>
      <c r="Y1407" s="2">
        <v>2</v>
      </c>
      <c r="Z1407" s="2">
        <v>2.5</v>
      </c>
      <c r="AA1407" s="2">
        <v>2</v>
      </c>
      <c r="AB1407" s="2">
        <v>1.5</v>
      </c>
      <c r="AC1407" s="2">
        <v>11</v>
      </c>
      <c r="AD1407" s="32">
        <v>48.54</v>
      </c>
      <c r="AE1407" s="2">
        <v>-2.5592600000000001</v>
      </c>
      <c r="AF1407">
        <v>1</v>
      </c>
      <c r="AG1407" s="1"/>
      <c r="AH1407" s="1"/>
      <c r="AI1407" s="1"/>
      <c r="AJ1407" s="2"/>
      <c r="AM1407" s="2"/>
      <c r="AP1407" s="2"/>
      <c r="AQ1407" s="2"/>
      <c r="AR1407" s="2"/>
      <c r="AS1407" s="2"/>
      <c r="AT1407" s="1"/>
      <c r="AU1407" s="1"/>
      <c r="AV1407" s="1"/>
    </row>
    <row r="1408" spans="1:48" x14ac:dyDescent="0.2">
      <c r="A1408" s="8">
        <v>9</v>
      </c>
      <c r="B1408" s="8" t="s">
        <v>27</v>
      </c>
      <c r="C1408" s="8">
        <v>152</v>
      </c>
      <c r="D1408" s="11">
        <v>42278</v>
      </c>
      <c r="E1408" s="2">
        <v>102.36294896030245</v>
      </c>
      <c r="F1408" s="2">
        <v>122.5</v>
      </c>
      <c r="G1408">
        <v>-0.70000000000000284</v>
      </c>
      <c r="H1408" s="4">
        <f t="shared" si="45"/>
        <v>-0.81666666666666521</v>
      </c>
      <c r="I1408" s="4">
        <f t="shared" si="46"/>
        <v>0.15723301886760979</v>
      </c>
      <c r="J1408" s="12">
        <v>4.2486136363636371</v>
      </c>
      <c r="K1408" s="2">
        <v>1.7299999999999998</v>
      </c>
      <c r="L1408" s="2">
        <v>2.6779999999999999</v>
      </c>
      <c r="M1408" s="2">
        <v>-0.38857546693551925</v>
      </c>
      <c r="O1408" s="15">
        <v>5.5555555555555497E-2</v>
      </c>
      <c r="P1408" s="15">
        <v>7.8431372549019607E-3</v>
      </c>
      <c r="Q1408" s="15">
        <v>-0.54545454545454497</v>
      </c>
      <c r="R1408" s="15">
        <v>-0.41379310344827502</v>
      </c>
      <c r="S1408" s="15">
        <v>-1.1764705882352899E-2</v>
      </c>
      <c r="T1408" s="15">
        <v>7.8431372549019607E-3</v>
      </c>
      <c r="U1408" s="15">
        <v>-4.4776119400000002E-2</v>
      </c>
      <c r="V1408" s="15">
        <v>-2.2388059700000001E-2</v>
      </c>
      <c r="W1408" s="2">
        <v>1.5</v>
      </c>
      <c r="X1408" s="2">
        <v>3</v>
      </c>
      <c r="Y1408" s="2">
        <v>2</v>
      </c>
      <c r="Z1408" s="2">
        <v>2.5</v>
      </c>
      <c r="AA1408" s="2">
        <v>2</v>
      </c>
      <c r="AB1408" s="2">
        <v>1.5</v>
      </c>
      <c r="AC1408" s="2">
        <v>11</v>
      </c>
      <c r="AD1408" s="32">
        <v>49.4</v>
      </c>
      <c r="AE1408" s="2">
        <v>-2.72919</v>
      </c>
      <c r="AF1408">
        <v>1</v>
      </c>
      <c r="AG1408" s="1"/>
      <c r="AH1408" s="1"/>
      <c r="AI1408" s="1"/>
      <c r="AJ1408" s="2"/>
      <c r="AM1408" s="2"/>
      <c r="AP1408" s="2"/>
      <c r="AQ1408" s="2"/>
      <c r="AR1408" s="2"/>
      <c r="AS1408" s="2"/>
      <c r="AT1408" s="1"/>
      <c r="AU1408" s="1"/>
      <c r="AV1408" s="1"/>
    </row>
    <row r="1409" spans="1:48" x14ac:dyDescent="0.2">
      <c r="A1409" s="8">
        <v>9</v>
      </c>
      <c r="B1409" s="8" t="s">
        <v>27</v>
      </c>
      <c r="C1409" s="8">
        <v>153</v>
      </c>
      <c r="D1409" s="11">
        <v>42309</v>
      </c>
      <c r="E1409" s="2">
        <v>107.76302349336058</v>
      </c>
      <c r="F1409" s="2">
        <v>122.4</v>
      </c>
      <c r="G1409">
        <v>-0.59999999999999432</v>
      </c>
      <c r="H1409" s="4">
        <f t="shared" si="45"/>
        <v>-0.75</v>
      </c>
      <c r="I1409" s="4">
        <f t="shared" si="46"/>
        <v>9.574271077563562E-2</v>
      </c>
      <c r="J1409" s="12">
        <v>4.2502000000000013</v>
      </c>
      <c r="K1409" s="2">
        <v>1.73</v>
      </c>
      <c r="L1409" s="2">
        <v>2.6909999999999998</v>
      </c>
      <c r="M1409" s="2">
        <v>1.0701801007293241</v>
      </c>
      <c r="O1409" s="15">
        <v>6.6666666666666596E-2</v>
      </c>
      <c r="P1409" s="15">
        <v>6.3291139240506302E-3</v>
      </c>
      <c r="Q1409" s="15">
        <v>-0.36842105263157798</v>
      </c>
      <c r="R1409" s="15">
        <v>-0.233333333333333</v>
      </c>
      <c r="S1409" s="15">
        <v>-3.1645569620253201E-2</v>
      </c>
      <c r="T1409" s="15">
        <v>6.3291139240506302E-3</v>
      </c>
      <c r="U1409" s="15">
        <v>-1.9125683059999999E-2</v>
      </c>
      <c r="V1409" s="15">
        <v>0</v>
      </c>
      <c r="W1409" s="2">
        <v>1.5</v>
      </c>
      <c r="X1409" s="2">
        <v>3</v>
      </c>
      <c r="Y1409" s="2">
        <v>2</v>
      </c>
      <c r="Z1409" s="2">
        <v>2.5</v>
      </c>
      <c r="AA1409" s="2">
        <v>2</v>
      </c>
      <c r="AB1409" s="2">
        <v>1.5</v>
      </c>
      <c r="AC1409" s="2">
        <v>11</v>
      </c>
      <c r="AD1409" s="32">
        <v>46.04</v>
      </c>
      <c r="AE1409" s="2">
        <v>-2.86056</v>
      </c>
      <c r="AF1409">
        <v>1</v>
      </c>
      <c r="AG1409" s="1"/>
      <c r="AH1409" s="1"/>
      <c r="AI1409" s="1"/>
      <c r="AJ1409" s="2"/>
      <c r="AM1409" s="2"/>
      <c r="AP1409" s="2"/>
      <c r="AQ1409" s="2"/>
      <c r="AR1409" s="2"/>
      <c r="AS1409" s="2"/>
      <c r="AT1409" s="1"/>
      <c r="AU1409" s="1"/>
      <c r="AV1409" s="1"/>
    </row>
    <row r="1410" spans="1:48" x14ac:dyDescent="0.2">
      <c r="A1410" s="8">
        <v>9</v>
      </c>
      <c r="B1410" s="8" t="s">
        <v>27</v>
      </c>
      <c r="C1410" s="8">
        <v>154</v>
      </c>
      <c r="D1410" s="11">
        <v>42339</v>
      </c>
      <c r="E1410" s="2">
        <v>106.61070304302203</v>
      </c>
      <c r="F1410" s="2">
        <v>122.2</v>
      </c>
      <c r="G1410">
        <v>-0.5</v>
      </c>
      <c r="H1410" s="4">
        <f t="shared" si="45"/>
        <v>-0.69999999999999807</v>
      </c>
      <c r="I1410" s="4">
        <f t="shared" si="46"/>
        <v>8.1649658092773553E-2</v>
      </c>
      <c r="J1410" s="12">
        <v>4.288652173913043</v>
      </c>
      <c r="K1410" s="2">
        <v>1.720434782608695</v>
      </c>
      <c r="L1410" s="2">
        <v>2.9489999999999998</v>
      </c>
      <c r="M1410" s="2">
        <v>1.1570752671939355</v>
      </c>
      <c r="O1410" s="15">
        <v>0</v>
      </c>
      <c r="P1410" s="15">
        <v>0</v>
      </c>
      <c r="Q1410" s="15">
        <v>-0.36363636363636298</v>
      </c>
      <c r="R1410" s="15">
        <v>-0.266666666666666</v>
      </c>
      <c r="S1410" s="15">
        <v>-3.7288135593220299E-2</v>
      </c>
      <c r="T1410" s="15">
        <v>0</v>
      </c>
      <c r="U1410" s="15">
        <v>-2.5723472670000001E-2</v>
      </c>
      <c r="V1410" s="15">
        <v>2.2508038590000001E-2</v>
      </c>
      <c r="W1410" s="2">
        <v>1.5</v>
      </c>
      <c r="X1410" s="2">
        <v>3</v>
      </c>
      <c r="Y1410" s="2">
        <v>2</v>
      </c>
      <c r="Z1410" s="2">
        <v>2.5</v>
      </c>
      <c r="AA1410" s="2">
        <v>2</v>
      </c>
      <c r="AB1410" s="2">
        <v>1.5</v>
      </c>
      <c r="AC1410" s="2">
        <v>11</v>
      </c>
      <c r="AD1410" s="32">
        <v>38.880000000000003</v>
      </c>
      <c r="AE1410" s="2">
        <v>-2.5615600000000001</v>
      </c>
      <c r="AF1410">
        <v>1</v>
      </c>
      <c r="AG1410" s="1"/>
      <c r="AH1410" s="1"/>
      <c r="AI1410" s="1"/>
      <c r="AJ1410" s="2"/>
      <c r="AM1410" s="2"/>
      <c r="AP1410" s="2"/>
      <c r="AQ1410" s="2"/>
      <c r="AR1410" s="2"/>
      <c r="AS1410" s="2"/>
      <c r="AT1410" s="1"/>
      <c r="AU1410" s="1"/>
      <c r="AV1410" s="1"/>
    </row>
    <row r="1411" spans="1:48" x14ac:dyDescent="0.2">
      <c r="A1411" s="8">
        <v>9</v>
      </c>
      <c r="B1411" s="8" t="s">
        <v>27</v>
      </c>
      <c r="C1411" s="8">
        <v>155</v>
      </c>
      <c r="D1411" s="11">
        <v>42370</v>
      </c>
      <c r="E1411" s="2">
        <v>101.30151843817788</v>
      </c>
      <c r="F1411" s="2">
        <v>121.6</v>
      </c>
      <c r="G1411">
        <v>-0.90000000000000568</v>
      </c>
      <c r="H1411" s="4">
        <f t="shared" si="45"/>
        <v>-0.64999999999999858</v>
      </c>
      <c r="I1411" s="4">
        <f t="shared" si="46"/>
        <v>9.5742710775634593E-2</v>
      </c>
      <c r="J1411" s="12">
        <v>4.3997619047619043</v>
      </c>
      <c r="K1411" s="2">
        <v>1.7076190476190476</v>
      </c>
      <c r="L1411" s="2">
        <v>3.161</v>
      </c>
      <c r="M1411" s="2">
        <v>0.96978799649010494</v>
      </c>
      <c r="O1411" s="15">
        <v>-0.36</v>
      </c>
      <c r="P1411" s="15">
        <v>-3.1034482758620599E-2</v>
      </c>
      <c r="Q1411" s="15">
        <v>-0.57894736842105199</v>
      </c>
      <c r="R1411" s="15">
        <v>-0.45833333333333298</v>
      </c>
      <c r="S1411" s="15">
        <v>1.03448275862069E-2</v>
      </c>
      <c r="T1411" s="15">
        <v>-3.10344827586207E-2</v>
      </c>
      <c r="U1411" s="15">
        <v>-3.594771242E-2</v>
      </c>
      <c r="V1411" s="15">
        <v>-6.535947712E-3</v>
      </c>
      <c r="W1411" s="2">
        <v>1.5</v>
      </c>
      <c r="X1411" s="2">
        <v>3</v>
      </c>
      <c r="Y1411" s="2">
        <v>2</v>
      </c>
      <c r="Z1411" s="2">
        <v>2.5</v>
      </c>
      <c r="AA1411" s="2">
        <v>2</v>
      </c>
      <c r="AB1411" s="2">
        <v>1.5</v>
      </c>
      <c r="AC1411" s="2">
        <v>11</v>
      </c>
      <c r="AD1411" s="32">
        <v>32.4</v>
      </c>
      <c r="AE1411" s="2">
        <v>-3.22174</v>
      </c>
      <c r="AF1411">
        <v>1</v>
      </c>
      <c r="AG1411" s="1"/>
      <c r="AH1411" s="1"/>
      <c r="AI1411" s="1"/>
      <c r="AJ1411" s="2"/>
      <c r="AM1411" s="2"/>
      <c r="AP1411" s="2"/>
      <c r="AQ1411" s="2"/>
      <c r="AR1411" s="2"/>
      <c r="AS1411" s="2"/>
      <c r="AT1411" s="1"/>
      <c r="AU1411" s="1"/>
      <c r="AV1411" s="1"/>
    </row>
    <row r="1412" spans="1:48" x14ac:dyDescent="0.2">
      <c r="A1412" s="8">
        <v>9</v>
      </c>
      <c r="B1412" s="8" t="s">
        <v>27</v>
      </c>
      <c r="C1412" s="8">
        <v>156</v>
      </c>
      <c r="D1412" s="11">
        <v>42401</v>
      </c>
      <c r="E1412" s="2">
        <v>106.84491978609627</v>
      </c>
      <c r="F1412" s="2">
        <v>121.5</v>
      </c>
      <c r="G1412">
        <v>-0.79999999999999716</v>
      </c>
      <c r="H1412" s="4">
        <f t="shared" si="45"/>
        <v>-0.68333333333333235</v>
      </c>
      <c r="I1412" s="4">
        <f t="shared" si="46"/>
        <v>0.13437096247164493</v>
      </c>
      <c r="J1412" s="12">
        <v>4.3976523809523815</v>
      </c>
      <c r="K1412" s="2">
        <v>1.6885714285714291</v>
      </c>
      <c r="L1412" s="2">
        <v>2.952</v>
      </c>
      <c r="M1412" s="2">
        <v>0.76882594249767611</v>
      </c>
      <c r="O1412" s="15">
        <v>9.6774193548387094E-2</v>
      </c>
      <c r="P1412" s="15">
        <v>1.09090909090909E-2</v>
      </c>
      <c r="Q1412" s="15">
        <v>-0.36842105263157798</v>
      </c>
      <c r="R1412" s="15">
        <v>-0.31818181818181801</v>
      </c>
      <c r="S1412" s="15">
        <v>2.1818181818181799E-2</v>
      </c>
      <c r="T1412" s="15">
        <v>1.09090909090909E-2</v>
      </c>
      <c r="U1412" s="15">
        <v>-2.4390243900000001E-2</v>
      </c>
      <c r="V1412" s="15">
        <v>-6.9686411150000002E-3</v>
      </c>
      <c r="W1412" s="2">
        <v>1.5</v>
      </c>
      <c r="X1412" s="2">
        <v>3</v>
      </c>
      <c r="Y1412" s="2">
        <v>2</v>
      </c>
      <c r="Z1412" s="2">
        <v>2.5</v>
      </c>
      <c r="AA1412" s="2">
        <v>2</v>
      </c>
      <c r="AB1412" s="2">
        <v>1.5</v>
      </c>
      <c r="AC1412" s="2">
        <v>11</v>
      </c>
      <c r="AD1412" s="32">
        <v>33.64</v>
      </c>
      <c r="AE1412" s="2">
        <v>-3.6768800000000001</v>
      </c>
      <c r="AF1412">
        <v>1</v>
      </c>
      <c r="AG1412" s="1"/>
      <c r="AH1412" s="1"/>
      <c r="AI1412" s="1"/>
      <c r="AJ1412" s="2"/>
      <c r="AM1412" s="2"/>
      <c r="AP1412" s="2"/>
      <c r="AQ1412" s="2"/>
      <c r="AR1412" s="2"/>
      <c r="AS1412" s="2"/>
      <c r="AT1412" s="1"/>
      <c r="AU1412" s="1"/>
      <c r="AV1412" s="1"/>
    </row>
    <row r="1413" spans="1:48" x14ac:dyDescent="0.2">
      <c r="A1413" s="8">
        <v>9</v>
      </c>
      <c r="B1413" s="8" t="s">
        <v>27</v>
      </c>
      <c r="C1413" s="8">
        <v>157</v>
      </c>
      <c r="D1413" s="11">
        <v>42430</v>
      </c>
      <c r="E1413" s="2">
        <v>100.75400565504242</v>
      </c>
      <c r="F1413" s="2">
        <v>121.6</v>
      </c>
      <c r="G1413">
        <v>-0.90000000000000568</v>
      </c>
      <c r="H1413" s="4">
        <f t="shared" si="45"/>
        <v>-0.71666666666666623</v>
      </c>
      <c r="I1413" s="4">
        <f t="shared" si="46"/>
        <v>0.13437096247164418</v>
      </c>
      <c r="J1413" s="12">
        <v>4.2919695652173928</v>
      </c>
      <c r="K1413" s="2">
        <v>1.6708695652173922</v>
      </c>
      <c r="L1413" s="2">
        <v>2.843</v>
      </c>
      <c r="M1413" s="2">
        <v>0.55238628566314607</v>
      </c>
      <c r="O1413" s="15">
        <v>0.14285714285714199</v>
      </c>
      <c r="P1413" s="15">
        <v>1.7341040462427699E-2</v>
      </c>
      <c r="Q1413" s="15">
        <v>-0.33333333333333298</v>
      </c>
      <c r="R1413" s="15">
        <v>-0.21621621621621601</v>
      </c>
      <c r="S1413" s="15">
        <v>0</v>
      </c>
      <c r="T1413" s="15">
        <v>1.7341040462427699E-2</v>
      </c>
      <c r="U1413" s="15">
        <v>-2.0304568530000001E-2</v>
      </c>
      <c r="V1413" s="15">
        <v>-5.076142132E-3</v>
      </c>
      <c r="W1413" s="2">
        <v>1.5</v>
      </c>
      <c r="X1413" s="2">
        <v>3</v>
      </c>
      <c r="Y1413" s="2">
        <v>2</v>
      </c>
      <c r="Z1413" s="2">
        <v>2.5</v>
      </c>
      <c r="AA1413" s="2">
        <v>2</v>
      </c>
      <c r="AB1413" s="2">
        <v>1.5</v>
      </c>
      <c r="AC1413" s="2">
        <v>11</v>
      </c>
      <c r="AD1413" s="32">
        <v>39.770000000000003</v>
      </c>
      <c r="AE1413" s="2">
        <v>-3.7627700000000002</v>
      </c>
      <c r="AF1413">
        <v>1</v>
      </c>
      <c r="AG1413" s="1"/>
      <c r="AH1413" s="1"/>
      <c r="AI1413" s="1"/>
      <c r="AJ1413" s="2"/>
      <c r="AM1413" s="2"/>
      <c r="AP1413" s="2"/>
      <c r="AQ1413" s="2"/>
      <c r="AR1413" s="2"/>
      <c r="AS1413" s="2"/>
      <c r="AT1413" s="1"/>
      <c r="AU1413" s="1"/>
      <c r="AV1413" s="1"/>
    </row>
    <row r="1414" spans="1:48" x14ac:dyDescent="0.2">
      <c r="A1414" s="8">
        <v>9</v>
      </c>
      <c r="B1414" s="8" t="s">
        <v>27</v>
      </c>
      <c r="C1414" s="8">
        <v>158</v>
      </c>
      <c r="D1414" s="11">
        <v>42461</v>
      </c>
      <c r="E1414" s="2">
        <v>105.9365404298874</v>
      </c>
      <c r="F1414" s="2">
        <v>122</v>
      </c>
      <c r="G1414">
        <v>-1.0999999999999943</v>
      </c>
      <c r="H1414" s="4">
        <f t="shared" si="45"/>
        <v>-0.73333333333333428</v>
      </c>
      <c r="I1414" s="4">
        <f t="shared" si="46"/>
        <v>0.14907119849998871</v>
      </c>
      <c r="J1414" s="12">
        <v>4.3083190476190474</v>
      </c>
      <c r="K1414" s="2">
        <v>1.6700000000000006</v>
      </c>
      <c r="L1414" s="2">
        <v>3.0880000000000001</v>
      </c>
      <c r="M1414" s="2">
        <v>0.38840052822988308</v>
      </c>
      <c r="O1414" s="15">
        <v>0</v>
      </c>
      <c r="P1414" s="15">
        <v>0</v>
      </c>
      <c r="Q1414" s="15">
        <v>-0.39130434782608697</v>
      </c>
      <c r="R1414" s="15">
        <v>-0.31034482758620602</v>
      </c>
      <c r="S1414" s="15">
        <v>-1.7751479289940801E-2</v>
      </c>
      <c r="T1414" s="15">
        <v>0</v>
      </c>
      <c r="U1414" s="15">
        <v>-2.5495750710000001E-2</v>
      </c>
      <c r="V1414" s="15">
        <v>5.66572238E-3</v>
      </c>
      <c r="W1414" s="2">
        <v>1.5</v>
      </c>
      <c r="X1414" s="2">
        <v>3</v>
      </c>
      <c r="Y1414" s="2">
        <v>2</v>
      </c>
      <c r="Z1414" s="2">
        <v>2.5</v>
      </c>
      <c r="AA1414" s="2">
        <v>2</v>
      </c>
      <c r="AB1414" s="2">
        <v>1.5</v>
      </c>
      <c r="AC1414" s="2">
        <v>11</v>
      </c>
      <c r="AD1414" s="32">
        <v>43.22</v>
      </c>
      <c r="AE1414" s="2">
        <v>-3.6241099999999999</v>
      </c>
      <c r="AF1414">
        <v>1</v>
      </c>
      <c r="AG1414" s="1"/>
      <c r="AH1414" s="1"/>
      <c r="AI1414" s="1"/>
      <c r="AJ1414" s="2"/>
      <c r="AM1414" s="2"/>
      <c r="AP1414" s="2"/>
      <c r="AQ1414" s="2"/>
      <c r="AR1414" s="2"/>
      <c r="AS1414" s="2"/>
      <c r="AT1414" s="1"/>
      <c r="AU1414" s="1"/>
      <c r="AV1414" s="1"/>
    </row>
    <row r="1415" spans="1:48" x14ac:dyDescent="0.2">
      <c r="A1415" s="8">
        <v>9</v>
      </c>
      <c r="B1415" s="8" t="s">
        <v>27</v>
      </c>
      <c r="C1415" s="8">
        <v>159</v>
      </c>
      <c r="D1415" s="11">
        <v>42491</v>
      </c>
      <c r="E1415" s="2">
        <v>103.21576763485476</v>
      </c>
      <c r="F1415" s="2">
        <v>122.1</v>
      </c>
      <c r="G1415">
        <v>-0.90000000000000568</v>
      </c>
      <c r="H1415" s="4">
        <f t="shared" si="45"/>
        <v>-0.79999999999999949</v>
      </c>
      <c r="I1415" s="4">
        <f t="shared" si="46"/>
        <v>0.20000000000000034</v>
      </c>
      <c r="J1415" s="12">
        <v>4.4060045454545458</v>
      </c>
      <c r="K1415" s="2">
        <v>1.6727272727272728</v>
      </c>
      <c r="L1415" s="2">
        <v>3.109</v>
      </c>
      <c r="M1415" s="2">
        <v>0.4660086987363552</v>
      </c>
      <c r="O1415" s="15">
        <v>-0.22222222222222199</v>
      </c>
      <c r="P1415" s="15">
        <v>-2.7210884353741398E-2</v>
      </c>
      <c r="Q1415" s="15">
        <v>-0.47368421052631499</v>
      </c>
      <c r="R1415" s="15">
        <v>-0.33333333333333298</v>
      </c>
      <c r="S1415" s="15">
        <v>-2.3809523809523801E-2</v>
      </c>
      <c r="T1415" s="15">
        <v>-2.7210884353741499E-2</v>
      </c>
      <c r="U1415" s="15">
        <v>-2.893890675E-2</v>
      </c>
      <c r="V1415" s="15">
        <v>-2.2508038590000001E-2</v>
      </c>
      <c r="W1415" s="2">
        <v>1.5</v>
      </c>
      <c r="X1415" s="2">
        <v>3</v>
      </c>
      <c r="Y1415" s="2">
        <v>2</v>
      </c>
      <c r="Z1415" s="2">
        <v>2.5</v>
      </c>
      <c r="AA1415" s="2">
        <v>2</v>
      </c>
      <c r="AB1415" s="2">
        <v>1.5</v>
      </c>
      <c r="AC1415" s="2">
        <v>11</v>
      </c>
      <c r="AD1415" s="32">
        <v>47.64</v>
      </c>
      <c r="AE1415" s="2">
        <v>-3.8114599999999998</v>
      </c>
      <c r="AF1415">
        <v>1</v>
      </c>
      <c r="AG1415" s="1"/>
      <c r="AH1415" s="1"/>
      <c r="AI1415" s="1"/>
      <c r="AJ1415" s="2"/>
      <c r="AM1415" s="2"/>
      <c r="AP1415" s="2"/>
      <c r="AQ1415" s="2"/>
      <c r="AR1415" s="2"/>
      <c r="AS1415" s="2"/>
      <c r="AT1415" s="1"/>
      <c r="AU1415" s="1"/>
      <c r="AV1415" s="1"/>
    </row>
    <row r="1416" spans="1:48" x14ac:dyDescent="0.2">
      <c r="A1416" s="8">
        <v>9</v>
      </c>
      <c r="B1416" s="8" t="s">
        <v>27</v>
      </c>
      <c r="C1416" s="8">
        <v>160</v>
      </c>
      <c r="D1416" s="11">
        <v>42522</v>
      </c>
      <c r="E1416" s="2">
        <v>105.95829195630586</v>
      </c>
      <c r="F1416" s="2">
        <v>122.3</v>
      </c>
      <c r="G1416">
        <v>-0.79999999999999716</v>
      </c>
      <c r="H1416" s="4">
        <f t="shared" si="45"/>
        <v>-0.85000000000000142</v>
      </c>
      <c r="I1416" s="4">
        <f t="shared" si="46"/>
        <v>0.18027756377319903</v>
      </c>
      <c r="J1416" s="12">
        <v>4.399322727272728</v>
      </c>
      <c r="K1416" s="2">
        <v>1.6931818181818186</v>
      </c>
      <c r="L1416" s="2">
        <v>2.907</v>
      </c>
      <c r="M1416" s="2">
        <v>0.46979819454601551</v>
      </c>
      <c r="O1416" s="15">
        <v>-0.29729729729729698</v>
      </c>
      <c r="P1416" s="15">
        <v>-3.4375000000000003E-2</v>
      </c>
      <c r="Q1416" s="15">
        <v>-0.55555555555555503</v>
      </c>
      <c r="R1416" s="15">
        <v>-0.4</v>
      </c>
      <c r="S1416" s="15">
        <v>-2.5000000000000001E-2</v>
      </c>
      <c r="T1416" s="15">
        <v>-3.4375000000000003E-2</v>
      </c>
      <c r="U1416" s="15">
        <v>-2.9673590499999999E-2</v>
      </c>
      <c r="V1416" s="15">
        <v>-2.6706231449999999E-2</v>
      </c>
      <c r="W1416" s="2">
        <v>1.5</v>
      </c>
      <c r="X1416" s="2">
        <v>3</v>
      </c>
      <c r="Y1416" s="2">
        <v>2</v>
      </c>
      <c r="Z1416" s="2">
        <v>2.5</v>
      </c>
      <c r="AA1416" s="2">
        <v>2</v>
      </c>
      <c r="AB1416" s="2">
        <v>1.5</v>
      </c>
      <c r="AC1416" s="2">
        <v>11</v>
      </c>
      <c r="AD1416" s="32">
        <v>49.9</v>
      </c>
      <c r="AE1416" s="2">
        <v>-4.3353999999999999</v>
      </c>
      <c r="AF1416">
        <v>1</v>
      </c>
      <c r="AG1416" s="1"/>
      <c r="AH1416" s="1"/>
      <c r="AI1416" s="1"/>
      <c r="AJ1416" s="2"/>
      <c r="AM1416" s="2"/>
      <c r="AP1416" s="2"/>
      <c r="AQ1416" s="2"/>
      <c r="AR1416" s="2"/>
      <c r="AS1416" s="2"/>
      <c r="AT1416" s="1"/>
      <c r="AU1416" s="1"/>
      <c r="AV1416" s="1"/>
    </row>
    <row r="1417" spans="1:48" x14ac:dyDescent="0.2">
      <c r="A1417" s="8">
        <v>9</v>
      </c>
      <c r="B1417" s="8" t="s">
        <v>27</v>
      </c>
      <c r="C1417" s="8">
        <v>161</v>
      </c>
      <c r="D1417" s="11">
        <v>42552</v>
      </c>
      <c r="E1417" s="2">
        <v>96.482412060301499</v>
      </c>
      <c r="F1417" s="2">
        <v>121.9</v>
      </c>
      <c r="G1417">
        <v>-0.90000000000000568</v>
      </c>
      <c r="H1417" s="4">
        <f t="shared" ref="H1417:H1480" si="47">AVERAGE(G1411:G1416)</f>
        <v>-0.90000000000000091</v>
      </c>
      <c r="I1417" s="4">
        <f t="shared" ref="I1417:I1480" si="48">_xlfn.STDEV.P(G1411:G1416)</f>
        <v>9.9999999999998937E-2</v>
      </c>
      <c r="J1417" s="12">
        <v>4.3988999999999994</v>
      </c>
      <c r="K1417" s="2">
        <v>1.7100000000000004</v>
      </c>
      <c r="L1417" s="2">
        <v>2.88</v>
      </c>
      <c r="M1417" s="2">
        <v>0.64099854318049498</v>
      </c>
      <c r="O1417" s="15">
        <v>-0.05</v>
      </c>
      <c r="P1417" s="15">
        <v>-4.96277915632754E-3</v>
      </c>
      <c r="Q1417" s="15">
        <v>-0.56521739130434701</v>
      </c>
      <c r="R1417" s="15">
        <v>-0.30952380952380898</v>
      </c>
      <c r="S1417" s="15">
        <v>-1.4888337468982601E-2</v>
      </c>
      <c r="T1417" s="15">
        <v>-4.96277915632754E-3</v>
      </c>
      <c r="U1417" s="15">
        <v>-2.8571428570000001E-2</v>
      </c>
      <c r="V1417" s="15">
        <v>-1.978021978E-2</v>
      </c>
      <c r="W1417" s="2">
        <v>1.5</v>
      </c>
      <c r="X1417" s="2">
        <v>3</v>
      </c>
      <c r="Y1417" s="2">
        <v>2</v>
      </c>
      <c r="Z1417" s="2">
        <v>2.5</v>
      </c>
      <c r="AA1417" s="2">
        <v>2</v>
      </c>
      <c r="AB1417" s="2">
        <v>1.5</v>
      </c>
      <c r="AC1417" s="2">
        <v>11</v>
      </c>
      <c r="AD1417" s="32">
        <v>46.57</v>
      </c>
      <c r="AE1417" s="2">
        <v>-4.5447499999999996</v>
      </c>
      <c r="AF1417">
        <v>1</v>
      </c>
      <c r="AG1417" s="1"/>
      <c r="AH1417" s="1"/>
      <c r="AI1417" s="1"/>
      <c r="AJ1417" s="2"/>
      <c r="AM1417" s="2"/>
      <c r="AP1417" s="2"/>
      <c r="AQ1417" s="2"/>
      <c r="AR1417" s="2"/>
      <c r="AS1417" s="2"/>
      <c r="AT1417" s="1"/>
      <c r="AU1417" s="1"/>
      <c r="AV1417" s="1"/>
    </row>
    <row r="1418" spans="1:48" x14ac:dyDescent="0.2">
      <c r="A1418" s="8">
        <v>9</v>
      </c>
      <c r="B1418" s="8" t="s">
        <v>27</v>
      </c>
      <c r="C1418" s="8">
        <v>162</v>
      </c>
      <c r="D1418" s="11">
        <v>42583</v>
      </c>
      <c r="E1418" s="2">
        <v>107.46753246753246</v>
      </c>
      <c r="F1418" s="2">
        <v>121.7</v>
      </c>
      <c r="G1418">
        <v>-0.79999999999999716</v>
      </c>
      <c r="H1418" s="4">
        <f t="shared" si="47"/>
        <v>-0.90000000000000091</v>
      </c>
      <c r="I1418" s="4">
        <f t="shared" si="48"/>
        <v>9.9999999999998937E-2</v>
      </c>
      <c r="J1418" s="12">
        <v>4.3025347826086957</v>
      </c>
      <c r="K1418" s="2">
        <v>1.7100000000000006</v>
      </c>
      <c r="L1418" s="2">
        <v>2.7719999999999998</v>
      </c>
      <c r="M1418" s="2">
        <v>0.73511281804607864</v>
      </c>
      <c r="O1418" s="15">
        <v>-0.05</v>
      </c>
      <c r="P1418" s="15">
        <v>-4.96277915632754E-3</v>
      </c>
      <c r="Q1418" s="15">
        <v>-0.56521739130434701</v>
      </c>
      <c r="R1418" s="15">
        <v>-0.30952380952380898</v>
      </c>
      <c r="S1418" s="15">
        <v>-1.4888337468982601E-2</v>
      </c>
      <c r="T1418" s="15">
        <v>-4.96277915632754E-3</v>
      </c>
      <c r="U1418" s="15">
        <v>-2.8571428570000001E-2</v>
      </c>
      <c r="V1418" s="15">
        <v>-1.978021978E-2</v>
      </c>
      <c r="W1418" s="2">
        <v>1.5</v>
      </c>
      <c r="X1418" s="2">
        <v>3</v>
      </c>
      <c r="Y1418" s="2">
        <v>2</v>
      </c>
      <c r="Z1418" s="2">
        <v>2.5</v>
      </c>
      <c r="AA1418" s="2">
        <v>2</v>
      </c>
      <c r="AB1418" s="2">
        <v>1.5</v>
      </c>
      <c r="AC1418" s="2">
        <v>11</v>
      </c>
      <c r="AD1418" s="32">
        <v>47.09</v>
      </c>
      <c r="AE1418" s="2">
        <v>-4.5219500000000004</v>
      </c>
      <c r="AF1418">
        <v>1</v>
      </c>
      <c r="AG1418" s="1"/>
      <c r="AH1418" s="1"/>
      <c r="AI1418" s="1"/>
      <c r="AJ1418" s="2"/>
      <c r="AM1418" s="2"/>
      <c r="AP1418" s="2"/>
      <c r="AQ1418" s="2"/>
      <c r="AR1418" s="2"/>
      <c r="AS1418" s="2"/>
      <c r="AT1418" s="1"/>
      <c r="AU1418" s="1"/>
      <c r="AV1418" s="1"/>
    </row>
    <row r="1419" spans="1:48" x14ac:dyDescent="0.2">
      <c r="A1419" s="8">
        <v>9</v>
      </c>
      <c r="B1419" s="8" t="s">
        <v>27</v>
      </c>
      <c r="C1419" s="8">
        <v>163</v>
      </c>
      <c r="D1419" s="11">
        <v>42614</v>
      </c>
      <c r="E1419" s="2">
        <v>103.20150659133709</v>
      </c>
      <c r="F1419" s="2">
        <v>121.7</v>
      </c>
      <c r="G1419">
        <v>-0.5</v>
      </c>
      <c r="H1419" s="4">
        <f t="shared" si="47"/>
        <v>-0.90000000000000091</v>
      </c>
      <c r="I1419" s="4">
        <f t="shared" si="48"/>
        <v>9.9999999999998937E-2</v>
      </c>
      <c r="J1419" s="12">
        <v>4.3227590909090905</v>
      </c>
      <c r="K1419" s="2">
        <v>1.7100000000000006</v>
      </c>
      <c r="L1419" s="2">
        <v>2.9220000000000002</v>
      </c>
      <c r="M1419" s="2">
        <v>0.85462902199395674</v>
      </c>
      <c r="O1419" s="15">
        <v>-0.16666666666666599</v>
      </c>
      <c r="P1419" s="15">
        <v>-2.0477815699658699E-2</v>
      </c>
      <c r="Q1419" s="15">
        <v>-0.5</v>
      </c>
      <c r="R1419" s="15">
        <v>-0.41666666666666602</v>
      </c>
      <c r="S1419" s="15">
        <v>-1.02389078498294E-2</v>
      </c>
      <c r="T1419" s="15">
        <v>-2.0477815699658699E-2</v>
      </c>
      <c r="U1419" s="15">
        <v>-3.2154340839999997E-2</v>
      </c>
      <c r="V1419" s="15">
        <v>-9.6463022509999993E-3</v>
      </c>
      <c r="W1419" s="2">
        <v>1.5</v>
      </c>
      <c r="X1419" s="2">
        <v>3</v>
      </c>
      <c r="Y1419" s="2">
        <v>2</v>
      </c>
      <c r="Z1419" s="2">
        <v>2.5</v>
      </c>
      <c r="AA1419" s="2">
        <v>2</v>
      </c>
      <c r="AB1419" s="2">
        <v>1.5</v>
      </c>
      <c r="AC1419" s="2">
        <v>11</v>
      </c>
      <c r="AD1419" s="32">
        <v>47.31</v>
      </c>
      <c r="AE1419" s="2">
        <v>-4.5695800000000002</v>
      </c>
      <c r="AF1419">
        <v>1</v>
      </c>
      <c r="AG1419" s="1"/>
      <c r="AH1419" s="1"/>
      <c r="AI1419" s="1"/>
      <c r="AJ1419" s="2"/>
      <c r="AM1419" s="2"/>
      <c r="AP1419" s="2"/>
      <c r="AQ1419" s="2"/>
      <c r="AR1419" s="2"/>
      <c r="AS1419" s="2"/>
      <c r="AT1419" s="1"/>
      <c r="AU1419" s="1"/>
      <c r="AV1419" s="1"/>
    </row>
    <row r="1420" spans="1:48" x14ac:dyDescent="0.2">
      <c r="A1420" s="8">
        <v>9</v>
      </c>
      <c r="B1420" s="8" t="s">
        <v>27</v>
      </c>
      <c r="C1420" s="8">
        <v>164</v>
      </c>
      <c r="D1420" s="11">
        <v>42644</v>
      </c>
      <c r="E1420" s="2">
        <v>98.707294552169913</v>
      </c>
      <c r="F1420" s="2">
        <v>122.3</v>
      </c>
      <c r="G1420">
        <v>-0.20000000000000284</v>
      </c>
      <c r="H1420" s="4">
        <f t="shared" si="47"/>
        <v>-0.83333333333333337</v>
      </c>
      <c r="I1420" s="4">
        <f t="shared" si="48"/>
        <v>0.17950549357114931</v>
      </c>
      <c r="J1420" s="12">
        <v>4.3077571428571435</v>
      </c>
      <c r="K1420" s="2">
        <v>1.7176190476190474</v>
      </c>
      <c r="L1420" s="2">
        <v>3.0950000000000002</v>
      </c>
      <c r="M1420" s="2">
        <v>1.0012683608678212</v>
      </c>
      <c r="O1420" s="15">
        <v>-2.5641025641025599E-2</v>
      </c>
      <c r="P1420" s="15">
        <v>-3.4129692832764501E-3</v>
      </c>
      <c r="Q1420" s="15">
        <v>-6.6666666666666596E-2</v>
      </c>
      <c r="R1420" s="15">
        <v>-5.2631578947368397E-2</v>
      </c>
      <c r="S1420" s="15">
        <v>-6.8259385665529002E-3</v>
      </c>
      <c r="T1420" s="15">
        <v>-3.4129692832764501E-3</v>
      </c>
      <c r="U1420" s="15">
        <v>-3.2258064519999998E-3</v>
      </c>
      <c r="V1420" s="15">
        <v>3.2258064519999998E-3</v>
      </c>
      <c r="W1420" s="2">
        <v>1.5</v>
      </c>
      <c r="X1420" s="2">
        <v>3</v>
      </c>
      <c r="Y1420" s="2">
        <v>2</v>
      </c>
      <c r="Z1420" s="2">
        <v>2.5</v>
      </c>
      <c r="AA1420" s="2">
        <v>2</v>
      </c>
      <c r="AB1420" s="2">
        <v>1.5</v>
      </c>
      <c r="AC1420" s="2">
        <v>11</v>
      </c>
      <c r="AD1420" s="32">
        <v>51.39</v>
      </c>
      <c r="AE1420" s="2">
        <v>-3.6245099999999999</v>
      </c>
      <c r="AF1420">
        <v>1</v>
      </c>
      <c r="AG1420" s="1"/>
      <c r="AH1420" s="1"/>
      <c r="AI1420" s="1"/>
      <c r="AJ1420" s="2"/>
      <c r="AM1420" s="2"/>
      <c r="AP1420" s="2"/>
      <c r="AQ1420" s="2"/>
      <c r="AR1420" s="2"/>
      <c r="AS1420" s="2"/>
      <c r="AT1420" s="1"/>
      <c r="AU1420" s="1"/>
      <c r="AV1420" s="1"/>
    </row>
    <row r="1421" spans="1:48" x14ac:dyDescent="0.2">
      <c r="A1421" s="8">
        <v>9</v>
      </c>
      <c r="B1421" s="8" t="s">
        <v>27</v>
      </c>
      <c r="C1421" s="8">
        <v>165</v>
      </c>
      <c r="D1421" s="11">
        <v>42675</v>
      </c>
      <c r="E1421" s="2">
        <v>102.93838862559241</v>
      </c>
      <c r="F1421" s="2">
        <v>122.4</v>
      </c>
      <c r="G1421">
        <v>0</v>
      </c>
      <c r="H1421" s="4">
        <f t="shared" si="47"/>
        <v>-0.68333333333333479</v>
      </c>
      <c r="I1421" s="4">
        <f t="shared" si="48"/>
        <v>0.25440562537456257</v>
      </c>
      <c r="J1421" s="12">
        <v>4.385781818181818</v>
      </c>
      <c r="K1421" s="2">
        <v>1.7272727272727268</v>
      </c>
      <c r="L1421" s="2">
        <v>3.6459999999999999</v>
      </c>
      <c r="M1421" s="2">
        <v>1.2002061512484223</v>
      </c>
      <c r="O1421" s="15">
        <v>-5.5555555555555497E-2</v>
      </c>
      <c r="P1421" s="15">
        <v>-5.76368876080691E-3</v>
      </c>
      <c r="Q1421" s="15">
        <v>0.14285714285714199</v>
      </c>
      <c r="R1421" s="15">
        <v>8.6956521739130405E-2</v>
      </c>
      <c r="S1421" s="15">
        <v>1.7291066282420799E-2</v>
      </c>
      <c r="T1421" s="15">
        <v>-5.7636887608069204E-3</v>
      </c>
      <c r="U1421" s="15">
        <v>4.9504950499999999E-3</v>
      </c>
      <c r="V1421" s="15">
        <v>4.9504950499999999E-3</v>
      </c>
      <c r="W1421" s="2">
        <v>1.5</v>
      </c>
      <c r="X1421" s="2">
        <v>3</v>
      </c>
      <c r="Y1421" s="2">
        <v>2</v>
      </c>
      <c r="Z1421" s="2">
        <v>2.5</v>
      </c>
      <c r="AA1421" s="2">
        <v>2</v>
      </c>
      <c r="AB1421" s="2">
        <v>1.5</v>
      </c>
      <c r="AC1421" s="2">
        <v>11</v>
      </c>
      <c r="AD1421" s="32">
        <v>47.06</v>
      </c>
      <c r="AE1421" s="2">
        <v>-4.1779200000000003</v>
      </c>
      <c r="AF1421">
        <v>1</v>
      </c>
      <c r="AG1421" s="1"/>
      <c r="AH1421" s="1"/>
      <c r="AI1421" s="1"/>
      <c r="AJ1421" s="2"/>
      <c r="AM1421" s="2"/>
      <c r="AP1421" s="2"/>
      <c r="AQ1421" s="2"/>
      <c r="AR1421" s="2"/>
      <c r="AS1421" s="2"/>
      <c r="AT1421" s="1"/>
      <c r="AU1421" s="1"/>
      <c r="AV1421" s="1"/>
    </row>
    <row r="1422" spans="1:48" x14ac:dyDescent="0.2">
      <c r="A1422" s="8">
        <v>9</v>
      </c>
      <c r="B1422" s="8" t="s">
        <v>27</v>
      </c>
      <c r="C1422" s="8">
        <v>166</v>
      </c>
      <c r="D1422" s="11">
        <v>42705</v>
      </c>
      <c r="E1422" s="2">
        <v>102.26377952755908</v>
      </c>
      <c r="F1422" s="2">
        <v>123.3</v>
      </c>
      <c r="G1422">
        <v>0.79999999999999716</v>
      </c>
      <c r="H1422" s="4">
        <f t="shared" si="47"/>
        <v>-0.53333333333333377</v>
      </c>
      <c r="I1422" s="4">
        <f t="shared" si="48"/>
        <v>0.33499585403736276</v>
      </c>
      <c r="J1422" s="12">
        <v>4.4362000000000004</v>
      </c>
      <c r="K1422" s="2">
        <v>1.7299999999999998</v>
      </c>
      <c r="L1422" s="2">
        <v>3.6309999999999998</v>
      </c>
      <c r="M1422" s="2">
        <v>1.3836633630503041</v>
      </c>
      <c r="O1422" s="15">
        <v>7.69230769230769E-2</v>
      </c>
      <c r="P1422" s="15">
        <v>1.0526315789473601E-2</v>
      </c>
      <c r="Q1422" s="15">
        <v>-0.27272727272727199</v>
      </c>
      <c r="R1422" s="15">
        <v>-0.23076923076923</v>
      </c>
      <c r="S1422" s="15">
        <v>7.0175438596491203E-3</v>
      </c>
      <c r="T1422" s="15">
        <v>1.05263157894737E-2</v>
      </c>
      <c r="U1422" s="15">
        <v>-9.836065574E-3</v>
      </c>
      <c r="V1422" s="15">
        <v>1.639344262E-2</v>
      </c>
      <c r="W1422" s="2">
        <v>1.5</v>
      </c>
      <c r="X1422" s="2">
        <v>3</v>
      </c>
      <c r="Y1422" s="2">
        <v>2</v>
      </c>
      <c r="Z1422" s="2">
        <v>2.5</v>
      </c>
      <c r="AA1422" s="2">
        <v>2</v>
      </c>
      <c r="AB1422" s="2">
        <v>1.5</v>
      </c>
      <c r="AC1422" s="2">
        <v>11</v>
      </c>
      <c r="AD1422" s="32">
        <v>54.86</v>
      </c>
      <c r="AE1422" s="2">
        <v>-4.52379</v>
      </c>
      <c r="AF1422">
        <v>1</v>
      </c>
      <c r="AG1422" s="1"/>
      <c r="AH1422" s="1"/>
      <c r="AI1422" s="1"/>
      <c r="AJ1422" s="2"/>
      <c r="AM1422" s="2"/>
      <c r="AP1422" s="2"/>
      <c r="AQ1422" s="2"/>
      <c r="AR1422" s="2"/>
      <c r="AS1422" s="2"/>
      <c r="AT1422" s="1"/>
      <c r="AU1422" s="1"/>
      <c r="AV1422" s="1"/>
    </row>
    <row r="1423" spans="1:48" x14ac:dyDescent="0.2">
      <c r="A1423" s="8">
        <v>9</v>
      </c>
      <c r="B1423" s="8" t="s">
        <v>27</v>
      </c>
      <c r="C1423" s="8">
        <v>167</v>
      </c>
      <c r="D1423" s="11">
        <v>42736</v>
      </c>
      <c r="E1423" s="2">
        <v>109.52890792291218</v>
      </c>
      <c r="F1423" s="2">
        <v>123.8</v>
      </c>
      <c r="G1423">
        <v>1.7000000000000028</v>
      </c>
      <c r="H1423" s="4">
        <f t="shared" si="47"/>
        <v>-0.26666666666666811</v>
      </c>
      <c r="I1423" s="4">
        <f t="shared" si="48"/>
        <v>0.57057475895412268</v>
      </c>
      <c r="J1423" s="12">
        <v>4.3704909090909085</v>
      </c>
      <c r="K1423" s="2">
        <v>1.7299999999999998</v>
      </c>
      <c r="L1423" s="2">
        <v>3.8879999999999999</v>
      </c>
      <c r="M1423" s="2">
        <v>1.5799727598160966</v>
      </c>
      <c r="O1423" s="15">
        <v>0.48148148148148101</v>
      </c>
      <c r="P1423" s="15">
        <v>5.5555555555555497E-2</v>
      </c>
      <c r="Q1423" s="15">
        <v>0.75</v>
      </c>
      <c r="R1423" s="15">
        <v>0.75</v>
      </c>
      <c r="S1423" s="15">
        <v>3.4188034188034198E-2</v>
      </c>
      <c r="T1423" s="15">
        <v>5.5555555555555601E-2</v>
      </c>
      <c r="U1423" s="15">
        <v>2.3715415019999998E-2</v>
      </c>
      <c r="V1423" s="15">
        <v>2.7667984190000001E-2</v>
      </c>
      <c r="W1423" s="2">
        <v>1.5</v>
      </c>
      <c r="X1423" s="2">
        <v>3</v>
      </c>
      <c r="Y1423" s="2">
        <v>2</v>
      </c>
      <c r="Z1423" s="2">
        <v>2.5</v>
      </c>
      <c r="AA1423" s="2">
        <v>2</v>
      </c>
      <c r="AB1423" s="2">
        <v>1.5</v>
      </c>
      <c r="AC1423" s="2">
        <v>11</v>
      </c>
      <c r="AD1423" s="13">
        <v>55.49</v>
      </c>
      <c r="AE1423" s="2">
        <v>-4.6239299999999997</v>
      </c>
      <c r="AF1423">
        <v>1</v>
      </c>
      <c r="AG1423" s="1"/>
      <c r="AH1423" s="1"/>
      <c r="AI1423" s="1"/>
      <c r="AJ1423" s="2"/>
      <c r="AM1423" s="2"/>
      <c r="AP1423" s="2"/>
      <c r="AQ1423" s="2"/>
      <c r="AR1423" s="2"/>
      <c r="AS1423" s="2"/>
      <c r="AT1423" s="1"/>
      <c r="AU1423" s="1"/>
      <c r="AV1423" s="1"/>
    </row>
    <row r="1424" spans="1:48" x14ac:dyDescent="0.2">
      <c r="A1424" s="8">
        <v>9</v>
      </c>
      <c r="B1424" s="8" t="s">
        <v>27</v>
      </c>
      <c r="C1424" s="8">
        <v>168</v>
      </c>
      <c r="D1424" s="11">
        <v>42767</v>
      </c>
      <c r="E1424" s="2">
        <v>101.30130130130131</v>
      </c>
      <c r="F1424" s="2">
        <v>124.2</v>
      </c>
      <c r="G1424">
        <v>2.2000000000000028</v>
      </c>
      <c r="H1424" s="4">
        <f t="shared" si="47"/>
        <v>0.16666666666666666</v>
      </c>
      <c r="I1424" s="4">
        <f t="shared" si="48"/>
        <v>0.84590516936330162</v>
      </c>
      <c r="J1424" s="12">
        <v>4.3093199999999996</v>
      </c>
      <c r="K1424" s="2">
        <v>1.73</v>
      </c>
      <c r="L1424" s="2">
        <v>3.82</v>
      </c>
      <c r="M1424" s="2">
        <v>1.7458119013171263</v>
      </c>
      <c r="O1424" s="15">
        <v>0.16666666666666599</v>
      </c>
      <c r="P1424" s="15">
        <v>1.6326530612244899E-2</v>
      </c>
      <c r="Q1424" s="15">
        <v>0</v>
      </c>
      <c r="R1424" s="15">
        <v>0</v>
      </c>
      <c r="S1424" s="15">
        <v>2.8571428571428598E-2</v>
      </c>
      <c r="T1424" s="15">
        <v>1.6326530612244899E-2</v>
      </c>
      <c r="U1424" s="15">
        <v>0</v>
      </c>
      <c r="V1424" s="15">
        <v>1.145038168E-2</v>
      </c>
      <c r="W1424" s="2">
        <v>1.5</v>
      </c>
      <c r="X1424" s="2">
        <v>3</v>
      </c>
      <c r="Y1424" s="2">
        <v>2</v>
      </c>
      <c r="Z1424" s="2">
        <v>2.5</v>
      </c>
      <c r="AA1424" s="2">
        <v>2</v>
      </c>
      <c r="AB1424" s="2">
        <v>1.5</v>
      </c>
      <c r="AC1424" s="2">
        <v>11</v>
      </c>
      <c r="AD1424" s="13">
        <v>56.04</v>
      </c>
      <c r="AE1424" s="2">
        <v>-5.3222699999999996</v>
      </c>
      <c r="AF1424">
        <v>1</v>
      </c>
      <c r="AG1424" s="1"/>
      <c r="AH1424" s="1"/>
      <c r="AI1424" s="1"/>
      <c r="AJ1424" s="2"/>
      <c r="AM1424" s="2"/>
      <c r="AP1424" s="2"/>
      <c r="AQ1424" s="2"/>
      <c r="AR1424" s="2"/>
      <c r="AS1424" s="2"/>
      <c r="AT1424" s="1"/>
      <c r="AU1424" s="1"/>
      <c r="AV1424" s="1"/>
    </row>
    <row r="1425" spans="1:58" x14ac:dyDescent="0.2">
      <c r="A1425" s="8">
        <v>9</v>
      </c>
      <c r="B1425" s="8" t="s">
        <v>27</v>
      </c>
      <c r="C1425" s="8">
        <v>169</v>
      </c>
      <c r="D1425" s="11">
        <v>42795</v>
      </c>
      <c r="E1425" s="2">
        <v>111.13189897100094</v>
      </c>
      <c r="F1425" s="2">
        <v>124.1</v>
      </c>
      <c r="G1425">
        <v>2</v>
      </c>
      <c r="H1425" s="4">
        <f t="shared" si="47"/>
        <v>0.66666666666666663</v>
      </c>
      <c r="I1425" s="4">
        <f t="shared" si="48"/>
        <v>0.99944429003766477</v>
      </c>
      <c r="J1425" s="12">
        <v>4.2892913043478265</v>
      </c>
      <c r="K1425" s="2">
        <v>1.7299999999999998</v>
      </c>
      <c r="L1425" s="2">
        <v>3.5110000000000001</v>
      </c>
      <c r="M1425" s="2">
        <v>1.9437162089166371</v>
      </c>
      <c r="O1425" s="15">
        <v>0.56521739130434701</v>
      </c>
      <c r="P1425" s="15">
        <v>4.4827586206896503E-2</v>
      </c>
      <c r="Q1425" s="15">
        <v>0.33333333333333298</v>
      </c>
      <c r="R1425" s="15">
        <v>0.23076923076923</v>
      </c>
      <c r="S1425" s="15">
        <v>2.7586206896551699E-2</v>
      </c>
      <c r="T1425" s="15">
        <v>4.48275862068966E-2</v>
      </c>
      <c r="U1425" s="15">
        <v>8.9285714290000002E-3</v>
      </c>
      <c r="V1425" s="15">
        <v>1.488095238E-2</v>
      </c>
      <c r="W1425" s="2">
        <v>1.5</v>
      </c>
      <c r="X1425" s="2">
        <v>3</v>
      </c>
      <c r="Y1425" s="2">
        <v>2</v>
      </c>
      <c r="Z1425" s="2">
        <v>2.5</v>
      </c>
      <c r="AA1425" s="2">
        <v>2</v>
      </c>
      <c r="AB1425" s="2">
        <v>1.5</v>
      </c>
      <c r="AC1425" s="2">
        <v>11</v>
      </c>
      <c r="AD1425" s="13">
        <v>52.6</v>
      </c>
      <c r="AE1425" s="2">
        <v>-5.3752599999999999</v>
      </c>
      <c r="AF1425">
        <v>1</v>
      </c>
      <c r="AG1425" s="1"/>
      <c r="AH1425" s="1"/>
      <c r="AI1425" s="1"/>
      <c r="AJ1425" s="2"/>
      <c r="AM1425" s="2"/>
      <c r="AP1425" s="2"/>
      <c r="AQ1425" s="2"/>
      <c r="AR1425" s="2"/>
      <c r="AS1425" s="2"/>
      <c r="AT1425" s="1"/>
      <c r="AU1425" s="1"/>
      <c r="AV1425" s="1"/>
    </row>
    <row r="1426" spans="1:58" x14ac:dyDescent="0.2">
      <c r="A1426" s="8">
        <v>9</v>
      </c>
      <c r="B1426" s="8" t="s">
        <v>27</v>
      </c>
      <c r="C1426" s="8">
        <v>170</v>
      </c>
      <c r="D1426" s="11">
        <v>42826</v>
      </c>
      <c r="E1426" s="2">
        <v>99.516908212560381</v>
      </c>
      <c r="F1426" s="2">
        <v>124.5</v>
      </c>
      <c r="G1426">
        <v>2</v>
      </c>
      <c r="H1426" s="4">
        <f t="shared" si="47"/>
        <v>1.0833333333333333</v>
      </c>
      <c r="I1426" s="4">
        <f t="shared" si="48"/>
        <v>0.94589757491084903</v>
      </c>
      <c r="J1426" s="12">
        <v>4.2403999999999993</v>
      </c>
      <c r="K1426" s="2">
        <v>1.73</v>
      </c>
      <c r="L1426" s="2">
        <v>3.4340000000000002</v>
      </c>
      <c r="M1426" s="2">
        <v>2.0472524881796725</v>
      </c>
      <c r="O1426" s="15">
        <v>0.36</v>
      </c>
      <c r="P1426" s="15">
        <v>3.9647577092511002E-2</v>
      </c>
      <c r="Q1426" s="15">
        <v>6.6666666666666596E-2</v>
      </c>
      <c r="R1426" s="15">
        <v>6.25E-2</v>
      </c>
      <c r="S1426" s="15">
        <v>1.3215859030837E-2</v>
      </c>
      <c r="T1426" s="15">
        <v>3.9647577092511002E-2</v>
      </c>
      <c r="U1426" s="15">
        <v>4.1152263370000004E-3</v>
      </c>
      <c r="V1426" s="15">
        <v>1.6460905349999999E-2</v>
      </c>
      <c r="W1426" s="2">
        <v>1.5</v>
      </c>
      <c r="X1426" s="2">
        <v>3</v>
      </c>
      <c r="Y1426" s="2">
        <v>2</v>
      </c>
      <c r="Z1426" s="2">
        <v>2.5</v>
      </c>
      <c r="AA1426" s="2">
        <v>2</v>
      </c>
      <c r="AB1426" s="2">
        <v>1.5</v>
      </c>
      <c r="AC1426" s="2">
        <v>11</v>
      </c>
      <c r="AD1426" s="13">
        <v>53.87</v>
      </c>
      <c r="AE1426" s="2">
        <v>-5.3340800000000002</v>
      </c>
      <c r="AF1426">
        <v>1</v>
      </c>
      <c r="AG1426" s="1"/>
      <c r="AH1426" s="1"/>
      <c r="AI1426" s="1"/>
      <c r="AJ1426" s="2"/>
      <c r="AM1426" s="2"/>
      <c r="AP1426" s="2"/>
      <c r="AQ1426" s="2"/>
      <c r="AR1426" s="2"/>
      <c r="AS1426" s="2"/>
      <c r="AT1426" s="1"/>
      <c r="AU1426" s="1"/>
      <c r="AV1426" s="1"/>
    </row>
    <row r="1427" spans="1:58" x14ac:dyDescent="0.2">
      <c r="A1427" s="8">
        <v>9</v>
      </c>
      <c r="B1427" s="8" t="s">
        <v>27</v>
      </c>
      <c r="C1427" s="8">
        <v>171</v>
      </c>
      <c r="D1427" s="11">
        <v>42856</v>
      </c>
      <c r="E1427" s="2">
        <v>109.14572864321607</v>
      </c>
      <c r="F1427" s="2">
        <v>124.5</v>
      </c>
      <c r="G1427">
        <v>1.9000000000000057</v>
      </c>
      <c r="H1427" s="4">
        <f t="shared" si="47"/>
        <v>1.4500000000000004</v>
      </c>
      <c r="I1427" s="4">
        <f t="shared" si="48"/>
        <v>0.79109628575372226</v>
      </c>
      <c r="J1427" s="12">
        <v>4.2032608695652174</v>
      </c>
      <c r="K1427" s="2">
        <v>1.7299999999999998</v>
      </c>
      <c r="L1427" s="2">
        <v>3.2349999999999999</v>
      </c>
      <c r="M1427" s="2">
        <v>2.0553209921970144</v>
      </c>
      <c r="O1427" s="15">
        <v>0.52941176470588203</v>
      </c>
      <c r="P1427" s="15">
        <v>4.5685279187817202E-2</v>
      </c>
      <c r="Q1427" s="15">
        <v>0.14285714285714199</v>
      </c>
      <c r="R1427" s="15">
        <v>0.125</v>
      </c>
      <c r="S1427" s="15">
        <v>3.0456852791878201E-2</v>
      </c>
      <c r="T1427" s="15">
        <v>4.5685279187817299E-2</v>
      </c>
      <c r="U1427" s="15">
        <v>4.7846889950000004E-3</v>
      </c>
      <c r="V1427" s="15">
        <v>1.9138755980000002E-2</v>
      </c>
      <c r="W1427" s="2">
        <v>1.5</v>
      </c>
      <c r="X1427" s="2">
        <v>3</v>
      </c>
      <c r="Y1427" s="2">
        <v>2</v>
      </c>
      <c r="Z1427" s="2">
        <v>2.5</v>
      </c>
      <c r="AA1427" s="2">
        <v>2</v>
      </c>
      <c r="AB1427" s="2">
        <v>1.5</v>
      </c>
      <c r="AC1427" s="2">
        <v>11</v>
      </c>
      <c r="AD1427" s="13">
        <v>51.42</v>
      </c>
      <c r="AE1427" s="2">
        <v>-5.50204</v>
      </c>
      <c r="AF1427">
        <v>1</v>
      </c>
      <c r="AG1427" s="1"/>
      <c r="AH1427" s="1"/>
      <c r="AI1427" s="1"/>
      <c r="AJ1427" s="2"/>
      <c r="AM1427" s="2"/>
      <c r="AP1427" s="2"/>
      <c r="AQ1427" s="2"/>
      <c r="AR1427" s="2"/>
      <c r="AS1427" s="2"/>
      <c r="AT1427" s="1"/>
      <c r="AU1427" s="1"/>
      <c r="AV1427" s="1"/>
    </row>
    <row r="1428" spans="1:58" x14ac:dyDescent="0.2">
      <c r="A1428" s="8">
        <v>9</v>
      </c>
      <c r="B1428" s="8" t="s">
        <v>27</v>
      </c>
      <c r="C1428" s="8">
        <v>172</v>
      </c>
      <c r="D1428" s="11">
        <v>42887</v>
      </c>
      <c r="E1428" s="2">
        <v>104.40487347703842</v>
      </c>
      <c r="F1428" s="2">
        <v>124.3</v>
      </c>
      <c r="G1428">
        <v>1.5</v>
      </c>
      <c r="H1428" s="4">
        <f t="shared" si="47"/>
        <v>1.7666666666666682</v>
      </c>
      <c r="I1428" s="4">
        <f t="shared" si="48"/>
        <v>0.45704364002673786</v>
      </c>
      <c r="J1428" s="12">
        <v>4.2096045454545452</v>
      </c>
      <c r="K1428" s="2">
        <v>1.7299999999999998</v>
      </c>
      <c r="L1428" s="2">
        <v>3.3260000000000001</v>
      </c>
      <c r="M1428" s="2">
        <v>2.0017051587898074</v>
      </c>
      <c r="O1428" s="15">
        <v>0.56521739130434701</v>
      </c>
      <c r="P1428" s="15">
        <v>6.07476635514018E-2</v>
      </c>
      <c r="Q1428" s="15">
        <v>0.4</v>
      </c>
      <c r="R1428" s="15">
        <v>0.36363636363636298</v>
      </c>
      <c r="S1428" s="15">
        <v>4.6728971962616802E-3</v>
      </c>
      <c r="T1428" s="15">
        <v>6.0747663551401897E-2</v>
      </c>
      <c r="U1428" s="15">
        <v>1.7621145370000001E-2</v>
      </c>
      <c r="V1428" s="15">
        <v>2.202643172E-2</v>
      </c>
      <c r="W1428" s="2">
        <v>1.5</v>
      </c>
      <c r="X1428" s="2">
        <v>3</v>
      </c>
      <c r="Y1428" s="2">
        <v>2</v>
      </c>
      <c r="Z1428" s="2">
        <v>2.5</v>
      </c>
      <c r="AA1428" s="2">
        <v>2</v>
      </c>
      <c r="AB1428" s="2">
        <v>1.5</v>
      </c>
      <c r="AC1428" s="2">
        <v>11</v>
      </c>
      <c r="AD1428" s="13">
        <v>47.52</v>
      </c>
      <c r="AE1428" s="2">
        <v>-5.1359399999999997</v>
      </c>
      <c r="AF1428">
        <v>1</v>
      </c>
      <c r="AG1428" s="1"/>
      <c r="AH1428" s="1"/>
      <c r="AI1428" s="1"/>
      <c r="AJ1428" s="2"/>
      <c r="AM1428" s="2"/>
      <c r="AP1428" s="2"/>
      <c r="AQ1428" s="2"/>
      <c r="AR1428" s="2"/>
      <c r="AS1428" s="2"/>
      <c r="AT1428" s="1"/>
      <c r="AU1428" s="1"/>
      <c r="AV1428" s="1"/>
    </row>
    <row r="1429" spans="1:58" x14ac:dyDescent="0.2">
      <c r="A1429" s="8">
        <v>9</v>
      </c>
      <c r="B1429" s="8" t="s">
        <v>27</v>
      </c>
      <c r="C1429" s="8">
        <v>173</v>
      </c>
      <c r="D1429" s="11">
        <v>42917</v>
      </c>
      <c r="E1429" s="2">
        <v>106.25</v>
      </c>
      <c r="F1429" s="2">
        <v>124.1</v>
      </c>
      <c r="G1429">
        <v>1.7000000000000028</v>
      </c>
      <c r="H1429" s="4">
        <f t="shared" si="47"/>
        <v>1.8833333333333353</v>
      </c>
      <c r="I1429" s="4">
        <f t="shared" si="48"/>
        <v>0.22669117514559037</v>
      </c>
      <c r="J1429" s="12">
        <v>4.2368666666666668</v>
      </c>
      <c r="K1429" s="2">
        <v>1.73</v>
      </c>
      <c r="L1429" s="2">
        <v>3.3679999999999999</v>
      </c>
      <c r="M1429" s="2">
        <v>1.9714654823805624</v>
      </c>
      <c r="O1429" s="15">
        <v>0.52380952380952295</v>
      </c>
      <c r="P1429" s="15">
        <v>4.2801556420233401E-2</v>
      </c>
      <c r="Q1429" s="15">
        <v>0.55555555555555503</v>
      </c>
      <c r="R1429" s="15">
        <v>0.35714285714285698</v>
      </c>
      <c r="S1429" s="15">
        <v>1.1673151750972799E-2</v>
      </c>
      <c r="T1429" s="15">
        <v>4.2801556420233498E-2</v>
      </c>
      <c r="U1429" s="15">
        <v>1.6233766229999998E-2</v>
      </c>
      <c r="V1429" s="15">
        <v>2.5974025969999998E-2</v>
      </c>
      <c r="W1429" s="2">
        <v>1.5</v>
      </c>
      <c r="X1429" s="2">
        <v>3</v>
      </c>
      <c r="Y1429" s="2">
        <v>2</v>
      </c>
      <c r="Z1429" s="2">
        <v>2.5</v>
      </c>
      <c r="AA1429" s="2">
        <v>2</v>
      </c>
      <c r="AB1429" s="2">
        <v>1.5</v>
      </c>
      <c r="AC1429" s="2">
        <v>11</v>
      </c>
      <c r="AD1429" s="13">
        <v>49.18</v>
      </c>
      <c r="AE1429" s="2">
        <v>-5.1847700000000003</v>
      </c>
      <c r="AF1429">
        <v>1</v>
      </c>
      <c r="AG1429" s="1"/>
      <c r="AH1429" s="1"/>
      <c r="AI1429" s="1"/>
      <c r="AJ1429" s="2"/>
      <c r="AM1429" s="2"/>
      <c r="AP1429" s="2"/>
      <c r="AQ1429" s="2"/>
      <c r="AR1429" s="2"/>
      <c r="AS1429" s="2"/>
      <c r="AT1429" s="1"/>
      <c r="AU1429" s="1"/>
      <c r="AV1429" s="1"/>
    </row>
    <row r="1430" spans="1:58" x14ac:dyDescent="0.2">
      <c r="A1430" s="8">
        <v>9</v>
      </c>
      <c r="B1430" s="8" t="s">
        <v>27</v>
      </c>
      <c r="C1430" s="8">
        <v>174</v>
      </c>
      <c r="D1430" s="11">
        <v>42948</v>
      </c>
      <c r="E1430" s="2">
        <v>108.76132930513596</v>
      </c>
      <c r="F1430" s="2">
        <v>124</v>
      </c>
      <c r="G1430">
        <v>1.7999999999999972</v>
      </c>
      <c r="H1430" s="4">
        <f t="shared" si="47"/>
        <v>1.8833333333333353</v>
      </c>
      <c r="I1430" s="4">
        <f t="shared" si="48"/>
        <v>0.22669117514559212</v>
      </c>
      <c r="J1430" s="12">
        <v>4.2661347826086953</v>
      </c>
      <c r="K1430" s="2">
        <v>1.7299999999999998</v>
      </c>
      <c r="L1430" s="2">
        <v>3.2879999999999998</v>
      </c>
      <c r="M1430" s="2">
        <v>1.9874262226871333</v>
      </c>
      <c r="O1430" s="15">
        <v>0.52380952380952295</v>
      </c>
      <c r="P1430" s="15">
        <v>4.2801556420233401E-2</v>
      </c>
      <c r="Q1430" s="15">
        <v>0.55555555555555503</v>
      </c>
      <c r="R1430" s="15">
        <v>0.35714285714285698</v>
      </c>
      <c r="S1430" s="15">
        <v>1.1673151750972799E-2</v>
      </c>
      <c r="T1430" s="15">
        <v>4.2801556420233498E-2</v>
      </c>
      <c r="U1430" s="15">
        <v>1.6233766229999998E-2</v>
      </c>
      <c r="V1430" s="15">
        <v>2.5974025969999998E-2</v>
      </c>
      <c r="W1430" s="2">
        <v>1.5</v>
      </c>
      <c r="X1430" s="2">
        <v>3</v>
      </c>
      <c r="Y1430" s="2">
        <v>2</v>
      </c>
      <c r="Z1430" s="2">
        <v>2.5</v>
      </c>
      <c r="AA1430" s="2">
        <v>2</v>
      </c>
      <c r="AB1430" s="2">
        <v>1.5</v>
      </c>
      <c r="AC1430" s="2">
        <v>11</v>
      </c>
      <c r="AD1430" s="13">
        <v>51.82</v>
      </c>
      <c r="AE1430" s="2">
        <v>-5.4388399999999999</v>
      </c>
      <c r="AF1430">
        <v>1</v>
      </c>
      <c r="AH1430" s="1"/>
      <c r="AJ1430" s="2"/>
      <c r="AM1430" s="2"/>
      <c r="AP1430" s="2"/>
      <c r="AQ1430" s="2"/>
      <c r="AR1430" s="2"/>
      <c r="AS1430" s="2"/>
      <c r="AT1430" s="1"/>
      <c r="BF1430" s="3"/>
    </row>
    <row r="1431" spans="1:58" x14ac:dyDescent="0.2">
      <c r="A1431" s="8">
        <v>9</v>
      </c>
      <c r="B1431" s="8" t="s">
        <v>27</v>
      </c>
      <c r="C1431" s="8">
        <v>175</v>
      </c>
      <c r="D1431" s="11">
        <v>42979</v>
      </c>
      <c r="E1431" s="2">
        <v>104.1058394160584</v>
      </c>
      <c r="F1431" s="2">
        <v>124.5</v>
      </c>
      <c r="G1431">
        <v>2.2000000000000028</v>
      </c>
      <c r="H1431" s="4">
        <f t="shared" si="47"/>
        <v>1.8166666666666675</v>
      </c>
      <c r="I1431" s="4">
        <f t="shared" si="48"/>
        <v>0.17716909687891103</v>
      </c>
      <c r="J1431" s="12">
        <v>4.2712999999999992</v>
      </c>
      <c r="K1431" s="2">
        <v>1.73</v>
      </c>
      <c r="L1431" s="2">
        <v>3.375</v>
      </c>
      <c r="M1431" s="2">
        <v>1.9550926403595226</v>
      </c>
      <c r="O1431" s="15">
        <v>0.27272727272727199</v>
      </c>
      <c r="P1431" s="15">
        <v>2.8169014084507001E-2</v>
      </c>
      <c r="Q1431" s="15">
        <v>7.69230769230769E-2</v>
      </c>
      <c r="R1431" s="15">
        <v>7.1428571428571397E-2</v>
      </c>
      <c r="S1431" s="15">
        <v>-4.2253521126760597E-2</v>
      </c>
      <c r="T1431" s="15">
        <v>2.8169014084507001E-2</v>
      </c>
      <c r="U1431" s="15">
        <v>4.347826087E-3</v>
      </c>
      <c r="V1431" s="15">
        <v>4.347826087E-3</v>
      </c>
      <c r="W1431" s="2">
        <v>1.5</v>
      </c>
      <c r="X1431" s="2">
        <v>3</v>
      </c>
      <c r="Y1431" s="2">
        <v>2</v>
      </c>
      <c r="Z1431" s="2">
        <v>2.5</v>
      </c>
      <c r="AA1431" s="2">
        <v>2</v>
      </c>
      <c r="AB1431" s="2">
        <v>1.5</v>
      </c>
      <c r="AC1431" s="2">
        <v>11</v>
      </c>
      <c r="AD1431" s="13">
        <v>55.41</v>
      </c>
      <c r="AE1431" s="2">
        <v>-5.2564000000000002</v>
      </c>
      <c r="AF1431">
        <v>1</v>
      </c>
      <c r="AH1431" s="1"/>
      <c r="AJ1431" s="2"/>
      <c r="AM1431" s="2"/>
      <c r="AP1431" s="2"/>
      <c r="AQ1431" s="2"/>
      <c r="AR1431" s="2"/>
      <c r="AS1431" s="2"/>
      <c r="AT1431" s="1"/>
      <c r="BF1431" s="3"/>
    </row>
    <row r="1432" spans="1:58" x14ac:dyDescent="0.2">
      <c r="A1432" s="8">
        <v>9</v>
      </c>
      <c r="B1432" s="8" t="s">
        <v>27</v>
      </c>
      <c r="C1432" s="8">
        <v>176</v>
      </c>
      <c r="D1432" s="11">
        <v>43009</v>
      </c>
      <c r="E1432" s="2">
        <v>112.16089803554723</v>
      </c>
      <c r="F1432" s="2">
        <v>125.1</v>
      </c>
      <c r="G1432">
        <v>2.0999999999999943</v>
      </c>
      <c r="H1432" s="4">
        <f t="shared" si="47"/>
        <v>1.8500000000000014</v>
      </c>
      <c r="I1432" s="4">
        <f t="shared" si="48"/>
        <v>0.22173557826083515</v>
      </c>
      <c r="J1432" s="12">
        <v>4.2654045454545457</v>
      </c>
      <c r="K1432" s="2">
        <v>1.7299999999999998</v>
      </c>
      <c r="L1432" s="2">
        <v>3.444</v>
      </c>
      <c r="M1432" s="2">
        <v>2.0075848707745854</v>
      </c>
      <c r="O1432" s="15">
        <v>0.28571428571428498</v>
      </c>
      <c r="P1432" s="15">
        <v>2.01005025125628E-2</v>
      </c>
      <c r="Q1432" s="15">
        <v>-0.2</v>
      </c>
      <c r="R1432" s="15">
        <v>-0.15384615384615299</v>
      </c>
      <c r="S1432" s="15">
        <v>-3.5175879396984903E-2</v>
      </c>
      <c r="T1432" s="15">
        <v>2.01005025125628E-2</v>
      </c>
      <c r="U1432" s="15">
        <v>-9.4339622639999995E-3</v>
      </c>
      <c r="V1432" s="15">
        <v>9.4339622639999995E-3</v>
      </c>
      <c r="W1432" s="2">
        <v>1.5</v>
      </c>
      <c r="X1432" s="2">
        <v>3</v>
      </c>
      <c r="Y1432" s="2">
        <v>2</v>
      </c>
      <c r="Z1432" s="2">
        <v>2.5</v>
      </c>
      <c r="AA1432" s="2">
        <v>2</v>
      </c>
      <c r="AB1432" s="2">
        <v>1.5</v>
      </c>
      <c r="AC1432" s="2">
        <v>11</v>
      </c>
      <c r="AD1432" s="13">
        <v>57.61</v>
      </c>
      <c r="AE1432" s="2">
        <v>-5.3181099999999999</v>
      </c>
      <c r="AF1432">
        <v>1</v>
      </c>
      <c r="AH1432" s="1"/>
      <c r="AJ1432" s="2"/>
      <c r="AM1432" s="2"/>
      <c r="AP1432" s="2"/>
      <c r="AQ1432" s="2"/>
      <c r="AR1432" s="2"/>
      <c r="AS1432" s="2"/>
      <c r="AT1432" s="1"/>
      <c r="BF1432" s="3"/>
    </row>
    <row r="1433" spans="1:58" x14ac:dyDescent="0.2">
      <c r="A1433" s="8">
        <v>9</v>
      </c>
      <c r="B1433" s="8" t="s">
        <v>27</v>
      </c>
      <c r="C1433" s="8">
        <v>177</v>
      </c>
      <c r="D1433" s="11">
        <v>43040</v>
      </c>
      <c r="E1433" s="2">
        <v>109.20810313075506</v>
      </c>
      <c r="F1433" s="2">
        <v>125.7</v>
      </c>
      <c r="G1433">
        <v>2.5</v>
      </c>
      <c r="H1433" s="4">
        <f t="shared" si="47"/>
        <v>1.8666666666666671</v>
      </c>
      <c r="I1433" s="4">
        <f t="shared" si="48"/>
        <v>0.23570226039551501</v>
      </c>
      <c r="J1433" s="12">
        <v>4.2286909090909104</v>
      </c>
      <c r="K1433" s="2">
        <v>1.7299999999999998</v>
      </c>
      <c r="L1433" s="2">
        <v>3.3460000000000001</v>
      </c>
      <c r="M1433" s="2">
        <v>2.0966644843984055</v>
      </c>
      <c r="O1433" s="15">
        <v>0.27272727272727199</v>
      </c>
      <c r="P1433" s="15">
        <v>1.1450381679389301E-2</v>
      </c>
      <c r="Q1433" s="15">
        <v>-0.33333333333333298</v>
      </c>
      <c r="R1433" s="15">
        <v>-0.1875</v>
      </c>
      <c r="S1433" s="15">
        <v>3.81679389312977E-3</v>
      </c>
      <c r="T1433" s="15">
        <v>1.1450381679389301E-2</v>
      </c>
      <c r="U1433" s="15">
        <v>-9.3749999999999997E-3</v>
      </c>
      <c r="V1433" s="15">
        <v>1.8749999999999999E-2</v>
      </c>
      <c r="W1433" s="2">
        <v>1.5</v>
      </c>
      <c r="X1433" s="2">
        <v>3</v>
      </c>
      <c r="Y1433" s="2">
        <v>2</v>
      </c>
      <c r="Z1433" s="2">
        <v>2.5</v>
      </c>
      <c r="AA1433" s="2">
        <v>2</v>
      </c>
      <c r="AB1433" s="2">
        <v>1.5</v>
      </c>
      <c r="AC1433" s="2">
        <v>11</v>
      </c>
      <c r="AD1433" s="13">
        <v>62.71</v>
      </c>
      <c r="AE1433" s="2">
        <v>-5.2229599999999996</v>
      </c>
      <c r="AF1433">
        <v>1</v>
      </c>
      <c r="AH1433" s="1"/>
      <c r="AJ1433" s="2"/>
      <c r="AM1433" s="2"/>
      <c r="AP1433" s="2"/>
      <c r="AQ1433" s="2"/>
      <c r="AR1433" s="2"/>
      <c r="AS1433" s="2"/>
      <c r="AT1433" s="1"/>
      <c r="BF1433" s="3"/>
    </row>
    <row r="1434" spans="1:58" x14ac:dyDescent="0.2">
      <c r="A1434" s="8">
        <v>9</v>
      </c>
      <c r="B1434" s="8" t="s">
        <v>27</v>
      </c>
      <c r="C1434" s="8">
        <v>178</v>
      </c>
      <c r="D1434" s="11">
        <v>43070</v>
      </c>
      <c r="E1434" s="2">
        <v>102.79114533205005</v>
      </c>
      <c r="F1434" s="2">
        <v>126</v>
      </c>
      <c r="G1434">
        <v>2.0999999999999943</v>
      </c>
      <c r="H1434" s="4">
        <f t="shared" si="47"/>
        <v>1.9666666666666661</v>
      </c>
      <c r="I1434" s="4">
        <f t="shared" si="48"/>
        <v>0.33499585403736271</v>
      </c>
      <c r="J1434" s="12">
        <v>4.2026571428571433</v>
      </c>
      <c r="K1434" s="2">
        <v>1.7219047619047614</v>
      </c>
      <c r="L1434" s="2">
        <v>3.3</v>
      </c>
      <c r="M1434" s="2">
        <v>2.2279388224196754</v>
      </c>
      <c r="O1434" s="15">
        <v>0.3</v>
      </c>
      <c r="P1434" s="15">
        <v>2.5210084033613401E-2</v>
      </c>
      <c r="Q1434" s="15">
        <v>-0.11111111111111099</v>
      </c>
      <c r="R1434" s="15">
        <v>-9.0909090909090898E-2</v>
      </c>
      <c r="S1434" s="15">
        <v>-4.20168067226891E-3</v>
      </c>
      <c r="T1434" s="15">
        <v>2.5210084033613401E-2</v>
      </c>
      <c r="U1434" s="15">
        <v>-3.861003861E-3</v>
      </c>
      <c r="V1434" s="15">
        <v>2.3166023170000001E-2</v>
      </c>
      <c r="W1434" s="2">
        <v>1.5</v>
      </c>
      <c r="X1434" s="2">
        <v>3</v>
      </c>
      <c r="Y1434" s="2">
        <v>2</v>
      </c>
      <c r="Z1434" s="2">
        <v>2.5</v>
      </c>
      <c r="AA1434" s="2">
        <v>2</v>
      </c>
      <c r="AB1434" s="2">
        <v>1.5</v>
      </c>
      <c r="AC1434" s="2">
        <v>11</v>
      </c>
      <c r="AD1434" s="13">
        <v>63.98</v>
      </c>
      <c r="AE1434" s="2">
        <v>-4.8251999999999997</v>
      </c>
      <c r="AF1434">
        <v>1</v>
      </c>
      <c r="AH1434" s="1"/>
      <c r="AJ1434" s="2"/>
      <c r="AM1434" s="2"/>
      <c r="AP1434" s="2"/>
      <c r="AQ1434" s="2"/>
      <c r="AR1434" s="2"/>
      <c r="AS1434" s="2"/>
      <c r="AT1434" s="1"/>
      <c r="BF1434" s="3"/>
    </row>
    <row r="1435" spans="1:58" x14ac:dyDescent="0.2">
      <c r="A1435" s="8">
        <v>9</v>
      </c>
      <c r="B1435" s="8" t="s">
        <v>27</v>
      </c>
      <c r="C1435" s="8">
        <v>179</v>
      </c>
      <c r="D1435" s="11">
        <v>43101</v>
      </c>
      <c r="E1435" s="2">
        <v>108.6021505376344</v>
      </c>
      <c r="F1435" s="2">
        <v>126.4</v>
      </c>
      <c r="G1435">
        <v>1.9000000000000057</v>
      </c>
      <c r="H1435" s="4">
        <f t="shared" si="47"/>
        <v>2.0666666666666651</v>
      </c>
      <c r="I1435" s="4">
        <f t="shared" si="48"/>
        <v>0.26246692913372649</v>
      </c>
      <c r="J1435" s="12">
        <v>4.1645173913043481</v>
      </c>
      <c r="K1435" s="2">
        <v>1.7199999999999995</v>
      </c>
      <c r="L1435" s="2">
        <v>3.621</v>
      </c>
      <c r="M1435" s="2">
        <v>2.2309022002721504</v>
      </c>
      <c r="O1435" s="15">
        <v>0.29411764705882298</v>
      </c>
      <c r="P1435" s="15">
        <v>2.5641025641025599E-2</v>
      </c>
      <c r="Q1435" s="15">
        <v>0.33333333333333298</v>
      </c>
      <c r="R1435" s="15">
        <v>0.33333333333333298</v>
      </c>
      <c r="S1435" s="15">
        <v>-1.02564102564103E-2</v>
      </c>
      <c r="T1435" s="15">
        <v>2.5641025641025599E-2</v>
      </c>
      <c r="U1435" s="15">
        <v>1.449275362E-2</v>
      </c>
      <c r="V1435" s="15">
        <v>6.2801932369999994E-2</v>
      </c>
      <c r="W1435" s="2">
        <v>1.5</v>
      </c>
      <c r="X1435" s="2">
        <v>3</v>
      </c>
      <c r="Y1435" s="2">
        <v>2</v>
      </c>
      <c r="Z1435" s="2">
        <v>2.5</v>
      </c>
      <c r="AA1435" s="2">
        <v>2</v>
      </c>
      <c r="AB1435" s="2">
        <v>1.5</v>
      </c>
      <c r="AC1435" s="2">
        <v>11</v>
      </c>
      <c r="AD1435" s="13">
        <v>69.010000000000005</v>
      </c>
      <c r="AE1435" s="2">
        <v>-4.7183000000000002</v>
      </c>
      <c r="AF1435">
        <v>1</v>
      </c>
      <c r="AH1435" s="1"/>
      <c r="AJ1435" s="2"/>
      <c r="AM1435" s="2"/>
      <c r="AP1435" s="2"/>
      <c r="AQ1435" s="2"/>
      <c r="AR1435" s="2"/>
      <c r="AS1435" s="2"/>
      <c r="AT1435" s="1"/>
      <c r="BF1435" s="3"/>
    </row>
    <row r="1436" spans="1:58" x14ac:dyDescent="0.2">
      <c r="A1436" s="8">
        <v>9</v>
      </c>
      <c r="B1436" s="8" t="s">
        <v>27</v>
      </c>
      <c r="C1436" s="8">
        <v>180</v>
      </c>
      <c r="D1436" s="11">
        <v>43132</v>
      </c>
      <c r="E1436" s="2">
        <v>107.31225296442688</v>
      </c>
      <c r="F1436" s="2">
        <v>126.1</v>
      </c>
      <c r="G1436">
        <v>1.4000000000000057</v>
      </c>
      <c r="H1436" s="4">
        <f t="shared" si="47"/>
        <v>2.0999999999999992</v>
      </c>
      <c r="I1436" s="4">
        <f t="shared" si="48"/>
        <v>0.22360679774997791</v>
      </c>
      <c r="J1436" s="12">
        <v>4.1663100000000002</v>
      </c>
      <c r="K1436" s="2">
        <v>1.7199999999999995</v>
      </c>
      <c r="L1436" s="2">
        <v>3.35</v>
      </c>
      <c r="M1436" s="2">
        <v>2.2647467133386665</v>
      </c>
      <c r="O1436" s="15">
        <v>0.45454545454545398</v>
      </c>
      <c r="P1436" s="15">
        <v>4.3478260869565202E-2</v>
      </c>
      <c r="Q1436" s="15">
        <v>0.6</v>
      </c>
      <c r="R1436" s="15">
        <v>0.5</v>
      </c>
      <c r="S1436" s="15">
        <v>-8.6956521739130401E-3</v>
      </c>
      <c r="T1436" s="15">
        <v>4.3478260869565202E-2</v>
      </c>
      <c r="U1436" s="15">
        <v>2.3904382469999999E-2</v>
      </c>
      <c r="V1436" s="15">
        <v>4.7808764939999998E-2</v>
      </c>
      <c r="W1436" s="2">
        <v>1.5</v>
      </c>
      <c r="X1436" s="2">
        <v>3</v>
      </c>
      <c r="Y1436" s="2">
        <v>2</v>
      </c>
      <c r="Z1436" s="2">
        <v>2.5</v>
      </c>
      <c r="AA1436" s="2">
        <v>2</v>
      </c>
      <c r="AB1436" s="2">
        <v>1.5</v>
      </c>
      <c r="AC1436" s="2">
        <v>11</v>
      </c>
      <c r="AD1436" s="13">
        <v>65.53</v>
      </c>
      <c r="AE1436" s="2">
        <v>-5.14663</v>
      </c>
      <c r="AF1436">
        <v>1</v>
      </c>
      <c r="AH1436" s="1"/>
      <c r="AJ1436" s="2"/>
      <c r="AM1436" s="2"/>
      <c r="AP1436" s="2"/>
      <c r="AQ1436" s="2"/>
      <c r="AR1436" s="2"/>
      <c r="AS1436" s="2"/>
      <c r="AT1436" s="1"/>
      <c r="BF1436" s="3"/>
    </row>
    <row r="1437" spans="1:58" x14ac:dyDescent="0.2">
      <c r="A1437" s="8">
        <v>9</v>
      </c>
      <c r="B1437" s="8" t="s">
        <v>27</v>
      </c>
      <c r="C1437" s="8">
        <v>181</v>
      </c>
      <c r="D1437" s="11">
        <v>43160</v>
      </c>
      <c r="E1437" s="2">
        <v>101.68350168350169</v>
      </c>
      <c r="F1437" s="2">
        <v>126</v>
      </c>
      <c r="G1437">
        <v>1.2999999999999972</v>
      </c>
      <c r="H1437" s="4">
        <f t="shared" si="47"/>
        <v>2.0333333333333337</v>
      </c>
      <c r="I1437" s="4">
        <f t="shared" si="48"/>
        <v>0.33499585403736032</v>
      </c>
      <c r="J1437" s="12">
        <v>4.2099500000000001</v>
      </c>
      <c r="K1437" s="2">
        <v>1.706818181818182</v>
      </c>
      <c r="L1437" s="2">
        <v>3.1669999999999998</v>
      </c>
      <c r="M1437" s="2">
        <v>2.2157394465511673</v>
      </c>
      <c r="O1437" s="15">
        <v>0.45454545454545398</v>
      </c>
      <c r="P1437" s="15">
        <v>3.7174721189591003E-2</v>
      </c>
      <c r="Q1437" s="15">
        <v>0.45454545454545398</v>
      </c>
      <c r="R1437" s="15">
        <v>0.35714285714285698</v>
      </c>
      <c r="S1437" s="15">
        <v>-1.11524163568773E-2</v>
      </c>
      <c r="T1437" s="15">
        <v>3.7174721189591101E-2</v>
      </c>
      <c r="U1437" s="15">
        <v>1.5673981189999998E-2</v>
      </c>
      <c r="V1437" s="15">
        <v>3.4482758619999998E-2</v>
      </c>
      <c r="W1437" s="2">
        <v>1.5</v>
      </c>
      <c r="X1437" s="2">
        <v>3</v>
      </c>
      <c r="Y1437" s="2">
        <v>2</v>
      </c>
      <c r="Z1437" s="2">
        <v>2.5</v>
      </c>
      <c r="AA1437" s="2">
        <v>2</v>
      </c>
      <c r="AB1437" s="2">
        <v>1.5</v>
      </c>
      <c r="AC1437" s="2">
        <v>11</v>
      </c>
      <c r="AD1437" s="13">
        <v>66.819999999999993</v>
      </c>
      <c r="AE1437" s="2">
        <v>-5.4761300000000004</v>
      </c>
      <c r="AF1437">
        <v>1</v>
      </c>
      <c r="AH1437" s="1"/>
      <c r="AJ1437" s="2"/>
      <c r="AM1437" s="2"/>
      <c r="AP1437" s="2"/>
      <c r="AQ1437" s="2"/>
      <c r="AR1437" s="2"/>
      <c r="AS1437" s="2"/>
      <c r="AT1437" s="1"/>
      <c r="BF1437" s="3"/>
    </row>
    <row r="1438" spans="1:58" x14ac:dyDescent="0.2">
      <c r="A1438" s="8">
        <v>9</v>
      </c>
      <c r="B1438" s="8" t="s">
        <v>27</v>
      </c>
      <c r="C1438" s="8">
        <v>182</v>
      </c>
      <c r="D1438" s="11">
        <v>43191</v>
      </c>
      <c r="E1438" s="2">
        <v>109.32038834951456</v>
      </c>
      <c r="F1438" s="2">
        <v>126.6</v>
      </c>
      <c r="G1438">
        <v>1.5999999999999943</v>
      </c>
      <c r="H1438" s="4">
        <f t="shared" si="47"/>
        <v>1.8833333333333329</v>
      </c>
      <c r="I1438" s="4">
        <f t="shared" si="48"/>
        <v>0.41799787346614625</v>
      </c>
      <c r="J1438" s="12">
        <v>4.1947095238095233</v>
      </c>
      <c r="K1438" s="2">
        <v>1.6999999999999997</v>
      </c>
      <c r="L1438" s="2">
        <v>3.0760000000000001</v>
      </c>
      <c r="M1438" s="2">
        <v>2.1043576607215582</v>
      </c>
      <c r="O1438" s="15">
        <v>0.33333333333333298</v>
      </c>
      <c r="P1438" s="15">
        <v>3.6363636363636299E-2</v>
      </c>
      <c r="Q1438" s="15">
        <v>0</v>
      </c>
      <c r="R1438" s="15">
        <v>0</v>
      </c>
      <c r="S1438" s="15">
        <v>2.27272727272727E-2</v>
      </c>
      <c r="T1438" s="15">
        <v>3.6363636363636397E-2</v>
      </c>
      <c r="U1438" s="15">
        <v>0</v>
      </c>
      <c r="V1438" s="15">
        <v>4.2553191490000003E-2</v>
      </c>
      <c r="W1438" s="2">
        <v>1.5</v>
      </c>
      <c r="X1438" s="2">
        <v>3</v>
      </c>
      <c r="Y1438" s="2">
        <v>2</v>
      </c>
      <c r="Z1438" s="2">
        <v>2.5</v>
      </c>
      <c r="AA1438" s="2">
        <v>2</v>
      </c>
      <c r="AB1438" s="2">
        <v>1.5</v>
      </c>
      <c r="AC1438" s="2">
        <v>11</v>
      </c>
      <c r="AD1438" s="13">
        <v>71.72</v>
      </c>
      <c r="AE1438" s="2">
        <v>-5.5954800000000002</v>
      </c>
      <c r="AF1438">
        <v>1</v>
      </c>
      <c r="AH1438" s="1"/>
      <c r="AJ1438" s="2"/>
      <c r="AM1438" s="2"/>
      <c r="AP1438" s="2"/>
      <c r="AQ1438" s="2"/>
      <c r="AR1438" s="2"/>
      <c r="AS1438" s="2"/>
      <c r="AT1438" s="1"/>
      <c r="BF1438" s="3"/>
    </row>
    <row r="1439" spans="1:58" x14ac:dyDescent="0.2">
      <c r="A1439" s="8">
        <v>9</v>
      </c>
      <c r="B1439" s="8" t="s">
        <v>27</v>
      </c>
      <c r="C1439" s="8">
        <v>183</v>
      </c>
      <c r="D1439" s="11">
        <v>43221</v>
      </c>
      <c r="E1439" s="2">
        <v>105.15653775322285</v>
      </c>
      <c r="F1439" s="2">
        <v>126.9</v>
      </c>
      <c r="G1439">
        <v>1.7000000000000028</v>
      </c>
      <c r="H1439" s="4">
        <f t="shared" si="47"/>
        <v>1.7999999999999996</v>
      </c>
      <c r="I1439" s="4">
        <f t="shared" si="48"/>
        <v>0.41633319989322543</v>
      </c>
      <c r="J1439" s="12">
        <v>4.2816565217391309</v>
      </c>
      <c r="K1439" s="2">
        <v>1.7</v>
      </c>
      <c r="L1439" s="2">
        <v>3.2749999999999999</v>
      </c>
      <c r="M1439" s="2">
        <v>2.0802285267916338</v>
      </c>
      <c r="O1439" s="15">
        <v>0.27272727272727199</v>
      </c>
      <c r="P1439" s="15">
        <v>2.8985507246376802E-2</v>
      </c>
      <c r="Q1439" s="15">
        <v>-0.11111111111111099</v>
      </c>
      <c r="R1439" s="15">
        <v>-9.0909090909090898E-2</v>
      </c>
      <c r="S1439" s="15">
        <v>1.9323671497584499E-2</v>
      </c>
      <c r="T1439" s="15">
        <v>2.8985507246376802E-2</v>
      </c>
      <c r="U1439" s="15">
        <v>-4.4642857139999999E-3</v>
      </c>
      <c r="V1439" s="15">
        <v>3.5714285710000002E-2</v>
      </c>
      <c r="W1439" s="2">
        <v>1.5</v>
      </c>
      <c r="X1439" s="2">
        <v>3</v>
      </c>
      <c r="Y1439" s="2">
        <v>2</v>
      </c>
      <c r="Z1439" s="2">
        <v>2.5</v>
      </c>
      <c r="AA1439" s="2">
        <v>2</v>
      </c>
      <c r="AB1439" s="2">
        <v>1.5</v>
      </c>
      <c r="AC1439" s="2">
        <v>11</v>
      </c>
      <c r="AD1439" s="13">
        <v>77.03</v>
      </c>
      <c r="AE1439" s="2">
        <v>-6.1347800000000001</v>
      </c>
      <c r="AF1439">
        <v>1</v>
      </c>
      <c r="AH1439" s="1"/>
      <c r="AJ1439" s="2"/>
      <c r="AM1439" s="2"/>
      <c r="AP1439" s="2"/>
      <c r="AQ1439" s="2"/>
      <c r="AR1439" s="2"/>
      <c r="AS1439" s="2"/>
      <c r="AT1439" s="1"/>
      <c r="BF1439" s="3"/>
    </row>
    <row r="1440" spans="1:58" ht="16" x14ac:dyDescent="0.2">
      <c r="A1440" s="8">
        <v>9</v>
      </c>
      <c r="B1440" s="8" t="s">
        <v>27</v>
      </c>
      <c r="C1440" s="8">
        <v>184</v>
      </c>
      <c r="D1440" s="11">
        <v>43252</v>
      </c>
      <c r="E1440" s="2">
        <v>106.73249551166965</v>
      </c>
      <c r="F1440" s="2">
        <v>127</v>
      </c>
      <c r="G1440">
        <v>2</v>
      </c>
      <c r="H1440" s="4">
        <f t="shared" si="47"/>
        <v>1.6666666666666667</v>
      </c>
      <c r="I1440" s="4">
        <f t="shared" si="48"/>
        <v>0.27487370837450992</v>
      </c>
      <c r="J1440" s="12">
        <v>4.3047476190476193</v>
      </c>
      <c r="K1440" s="2">
        <v>1.6999999999999997</v>
      </c>
      <c r="L1440" s="2">
        <v>3.2120000000000002</v>
      </c>
      <c r="M1440" s="2">
        <v>2.1207488628768507</v>
      </c>
      <c r="O1440" s="15">
        <v>0.2</v>
      </c>
      <c r="P1440" s="15">
        <v>2.02020202020202E-2</v>
      </c>
      <c r="Q1440" s="15">
        <v>-0.2</v>
      </c>
      <c r="R1440" s="15">
        <v>-0.16666666666666599</v>
      </c>
      <c r="S1440" s="15">
        <v>4.0404040404040401E-2</v>
      </c>
      <c r="T1440" s="15">
        <v>2.02020202020202E-2</v>
      </c>
      <c r="U1440" s="15">
        <v>-9.3896713619999999E-3</v>
      </c>
      <c r="V1440" s="15">
        <v>2.8169014079999999E-2</v>
      </c>
      <c r="W1440" s="2">
        <v>1.5</v>
      </c>
      <c r="X1440" s="2">
        <v>3</v>
      </c>
      <c r="Y1440" s="2">
        <v>2</v>
      </c>
      <c r="Z1440" s="2">
        <v>2.5</v>
      </c>
      <c r="AA1440" s="2">
        <v>2</v>
      </c>
      <c r="AB1440" s="2">
        <v>1.5</v>
      </c>
      <c r="AC1440" s="2">
        <v>11</v>
      </c>
      <c r="AD1440" s="33">
        <v>75.47</v>
      </c>
      <c r="AE1440" s="2">
        <v>-6.3408499999999997</v>
      </c>
      <c r="AF1440">
        <v>1</v>
      </c>
      <c r="AH1440" s="1"/>
      <c r="AJ1440" s="2"/>
      <c r="AM1440" s="2"/>
      <c r="AP1440" s="2"/>
      <c r="AQ1440" s="2"/>
      <c r="AR1440" s="2"/>
      <c r="AS1440" s="2"/>
      <c r="AT1440" s="1"/>
      <c r="BF1440" s="3"/>
    </row>
    <row r="1441" spans="1:58" x14ac:dyDescent="0.2">
      <c r="A1441" s="8">
        <v>9</v>
      </c>
      <c r="B1441" s="8" t="s">
        <v>27</v>
      </c>
      <c r="C1441" s="8">
        <v>185</v>
      </c>
      <c r="D1441" s="11">
        <v>43282</v>
      </c>
      <c r="E1441" s="2">
        <v>110.29411764705883</v>
      </c>
      <c r="F1441" s="2">
        <v>126.7</v>
      </c>
      <c r="G1441">
        <v>2</v>
      </c>
      <c r="H1441" s="4">
        <f t="shared" si="47"/>
        <v>1.650000000000001</v>
      </c>
      <c r="I1441" s="4">
        <f t="shared" si="48"/>
        <v>0.25000000000000078</v>
      </c>
      <c r="J1441" s="12">
        <v>4.32945909090909</v>
      </c>
      <c r="K1441" s="2">
        <v>1.7</v>
      </c>
      <c r="L1441" s="2">
        <v>3.1869999999999998</v>
      </c>
      <c r="M1441" s="2">
        <v>2.1507593995964198</v>
      </c>
      <c r="O1441" s="15">
        <v>0.36842105263157798</v>
      </c>
      <c r="P1441" s="15">
        <v>2.734375E-2</v>
      </c>
      <c r="Q1441" s="15">
        <v>-0.11111111111111099</v>
      </c>
      <c r="R1441" s="15">
        <v>-6.6666666666666596E-2</v>
      </c>
      <c r="S1441" s="15">
        <v>4.296875E-2</v>
      </c>
      <c r="T1441" s="15">
        <v>2.734375E-2</v>
      </c>
      <c r="U1441" s="15">
        <v>-3.2573289899999998E-3</v>
      </c>
      <c r="V1441" s="15">
        <v>1.3029315959999999E-2</v>
      </c>
      <c r="W1441" s="2">
        <v>1.5</v>
      </c>
      <c r="X1441" s="2">
        <v>3</v>
      </c>
      <c r="Y1441" s="2">
        <v>2</v>
      </c>
      <c r="Z1441" s="2">
        <v>2.5</v>
      </c>
      <c r="AA1441" s="2">
        <v>2</v>
      </c>
      <c r="AB1441" s="2">
        <v>1.5</v>
      </c>
      <c r="AC1441" s="2">
        <v>11</v>
      </c>
      <c r="AD1441" s="32">
        <v>74.98</v>
      </c>
      <c r="AE1441" s="2">
        <v>-6.2901600000000002</v>
      </c>
      <c r="AF1441">
        <v>1</v>
      </c>
      <c r="AH1441" s="1"/>
      <c r="AJ1441" s="2"/>
      <c r="AM1441" s="2"/>
      <c r="AP1441" s="2"/>
      <c r="AQ1441" s="2"/>
      <c r="AR1441" s="2"/>
      <c r="AS1441" s="2"/>
      <c r="AT1441" s="1"/>
      <c r="BF1441" s="3"/>
    </row>
    <row r="1442" spans="1:58" x14ac:dyDescent="0.2">
      <c r="A1442" s="8">
        <v>9</v>
      </c>
      <c r="B1442" s="8" t="s">
        <v>27</v>
      </c>
      <c r="C1442" s="8">
        <v>186</v>
      </c>
      <c r="D1442" s="11">
        <v>43313</v>
      </c>
      <c r="E1442" s="2">
        <v>105</v>
      </c>
      <c r="F1442" s="2">
        <v>126.7</v>
      </c>
      <c r="G1442">
        <v>2</v>
      </c>
      <c r="H1442" s="4">
        <f t="shared" si="47"/>
        <v>1.6666666666666667</v>
      </c>
      <c r="I1442" s="4">
        <f t="shared" si="48"/>
        <v>0.26874192494328542</v>
      </c>
      <c r="J1442" s="12">
        <v>4.2867391304347828</v>
      </c>
      <c r="K1442" s="2">
        <v>1.7043478260869567</v>
      </c>
      <c r="L1442" s="2">
        <v>3.1829999999999998</v>
      </c>
      <c r="M1442" s="2">
        <v>2.1521155409217858</v>
      </c>
      <c r="O1442" s="15">
        <v>0.36842105263157798</v>
      </c>
      <c r="P1442" s="15">
        <v>2.734375E-2</v>
      </c>
      <c r="Q1442" s="15">
        <v>-0.11111111111111099</v>
      </c>
      <c r="R1442" s="15">
        <v>-6.6666666666666596E-2</v>
      </c>
      <c r="S1442" s="15">
        <v>4.296875E-2</v>
      </c>
      <c r="T1442" s="15">
        <v>2.734375E-2</v>
      </c>
      <c r="U1442" s="15">
        <v>-3.2573289899999998E-3</v>
      </c>
      <c r="V1442" s="15">
        <v>1.3029315959999999E-2</v>
      </c>
      <c r="W1442" s="2">
        <v>1.5</v>
      </c>
      <c r="X1442" s="2">
        <v>3</v>
      </c>
      <c r="Y1442" s="2">
        <v>2</v>
      </c>
      <c r="Z1442" s="2">
        <v>2.5</v>
      </c>
      <c r="AA1442" s="2">
        <v>2</v>
      </c>
      <c r="AB1442" s="2">
        <v>1.5</v>
      </c>
      <c r="AC1442" s="2">
        <v>11</v>
      </c>
      <c r="AD1442" s="32">
        <v>73.83</v>
      </c>
      <c r="AE1442" s="2">
        <v>-6.4017200000000001</v>
      </c>
      <c r="AF1442">
        <v>1</v>
      </c>
      <c r="AH1442" s="1"/>
      <c r="AJ1442" s="2"/>
      <c r="AM1442" s="2"/>
      <c r="AP1442" s="2"/>
      <c r="AQ1442" s="2"/>
      <c r="AR1442" s="2"/>
      <c r="AS1442" s="2"/>
      <c r="AT1442" s="1"/>
    </row>
    <row r="1443" spans="1:58" x14ac:dyDescent="0.2">
      <c r="A1443" s="8">
        <v>9</v>
      </c>
      <c r="B1443" s="8" t="s">
        <v>27</v>
      </c>
      <c r="C1443" s="8">
        <v>187</v>
      </c>
      <c r="D1443" s="11">
        <v>43344</v>
      </c>
      <c r="E1443" s="2">
        <v>102.71691498685365</v>
      </c>
      <c r="F1443" s="2">
        <v>127</v>
      </c>
      <c r="G1443">
        <v>1.9000000000000057</v>
      </c>
      <c r="H1443" s="4">
        <f t="shared" si="47"/>
        <v>1.7666666666666657</v>
      </c>
      <c r="I1443" s="4">
        <f t="shared" si="48"/>
        <v>0.26246692913372727</v>
      </c>
      <c r="J1443" s="12">
        <v>4.3011800000000004</v>
      </c>
      <c r="K1443" s="2">
        <v>1.7149999999999999</v>
      </c>
      <c r="L1443" s="2">
        <v>3.2349999999999999</v>
      </c>
      <c r="M1443" s="2">
        <v>2.1548268482578181</v>
      </c>
      <c r="O1443" s="15">
        <v>0.57894736842105199</v>
      </c>
      <c r="P1443" s="15">
        <v>5.39215686274509E-2</v>
      </c>
      <c r="Q1443" s="15">
        <v>0.4</v>
      </c>
      <c r="R1443" s="15">
        <v>0.36363636363636298</v>
      </c>
      <c r="S1443" s="15">
        <v>5.8823529411764698E-2</v>
      </c>
      <c r="T1443" s="15">
        <v>5.3921568627450997E-2</v>
      </c>
      <c r="U1443" s="15">
        <v>1.818181818E-2</v>
      </c>
      <c r="V1443" s="15">
        <v>4.0909090910000001E-2</v>
      </c>
      <c r="W1443" s="2">
        <v>1.5</v>
      </c>
      <c r="X1443" s="2">
        <v>3</v>
      </c>
      <c r="Y1443" s="2">
        <v>2</v>
      </c>
      <c r="Z1443" s="2">
        <v>2.5</v>
      </c>
      <c r="AA1443" s="2">
        <v>2</v>
      </c>
      <c r="AB1443" s="2">
        <v>1.5</v>
      </c>
      <c r="AC1443" s="2">
        <v>11</v>
      </c>
      <c r="AD1443" s="32">
        <v>79.08</v>
      </c>
      <c r="AE1443" s="2">
        <v>-6.2217799999999999</v>
      </c>
      <c r="AF1443">
        <v>1</v>
      </c>
      <c r="AH1443" s="1"/>
      <c r="AJ1443" s="2"/>
      <c r="AM1443" s="2"/>
      <c r="AP1443" s="2"/>
      <c r="AQ1443" s="2"/>
      <c r="AR1443" s="2"/>
      <c r="AS1443" s="2"/>
      <c r="AT1443" s="1"/>
    </row>
    <row r="1444" spans="1:58" x14ac:dyDescent="0.2">
      <c r="A1444" s="8">
        <v>9</v>
      </c>
      <c r="B1444" s="8" t="s">
        <v>27</v>
      </c>
      <c r="C1444" s="8">
        <v>188</v>
      </c>
      <c r="D1444" s="11">
        <v>43374</v>
      </c>
      <c r="E1444" s="2">
        <v>107.42285237698081</v>
      </c>
      <c r="F1444" s="2">
        <v>127.5</v>
      </c>
      <c r="G1444">
        <v>1.7999999999999972</v>
      </c>
      <c r="H1444" s="4">
        <f t="shared" si="47"/>
        <v>1.8666666666666671</v>
      </c>
      <c r="I1444" s="4">
        <f t="shared" si="48"/>
        <v>0.15986105077709192</v>
      </c>
      <c r="J1444" s="12">
        <v>4.3053608695652175</v>
      </c>
      <c r="K1444" s="2">
        <v>1.7199999999999995</v>
      </c>
      <c r="L1444" s="2">
        <v>3.2090000000000001</v>
      </c>
      <c r="M1444" s="2">
        <v>2.2901256738639</v>
      </c>
      <c r="O1444" s="15">
        <v>0.6</v>
      </c>
      <c r="P1444" s="15">
        <v>5.7692307692307598E-2</v>
      </c>
      <c r="Q1444" s="15">
        <v>0.33333333333333298</v>
      </c>
      <c r="R1444" s="15">
        <v>0.3</v>
      </c>
      <c r="S1444" s="15">
        <v>5.7692307692307702E-2</v>
      </c>
      <c r="T1444" s="15">
        <v>5.7692307692307702E-2</v>
      </c>
      <c r="U1444" s="15">
        <v>1.3698630139999999E-2</v>
      </c>
      <c r="V1444" s="15">
        <v>3.6529680369999998E-2</v>
      </c>
      <c r="W1444" s="2">
        <v>1.5</v>
      </c>
      <c r="X1444" s="2">
        <v>3</v>
      </c>
      <c r="Y1444" s="2">
        <v>2</v>
      </c>
      <c r="Z1444" s="2">
        <v>2.5</v>
      </c>
      <c r="AA1444" s="2">
        <v>2</v>
      </c>
      <c r="AB1444" s="2">
        <v>1.5</v>
      </c>
      <c r="AC1444" s="2">
        <v>11</v>
      </c>
      <c r="AD1444" s="32">
        <v>80.510000000000005</v>
      </c>
      <c r="AE1444" s="2">
        <v>-6.1745000000000001</v>
      </c>
      <c r="AF1444">
        <v>1</v>
      </c>
      <c r="AH1444" s="1"/>
      <c r="AJ1444" s="2"/>
      <c r="AM1444" s="2"/>
      <c r="AP1444" s="2"/>
      <c r="AQ1444" s="2"/>
      <c r="AR1444" s="2"/>
      <c r="AS1444" s="2"/>
      <c r="AT1444" s="1"/>
    </row>
    <row r="1445" spans="1:58" x14ac:dyDescent="0.2">
      <c r="A1445" s="8">
        <v>9</v>
      </c>
      <c r="B1445" s="8" t="s">
        <v>27</v>
      </c>
      <c r="C1445" s="8">
        <v>189</v>
      </c>
      <c r="D1445" s="11">
        <v>43405</v>
      </c>
      <c r="E1445" s="2">
        <v>104.5531197301855</v>
      </c>
      <c r="F1445" s="2">
        <v>127.5</v>
      </c>
      <c r="G1445">
        <v>1.2999999999999972</v>
      </c>
      <c r="H1445" s="4">
        <f t="shared" si="47"/>
        <v>1.900000000000001</v>
      </c>
      <c r="I1445" s="4">
        <f t="shared" si="48"/>
        <v>0.11547005383792475</v>
      </c>
      <c r="J1445" s="12">
        <v>4.3033272727272731</v>
      </c>
      <c r="K1445" s="2">
        <v>1.7199999999999995</v>
      </c>
      <c r="L1445" s="2">
        <v>3.044</v>
      </c>
      <c r="M1445" s="2">
        <v>2.3509091127495387</v>
      </c>
      <c r="O1445" s="15">
        <v>0</v>
      </c>
      <c r="P1445" s="15">
        <v>0</v>
      </c>
      <c r="Q1445" s="15">
        <v>-0.28571428571428498</v>
      </c>
      <c r="R1445" s="15">
        <v>-0.19047619047618999</v>
      </c>
      <c r="S1445" s="15">
        <v>0</v>
      </c>
      <c r="T1445" s="15">
        <v>0</v>
      </c>
      <c r="U1445" s="15">
        <v>-1.215805471E-2</v>
      </c>
      <c r="V1445" s="15">
        <v>1.5197568389999999E-2</v>
      </c>
      <c r="W1445" s="2">
        <v>1.5</v>
      </c>
      <c r="X1445" s="2">
        <v>3</v>
      </c>
      <c r="Y1445" s="2">
        <v>2</v>
      </c>
      <c r="Z1445" s="2">
        <v>2.5</v>
      </c>
      <c r="AA1445" s="2">
        <v>2</v>
      </c>
      <c r="AB1445" s="2">
        <v>1.5</v>
      </c>
      <c r="AC1445" s="2">
        <v>11</v>
      </c>
      <c r="AD1445" s="32">
        <v>65.86</v>
      </c>
      <c r="AE1445" s="2">
        <v>-6.2358700000000002</v>
      </c>
      <c r="AF1445">
        <v>1</v>
      </c>
      <c r="AH1445" s="1"/>
      <c r="AJ1445" s="2"/>
      <c r="AM1445" s="2"/>
      <c r="AP1445" s="2"/>
      <c r="AQ1445" s="2"/>
      <c r="AR1445" s="2"/>
      <c r="AS1445" s="2"/>
      <c r="AT1445" s="1"/>
    </row>
    <row r="1446" spans="1:58" x14ac:dyDescent="0.2">
      <c r="A1446" s="8">
        <v>9</v>
      </c>
      <c r="B1446" s="8" t="s">
        <v>27</v>
      </c>
      <c r="C1446" s="8">
        <v>190</v>
      </c>
      <c r="D1446" s="11">
        <v>43435</v>
      </c>
      <c r="E1446" s="2">
        <v>102.80898876404494</v>
      </c>
      <c r="F1446" s="2">
        <v>127.5</v>
      </c>
      <c r="G1446">
        <v>1.0999999999999943</v>
      </c>
      <c r="H1446" s="4">
        <f t="shared" si="47"/>
        <v>1.8333333333333333</v>
      </c>
      <c r="I1446" s="4">
        <f t="shared" si="48"/>
        <v>0.24944382578492993</v>
      </c>
      <c r="J1446" s="12">
        <v>4.2895238095238089</v>
      </c>
      <c r="K1446" s="2">
        <v>1.7199999999999995</v>
      </c>
      <c r="L1446" s="2">
        <v>2.8460000000000001</v>
      </c>
      <c r="M1446" s="2">
        <v>2.1527261617546687</v>
      </c>
      <c r="O1446" s="15">
        <v>-7.1428571428571397E-2</v>
      </c>
      <c r="P1446" s="15">
        <v>-7.8431372549019607E-3</v>
      </c>
      <c r="Q1446" s="15">
        <v>-0.52941176470588203</v>
      </c>
      <c r="R1446" s="15">
        <v>-0.42857142857142799</v>
      </c>
      <c r="S1446" s="15">
        <v>0</v>
      </c>
      <c r="T1446" s="15">
        <v>-7.8431372549019607E-3</v>
      </c>
      <c r="U1446" s="15">
        <v>-3.2846715329999998E-2</v>
      </c>
      <c r="V1446" s="15">
        <v>-7.2992700730000002E-3</v>
      </c>
      <c r="W1446" s="2">
        <v>1.5</v>
      </c>
      <c r="X1446" s="2">
        <v>3</v>
      </c>
      <c r="Y1446" s="2">
        <v>2</v>
      </c>
      <c r="Z1446" s="2">
        <v>2.5</v>
      </c>
      <c r="AA1446" s="2">
        <v>2</v>
      </c>
      <c r="AB1446" s="2">
        <v>1.5</v>
      </c>
      <c r="AC1446" s="2">
        <v>11</v>
      </c>
      <c r="AD1446" s="32">
        <v>57.77</v>
      </c>
      <c r="AE1446" s="2">
        <v>-6.1543000000000001</v>
      </c>
      <c r="AF1446">
        <v>1</v>
      </c>
      <c r="AH1446" s="1"/>
      <c r="AJ1446" s="2"/>
      <c r="AM1446" s="2"/>
      <c r="AP1446" s="2"/>
      <c r="AQ1446" s="2"/>
      <c r="AR1446" s="2"/>
      <c r="AS1446" s="2"/>
      <c r="AT1446" s="1"/>
    </row>
    <row r="1447" spans="1:58" x14ac:dyDescent="0.2">
      <c r="A1447" s="8">
        <v>9</v>
      </c>
      <c r="B1447" s="8" t="s">
        <v>27</v>
      </c>
      <c r="C1447" s="8">
        <v>191</v>
      </c>
      <c r="D1447" s="11">
        <v>43466</v>
      </c>
      <c r="E1447" s="2">
        <v>106.03060306030602</v>
      </c>
      <c r="F1447" s="2">
        <v>127.2</v>
      </c>
      <c r="G1447">
        <v>0.70000000000000284</v>
      </c>
      <c r="H1447" s="4">
        <f t="shared" si="47"/>
        <v>1.6833333333333325</v>
      </c>
      <c r="I1447" s="4">
        <f t="shared" si="48"/>
        <v>0.35316033500695354</v>
      </c>
      <c r="J1447" s="12">
        <v>4.2949565217391292</v>
      </c>
      <c r="K1447" s="2">
        <v>1.7199999999999995</v>
      </c>
      <c r="L1447" s="2">
        <v>2.7309999999999999</v>
      </c>
      <c r="M1447" s="2">
        <v>2.0651962732440592</v>
      </c>
      <c r="O1447" s="15">
        <v>-0.10344827586206801</v>
      </c>
      <c r="P1447" s="15">
        <v>-1.2396694214876E-2</v>
      </c>
      <c r="Q1447" s="15">
        <v>-0.46666666666666601</v>
      </c>
      <c r="R1447" s="15">
        <v>-0.35</v>
      </c>
      <c r="S1447" s="15">
        <v>-4.1322314049586804E-3</v>
      </c>
      <c r="T1447" s="15">
        <v>-1.2396694214876E-2</v>
      </c>
      <c r="U1447" s="15">
        <v>-2.7027027030000001E-2</v>
      </c>
      <c r="V1447" s="15">
        <v>-3.861003861E-3</v>
      </c>
      <c r="W1447" s="2">
        <v>1.5</v>
      </c>
      <c r="X1447" s="2">
        <v>3</v>
      </c>
      <c r="Y1447" s="2">
        <v>2</v>
      </c>
      <c r="Z1447" s="2">
        <v>2.5</v>
      </c>
      <c r="AA1447" s="2">
        <v>2</v>
      </c>
      <c r="AB1447" s="2">
        <v>1.5</v>
      </c>
      <c r="AC1447" s="2">
        <v>11</v>
      </c>
      <c r="AD1447" s="32">
        <v>60.19</v>
      </c>
      <c r="AE1447" s="2">
        <v>-6.3397500000000004</v>
      </c>
      <c r="AF1447">
        <v>1</v>
      </c>
      <c r="AH1447" s="1"/>
      <c r="AJ1447" s="2"/>
      <c r="AM1447" s="2"/>
      <c r="AP1447" s="2"/>
      <c r="AQ1447" s="2"/>
      <c r="AR1447" s="2"/>
      <c r="AS1447" s="2"/>
      <c r="AT1447" s="1"/>
    </row>
    <row r="1448" spans="1:58" x14ac:dyDescent="0.2">
      <c r="A1448" s="8">
        <v>9</v>
      </c>
      <c r="B1448" s="8" t="s">
        <v>27</v>
      </c>
      <c r="C1448" s="8">
        <v>192</v>
      </c>
      <c r="D1448" s="11">
        <v>43497</v>
      </c>
      <c r="E1448" s="2">
        <v>106.9060773480663</v>
      </c>
      <c r="F1448" s="2">
        <v>127.7</v>
      </c>
      <c r="G1448">
        <v>1.2000000000000028</v>
      </c>
      <c r="H1448" s="4">
        <f t="shared" si="47"/>
        <v>1.4666666666666661</v>
      </c>
      <c r="I1448" s="4">
        <f t="shared" si="48"/>
        <v>0.47140452079103251</v>
      </c>
      <c r="J1448" s="12">
        <v>4.3177349999999999</v>
      </c>
      <c r="K1448" s="2">
        <v>1.7199999999999995</v>
      </c>
      <c r="L1448" s="2">
        <v>2.9540000000000002</v>
      </c>
      <c r="M1448" s="2">
        <v>1.9782709846166142</v>
      </c>
      <c r="O1448" s="15">
        <v>-0.214285714285714</v>
      </c>
      <c r="P1448" s="15">
        <v>-2.53164556962025E-2</v>
      </c>
      <c r="Q1448" s="15">
        <v>-0.33333333333333298</v>
      </c>
      <c r="R1448" s="15">
        <v>-0.23529411764705799</v>
      </c>
      <c r="S1448" s="15">
        <v>4.2194092827004199E-3</v>
      </c>
      <c r="T1448" s="15">
        <v>-2.53164556962025E-2</v>
      </c>
      <c r="U1448" s="15">
        <v>-1.5503875970000001E-2</v>
      </c>
      <c r="V1448" s="15">
        <v>0</v>
      </c>
      <c r="W1448" s="2">
        <v>1.5</v>
      </c>
      <c r="X1448" s="2">
        <v>3</v>
      </c>
      <c r="Y1448" s="2">
        <v>2</v>
      </c>
      <c r="Z1448" s="2">
        <v>2.5</v>
      </c>
      <c r="AA1448" s="2">
        <v>2</v>
      </c>
      <c r="AB1448" s="2">
        <v>1.5</v>
      </c>
      <c r="AC1448" s="2">
        <v>11</v>
      </c>
      <c r="AD1448" s="32">
        <v>64.48</v>
      </c>
      <c r="AE1448" s="2">
        <v>-6.2922099999999999</v>
      </c>
      <c r="AF1448">
        <v>1</v>
      </c>
      <c r="AH1448" s="1"/>
      <c r="AJ1448" s="2"/>
      <c r="AM1448" s="2"/>
      <c r="AP1448" s="2"/>
      <c r="AQ1448" s="2"/>
      <c r="AR1448" s="2"/>
      <c r="AS1448" s="2"/>
      <c r="AT1448" s="1"/>
    </row>
    <row r="1449" spans="1:58" x14ac:dyDescent="0.2">
      <c r="A1449" s="8">
        <v>9</v>
      </c>
      <c r="B1449" s="8" t="s">
        <v>27</v>
      </c>
      <c r="C1449" s="8">
        <v>193</v>
      </c>
      <c r="D1449" s="11">
        <v>43525</v>
      </c>
      <c r="E1449" s="2">
        <v>105.54635761589404</v>
      </c>
      <c r="F1449" s="2">
        <v>128.1</v>
      </c>
      <c r="G1449">
        <v>1.7000000000000028</v>
      </c>
      <c r="H1449" s="4">
        <f t="shared" si="47"/>
        <v>1.3333333333333333</v>
      </c>
      <c r="I1449" s="4">
        <f t="shared" si="48"/>
        <v>0.4109609335312655</v>
      </c>
      <c r="J1449" s="12">
        <v>4.298514285714286</v>
      </c>
      <c r="K1449" s="2">
        <v>1.7199999999999995</v>
      </c>
      <c r="L1449" s="2">
        <v>2.84</v>
      </c>
      <c r="M1449" s="2">
        <v>1.9960973246517011</v>
      </c>
      <c r="O1449" s="15">
        <v>-0.217391304347826</v>
      </c>
      <c r="P1449" s="15">
        <v>-1.9011406844106401E-2</v>
      </c>
      <c r="Q1449" s="15">
        <v>-0.4</v>
      </c>
      <c r="R1449" s="15">
        <v>-0.21052631578947301</v>
      </c>
      <c r="S1449" s="15">
        <v>0</v>
      </c>
      <c r="T1449" s="15">
        <v>-1.9011406844106502E-2</v>
      </c>
      <c r="U1449" s="15">
        <v>-1.261829653E-2</v>
      </c>
      <c r="V1449" s="15">
        <v>0</v>
      </c>
      <c r="W1449" s="2">
        <v>1.5</v>
      </c>
      <c r="X1449" s="2">
        <v>3</v>
      </c>
      <c r="Y1449" s="2">
        <v>2</v>
      </c>
      <c r="Z1449" s="2">
        <v>2.5</v>
      </c>
      <c r="AA1449" s="2">
        <v>2</v>
      </c>
      <c r="AB1449" s="2">
        <v>1.5</v>
      </c>
      <c r="AC1449" s="2">
        <v>11</v>
      </c>
      <c r="AD1449" s="32">
        <v>66.930000000000007</v>
      </c>
      <c r="AE1449" s="2">
        <v>-6.6025900000000002</v>
      </c>
      <c r="AF1449">
        <v>1</v>
      </c>
      <c r="AH1449" s="1"/>
      <c r="AJ1449" s="2"/>
      <c r="AM1449" s="2"/>
      <c r="AP1449" s="2"/>
      <c r="AQ1449" s="2"/>
      <c r="AR1449" s="2"/>
      <c r="AS1449" s="2"/>
      <c r="AT1449" s="1"/>
    </row>
    <row r="1450" spans="1:58" x14ac:dyDescent="0.2">
      <c r="A1450" s="8">
        <v>9</v>
      </c>
      <c r="B1450" s="8" t="s">
        <v>27</v>
      </c>
      <c r="C1450" s="8">
        <v>194</v>
      </c>
      <c r="D1450" s="11">
        <v>43556</v>
      </c>
      <c r="E1450" s="2">
        <v>109.23623445825935</v>
      </c>
      <c r="F1450" s="2">
        <v>129.5</v>
      </c>
      <c r="G1450">
        <v>2.2000000000000028</v>
      </c>
      <c r="H1450" s="4">
        <f t="shared" si="47"/>
        <v>1.2999999999999996</v>
      </c>
      <c r="I1450" s="4">
        <f t="shared" si="48"/>
        <v>0.36968455021364649</v>
      </c>
      <c r="J1450" s="12">
        <v>4.2875818181818177</v>
      </c>
      <c r="K1450" s="2">
        <v>1.7199999999999995</v>
      </c>
      <c r="L1450" s="2">
        <v>3.01</v>
      </c>
      <c r="M1450" s="2">
        <v>2.0262763193671263</v>
      </c>
      <c r="O1450" s="15">
        <v>-0.1</v>
      </c>
      <c r="P1450" s="15">
        <v>-9.5238095238095195E-3</v>
      </c>
      <c r="Q1450" s="15">
        <v>-0.42857142857142799</v>
      </c>
      <c r="R1450" s="15">
        <v>-0.33333333333333298</v>
      </c>
      <c r="S1450" s="15">
        <v>-9.5238095238095195E-3</v>
      </c>
      <c r="T1450" s="15">
        <v>-9.5238095238095195E-3</v>
      </c>
      <c r="U1450" s="15">
        <v>-1.327433628E-2</v>
      </c>
      <c r="V1450" s="15">
        <v>4.4247787609999999E-3</v>
      </c>
      <c r="W1450" s="2">
        <v>1.5</v>
      </c>
      <c r="X1450" s="2">
        <v>3</v>
      </c>
      <c r="Y1450" s="2">
        <v>2</v>
      </c>
      <c r="Z1450" s="2">
        <v>2.5</v>
      </c>
      <c r="AA1450" s="2">
        <v>2</v>
      </c>
      <c r="AB1450" s="2">
        <v>1.5</v>
      </c>
      <c r="AC1450" s="2">
        <v>11</v>
      </c>
      <c r="AD1450" s="32">
        <v>71.569999999999993</v>
      </c>
      <c r="AE1450" s="2">
        <v>-6.4430500000000004</v>
      </c>
      <c r="AF1450">
        <v>1</v>
      </c>
      <c r="AH1450" s="1"/>
      <c r="AJ1450" s="2"/>
      <c r="AM1450" s="2"/>
      <c r="AP1450" s="2"/>
      <c r="AQ1450" s="2"/>
      <c r="AR1450" s="2"/>
      <c r="AS1450" s="2"/>
      <c r="AT1450" s="1"/>
    </row>
    <row r="1451" spans="1:58" x14ac:dyDescent="0.2">
      <c r="A1451" s="8">
        <v>9</v>
      </c>
      <c r="B1451" s="8" t="s">
        <v>27</v>
      </c>
      <c r="C1451" s="8">
        <v>195</v>
      </c>
      <c r="D1451" s="11">
        <v>43586</v>
      </c>
      <c r="E1451" s="2">
        <v>107.61821366024517</v>
      </c>
      <c r="F1451" s="6">
        <v>129.80000000000001</v>
      </c>
      <c r="G1451">
        <v>2.4000000000000057</v>
      </c>
      <c r="H1451" s="4">
        <f t="shared" si="47"/>
        <v>1.3666666666666671</v>
      </c>
      <c r="I1451" s="4">
        <f t="shared" si="48"/>
        <v>0.47492689495916746</v>
      </c>
      <c r="J1451" s="12">
        <v>4.2969565217391308</v>
      </c>
      <c r="K1451" s="2">
        <v>1.7199999999999995</v>
      </c>
      <c r="L1451" s="2">
        <v>2.649</v>
      </c>
      <c r="M1451" s="2">
        <v>2.2044807024627264</v>
      </c>
      <c r="O1451" s="15">
        <v>0.29411764705882298</v>
      </c>
      <c r="P1451" s="15">
        <v>2.41545893719806E-2</v>
      </c>
      <c r="Q1451" s="15">
        <v>0</v>
      </c>
      <c r="R1451" s="15">
        <v>0</v>
      </c>
      <c r="S1451" s="15">
        <v>3.8647342995169101E-2</v>
      </c>
      <c r="T1451" s="15">
        <v>2.41545893719807E-2</v>
      </c>
      <c r="U1451" s="15">
        <v>0</v>
      </c>
      <c r="V1451" s="15">
        <v>1.3636363639999999E-2</v>
      </c>
      <c r="W1451" s="2">
        <v>1.5</v>
      </c>
      <c r="X1451" s="2">
        <v>3</v>
      </c>
      <c r="Y1451" s="2">
        <v>2</v>
      </c>
      <c r="Z1451" s="2">
        <v>2.5</v>
      </c>
      <c r="AA1451" s="2">
        <v>2</v>
      </c>
      <c r="AB1451" s="2">
        <v>1.5</v>
      </c>
      <c r="AC1451" s="2">
        <v>11</v>
      </c>
      <c r="AD1451" s="32">
        <v>70.13</v>
      </c>
      <c r="AE1451" s="2">
        <v>-6.8278499999999998</v>
      </c>
      <c r="AF1451">
        <v>1</v>
      </c>
      <c r="AH1451" s="1"/>
      <c r="AJ1451" s="2"/>
      <c r="AM1451" s="2"/>
      <c r="AP1451" s="2"/>
      <c r="AQ1451" s="2"/>
      <c r="AR1451" s="2"/>
      <c r="AS1451" s="2"/>
      <c r="AT1451" s="1"/>
    </row>
    <row r="1452" spans="1:58" x14ac:dyDescent="0.2">
      <c r="A1452" s="8">
        <v>9</v>
      </c>
      <c r="B1452" s="8" t="s">
        <v>27</v>
      </c>
      <c r="C1452" s="8">
        <v>196</v>
      </c>
      <c r="D1452" s="11">
        <v>43617</v>
      </c>
      <c r="E1452" s="2">
        <v>97.392767031118581</v>
      </c>
      <c r="F1452" s="6">
        <v>130.19999999999999</v>
      </c>
      <c r="G1452">
        <v>2.5999999999999943</v>
      </c>
      <c r="H1452" s="4">
        <f t="shared" si="47"/>
        <v>1.5500000000000018</v>
      </c>
      <c r="I1452" s="4">
        <f t="shared" si="48"/>
        <v>0.60759087111860788</v>
      </c>
      <c r="J1452" s="12">
        <v>4.2653300000000005</v>
      </c>
      <c r="K1452" s="2">
        <v>1.7199999999999995</v>
      </c>
      <c r="L1452" s="2">
        <v>2.3940000000000001</v>
      </c>
      <c r="M1452" s="2">
        <v>2.3415688330558946</v>
      </c>
      <c r="O1452" s="15">
        <v>0.27272727272727199</v>
      </c>
      <c r="P1452" s="15">
        <v>2.3904382470119501E-2</v>
      </c>
      <c r="Q1452" s="15">
        <v>-9.0909090909090898E-2</v>
      </c>
      <c r="R1452" s="15">
        <v>-5.8823529411764698E-2</v>
      </c>
      <c r="S1452" s="15">
        <v>3.1872509960159397E-2</v>
      </c>
      <c r="T1452" s="15">
        <v>2.3904382470119501E-2</v>
      </c>
      <c r="U1452" s="15">
        <v>-3.7735849059999998E-3</v>
      </c>
      <c r="V1452" s="15">
        <v>1.1320754719999999E-2</v>
      </c>
      <c r="W1452" s="2">
        <v>1.5</v>
      </c>
      <c r="X1452" s="2">
        <v>3</v>
      </c>
      <c r="Y1452" s="2">
        <v>2</v>
      </c>
      <c r="Z1452" s="2">
        <v>2.5</v>
      </c>
      <c r="AA1452" s="2">
        <v>2</v>
      </c>
      <c r="AB1452" s="2">
        <v>1.5</v>
      </c>
      <c r="AC1452" s="2">
        <v>11</v>
      </c>
      <c r="AD1452" s="32">
        <v>62.94</v>
      </c>
      <c r="AE1452" s="2">
        <v>-7.0868500000000001</v>
      </c>
      <c r="AF1452">
        <v>1</v>
      </c>
      <c r="AH1452" s="1"/>
      <c r="AJ1452" s="2"/>
      <c r="AM1452" s="2"/>
      <c r="AP1452" s="2"/>
      <c r="AQ1452" s="2"/>
      <c r="AR1452" s="2"/>
      <c r="AS1452" s="2"/>
      <c r="AT1452" s="1"/>
    </row>
    <row r="1453" spans="1:58" x14ac:dyDescent="0.2">
      <c r="A1453" s="8">
        <v>9</v>
      </c>
      <c r="B1453" s="8" t="s">
        <v>27</v>
      </c>
      <c r="C1453" s="8">
        <v>197</v>
      </c>
      <c r="D1453" s="11">
        <v>43647</v>
      </c>
      <c r="E1453" s="2"/>
      <c r="F1453" s="6"/>
      <c r="G1453">
        <v>2.5</v>
      </c>
      <c r="H1453" s="4">
        <f t="shared" si="47"/>
        <v>1.8000000000000018</v>
      </c>
      <c r="I1453" s="4">
        <f t="shared" si="48"/>
        <v>0.67577116442377461</v>
      </c>
      <c r="J1453" s="12"/>
      <c r="K1453" s="2"/>
      <c r="L1453" s="2"/>
      <c r="O1453" s="15"/>
      <c r="P1453" s="15"/>
      <c r="Q1453" s="15"/>
      <c r="R1453" s="15"/>
      <c r="S1453" s="15"/>
      <c r="T1453" s="15"/>
      <c r="U1453" s="15"/>
      <c r="V1453" s="15"/>
      <c r="AD1453" s="32"/>
      <c r="AH1453" s="1"/>
      <c r="AJ1453" s="2"/>
      <c r="AM1453" s="2"/>
      <c r="AP1453" s="2"/>
      <c r="AQ1453" s="2"/>
      <c r="AR1453" s="2"/>
      <c r="AS1453" s="2"/>
      <c r="AT1453" s="1"/>
    </row>
    <row r="1454" spans="1:58" x14ac:dyDescent="0.2">
      <c r="A1454" s="8">
        <v>9</v>
      </c>
      <c r="B1454" s="8" t="s">
        <v>27</v>
      </c>
      <c r="C1454" s="8">
        <v>198</v>
      </c>
      <c r="D1454" s="11">
        <v>43678</v>
      </c>
      <c r="E1454" s="2"/>
      <c r="F1454" s="6"/>
      <c r="G1454">
        <v>2.6</v>
      </c>
      <c r="H1454" s="4">
        <f t="shared" si="47"/>
        <v>2.1000000000000014</v>
      </c>
      <c r="I1454" s="4">
        <f t="shared" si="48"/>
        <v>0.49665548085837624</v>
      </c>
      <c r="J1454" s="12"/>
      <c r="K1454" s="2"/>
      <c r="L1454" s="2"/>
      <c r="O1454" s="15"/>
      <c r="P1454" s="15"/>
      <c r="Q1454" s="15"/>
      <c r="R1454" s="15"/>
      <c r="S1454" s="15"/>
      <c r="T1454" s="15"/>
      <c r="U1454" s="15"/>
      <c r="V1454" s="15"/>
      <c r="AD1454" s="32"/>
      <c r="AH1454" s="1"/>
      <c r="AJ1454" s="2"/>
      <c r="AM1454" s="2"/>
      <c r="AP1454" s="2"/>
      <c r="AQ1454" s="2"/>
      <c r="AR1454" s="2"/>
      <c r="AS1454" s="2"/>
      <c r="AT1454" s="1"/>
    </row>
    <row r="1455" spans="1:58" x14ac:dyDescent="0.2">
      <c r="A1455" s="8">
        <v>9</v>
      </c>
      <c r="B1455" s="8" t="s">
        <v>27</v>
      </c>
      <c r="C1455" s="8">
        <v>199</v>
      </c>
      <c r="D1455" s="11">
        <v>43709</v>
      </c>
      <c r="E1455" s="2"/>
      <c r="F1455" s="6"/>
      <c r="G1455">
        <v>2.4</v>
      </c>
      <c r="H1455" s="4">
        <f t="shared" si="47"/>
        <v>2.3333333333333344</v>
      </c>
      <c r="I1455" s="4">
        <f t="shared" si="48"/>
        <v>0.31446603773521897</v>
      </c>
      <c r="J1455" s="12"/>
      <c r="K1455" s="2"/>
      <c r="L1455" s="2"/>
      <c r="O1455" s="15"/>
      <c r="P1455" s="15"/>
      <c r="Q1455" s="15"/>
      <c r="R1455" s="15"/>
      <c r="S1455" s="15"/>
      <c r="T1455" s="15"/>
      <c r="U1455" s="15"/>
      <c r="V1455" s="15"/>
      <c r="AD1455" s="32"/>
      <c r="AH1455" s="1"/>
      <c r="AJ1455" s="2"/>
      <c r="AM1455" s="2"/>
      <c r="AP1455" s="2"/>
      <c r="AQ1455" s="2"/>
      <c r="AR1455" s="2"/>
      <c r="AS1455" s="2"/>
      <c r="AT1455" s="1"/>
    </row>
    <row r="1456" spans="1:58" x14ac:dyDescent="0.2">
      <c r="A1456" s="8">
        <v>9</v>
      </c>
      <c r="B1456" s="8" t="s">
        <v>27</v>
      </c>
      <c r="C1456" s="8">
        <v>200</v>
      </c>
      <c r="D1456" s="11">
        <v>43739</v>
      </c>
      <c r="E1456" s="2"/>
      <c r="F1456" s="6"/>
      <c r="G1456">
        <v>2.2999999999999998</v>
      </c>
      <c r="H1456" s="4">
        <f t="shared" si="47"/>
        <v>2.4500000000000006</v>
      </c>
      <c r="I1456" s="4">
        <f t="shared" si="48"/>
        <v>0.13844373104863236</v>
      </c>
      <c r="J1456" s="12"/>
      <c r="K1456" s="2"/>
      <c r="L1456" s="2"/>
      <c r="O1456" s="15"/>
      <c r="P1456" s="15"/>
      <c r="Q1456" s="15"/>
      <c r="R1456" s="15"/>
      <c r="S1456" s="15"/>
      <c r="T1456" s="15"/>
      <c r="U1456" s="15"/>
      <c r="V1456" s="15"/>
      <c r="AD1456" s="32"/>
      <c r="AH1456" s="1"/>
      <c r="AJ1456" s="2"/>
      <c r="AM1456" s="2"/>
      <c r="AP1456" s="2"/>
      <c r="AQ1456" s="2"/>
      <c r="AR1456" s="2"/>
      <c r="AS1456" s="2"/>
      <c r="AT1456" s="1"/>
    </row>
    <row r="1457" spans="1:46" x14ac:dyDescent="0.2">
      <c r="A1457" s="8">
        <v>9</v>
      </c>
      <c r="B1457" s="8" t="s">
        <v>27</v>
      </c>
      <c r="C1457" s="8">
        <v>201</v>
      </c>
      <c r="D1457" s="11">
        <v>43770</v>
      </c>
      <c r="E1457" s="2"/>
      <c r="F1457" s="6"/>
      <c r="G1457">
        <v>2.4</v>
      </c>
      <c r="H1457" s="4">
        <f t="shared" si="47"/>
        <v>2.4666666666666668</v>
      </c>
      <c r="I1457" s="4">
        <f t="shared" si="48"/>
        <v>0.11055415967851169</v>
      </c>
      <c r="J1457" s="12"/>
      <c r="K1457" s="2"/>
      <c r="L1457" s="2"/>
      <c r="O1457" s="15"/>
      <c r="P1457" s="15"/>
      <c r="Q1457" s="15"/>
      <c r="R1457" s="15"/>
      <c r="S1457" s="15"/>
      <c r="T1457" s="15"/>
      <c r="U1457" s="15"/>
      <c r="V1457" s="15"/>
      <c r="AD1457" s="32"/>
      <c r="AH1457" s="1"/>
      <c r="AJ1457" s="2"/>
      <c r="AM1457" s="2"/>
      <c r="AP1457" s="2"/>
      <c r="AQ1457" s="2"/>
      <c r="AR1457" s="2"/>
      <c r="AS1457" s="2"/>
      <c r="AT1457" s="1"/>
    </row>
    <row r="1458" spans="1:46" x14ac:dyDescent="0.2">
      <c r="A1458" s="8">
        <v>9</v>
      </c>
      <c r="B1458" s="8" t="s">
        <v>27</v>
      </c>
      <c r="C1458" s="8">
        <v>202</v>
      </c>
      <c r="D1458" s="11">
        <v>43800</v>
      </c>
      <c r="E1458" s="2"/>
      <c r="F1458" s="6"/>
      <c r="G1458">
        <v>3</v>
      </c>
      <c r="H1458" s="4">
        <f t="shared" si="47"/>
        <v>2.4666666666666659</v>
      </c>
      <c r="I1458" s="4">
        <f t="shared" si="48"/>
        <v>0.11055415967851227</v>
      </c>
      <c r="J1458" s="12"/>
      <c r="K1458" s="2"/>
      <c r="L1458" s="2"/>
      <c r="O1458" s="15"/>
      <c r="P1458" s="15"/>
      <c r="Q1458" s="15"/>
      <c r="R1458" s="15"/>
      <c r="S1458" s="15"/>
      <c r="T1458" s="15"/>
      <c r="U1458" s="15"/>
      <c r="V1458" s="15"/>
      <c r="AD1458" s="32"/>
      <c r="AH1458" s="1"/>
      <c r="AJ1458" s="2"/>
      <c r="AM1458" s="2"/>
      <c r="AP1458" s="2"/>
      <c r="AQ1458" s="2"/>
      <c r="AR1458" s="2"/>
      <c r="AS1458" s="2"/>
      <c r="AT1458" s="1"/>
    </row>
    <row r="1459" spans="1:46" x14ac:dyDescent="0.2">
      <c r="A1459" s="8">
        <v>9</v>
      </c>
      <c r="B1459" s="8" t="s">
        <v>27</v>
      </c>
      <c r="C1459" s="8">
        <v>203</v>
      </c>
      <c r="D1459" s="11">
        <v>43831</v>
      </c>
      <c r="E1459" s="2"/>
      <c r="F1459" s="6"/>
      <c r="G1459">
        <v>3.8</v>
      </c>
      <c r="H1459" s="4">
        <f t="shared" si="47"/>
        <v>2.5333333333333337</v>
      </c>
      <c r="I1459" s="4">
        <f t="shared" si="48"/>
        <v>0.22852182001336818</v>
      </c>
      <c r="J1459" s="12"/>
      <c r="K1459" s="2"/>
      <c r="L1459" s="2"/>
      <c r="O1459" s="15"/>
      <c r="P1459" s="15"/>
      <c r="Q1459" s="15"/>
      <c r="R1459" s="15"/>
      <c r="S1459" s="15"/>
      <c r="T1459" s="15"/>
      <c r="U1459" s="15"/>
      <c r="V1459" s="15"/>
      <c r="AD1459" s="32"/>
      <c r="AH1459" s="1"/>
      <c r="AJ1459" s="2"/>
      <c r="AM1459" s="2"/>
      <c r="AP1459" s="2"/>
      <c r="AQ1459" s="2"/>
      <c r="AR1459" s="2"/>
      <c r="AS1459" s="2"/>
      <c r="AT1459" s="1"/>
    </row>
    <row r="1460" spans="1:46" x14ac:dyDescent="0.2">
      <c r="A1460" s="8">
        <v>9</v>
      </c>
      <c r="B1460" s="8" t="s">
        <v>27</v>
      </c>
      <c r="C1460" s="8">
        <v>204</v>
      </c>
      <c r="D1460" s="11">
        <v>43862</v>
      </c>
      <c r="E1460" s="2"/>
      <c r="F1460" s="6"/>
      <c r="G1460">
        <v>4.0999999999999996</v>
      </c>
      <c r="H1460" s="4">
        <f t="shared" si="47"/>
        <v>2.75</v>
      </c>
      <c r="I1460" s="4">
        <f t="shared" si="48"/>
        <v>0.52201532544552753</v>
      </c>
      <c r="J1460" s="12"/>
      <c r="K1460" s="2"/>
      <c r="L1460" s="2"/>
      <c r="O1460" s="15"/>
      <c r="P1460" s="15"/>
      <c r="Q1460" s="15"/>
      <c r="R1460" s="15"/>
      <c r="S1460" s="15"/>
      <c r="T1460" s="15"/>
      <c r="U1460" s="15"/>
      <c r="V1460" s="15"/>
      <c r="AD1460" s="32"/>
      <c r="AH1460" s="1"/>
      <c r="AJ1460" s="2"/>
      <c r="AM1460" s="2"/>
      <c r="AP1460" s="2"/>
      <c r="AQ1460" s="2"/>
      <c r="AR1460" s="2"/>
      <c r="AS1460" s="2"/>
      <c r="AT1460" s="1"/>
    </row>
    <row r="1461" spans="1:46" x14ac:dyDescent="0.2">
      <c r="A1461" s="8">
        <v>9</v>
      </c>
      <c r="B1461" s="8" t="s">
        <v>27</v>
      </c>
      <c r="C1461" s="8">
        <v>205</v>
      </c>
      <c r="D1461" s="11">
        <v>43891</v>
      </c>
      <c r="E1461" s="2"/>
      <c r="F1461" s="6"/>
      <c r="G1461">
        <v>3.9</v>
      </c>
      <c r="H1461" s="4">
        <f t="shared" si="47"/>
        <v>3</v>
      </c>
      <c r="I1461" s="4">
        <f t="shared" si="48"/>
        <v>0.7141428428542852</v>
      </c>
      <c r="J1461" s="12"/>
      <c r="K1461" s="2"/>
      <c r="L1461" s="2"/>
      <c r="O1461" s="15"/>
      <c r="P1461" s="15"/>
      <c r="Q1461" s="15"/>
      <c r="R1461" s="15"/>
      <c r="S1461" s="15"/>
      <c r="T1461" s="15"/>
      <c r="U1461" s="15"/>
      <c r="V1461" s="15"/>
      <c r="AD1461" s="32"/>
      <c r="AH1461" s="1"/>
      <c r="AJ1461" s="2"/>
      <c r="AM1461" s="2"/>
      <c r="AP1461" s="2"/>
      <c r="AQ1461" s="2"/>
      <c r="AR1461" s="2"/>
      <c r="AS1461" s="2"/>
      <c r="AT1461" s="1"/>
    </row>
    <row r="1462" spans="1:46" x14ac:dyDescent="0.2">
      <c r="A1462" s="8">
        <v>9</v>
      </c>
      <c r="B1462" s="8" t="s">
        <v>27</v>
      </c>
      <c r="C1462" s="8">
        <v>206</v>
      </c>
      <c r="D1462" s="11">
        <v>43922</v>
      </c>
      <c r="E1462" s="2"/>
      <c r="F1462" s="6"/>
      <c r="G1462">
        <v>2.9</v>
      </c>
      <c r="H1462" s="4">
        <f t="shared" si="47"/>
        <v>3.25</v>
      </c>
      <c r="I1462" s="4">
        <f t="shared" si="48"/>
        <v>0.72284161474004704</v>
      </c>
      <c r="J1462" s="12"/>
      <c r="K1462" s="2"/>
      <c r="L1462" s="2"/>
      <c r="O1462" s="15"/>
      <c r="P1462" s="15"/>
      <c r="Q1462" s="15"/>
      <c r="R1462" s="15"/>
      <c r="S1462" s="15"/>
      <c r="T1462" s="15"/>
      <c r="U1462" s="15"/>
      <c r="V1462" s="15"/>
      <c r="AD1462" s="32"/>
      <c r="AH1462" s="1"/>
      <c r="AJ1462" s="2"/>
      <c r="AM1462" s="2"/>
      <c r="AP1462" s="2"/>
      <c r="AQ1462" s="2"/>
      <c r="AR1462" s="2"/>
      <c r="AS1462" s="2"/>
      <c r="AT1462" s="1"/>
    </row>
    <row r="1463" spans="1:46" x14ac:dyDescent="0.2">
      <c r="A1463" s="8">
        <v>9</v>
      </c>
      <c r="B1463" s="8" t="s">
        <v>27</v>
      </c>
      <c r="C1463" s="8">
        <v>207</v>
      </c>
      <c r="D1463" s="11">
        <v>43952</v>
      </c>
      <c r="E1463" s="2"/>
      <c r="F1463" s="6"/>
      <c r="G1463">
        <v>3.4</v>
      </c>
      <c r="H1463" s="4">
        <f t="shared" si="47"/>
        <v>3.3499999999999996</v>
      </c>
      <c r="I1463" s="4">
        <f t="shared" si="48"/>
        <v>0.61846584384264991</v>
      </c>
      <c r="J1463" s="12"/>
      <c r="K1463" s="2"/>
      <c r="L1463" s="2"/>
      <c r="O1463" s="15"/>
      <c r="P1463" s="15"/>
      <c r="Q1463" s="15"/>
      <c r="R1463" s="15"/>
      <c r="S1463" s="15"/>
      <c r="T1463" s="15"/>
      <c r="U1463" s="15"/>
      <c r="V1463" s="15"/>
      <c r="AD1463" s="32"/>
      <c r="AH1463" s="1"/>
      <c r="AJ1463" s="2"/>
      <c r="AM1463" s="2"/>
      <c r="AP1463" s="2"/>
      <c r="AQ1463" s="2"/>
      <c r="AR1463" s="2"/>
      <c r="AS1463" s="2"/>
      <c r="AT1463" s="1"/>
    </row>
    <row r="1464" spans="1:46" x14ac:dyDescent="0.2">
      <c r="A1464" s="8">
        <v>9</v>
      </c>
      <c r="B1464" s="8" t="s">
        <v>27</v>
      </c>
      <c r="C1464" s="8">
        <v>208</v>
      </c>
      <c r="D1464" s="11">
        <v>43983</v>
      </c>
      <c r="E1464" s="2"/>
      <c r="F1464" s="6"/>
      <c r="G1464">
        <v>3.8</v>
      </c>
      <c r="H1464" s="4">
        <f t="shared" si="47"/>
        <v>3.5166666666666662</v>
      </c>
      <c r="I1464" s="4">
        <f t="shared" si="48"/>
        <v>0.45246239868327787</v>
      </c>
      <c r="J1464" s="12"/>
      <c r="K1464" s="2"/>
      <c r="L1464" s="2"/>
      <c r="O1464" s="15"/>
      <c r="P1464" s="15"/>
      <c r="Q1464" s="15"/>
      <c r="R1464" s="15"/>
      <c r="S1464" s="15"/>
      <c r="T1464" s="15"/>
      <c r="U1464" s="15"/>
      <c r="V1464" s="15"/>
      <c r="AD1464" s="32"/>
      <c r="AH1464" s="1"/>
      <c r="AJ1464" s="2"/>
      <c r="AM1464" s="2"/>
      <c r="AP1464" s="2"/>
      <c r="AQ1464" s="2"/>
      <c r="AR1464" s="2"/>
      <c r="AS1464" s="2"/>
      <c r="AT1464" s="1"/>
    </row>
    <row r="1465" spans="1:46" x14ac:dyDescent="0.2">
      <c r="A1465" s="8">
        <v>9</v>
      </c>
      <c r="B1465" s="8" t="s">
        <v>27</v>
      </c>
      <c r="C1465" s="8">
        <v>209</v>
      </c>
      <c r="D1465" s="11">
        <v>44013</v>
      </c>
      <c r="E1465" s="2"/>
      <c r="F1465" s="6"/>
      <c r="G1465">
        <v>3.7</v>
      </c>
      <c r="H1465" s="4">
        <f t="shared" si="47"/>
        <v>3.65</v>
      </c>
      <c r="I1465" s="4">
        <f t="shared" si="48"/>
        <v>0.39475730941090287</v>
      </c>
      <c r="J1465" s="12"/>
      <c r="K1465" s="2"/>
      <c r="L1465" s="2"/>
      <c r="O1465" s="15"/>
      <c r="P1465" s="15"/>
      <c r="Q1465" s="15"/>
      <c r="R1465" s="15"/>
      <c r="S1465" s="15"/>
      <c r="T1465" s="15"/>
      <c r="U1465" s="15"/>
      <c r="V1465" s="15"/>
      <c r="AD1465" s="32"/>
      <c r="AH1465" s="1"/>
      <c r="AJ1465" s="2"/>
      <c r="AM1465" s="2"/>
      <c r="AP1465" s="2"/>
      <c r="AQ1465" s="2"/>
      <c r="AR1465" s="2"/>
      <c r="AS1465" s="2"/>
      <c r="AT1465" s="1"/>
    </row>
    <row r="1466" spans="1:46" x14ac:dyDescent="0.2">
      <c r="A1466" s="8">
        <v>9</v>
      </c>
      <c r="B1466" s="8" t="s">
        <v>27</v>
      </c>
      <c r="C1466" s="8">
        <v>210</v>
      </c>
      <c r="D1466" s="11">
        <v>44044</v>
      </c>
      <c r="E1466" s="2"/>
      <c r="F1466" s="6"/>
      <c r="G1466">
        <v>3.7</v>
      </c>
      <c r="H1466" s="4">
        <f t="shared" si="47"/>
        <v>3.6333333333333333</v>
      </c>
      <c r="I1466" s="4">
        <f t="shared" si="48"/>
        <v>0.39015666369065077</v>
      </c>
      <c r="J1466" s="12"/>
      <c r="K1466" s="2"/>
      <c r="L1466" s="2"/>
      <c r="O1466" s="15"/>
      <c r="P1466" s="15"/>
      <c r="Q1466" s="15"/>
      <c r="R1466" s="15"/>
      <c r="S1466" s="15"/>
      <c r="T1466" s="15"/>
      <c r="U1466" s="15"/>
      <c r="V1466" s="15"/>
      <c r="AD1466" s="32"/>
      <c r="AH1466" s="1"/>
      <c r="AJ1466" s="2"/>
      <c r="AM1466" s="2"/>
      <c r="AP1466" s="2"/>
      <c r="AQ1466" s="2"/>
      <c r="AR1466" s="2"/>
      <c r="AS1466" s="2"/>
      <c r="AT1466" s="1"/>
    </row>
    <row r="1467" spans="1:46" x14ac:dyDescent="0.2">
      <c r="A1467" s="8">
        <v>9</v>
      </c>
      <c r="B1467" s="8" t="s">
        <v>27</v>
      </c>
      <c r="C1467" s="8">
        <v>211</v>
      </c>
      <c r="D1467" s="11">
        <v>44075</v>
      </c>
      <c r="E1467" s="2"/>
      <c r="F1467" s="6"/>
      <c r="G1467">
        <v>3.8</v>
      </c>
      <c r="H1467" s="4">
        <f t="shared" si="47"/>
        <v>3.5666666666666664</v>
      </c>
      <c r="I1467" s="4">
        <f t="shared" si="48"/>
        <v>0.33499585403736304</v>
      </c>
      <c r="J1467" s="12"/>
      <c r="K1467" s="2"/>
      <c r="L1467" s="2"/>
      <c r="O1467" s="15"/>
      <c r="P1467" s="15"/>
      <c r="Q1467" s="15"/>
      <c r="R1467" s="15"/>
      <c r="S1467" s="15"/>
      <c r="T1467" s="15"/>
      <c r="U1467" s="15"/>
      <c r="V1467" s="15"/>
      <c r="AD1467" s="32"/>
      <c r="AH1467" s="1"/>
      <c r="AJ1467" s="2"/>
      <c r="AM1467" s="2"/>
      <c r="AP1467" s="2"/>
      <c r="AQ1467" s="2"/>
      <c r="AR1467" s="2"/>
      <c r="AS1467" s="2"/>
      <c r="AT1467" s="1"/>
    </row>
    <row r="1468" spans="1:46" x14ac:dyDescent="0.2">
      <c r="A1468" s="8">
        <v>9</v>
      </c>
      <c r="B1468" s="8" t="s">
        <v>27</v>
      </c>
      <c r="C1468" s="8">
        <v>212</v>
      </c>
      <c r="D1468" s="11">
        <v>44105</v>
      </c>
      <c r="E1468" s="2"/>
      <c r="F1468" s="6"/>
      <c r="G1468">
        <v>3.8</v>
      </c>
      <c r="H1468" s="4">
        <f t="shared" si="47"/>
        <v>3.5500000000000003</v>
      </c>
      <c r="I1468" s="4">
        <f t="shared" si="48"/>
        <v>0.32015621187164245</v>
      </c>
      <c r="J1468" s="12"/>
      <c r="K1468" s="2"/>
      <c r="L1468" s="2"/>
      <c r="O1468" s="15"/>
      <c r="P1468" s="15"/>
      <c r="Q1468" s="15"/>
      <c r="R1468" s="15"/>
      <c r="S1468" s="15"/>
      <c r="T1468" s="15"/>
      <c r="U1468" s="15"/>
      <c r="V1468" s="15"/>
      <c r="AD1468" s="32"/>
      <c r="AH1468" s="1"/>
      <c r="AJ1468" s="2"/>
      <c r="AM1468" s="2"/>
      <c r="AP1468" s="2"/>
      <c r="AQ1468" s="2"/>
      <c r="AR1468" s="2"/>
      <c r="AS1468" s="2"/>
      <c r="AT1468" s="1"/>
    </row>
    <row r="1469" spans="1:46" x14ac:dyDescent="0.2">
      <c r="A1469" s="8">
        <v>9</v>
      </c>
      <c r="B1469" s="8" t="s">
        <v>27</v>
      </c>
      <c r="C1469" s="8">
        <v>213</v>
      </c>
      <c r="D1469" s="11">
        <v>44136</v>
      </c>
      <c r="E1469" s="2"/>
      <c r="F1469" s="6"/>
      <c r="G1469">
        <v>3.7</v>
      </c>
      <c r="H1469" s="4">
        <f t="shared" si="47"/>
        <v>3.6999999999999997</v>
      </c>
      <c r="I1469" s="4">
        <f t="shared" si="48"/>
        <v>0.14142135623730948</v>
      </c>
      <c r="J1469" s="12"/>
      <c r="K1469" s="2"/>
      <c r="L1469" s="2"/>
      <c r="O1469" s="15"/>
      <c r="P1469" s="15"/>
      <c r="Q1469" s="15"/>
      <c r="R1469" s="15"/>
      <c r="S1469" s="15"/>
      <c r="T1469" s="15"/>
      <c r="U1469" s="15"/>
      <c r="V1469" s="15"/>
      <c r="AD1469" s="32"/>
      <c r="AH1469" s="1"/>
      <c r="AJ1469" s="2"/>
      <c r="AM1469" s="2"/>
      <c r="AP1469" s="2"/>
      <c r="AQ1469" s="2"/>
      <c r="AR1469" s="2"/>
      <c r="AS1469" s="2"/>
      <c r="AT1469" s="1"/>
    </row>
    <row r="1470" spans="1:46" x14ac:dyDescent="0.2">
      <c r="A1470" s="8">
        <v>9</v>
      </c>
      <c r="B1470" s="8" t="s">
        <v>27</v>
      </c>
      <c r="C1470" s="8">
        <v>214</v>
      </c>
      <c r="D1470" s="11">
        <v>44166</v>
      </c>
      <c r="E1470" s="2"/>
      <c r="F1470" s="6"/>
      <c r="G1470">
        <v>3.4</v>
      </c>
      <c r="H1470" s="4">
        <f t="shared" si="47"/>
        <v>3.75</v>
      </c>
      <c r="I1470" s="4">
        <f t="shared" si="48"/>
        <v>4.9999999999999815E-2</v>
      </c>
      <c r="J1470" s="12"/>
      <c r="K1470" s="2"/>
      <c r="L1470" s="2"/>
      <c r="O1470" s="15"/>
      <c r="P1470" s="15"/>
      <c r="Q1470" s="15"/>
      <c r="R1470" s="15"/>
      <c r="S1470" s="15"/>
      <c r="T1470" s="15"/>
      <c r="U1470" s="15"/>
      <c r="V1470" s="15"/>
      <c r="AD1470" s="32"/>
      <c r="AH1470" s="1"/>
      <c r="AJ1470" s="2"/>
      <c r="AM1470" s="2"/>
      <c r="AP1470" s="2"/>
      <c r="AQ1470" s="2"/>
      <c r="AR1470" s="2"/>
      <c r="AS1470" s="2"/>
      <c r="AT1470" s="1"/>
    </row>
    <row r="1471" spans="1:46" x14ac:dyDescent="0.2">
      <c r="A1471" s="8">
        <v>9</v>
      </c>
      <c r="B1471" s="8" t="s">
        <v>27</v>
      </c>
      <c r="C1471" s="8">
        <v>215</v>
      </c>
      <c r="D1471" s="11">
        <v>44197</v>
      </c>
      <c r="E1471" s="2"/>
      <c r="F1471" s="6"/>
      <c r="G1471">
        <v>3.6</v>
      </c>
      <c r="H1471" s="4">
        <f t="shared" si="47"/>
        <v>3.6833333333333331</v>
      </c>
      <c r="I1471" s="4">
        <f t="shared" si="48"/>
        <v>0.13437096247164249</v>
      </c>
      <c r="J1471" s="12"/>
      <c r="K1471" s="2"/>
      <c r="L1471" s="2"/>
      <c r="O1471" s="15"/>
      <c r="P1471" s="15"/>
      <c r="Q1471" s="15"/>
      <c r="R1471" s="15"/>
      <c r="S1471" s="15"/>
      <c r="T1471" s="15"/>
      <c r="U1471" s="15"/>
      <c r="V1471" s="15"/>
      <c r="AD1471" s="32"/>
      <c r="AH1471" s="1"/>
      <c r="AJ1471" s="2"/>
      <c r="AM1471" s="2"/>
      <c r="AP1471" s="2"/>
      <c r="AQ1471" s="2"/>
      <c r="AR1471" s="2"/>
      <c r="AS1471" s="2"/>
      <c r="AT1471" s="1"/>
    </row>
    <row r="1472" spans="1:46" x14ac:dyDescent="0.2">
      <c r="A1472" s="8">
        <v>9</v>
      </c>
      <c r="B1472" s="8" t="s">
        <v>27</v>
      </c>
      <c r="C1472" s="8">
        <v>216</v>
      </c>
      <c r="D1472" s="11">
        <v>44228</v>
      </c>
      <c r="E1472" s="2"/>
      <c r="F1472" s="6"/>
      <c r="G1472">
        <v>3.6</v>
      </c>
      <c r="H1472" s="4">
        <f t="shared" si="47"/>
        <v>3.6666666666666665</v>
      </c>
      <c r="I1472" s="4">
        <f t="shared" si="48"/>
        <v>0.13743685418725535</v>
      </c>
      <c r="J1472" s="12"/>
      <c r="K1472" s="2"/>
      <c r="L1472" s="2"/>
      <c r="O1472" s="15"/>
      <c r="P1472" s="15"/>
      <c r="Q1472" s="15"/>
      <c r="R1472" s="15"/>
      <c r="S1472" s="15"/>
      <c r="T1472" s="15"/>
      <c r="U1472" s="15"/>
      <c r="V1472" s="15"/>
      <c r="AD1472" s="32"/>
      <c r="AH1472" s="1"/>
      <c r="AJ1472" s="2"/>
      <c r="AM1472" s="2"/>
      <c r="AP1472" s="2"/>
      <c r="AQ1472" s="2"/>
      <c r="AR1472" s="2"/>
      <c r="AS1472" s="2"/>
      <c r="AT1472" s="1"/>
    </row>
    <row r="1473" spans="1:46" x14ac:dyDescent="0.2">
      <c r="A1473" s="8">
        <v>9</v>
      </c>
      <c r="B1473" s="8" t="s">
        <v>27</v>
      </c>
      <c r="C1473" s="8">
        <v>217</v>
      </c>
      <c r="D1473" s="11">
        <v>44256</v>
      </c>
      <c r="E1473" s="2"/>
      <c r="F1473" s="6"/>
      <c r="G1473">
        <v>4.4000000000000004</v>
      </c>
      <c r="H1473" s="4">
        <f t="shared" si="47"/>
        <v>3.6500000000000004</v>
      </c>
      <c r="I1473" s="4">
        <f t="shared" si="48"/>
        <v>0.13844373104863453</v>
      </c>
      <c r="J1473" s="12"/>
      <c r="K1473" s="2"/>
      <c r="L1473" s="2"/>
      <c r="O1473" s="15"/>
      <c r="P1473" s="15"/>
      <c r="Q1473" s="15"/>
      <c r="R1473" s="15"/>
      <c r="S1473" s="15"/>
      <c r="T1473" s="15"/>
      <c r="U1473" s="15"/>
      <c r="V1473" s="15"/>
      <c r="AD1473" s="32"/>
      <c r="AH1473" s="1"/>
      <c r="AJ1473" s="2"/>
      <c r="AM1473" s="2"/>
      <c r="AP1473" s="2"/>
      <c r="AQ1473" s="2"/>
      <c r="AR1473" s="2"/>
      <c r="AS1473" s="2"/>
      <c r="AT1473" s="1"/>
    </row>
    <row r="1474" spans="1:46" x14ac:dyDescent="0.2">
      <c r="A1474" s="8">
        <v>9</v>
      </c>
      <c r="B1474" s="8" t="s">
        <v>27</v>
      </c>
      <c r="C1474" s="8">
        <v>218</v>
      </c>
      <c r="D1474" s="11">
        <v>44287</v>
      </c>
      <c r="E1474" s="2"/>
      <c r="F1474" s="6"/>
      <c r="G1474">
        <v>5.0999999999999996</v>
      </c>
      <c r="H1474" s="4">
        <f t="shared" si="47"/>
        <v>3.75</v>
      </c>
      <c r="I1474" s="4">
        <f t="shared" si="48"/>
        <v>0.31490739379485316</v>
      </c>
      <c r="J1474" s="12"/>
      <c r="K1474" s="2"/>
      <c r="L1474" s="2"/>
      <c r="O1474" s="15"/>
      <c r="P1474" s="15"/>
      <c r="Q1474" s="15"/>
      <c r="R1474" s="15"/>
      <c r="S1474" s="15"/>
      <c r="T1474" s="15"/>
      <c r="U1474" s="15"/>
      <c r="V1474" s="15"/>
      <c r="AD1474" s="32"/>
      <c r="AH1474" s="1"/>
      <c r="AJ1474" s="2"/>
      <c r="AM1474" s="2"/>
      <c r="AP1474" s="2"/>
      <c r="AQ1474" s="2"/>
      <c r="AR1474" s="2"/>
      <c r="AS1474" s="2"/>
      <c r="AT1474" s="1"/>
    </row>
    <row r="1475" spans="1:46" x14ac:dyDescent="0.2">
      <c r="A1475" s="8">
        <v>9</v>
      </c>
      <c r="B1475" s="8" t="s">
        <v>27</v>
      </c>
      <c r="C1475" s="8">
        <v>219</v>
      </c>
      <c r="D1475" s="11">
        <v>44317</v>
      </c>
      <c r="E1475" s="2"/>
      <c r="F1475" s="6"/>
      <c r="G1475">
        <v>4.5999999999999996</v>
      </c>
      <c r="H1475" s="4">
        <f t="shared" si="47"/>
        <v>3.9666666666666663</v>
      </c>
      <c r="I1475" s="4">
        <f t="shared" si="48"/>
        <v>0.59628479399994816</v>
      </c>
      <c r="J1475" s="12"/>
      <c r="K1475" s="2"/>
      <c r="L1475" s="2"/>
      <c r="O1475" s="15"/>
      <c r="P1475" s="15"/>
      <c r="Q1475" s="15"/>
      <c r="R1475" s="15"/>
      <c r="S1475" s="15"/>
      <c r="T1475" s="15"/>
      <c r="U1475" s="15"/>
      <c r="V1475" s="15"/>
      <c r="AD1475" s="32"/>
      <c r="AH1475" s="1"/>
      <c r="AJ1475" s="2"/>
      <c r="AM1475" s="2"/>
      <c r="AP1475" s="2"/>
      <c r="AQ1475" s="2"/>
      <c r="AR1475" s="2"/>
      <c r="AS1475" s="2"/>
      <c r="AT1475" s="1"/>
    </row>
    <row r="1476" spans="1:46" x14ac:dyDescent="0.2">
      <c r="A1476" s="8">
        <v>9</v>
      </c>
      <c r="B1476" s="8" t="s">
        <v>27</v>
      </c>
      <c r="C1476" s="8">
        <v>220</v>
      </c>
      <c r="D1476" s="11">
        <v>44348</v>
      </c>
      <c r="E1476" s="2"/>
      <c r="F1476" s="6"/>
      <c r="G1476">
        <v>4.0999999999999996</v>
      </c>
      <c r="H1476" s="4">
        <f t="shared" si="47"/>
        <v>4.1166666666666671</v>
      </c>
      <c r="I1476" s="4">
        <f t="shared" si="48"/>
        <v>0.6229410530343541</v>
      </c>
      <c r="J1476" s="12"/>
      <c r="K1476" s="2"/>
      <c r="L1476" s="2"/>
      <c r="O1476" s="15"/>
      <c r="P1476" s="15"/>
      <c r="Q1476" s="15"/>
      <c r="R1476" s="15"/>
      <c r="S1476" s="15"/>
      <c r="T1476" s="15"/>
      <c r="U1476" s="15"/>
      <c r="V1476" s="15"/>
      <c r="AD1476" s="32"/>
      <c r="AH1476" s="1"/>
      <c r="AJ1476" s="2"/>
      <c r="AM1476" s="2"/>
      <c r="AP1476" s="2"/>
      <c r="AQ1476" s="2"/>
      <c r="AR1476" s="2"/>
      <c r="AS1476" s="2"/>
      <c r="AT1476" s="1"/>
    </row>
    <row r="1477" spans="1:46" x14ac:dyDescent="0.2">
      <c r="A1477" s="8">
        <v>9</v>
      </c>
      <c r="B1477" s="8" t="s">
        <v>27</v>
      </c>
      <c r="C1477" s="8">
        <v>221</v>
      </c>
      <c r="D1477" s="11">
        <v>44378</v>
      </c>
      <c r="E1477" s="2"/>
      <c r="F1477" s="6"/>
      <c r="G1477">
        <v>4.7</v>
      </c>
      <c r="H1477" s="4">
        <f t="shared" si="47"/>
        <v>4.2333333333333343</v>
      </c>
      <c r="I1477" s="4">
        <f t="shared" si="48"/>
        <v>0.53748384988656051</v>
      </c>
      <c r="J1477" s="12"/>
      <c r="K1477" s="2"/>
      <c r="L1477" s="2"/>
      <c r="O1477" s="15"/>
      <c r="P1477" s="15"/>
      <c r="Q1477" s="15"/>
      <c r="R1477" s="15"/>
      <c r="S1477" s="15"/>
      <c r="T1477" s="15"/>
      <c r="U1477" s="15"/>
      <c r="V1477" s="15"/>
      <c r="AD1477" s="32"/>
      <c r="AH1477" s="1"/>
      <c r="AJ1477" s="2"/>
      <c r="AM1477" s="2"/>
      <c r="AP1477" s="2"/>
      <c r="AQ1477" s="2"/>
      <c r="AR1477" s="2"/>
      <c r="AS1477" s="2"/>
      <c r="AT1477" s="1"/>
    </row>
    <row r="1478" spans="1:46" x14ac:dyDescent="0.2">
      <c r="A1478" s="8">
        <v>9</v>
      </c>
      <c r="B1478" s="8" t="s">
        <v>27</v>
      </c>
      <c r="C1478" s="8">
        <v>222</v>
      </c>
      <c r="D1478" s="11">
        <v>44409</v>
      </c>
      <c r="E1478" s="2"/>
      <c r="F1478" s="6"/>
      <c r="G1478">
        <v>5</v>
      </c>
      <c r="H1478" s="4">
        <f t="shared" si="47"/>
        <v>4.4166666666666661</v>
      </c>
      <c r="I1478" s="4">
        <f t="shared" si="48"/>
        <v>0.47404875511094069</v>
      </c>
      <c r="J1478" s="12"/>
      <c r="K1478" s="2"/>
      <c r="L1478" s="2"/>
      <c r="O1478" s="15"/>
      <c r="P1478" s="15"/>
      <c r="Q1478" s="15"/>
      <c r="R1478" s="15"/>
      <c r="S1478" s="15"/>
      <c r="T1478" s="15"/>
      <c r="U1478" s="15"/>
      <c r="V1478" s="15"/>
      <c r="AD1478" s="32"/>
      <c r="AH1478" s="1"/>
      <c r="AJ1478" s="2"/>
      <c r="AM1478" s="2"/>
      <c r="AP1478" s="2"/>
      <c r="AQ1478" s="2"/>
      <c r="AR1478" s="2"/>
      <c r="AS1478" s="2"/>
      <c r="AT1478" s="1"/>
    </row>
    <row r="1479" spans="1:46" x14ac:dyDescent="0.2">
      <c r="A1479" s="8">
        <v>9</v>
      </c>
      <c r="B1479" s="8" t="s">
        <v>27</v>
      </c>
      <c r="C1479" s="8">
        <v>223</v>
      </c>
      <c r="D1479" s="11">
        <v>44440</v>
      </c>
      <c r="E1479" s="2"/>
      <c r="F1479" s="6"/>
      <c r="G1479">
        <v>5.6</v>
      </c>
      <c r="H1479" s="4">
        <f t="shared" si="47"/>
        <v>4.6499999999999995</v>
      </c>
      <c r="I1479" s="4">
        <f t="shared" si="48"/>
        <v>0.34034296427770228</v>
      </c>
      <c r="J1479" s="12"/>
      <c r="K1479" s="2"/>
      <c r="L1479" s="2"/>
      <c r="O1479" s="15"/>
      <c r="P1479" s="15"/>
      <c r="Q1479" s="15"/>
      <c r="R1479" s="15"/>
      <c r="S1479" s="15"/>
      <c r="T1479" s="15"/>
      <c r="U1479" s="15"/>
      <c r="V1479" s="15"/>
      <c r="AD1479" s="32"/>
      <c r="AH1479" s="1"/>
      <c r="AJ1479" s="2"/>
      <c r="AM1479" s="2"/>
      <c r="AP1479" s="2"/>
      <c r="AQ1479" s="2"/>
      <c r="AR1479" s="2"/>
      <c r="AS1479" s="2"/>
      <c r="AT1479" s="1"/>
    </row>
    <row r="1480" spans="1:46" x14ac:dyDescent="0.2">
      <c r="A1480" s="8">
        <v>9</v>
      </c>
      <c r="B1480" s="8" t="s">
        <v>27</v>
      </c>
      <c r="C1480" s="8">
        <v>224</v>
      </c>
      <c r="D1480" s="11">
        <v>44470</v>
      </c>
      <c r="E1480" s="2"/>
      <c r="F1480" s="6"/>
      <c r="G1480">
        <v>6.4</v>
      </c>
      <c r="H1480" s="4">
        <f t="shared" si="47"/>
        <v>4.8500000000000005</v>
      </c>
      <c r="I1480" s="4">
        <f t="shared" si="48"/>
        <v>0.46457866215887844</v>
      </c>
      <c r="J1480" s="12"/>
      <c r="K1480" s="2"/>
      <c r="L1480" s="2"/>
      <c r="O1480" s="15"/>
      <c r="P1480" s="15"/>
      <c r="Q1480" s="15"/>
      <c r="R1480" s="15"/>
      <c r="S1480" s="15"/>
      <c r="T1480" s="15"/>
      <c r="U1480" s="15"/>
      <c r="V1480" s="15"/>
      <c r="AD1480" s="32"/>
      <c r="AH1480" s="1"/>
      <c r="AJ1480" s="2"/>
      <c r="AM1480" s="2"/>
      <c r="AP1480" s="2"/>
      <c r="AQ1480" s="2"/>
      <c r="AR1480" s="2"/>
      <c r="AS1480" s="2"/>
      <c r="AT1480" s="1"/>
    </row>
    <row r="1481" spans="1:46" x14ac:dyDescent="0.2">
      <c r="A1481" s="8">
        <v>9</v>
      </c>
      <c r="B1481" s="8" t="s">
        <v>27</v>
      </c>
      <c r="C1481" s="8">
        <v>225</v>
      </c>
      <c r="D1481" s="11">
        <v>44501</v>
      </c>
      <c r="E1481" s="2"/>
      <c r="F1481" s="6"/>
      <c r="G1481">
        <v>7.4</v>
      </c>
      <c r="H1481" s="4">
        <f t="shared" ref="H1481:H1544" si="49">AVERAGE(G1475:G1480)</f>
        <v>5.0666666666666664</v>
      </c>
      <c r="I1481" s="4">
        <f t="shared" ref="I1481:I1544" si="50">_xlfn.STDEV.P(G1475:G1480)</f>
        <v>0.74758871640019353</v>
      </c>
      <c r="J1481" s="12"/>
      <c r="K1481" s="2"/>
      <c r="L1481" s="2"/>
      <c r="O1481" s="15"/>
      <c r="P1481" s="15"/>
      <c r="Q1481" s="15"/>
      <c r="R1481" s="15"/>
      <c r="S1481" s="15"/>
      <c r="T1481" s="15"/>
      <c r="U1481" s="15"/>
      <c r="V1481" s="15"/>
      <c r="AD1481" s="32"/>
      <c r="AH1481" s="1"/>
      <c r="AJ1481" s="2"/>
      <c r="AM1481" s="2"/>
      <c r="AP1481" s="2"/>
      <c r="AQ1481" s="2"/>
      <c r="AR1481" s="2"/>
      <c r="AS1481" s="2"/>
      <c r="AT1481" s="1"/>
    </row>
    <row r="1482" spans="1:46" x14ac:dyDescent="0.2">
      <c r="A1482" s="8">
        <v>9</v>
      </c>
      <c r="B1482" s="8" t="s">
        <v>27</v>
      </c>
      <c r="C1482" s="8">
        <v>226</v>
      </c>
      <c r="D1482" s="11">
        <v>44531</v>
      </c>
      <c r="E1482" s="2"/>
      <c r="F1482" s="6"/>
      <c r="G1482">
        <v>8</v>
      </c>
      <c r="H1482" s="4">
        <f t="shared" si="49"/>
        <v>5.5333333333333323</v>
      </c>
      <c r="I1482" s="4">
        <f t="shared" si="50"/>
        <v>1.1010096376609204</v>
      </c>
      <c r="J1482" s="12"/>
      <c r="K1482" s="2"/>
      <c r="L1482" s="2"/>
      <c r="O1482" s="15"/>
      <c r="P1482" s="15"/>
      <c r="Q1482" s="15"/>
      <c r="R1482" s="15"/>
      <c r="S1482" s="15"/>
      <c r="T1482" s="15"/>
      <c r="U1482" s="15"/>
      <c r="V1482" s="15"/>
      <c r="AD1482" s="32"/>
      <c r="AH1482" s="1"/>
      <c r="AJ1482" s="2"/>
      <c r="AM1482" s="2"/>
      <c r="AP1482" s="2"/>
      <c r="AQ1482" s="2"/>
      <c r="AR1482" s="2"/>
      <c r="AS1482" s="2"/>
      <c r="AT1482" s="1"/>
    </row>
    <row r="1483" spans="1:46" x14ac:dyDescent="0.2">
      <c r="A1483" s="8">
        <v>9</v>
      </c>
      <c r="B1483" s="8" t="s">
        <v>27</v>
      </c>
      <c r="C1483" s="8">
        <v>227</v>
      </c>
      <c r="D1483" s="11">
        <v>44562</v>
      </c>
      <c r="E1483" s="2"/>
      <c r="F1483" s="6"/>
      <c r="G1483">
        <v>8.6999999999999993</v>
      </c>
      <c r="H1483" s="4">
        <f t="shared" si="49"/>
        <v>6.1833333333333336</v>
      </c>
      <c r="I1483" s="4">
        <f t="shared" si="50"/>
        <v>1.2088791870525715</v>
      </c>
      <c r="J1483" s="12"/>
      <c r="K1483" s="2"/>
      <c r="L1483" s="2"/>
      <c r="O1483" s="15"/>
      <c r="P1483" s="15"/>
      <c r="Q1483" s="15"/>
      <c r="R1483" s="15"/>
      <c r="S1483" s="15"/>
      <c r="T1483" s="15"/>
      <c r="U1483" s="15"/>
      <c r="V1483" s="15"/>
      <c r="AD1483" s="32"/>
      <c r="AH1483" s="1"/>
      <c r="AJ1483" s="2"/>
      <c r="AM1483" s="2"/>
      <c r="AP1483" s="2"/>
      <c r="AQ1483" s="2"/>
      <c r="AR1483" s="2"/>
      <c r="AS1483" s="2"/>
      <c r="AT1483" s="1"/>
    </row>
    <row r="1484" spans="1:46" x14ac:dyDescent="0.2">
      <c r="A1484" s="8">
        <v>9</v>
      </c>
      <c r="B1484" s="8" t="s">
        <v>27</v>
      </c>
      <c r="C1484" s="8">
        <v>228</v>
      </c>
      <c r="D1484" s="11">
        <v>44593</v>
      </c>
      <c r="E1484" s="2"/>
      <c r="F1484" s="6"/>
      <c r="G1484">
        <v>8.1</v>
      </c>
      <c r="H1484" s="4">
        <f t="shared" si="49"/>
        <v>6.8499999999999988</v>
      </c>
      <c r="I1484" s="4">
        <f t="shared" si="50"/>
        <v>1.306075546564341</v>
      </c>
      <c r="J1484" s="12"/>
      <c r="K1484" s="2"/>
      <c r="L1484" s="2"/>
      <c r="O1484" s="15"/>
      <c r="P1484" s="15"/>
      <c r="Q1484" s="15"/>
      <c r="R1484" s="15"/>
      <c r="S1484" s="15"/>
      <c r="T1484" s="15"/>
      <c r="U1484" s="15"/>
      <c r="V1484" s="15"/>
      <c r="AD1484" s="32"/>
      <c r="AH1484" s="1"/>
      <c r="AJ1484" s="2"/>
      <c r="AM1484" s="2"/>
      <c r="AP1484" s="2"/>
      <c r="AQ1484" s="2"/>
      <c r="AR1484" s="2"/>
      <c r="AS1484" s="2"/>
      <c r="AT1484" s="1"/>
    </row>
    <row r="1485" spans="1:46" x14ac:dyDescent="0.2">
      <c r="A1485" s="8">
        <v>9</v>
      </c>
      <c r="B1485" s="8" t="s">
        <v>27</v>
      </c>
      <c r="C1485" s="8">
        <v>229</v>
      </c>
      <c r="D1485" s="11">
        <v>44621</v>
      </c>
      <c r="E1485" s="2"/>
      <c r="F1485" s="6"/>
      <c r="G1485">
        <v>10.199999999999999</v>
      </c>
      <c r="H1485" s="4">
        <f t="shared" si="49"/>
        <v>7.3666666666666663</v>
      </c>
      <c r="I1485" s="4">
        <f t="shared" si="50"/>
        <v>1.0624918300339528</v>
      </c>
      <c r="J1485" s="12"/>
      <c r="K1485" s="2"/>
      <c r="L1485" s="2"/>
      <c r="O1485" s="15"/>
      <c r="P1485" s="15"/>
      <c r="Q1485" s="15"/>
      <c r="R1485" s="15"/>
      <c r="S1485" s="15"/>
      <c r="T1485" s="15"/>
      <c r="U1485" s="15"/>
      <c r="V1485" s="15"/>
      <c r="AD1485" s="32"/>
      <c r="AH1485" s="1"/>
      <c r="AJ1485" s="2"/>
      <c r="AM1485" s="2"/>
      <c r="AP1485" s="2"/>
      <c r="AQ1485" s="2"/>
      <c r="AR1485" s="2"/>
      <c r="AS1485" s="2"/>
      <c r="AT1485" s="1"/>
    </row>
    <row r="1486" spans="1:46" x14ac:dyDescent="0.2">
      <c r="A1486" s="8">
        <v>10</v>
      </c>
      <c r="B1486" s="8" t="s">
        <v>28</v>
      </c>
      <c r="C1486" s="8">
        <v>1</v>
      </c>
      <c r="D1486" s="11">
        <v>38353</v>
      </c>
      <c r="E1486" s="6" t="s">
        <v>19</v>
      </c>
      <c r="F1486">
        <v>62.53</v>
      </c>
      <c r="G1486" s="2">
        <v>8.9000000000000057</v>
      </c>
      <c r="H1486" s="4"/>
      <c r="I1486" s="4"/>
      <c r="J1486" s="12">
        <v>3.8178380952380953</v>
      </c>
      <c r="K1486" s="2">
        <v>16.50714285714286</v>
      </c>
      <c r="L1486" s="5" t="s">
        <v>19</v>
      </c>
      <c r="M1486" s="2">
        <v>8.5864633754150077</v>
      </c>
      <c r="O1486" s="15">
        <v>-0.45454545454545398</v>
      </c>
      <c r="P1486" s="15">
        <v>-1.0373443983402401E-2</v>
      </c>
      <c r="Q1486" s="15">
        <v>-1</v>
      </c>
      <c r="R1486" s="15">
        <v>-0.8</v>
      </c>
      <c r="S1486" s="15">
        <v>0</v>
      </c>
      <c r="T1486" s="15">
        <v>-1.0373444000000001E-2</v>
      </c>
      <c r="U1486" s="15">
        <v>-6.6777963269999997E-3</v>
      </c>
      <c r="V1486" s="15">
        <v>-1.669449082E-3</v>
      </c>
      <c r="W1486" s="2">
        <v>16.5</v>
      </c>
      <c r="X1486" s="2">
        <v>3</v>
      </c>
      <c r="Y1486" s="2">
        <v>1</v>
      </c>
      <c r="Z1486" s="2">
        <v>1</v>
      </c>
      <c r="AA1486" s="2">
        <v>1.5</v>
      </c>
      <c r="AB1486" s="2">
        <v>2</v>
      </c>
      <c r="AC1486" s="2">
        <v>8.5</v>
      </c>
      <c r="AD1486" s="26">
        <v>44.06</v>
      </c>
      <c r="AE1486" s="2">
        <v>2.0284757999999998</v>
      </c>
      <c r="AG1486">
        <v>1</v>
      </c>
      <c r="AH1486" s="1"/>
      <c r="AJ1486" s="2"/>
      <c r="AM1486" s="2"/>
      <c r="AP1486" s="2"/>
      <c r="AQ1486" s="2"/>
      <c r="AR1486" s="2"/>
      <c r="AS1486" s="2"/>
      <c r="AT1486" s="1"/>
    </row>
    <row r="1487" spans="1:46" x14ac:dyDescent="0.2">
      <c r="A1487" s="8">
        <v>10</v>
      </c>
      <c r="B1487" s="8" t="s">
        <v>28</v>
      </c>
      <c r="C1487" s="8">
        <v>2</v>
      </c>
      <c r="D1487" s="11">
        <v>38384</v>
      </c>
      <c r="E1487" s="6" t="s">
        <v>19</v>
      </c>
      <c r="F1487">
        <v>62.9</v>
      </c>
      <c r="G1487" s="2">
        <v>8.9000000000000057</v>
      </c>
      <c r="H1487" s="4"/>
      <c r="I1487" s="4"/>
      <c r="J1487" s="12">
        <v>3.6764649999999994</v>
      </c>
      <c r="K1487" s="2">
        <v>14.082000000000003</v>
      </c>
      <c r="L1487" s="5" t="s">
        <v>19</v>
      </c>
      <c r="M1487" s="2">
        <v>8.4554004421096565</v>
      </c>
      <c r="O1487" s="15">
        <v>-0.11111111111111099</v>
      </c>
      <c r="P1487" s="15">
        <v>-2.2271714922048901E-3</v>
      </c>
      <c r="Q1487" s="15">
        <v>-1</v>
      </c>
      <c r="R1487" s="15">
        <v>-0.66666666666666596</v>
      </c>
      <c r="S1487" s="15">
        <v>2.2271714922049001E-3</v>
      </c>
      <c r="T1487" s="15">
        <v>-2.227171E-3</v>
      </c>
      <c r="U1487" s="15">
        <v>-3.5714285710000001E-3</v>
      </c>
      <c r="V1487" s="15">
        <v>0</v>
      </c>
      <c r="W1487" s="2">
        <v>15.75</v>
      </c>
      <c r="X1487" s="2">
        <v>3</v>
      </c>
      <c r="Y1487" s="2">
        <v>1</v>
      </c>
      <c r="Z1487" s="2">
        <v>1</v>
      </c>
      <c r="AA1487" s="2">
        <v>1.5</v>
      </c>
      <c r="AB1487" s="2">
        <v>2</v>
      </c>
      <c r="AC1487" s="2">
        <v>8.5</v>
      </c>
      <c r="AD1487" s="26">
        <v>45.4</v>
      </c>
      <c r="AE1487" s="2">
        <v>1.987459833</v>
      </c>
      <c r="AG1487">
        <v>1</v>
      </c>
      <c r="AH1487" s="1"/>
      <c r="AJ1487" s="2"/>
      <c r="AM1487" s="2"/>
      <c r="AP1487" s="2"/>
      <c r="AQ1487" s="2"/>
      <c r="AR1487" s="2"/>
      <c r="AS1487" s="2"/>
      <c r="AT1487" s="1"/>
    </row>
    <row r="1488" spans="1:46" x14ac:dyDescent="0.2">
      <c r="A1488" s="8">
        <v>10</v>
      </c>
      <c r="B1488" s="8" t="s">
        <v>28</v>
      </c>
      <c r="C1488" s="8">
        <v>3</v>
      </c>
      <c r="D1488" s="11">
        <v>38412</v>
      </c>
      <c r="E1488" s="6" t="s">
        <v>19</v>
      </c>
      <c r="F1488" s="6">
        <v>63.08</v>
      </c>
      <c r="G1488" s="2">
        <v>8.7000000000000028</v>
      </c>
      <c r="H1488" s="4"/>
      <c r="I1488" s="4"/>
      <c r="J1488" s="12">
        <v>3.6337782608695655</v>
      </c>
      <c r="K1488" s="2">
        <v>11.194782608695652</v>
      </c>
      <c r="L1488" s="5" t="s">
        <v>19</v>
      </c>
      <c r="M1488" s="2">
        <v>8.3251274295953035</v>
      </c>
      <c r="O1488" s="15">
        <v>0.2</v>
      </c>
      <c r="P1488" s="15">
        <v>4.3763676148796497E-3</v>
      </c>
      <c r="Q1488" s="15">
        <v>-1</v>
      </c>
      <c r="R1488" s="15">
        <v>-0.75</v>
      </c>
      <c r="S1488" s="15">
        <v>2.1881838074398201E-3</v>
      </c>
      <c r="T1488" s="15">
        <v>4.3763680000000003E-3</v>
      </c>
      <c r="U1488" s="15">
        <v>-5.2724077329999999E-3</v>
      </c>
      <c r="V1488" s="15">
        <v>0</v>
      </c>
      <c r="W1488" s="2">
        <v>14.5</v>
      </c>
      <c r="X1488" s="2">
        <v>3</v>
      </c>
      <c r="Y1488" s="2">
        <v>1</v>
      </c>
      <c r="Z1488" s="2">
        <v>1</v>
      </c>
      <c r="AA1488" s="2">
        <v>1.5</v>
      </c>
      <c r="AB1488" s="2">
        <v>2</v>
      </c>
      <c r="AC1488" s="2">
        <v>8.5</v>
      </c>
      <c r="AD1488" s="26">
        <v>53.12</v>
      </c>
      <c r="AE1488" s="2">
        <v>2.0028966010000002</v>
      </c>
      <c r="AG1488">
        <v>1</v>
      </c>
      <c r="AH1488" s="1"/>
      <c r="AJ1488" s="2"/>
      <c r="AM1488" s="2"/>
      <c r="AP1488" s="2"/>
      <c r="AQ1488" s="2"/>
      <c r="AR1488" s="2"/>
      <c r="AS1488" s="2"/>
      <c r="AT1488" s="1"/>
    </row>
    <row r="1489" spans="1:46" x14ac:dyDescent="0.2">
      <c r="A1489" s="8">
        <v>10</v>
      </c>
      <c r="B1489" s="8" t="s">
        <v>28</v>
      </c>
      <c r="C1489" s="8">
        <v>4</v>
      </c>
      <c r="D1489" s="11">
        <v>38443</v>
      </c>
      <c r="E1489" s="6" t="s">
        <v>19</v>
      </c>
      <c r="F1489" s="6">
        <v>64.23</v>
      </c>
      <c r="G1489" s="2">
        <v>10</v>
      </c>
      <c r="H1489" s="4"/>
      <c r="I1489" s="4"/>
      <c r="J1489" s="12">
        <v>3.6292857142857144</v>
      </c>
      <c r="K1489" s="2">
        <v>9.9380952380952383</v>
      </c>
      <c r="L1489" s="5" t="s">
        <v>19</v>
      </c>
      <c r="M1489" s="2">
        <v>8.2769361629904221</v>
      </c>
      <c r="O1489" s="15">
        <v>0</v>
      </c>
      <c r="P1489" s="15">
        <v>0</v>
      </c>
      <c r="Q1489" s="15">
        <v>-1</v>
      </c>
      <c r="R1489" s="15">
        <v>-0.83333333333333304</v>
      </c>
      <c r="S1489" s="15">
        <v>2.2026431718061702E-3</v>
      </c>
      <c r="T1489" s="15">
        <v>0</v>
      </c>
      <c r="U1489" s="15">
        <v>-8.8183421519999992E-3</v>
      </c>
      <c r="V1489" s="15">
        <v>0</v>
      </c>
      <c r="W1489" s="2">
        <v>12.5</v>
      </c>
      <c r="X1489" s="2">
        <v>3</v>
      </c>
      <c r="Y1489" s="2">
        <v>1</v>
      </c>
      <c r="Z1489" s="2">
        <v>1</v>
      </c>
      <c r="AA1489" s="2">
        <v>1.5</v>
      </c>
      <c r="AB1489" s="2">
        <v>2</v>
      </c>
      <c r="AC1489" s="2">
        <v>8.5</v>
      </c>
      <c r="AD1489" s="26">
        <v>51.12</v>
      </c>
      <c r="AE1489" s="2">
        <v>2.0534996190000001</v>
      </c>
      <c r="AG1489">
        <v>1</v>
      </c>
      <c r="AH1489" s="1"/>
      <c r="AJ1489" s="2"/>
      <c r="AM1489" s="2"/>
      <c r="AP1489" s="2"/>
      <c r="AQ1489" s="2"/>
      <c r="AR1489" s="2"/>
      <c r="AS1489" s="2"/>
      <c r="AT1489" s="1"/>
    </row>
    <row r="1490" spans="1:46" x14ac:dyDescent="0.2">
      <c r="A1490" s="8">
        <v>10</v>
      </c>
      <c r="B1490" s="8" t="s">
        <v>28</v>
      </c>
      <c r="C1490" s="8">
        <v>5</v>
      </c>
      <c r="D1490" s="11">
        <v>38473</v>
      </c>
      <c r="E1490" s="6" t="s">
        <v>19</v>
      </c>
      <c r="F1490" s="6">
        <v>64.41</v>
      </c>
      <c r="G1490" s="2">
        <v>10</v>
      </c>
      <c r="H1490" s="4"/>
      <c r="I1490" s="4"/>
      <c r="J1490" s="12">
        <v>3.6183318181818169</v>
      </c>
      <c r="K1490" s="2">
        <v>9.7486363636363631</v>
      </c>
      <c r="L1490" s="5" t="s">
        <v>19</v>
      </c>
      <c r="M1490" s="2">
        <v>8.2277104696220764</v>
      </c>
      <c r="O1490" s="15">
        <v>0.33333333333333298</v>
      </c>
      <c r="P1490" s="15">
        <v>6.9284064665126998E-3</v>
      </c>
      <c r="Q1490" s="15">
        <v>-1</v>
      </c>
      <c r="R1490" s="15">
        <v>-0.75</v>
      </c>
      <c r="S1490" s="15">
        <v>0</v>
      </c>
      <c r="T1490" s="15">
        <v>6.9284059999999998E-3</v>
      </c>
      <c r="U1490" s="15">
        <v>-5.4945054950000004E-3</v>
      </c>
      <c r="V1490" s="15">
        <v>0</v>
      </c>
      <c r="W1490" s="2">
        <v>12.5</v>
      </c>
      <c r="X1490" s="2">
        <v>3</v>
      </c>
      <c r="Y1490" s="2">
        <v>1</v>
      </c>
      <c r="Z1490" s="2">
        <v>1</v>
      </c>
      <c r="AA1490" s="2">
        <v>1.5</v>
      </c>
      <c r="AB1490" s="2">
        <v>2</v>
      </c>
      <c r="AC1490" s="2">
        <v>8.5</v>
      </c>
      <c r="AD1490" s="26">
        <v>48.01</v>
      </c>
      <c r="AE1490" s="2">
        <v>2.0857671409999998</v>
      </c>
      <c r="AG1490">
        <v>1</v>
      </c>
      <c r="AH1490" s="1"/>
      <c r="AJ1490" s="2"/>
      <c r="AM1490" s="2"/>
      <c r="AP1490" s="2"/>
      <c r="AQ1490" s="2"/>
      <c r="AR1490" s="2"/>
      <c r="AS1490" s="2"/>
      <c r="AT1490" s="1"/>
    </row>
    <row r="1491" spans="1:46" x14ac:dyDescent="0.2">
      <c r="A1491" s="8">
        <v>10</v>
      </c>
      <c r="B1491" s="8" t="s">
        <v>28</v>
      </c>
      <c r="C1491" s="8">
        <v>6</v>
      </c>
      <c r="D1491" s="11">
        <v>38504</v>
      </c>
      <c r="E1491" s="6" t="s">
        <v>19</v>
      </c>
      <c r="F1491" s="6">
        <v>64.599999999999994</v>
      </c>
      <c r="G1491" s="2">
        <v>9.7000000000000028</v>
      </c>
      <c r="H1491" s="4"/>
      <c r="I1491" s="4"/>
      <c r="J1491" s="12">
        <v>3.6134727272727276</v>
      </c>
      <c r="K1491" s="2">
        <v>9.8359090909090927</v>
      </c>
      <c r="L1491" s="5" t="s">
        <v>19</v>
      </c>
      <c r="M1491" s="2">
        <v>8.0506726678664506</v>
      </c>
      <c r="O1491" s="15">
        <v>0.45454545454545398</v>
      </c>
      <c r="P1491" s="15">
        <v>1.0752688172042999E-2</v>
      </c>
      <c r="Q1491" s="15">
        <v>-1</v>
      </c>
      <c r="R1491" s="15">
        <v>-0.66666666666666596</v>
      </c>
      <c r="S1491" s="15">
        <v>0</v>
      </c>
      <c r="T1491" s="15">
        <v>1.0752688E-2</v>
      </c>
      <c r="U1491" s="15">
        <v>-3.4542314339999999E-3</v>
      </c>
      <c r="V1491" s="15">
        <v>5.1813471499999996E-3</v>
      </c>
      <c r="W1491" s="2">
        <v>12.5</v>
      </c>
      <c r="X1491" s="2">
        <v>3</v>
      </c>
      <c r="Y1491" s="2">
        <v>1</v>
      </c>
      <c r="Z1491" s="2">
        <v>1</v>
      </c>
      <c r="AA1491" s="2">
        <v>1.5</v>
      </c>
      <c r="AB1491" s="2">
        <v>2</v>
      </c>
      <c r="AC1491" s="2">
        <v>8.5</v>
      </c>
      <c r="AD1491" s="26">
        <v>53.96</v>
      </c>
      <c r="AE1491" s="2">
        <v>2.1122235599999999</v>
      </c>
      <c r="AG1491">
        <v>1</v>
      </c>
      <c r="AH1491" s="1"/>
      <c r="AJ1491" s="2"/>
      <c r="AM1491" s="2"/>
      <c r="AP1491" s="2"/>
      <c r="AQ1491" s="2"/>
      <c r="AR1491" s="2"/>
      <c r="AS1491" s="2"/>
      <c r="AT1491" s="1"/>
    </row>
    <row r="1492" spans="1:46" x14ac:dyDescent="0.2">
      <c r="A1492" s="8">
        <v>10</v>
      </c>
      <c r="B1492" s="8" t="s">
        <v>28</v>
      </c>
      <c r="C1492" s="8">
        <v>7</v>
      </c>
      <c r="D1492" s="11">
        <v>38534</v>
      </c>
      <c r="E1492" s="6" t="s">
        <v>19</v>
      </c>
      <c r="F1492" s="6">
        <v>65.22</v>
      </c>
      <c r="G1492" s="2">
        <v>9.2999999999999972</v>
      </c>
      <c r="H1492" s="4">
        <f t="shared" si="49"/>
        <v>9.3666666666666689</v>
      </c>
      <c r="I1492" s="4">
        <f t="shared" si="50"/>
        <v>0.5467073155618889</v>
      </c>
      <c r="J1492" s="12">
        <v>3.5674047619047617</v>
      </c>
      <c r="K1492" s="2">
        <v>9.4714285714285698</v>
      </c>
      <c r="L1492" s="5" t="s">
        <v>19</v>
      </c>
      <c r="M1492" s="2">
        <v>7.9069423551904849</v>
      </c>
      <c r="O1492" s="15">
        <v>9.0909090909090898E-2</v>
      </c>
      <c r="P1492" s="15">
        <v>2.15982721382289E-3</v>
      </c>
      <c r="Q1492" s="15">
        <v>-1</v>
      </c>
      <c r="R1492" s="15">
        <v>-0.8</v>
      </c>
      <c r="S1492" s="15">
        <v>2.15982721382289E-3</v>
      </c>
      <c r="T1492" s="15">
        <v>2.159827E-3</v>
      </c>
      <c r="U1492" s="15">
        <v>-6.9324090119999996E-3</v>
      </c>
      <c r="V1492" s="15">
        <v>-1.7331022529999999E-3</v>
      </c>
      <c r="W1492" s="2">
        <v>12.5</v>
      </c>
      <c r="X1492" s="2">
        <v>3</v>
      </c>
      <c r="Y1492" s="2">
        <v>1</v>
      </c>
      <c r="Z1492" s="2">
        <v>1</v>
      </c>
      <c r="AA1492" s="2">
        <v>1.5</v>
      </c>
      <c r="AB1492" s="2">
        <v>2</v>
      </c>
      <c r="AC1492" s="2">
        <v>8.5</v>
      </c>
      <c r="AD1492" s="26">
        <v>57.68</v>
      </c>
      <c r="AE1492" s="2">
        <v>2.1170651789999999</v>
      </c>
      <c r="AG1492">
        <v>1</v>
      </c>
      <c r="AH1492" s="1"/>
      <c r="AJ1492" s="2"/>
      <c r="AM1492" s="2"/>
      <c r="AP1492" s="2"/>
      <c r="AQ1492" s="2"/>
      <c r="AR1492" s="2"/>
      <c r="AS1492" s="2"/>
      <c r="AT1492" s="1"/>
    </row>
    <row r="1493" spans="1:46" x14ac:dyDescent="0.2">
      <c r="A1493" s="8">
        <v>10</v>
      </c>
      <c r="B1493" s="8" t="s">
        <v>28</v>
      </c>
      <c r="C1493" s="8">
        <v>8</v>
      </c>
      <c r="D1493" s="11">
        <v>38565</v>
      </c>
      <c r="E1493" s="6" t="s">
        <v>19</v>
      </c>
      <c r="F1493" s="6">
        <v>65.28</v>
      </c>
      <c r="G1493" s="2">
        <v>8.9000000000000057</v>
      </c>
      <c r="H1493" s="4">
        <f t="shared" si="49"/>
        <v>9.4333333333333353</v>
      </c>
      <c r="I1493" s="4">
        <f t="shared" si="50"/>
        <v>0.50881125074912359</v>
      </c>
      <c r="J1493" s="12">
        <v>3.5057130434782606</v>
      </c>
      <c r="K1493" s="2">
        <v>8.5060869565217381</v>
      </c>
      <c r="L1493" s="5" t="s">
        <v>19</v>
      </c>
      <c r="M1493" s="2">
        <v>7.8047337849865608</v>
      </c>
      <c r="O1493" s="15">
        <v>0.5</v>
      </c>
      <c r="P1493" s="15">
        <v>8.29875518672199E-3</v>
      </c>
      <c r="Q1493" s="15">
        <v>-1</v>
      </c>
      <c r="R1493" s="15">
        <v>-0.66666666666666596</v>
      </c>
      <c r="S1493" s="15">
        <v>2.0746887966805001E-3</v>
      </c>
      <c r="T1493" s="15">
        <v>8.2987549999999997E-3</v>
      </c>
      <c r="U1493" s="15">
        <v>-3.3112582779999998E-3</v>
      </c>
      <c r="V1493" s="15">
        <v>3.3112582779999998E-3</v>
      </c>
      <c r="W1493" s="2">
        <v>8.5</v>
      </c>
      <c r="X1493" s="2">
        <v>3</v>
      </c>
      <c r="Y1493" s="2">
        <v>1</v>
      </c>
      <c r="Z1493" s="2">
        <v>1</v>
      </c>
      <c r="AA1493" s="2">
        <v>1.5</v>
      </c>
      <c r="AB1493" s="2">
        <v>2</v>
      </c>
      <c r="AC1493" s="2">
        <v>8.5</v>
      </c>
      <c r="AD1493" s="26">
        <v>64.37</v>
      </c>
      <c r="AE1493" s="2">
        <v>2.102268628</v>
      </c>
      <c r="AG1493">
        <v>1</v>
      </c>
      <c r="AH1493" s="1"/>
      <c r="AJ1493" s="2"/>
      <c r="AM1493" s="2"/>
      <c r="AP1493" s="2"/>
      <c r="AQ1493" s="2"/>
      <c r="AR1493" s="2"/>
      <c r="AS1493" s="2"/>
      <c r="AT1493" s="1"/>
    </row>
    <row r="1494" spans="1:46" x14ac:dyDescent="0.2">
      <c r="A1494" s="8">
        <v>10</v>
      </c>
      <c r="B1494" s="8" t="s">
        <v>28</v>
      </c>
      <c r="C1494" s="8">
        <v>9</v>
      </c>
      <c r="D1494" s="11">
        <v>38596</v>
      </c>
      <c r="E1494" s="6" t="s">
        <v>19</v>
      </c>
      <c r="F1494" s="6">
        <v>65.650000000000006</v>
      </c>
      <c r="G1494" s="2">
        <v>8.5</v>
      </c>
      <c r="H1494" s="4">
        <f t="shared" si="49"/>
        <v>9.4333333333333353</v>
      </c>
      <c r="I1494" s="4">
        <f t="shared" si="50"/>
        <v>0.50881125074912359</v>
      </c>
      <c r="J1494" s="12">
        <v>3.5102681818181818</v>
      </c>
      <c r="K1494" s="2">
        <v>7.8322727272727297</v>
      </c>
      <c r="L1494" s="5" t="s">
        <v>19</v>
      </c>
      <c r="M1494" s="2">
        <v>7.717375732191436</v>
      </c>
      <c r="O1494" s="15">
        <v>0.63636363636363602</v>
      </c>
      <c r="P1494" s="15">
        <v>1.4141414141414101E-2</v>
      </c>
      <c r="Q1494" s="15">
        <v>-1</v>
      </c>
      <c r="R1494" s="15">
        <v>-0.5</v>
      </c>
      <c r="S1494" s="15">
        <v>4.0404040404040404E-3</v>
      </c>
      <c r="T1494" s="15">
        <v>1.4141414E-2</v>
      </c>
      <c r="U1494" s="15">
        <v>-3.2414910860000001E-3</v>
      </c>
      <c r="V1494" s="15">
        <v>4.8622366290000003E-3</v>
      </c>
      <c r="W1494" s="2">
        <v>7.5</v>
      </c>
      <c r="X1494" s="2">
        <v>3</v>
      </c>
      <c r="Y1494" s="2">
        <v>1</v>
      </c>
      <c r="Z1494" s="2">
        <v>1</v>
      </c>
      <c r="AA1494" s="2">
        <v>1.5</v>
      </c>
      <c r="AB1494" s="2">
        <v>2</v>
      </c>
      <c r="AC1494" s="2">
        <v>8.5</v>
      </c>
      <c r="AD1494" s="26">
        <v>62.66</v>
      </c>
      <c r="AE1494" s="2">
        <v>1.9800761060000001</v>
      </c>
      <c r="AG1494">
        <v>1</v>
      </c>
      <c r="AH1494" s="1"/>
      <c r="AJ1494" s="2"/>
      <c r="AM1494" s="2"/>
      <c r="AP1494" s="2"/>
      <c r="AQ1494" s="2"/>
      <c r="AR1494" s="2"/>
      <c r="AS1494" s="2"/>
      <c r="AT1494" s="1"/>
    </row>
    <row r="1495" spans="1:46" x14ac:dyDescent="0.2">
      <c r="A1495" s="8">
        <v>10</v>
      </c>
      <c r="B1495" s="8" t="s">
        <v>28</v>
      </c>
      <c r="C1495" s="8">
        <v>10</v>
      </c>
      <c r="D1495" s="11">
        <v>38626</v>
      </c>
      <c r="E1495" s="6" t="s">
        <v>19</v>
      </c>
      <c r="F1495" s="6">
        <v>66.22</v>
      </c>
      <c r="G1495" s="2">
        <v>8.0999999999999943</v>
      </c>
      <c r="H1495" s="4">
        <f t="shared" si="49"/>
        <v>9.4</v>
      </c>
      <c r="I1495" s="4">
        <f t="shared" si="50"/>
        <v>0.55976185412488833</v>
      </c>
      <c r="J1495" s="12">
        <v>3.5984000000000003</v>
      </c>
      <c r="K1495" s="2">
        <v>6.4138095238095234</v>
      </c>
      <c r="L1495" s="5" t="s">
        <v>19</v>
      </c>
      <c r="M1495" s="2">
        <v>7.5771327272436224</v>
      </c>
      <c r="O1495" s="15">
        <v>0.42857142857142799</v>
      </c>
      <c r="P1495" s="15">
        <v>1.18343195266272E-2</v>
      </c>
      <c r="Q1495" s="15">
        <v>-1</v>
      </c>
      <c r="R1495" s="15">
        <v>-0.71428571428571397</v>
      </c>
      <c r="S1495" s="15">
        <v>5.9171597633136102E-3</v>
      </c>
      <c r="T1495" s="15">
        <v>1.1834320000000001E-2</v>
      </c>
      <c r="U1495" s="15">
        <v>-7.9365079370000008E-3</v>
      </c>
      <c r="V1495" s="15">
        <v>-1.587301587E-3</v>
      </c>
      <c r="W1495" s="2">
        <v>7.5</v>
      </c>
      <c r="X1495" s="2">
        <v>3</v>
      </c>
      <c r="Y1495" s="2">
        <v>1</v>
      </c>
      <c r="Z1495" s="2">
        <v>1</v>
      </c>
      <c r="AA1495" s="2">
        <v>1.5</v>
      </c>
      <c r="AB1495" s="2">
        <v>2</v>
      </c>
      <c r="AC1495" s="2">
        <v>8.5</v>
      </c>
      <c r="AD1495" s="26">
        <v>58.32</v>
      </c>
      <c r="AE1495" s="2">
        <v>2.1470197340000001</v>
      </c>
      <c r="AG1495">
        <v>1</v>
      </c>
      <c r="AH1495" s="1"/>
      <c r="AJ1495" s="2"/>
      <c r="AM1495" s="2"/>
      <c r="AP1495" s="2"/>
      <c r="AQ1495" s="2"/>
      <c r="AR1495" s="2"/>
      <c r="AS1495" s="2"/>
      <c r="AT1495" s="1"/>
    </row>
    <row r="1496" spans="1:46" x14ac:dyDescent="0.2">
      <c r="A1496" s="8">
        <v>10</v>
      </c>
      <c r="B1496" s="8" t="s">
        <v>28</v>
      </c>
      <c r="C1496" s="8">
        <v>11</v>
      </c>
      <c r="D1496" s="11">
        <v>38657</v>
      </c>
      <c r="E1496" s="6" t="s">
        <v>19</v>
      </c>
      <c r="F1496" s="6">
        <v>67.02</v>
      </c>
      <c r="G1496" s="2">
        <v>8.7000000000000028</v>
      </c>
      <c r="H1496" s="4">
        <f t="shared" si="49"/>
        <v>9.0833333333333339</v>
      </c>
      <c r="I1496" s="4">
        <f t="shared" si="50"/>
        <v>0.65933468149508423</v>
      </c>
      <c r="J1496" s="12">
        <v>3.6529818181818183</v>
      </c>
      <c r="K1496" s="2">
        <v>6.9636363636363647</v>
      </c>
      <c r="L1496" s="5" t="s">
        <v>19</v>
      </c>
      <c r="M1496" s="2">
        <v>7.4387161818717598</v>
      </c>
      <c r="O1496" s="15">
        <v>0.2</v>
      </c>
      <c r="P1496" s="15">
        <v>4.2016806722688996E-3</v>
      </c>
      <c r="Q1496" s="15">
        <v>-1</v>
      </c>
      <c r="R1496" s="15">
        <v>-0.75</v>
      </c>
      <c r="S1496" s="15">
        <v>0</v>
      </c>
      <c r="T1496" s="15">
        <v>4.2016809999999996E-3</v>
      </c>
      <c r="U1496" s="15">
        <v>-9.7719869710000008E-3</v>
      </c>
      <c r="V1496" s="15">
        <v>1.6286644949999999E-3</v>
      </c>
      <c r="W1496" s="2">
        <v>7.5</v>
      </c>
      <c r="X1496" s="2">
        <v>3</v>
      </c>
      <c r="Y1496" s="2">
        <v>1</v>
      </c>
      <c r="Z1496" s="2">
        <v>1</v>
      </c>
      <c r="AA1496" s="2">
        <v>1.5</v>
      </c>
      <c r="AB1496" s="2">
        <v>2</v>
      </c>
      <c r="AC1496" s="2">
        <v>8.5</v>
      </c>
      <c r="AD1496" s="26">
        <v>55.01</v>
      </c>
      <c r="AE1496" s="2">
        <v>2.3497015320000001</v>
      </c>
      <c r="AG1496">
        <v>1</v>
      </c>
      <c r="AH1496" s="1"/>
      <c r="AJ1496" s="2"/>
      <c r="AM1496" s="2"/>
      <c r="AP1496" s="2"/>
      <c r="AQ1496" s="2"/>
      <c r="AR1496" s="2"/>
      <c r="AS1496" s="2"/>
      <c r="AT1496" s="1"/>
    </row>
    <row r="1497" spans="1:46" x14ac:dyDescent="0.2">
      <c r="A1497" s="8">
        <v>10</v>
      </c>
      <c r="B1497" s="8" t="s">
        <v>28</v>
      </c>
      <c r="C1497" s="8">
        <v>12</v>
      </c>
      <c r="D1497" s="11">
        <v>38687</v>
      </c>
      <c r="E1497" s="6" t="s">
        <v>19</v>
      </c>
      <c r="F1497" s="6">
        <v>67.39</v>
      </c>
      <c r="G1497" s="2">
        <v>8.5999999999999943</v>
      </c>
      <c r="H1497" s="4">
        <f t="shared" si="49"/>
        <v>8.8666666666666671</v>
      </c>
      <c r="I1497" s="4">
        <f t="shared" si="50"/>
        <v>0.52174919474995263</v>
      </c>
      <c r="J1497" s="12">
        <v>3.658868181818181</v>
      </c>
      <c r="K1497" s="2">
        <v>7.5376470588235307</v>
      </c>
      <c r="L1497" s="5" t="s">
        <v>19</v>
      </c>
      <c r="M1497" s="2">
        <v>6.7171004419388005</v>
      </c>
      <c r="O1497" s="15">
        <v>0.5</v>
      </c>
      <c r="P1497" s="15">
        <v>8.8300220750551807E-3</v>
      </c>
      <c r="Q1497" s="15">
        <v>-1</v>
      </c>
      <c r="R1497" s="15">
        <v>-0.33333333333333298</v>
      </c>
      <c r="S1497" s="15">
        <v>2.2075055187637999E-3</v>
      </c>
      <c r="T1497" s="15">
        <v>8.8300219999999999E-3</v>
      </c>
      <c r="U1497" s="15">
        <v>-1.6920473769999999E-3</v>
      </c>
      <c r="V1497" s="15">
        <v>6.7681895090000001E-3</v>
      </c>
      <c r="W1497" s="2">
        <v>7.5</v>
      </c>
      <c r="X1497" s="2">
        <v>3</v>
      </c>
      <c r="Y1497" s="2">
        <v>1</v>
      </c>
      <c r="Z1497" s="2">
        <v>1</v>
      </c>
      <c r="AA1497" s="2">
        <v>1.5</v>
      </c>
      <c r="AB1497" s="2">
        <v>2</v>
      </c>
      <c r="AC1497" s="2">
        <v>8.5</v>
      </c>
      <c r="AD1497" s="26">
        <v>56.51</v>
      </c>
      <c r="AE1497" s="2">
        <v>2.3013087959999998</v>
      </c>
      <c r="AG1497">
        <v>1</v>
      </c>
      <c r="AH1497" s="1"/>
      <c r="AJ1497" s="2"/>
      <c r="AM1497" s="2"/>
      <c r="AP1497" s="2"/>
      <c r="AQ1497" s="2"/>
      <c r="AR1497" s="2"/>
      <c r="AS1497" s="2"/>
      <c r="AT1497" s="1"/>
    </row>
    <row r="1498" spans="1:46" x14ac:dyDescent="0.2">
      <c r="A1498" s="8">
        <v>10</v>
      </c>
      <c r="B1498" s="8" t="s">
        <v>28</v>
      </c>
      <c r="C1498" s="8">
        <v>13</v>
      </c>
      <c r="D1498" s="11">
        <v>38718</v>
      </c>
      <c r="E1498" s="2">
        <v>105.28</v>
      </c>
      <c r="F1498" s="2">
        <v>68.08</v>
      </c>
      <c r="G1498" s="2">
        <v>8.89</v>
      </c>
      <c r="H1498" s="4">
        <f t="shared" si="49"/>
        <v>8.6833333333333318</v>
      </c>
      <c r="I1498" s="4">
        <f t="shared" si="50"/>
        <v>0.36704525909242219</v>
      </c>
      <c r="J1498" s="12">
        <v>3.6459454545454548</v>
      </c>
      <c r="K1498" s="2">
        <v>7.5642857142857167</v>
      </c>
      <c r="L1498" s="5" t="s">
        <v>19</v>
      </c>
      <c r="M1498" s="2">
        <v>7.2530303030303038</v>
      </c>
      <c r="O1498" s="15">
        <v>0</v>
      </c>
      <c r="P1498" s="15">
        <v>0</v>
      </c>
      <c r="Q1498" s="15">
        <v>-1</v>
      </c>
      <c r="R1498" s="15">
        <v>-0.66666666666666596</v>
      </c>
      <c r="S1498" s="15">
        <v>2.2075055187637999E-3</v>
      </c>
      <c r="T1498" s="15">
        <v>0</v>
      </c>
      <c r="U1498" s="15">
        <v>-6.7567567570000001E-3</v>
      </c>
      <c r="V1498" s="15">
        <v>0</v>
      </c>
      <c r="W1498" s="2">
        <v>7.5</v>
      </c>
      <c r="X1498" s="2">
        <v>3</v>
      </c>
      <c r="Y1498" s="2">
        <v>1.5</v>
      </c>
      <c r="Z1498" s="2">
        <v>1</v>
      </c>
      <c r="AA1498" s="2">
        <v>2</v>
      </c>
      <c r="AB1498" s="2">
        <v>2</v>
      </c>
      <c r="AC1498" s="2">
        <v>9.5</v>
      </c>
      <c r="AD1498" s="26">
        <v>62.87</v>
      </c>
      <c r="AE1498" s="2">
        <v>2.2861926129999999</v>
      </c>
      <c r="AG1498">
        <v>1</v>
      </c>
      <c r="AH1498" s="1"/>
      <c r="AJ1498" s="2"/>
      <c r="AM1498" s="2"/>
      <c r="AP1498" s="2"/>
      <c r="AQ1498" s="2"/>
      <c r="AR1498" s="2"/>
      <c r="AS1498" s="2"/>
      <c r="AT1498" s="1"/>
    </row>
    <row r="1499" spans="1:46" x14ac:dyDescent="0.2">
      <c r="A1499" s="8">
        <v>10</v>
      </c>
      <c r="B1499" s="8" t="s">
        <v>28</v>
      </c>
      <c r="C1499" s="8">
        <v>14</v>
      </c>
      <c r="D1499" s="11">
        <v>38749</v>
      </c>
      <c r="E1499" s="2">
        <v>106.64505672609398</v>
      </c>
      <c r="F1499" s="2">
        <v>68.25</v>
      </c>
      <c r="G1499" s="2">
        <v>8.4899999999999949</v>
      </c>
      <c r="H1499" s="4">
        <f t="shared" si="49"/>
        <v>8.6150000000000002</v>
      </c>
      <c r="I1499" s="4">
        <f t="shared" si="50"/>
        <v>0.27164621599917116</v>
      </c>
      <c r="J1499" s="12">
        <v>3.5404049999999989</v>
      </c>
      <c r="K1499" s="2">
        <v>8.3209999999999962</v>
      </c>
      <c r="L1499" s="5" t="s">
        <v>19</v>
      </c>
      <c r="M1499" s="2">
        <v>7.2784291610431682</v>
      </c>
      <c r="O1499" s="15">
        <v>0</v>
      </c>
      <c r="P1499" s="15">
        <v>0</v>
      </c>
      <c r="Q1499" s="15">
        <v>-0.6</v>
      </c>
      <c r="R1499" s="15">
        <v>-0.42857142857142799</v>
      </c>
      <c r="S1499" s="15">
        <v>0</v>
      </c>
      <c r="T1499" s="15">
        <v>0</v>
      </c>
      <c r="U1499" s="15">
        <v>-5.1282051279999998E-3</v>
      </c>
      <c r="V1499" s="15">
        <v>1.7094017089999999E-3</v>
      </c>
      <c r="W1499" s="2">
        <v>8.5</v>
      </c>
      <c r="X1499" s="2">
        <v>3</v>
      </c>
      <c r="Y1499" s="2">
        <v>1.5</v>
      </c>
      <c r="Z1499" s="2">
        <v>1</v>
      </c>
      <c r="AA1499" s="2">
        <v>2</v>
      </c>
      <c r="AB1499" s="2">
        <v>2</v>
      </c>
      <c r="AC1499" s="2">
        <v>9.5</v>
      </c>
      <c r="AD1499" s="26">
        <v>59.66</v>
      </c>
      <c r="AE1499" s="2">
        <v>2.3231834070000001</v>
      </c>
      <c r="AG1499">
        <v>1</v>
      </c>
      <c r="AH1499" s="1"/>
      <c r="AJ1499" s="2"/>
      <c r="AM1499" s="2"/>
      <c r="AP1499" s="2"/>
      <c r="AQ1499" s="2"/>
      <c r="AR1499" s="2"/>
      <c r="AS1499" s="2"/>
      <c r="AT1499" s="1"/>
    </row>
    <row r="1500" spans="1:46" x14ac:dyDescent="0.2">
      <c r="A1500" s="8">
        <v>10</v>
      </c>
      <c r="B1500" s="8" t="s">
        <v>28</v>
      </c>
      <c r="C1500" s="8">
        <v>15</v>
      </c>
      <c r="D1500" s="11">
        <v>38777</v>
      </c>
      <c r="E1500" s="2">
        <v>107.18849840255591</v>
      </c>
      <c r="F1500" s="2">
        <v>68.39</v>
      </c>
      <c r="G1500" s="2">
        <v>8.4099999999999966</v>
      </c>
      <c r="H1500" s="4">
        <f t="shared" si="49"/>
        <v>8.5466666666666651</v>
      </c>
      <c r="I1500" s="4">
        <f t="shared" si="50"/>
        <v>0.24122373201841055</v>
      </c>
      <c r="J1500" s="12">
        <v>3.5074000000000005</v>
      </c>
      <c r="K1500" s="2">
        <v>8.6265217391304354</v>
      </c>
      <c r="L1500" s="5" t="s">
        <v>19</v>
      </c>
      <c r="M1500" s="2">
        <v>7.2793088535140642</v>
      </c>
      <c r="O1500" s="15">
        <v>0</v>
      </c>
      <c r="P1500" s="15">
        <v>0</v>
      </c>
      <c r="Q1500" s="15">
        <v>-1</v>
      </c>
      <c r="R1500" s="15">
        <v>-0.66666666666666596</v>
      </c>
      <c r="S1500" s="15">
        <v>2.2172949002217299E-3</v>
      </c>
      <c r="T1500" s="15">
        <v>0</v>
      </c>
      <c r="U1500" s="15">
        <v>-6.7681895090000001E-3</v>
      </c>
      <c r="V1500" s="15">
        <v>6.7681895090000001E-3</v>
      </c>
      <c r="W1500" s="2">
        <v>8.5</v>
      </c>
      <c r="X1500" s="2">
        <v>3</v>
      </c>
      <c r="Y1500" s="2">
        <v>1.5</v>
      </c>
      <c r="Z1500" s="2">
        <v>1</v>
      </c>
      <c r="AA1500" s="2">
        <v>2</v>
      </c>
      <c r="AB1500" s="2">
        <v>2</v>
      </c>
      <c r="AC1500" s="2">
        <v>9.5</v>
      </c>
      <c r="AD1500" s="26">
        <v>61.59</v>
      </c>
      <c r="AE1500" s="2">
        <v>2.518025309</v>
      </c>
      <c r="AG1500">
        <v>1</v>
      </c>
      <c r="AH1500" s="1"/>
      <c r="AJ1500" s="2"/>
      <c r="AM1500" s="2"/>
      <c r="AP1500" s="2"/>
      <c r="AQ1500" s="2"/>
      <c r="AR1500" s="2"/>
      <c r="AS1500" s="2"/>
      <c r="AT1500" s="1"/>
    </row>
    <row r="1501" spans="1:46" x14ac:dyDescent="0.2">
      <c r="A1501" s="8">
        <v>10</v>
      </c>
      <c r="B1501" s="8" t="s">
        <v>28</v>
      </c>
      <c r="C1501" s="8">
        <v>16</v>
      </c>
      <c r="D1501" s="11">
        <v>38808</v>
      </c>
      <c r="E1501" s="2">
        <v>104.28790199081163</v>
      </c>
      <c r="F1501" s="2">
        <v>68.67</v>
      </c>
      <c r="G1501" s="2">
        <v>6.9200000000000017</v>
      </c>
      <c r="H1501" s="4">
        <f t="shared" si="49"/>
        <v>8.5316666666666645</v>
      </c>
      <c r="I1501" s="4">
        <f t="shared" si="50"/>
        <v>0.2464018849134276</v>
      </c>
      <c r="J1501" s="12">
        <v>3.48983</v>
      </c>
      <c r="K1501" s="2">
        <v>8.6273684210526316</v>
      </c>
      <c r="L1501" s="5" t="s">
        <v>19</v>
      </c>
      <c r="M1501" s="2">
        <v>7.0610644159584979</v>
      </c>
      <c r="O1501" s="15">
        <v>0</v>
      </c>
      <c r="P1501" s="15">
        <v>0</v>
      </c>
      <c r="Q1501" s="15">
        <v>-1</v>
      </c>
      <c r="R1501" s="15">
        <v>-0.66666666666666596</v>
      </c>
      <c r="S1501" s="15">
        <v>2.2172949002217299E-3</v>
      </c>
      <c r="T1501" s="15">
        <v>0</v>
      </c>
      <c r="U1501" s="15">
        <v>-6.7681895090000001E-3</v>
      </c>
      <c r="V1501" s="15">
        <v>6.7681895090000001E-3</v>
      </c>
      <c r="W1501" s="2">
        <v>8.5</v>
      </c>
      <c r="X1501" s="2">
        <v>3</v>
      </c>
      <c r="Y1501" s="2">
        <v>1.5</v>
      </c>
      <c r="Z1501" s="2">
        <v>1</v>
      </c>
      <c r="AA1501" s="2">
        <v>2</v>
      </c>
      <c r="AB1501" s="2">
        <v>2</v>
      </c>
      <c r="AC1501" s="2">
        <v>9.5</v>
      </c>
      <c r="AD1501" s="26">
        <v>70.45</v>
      </c>
      <c r="AE1501" s="2">
        <v>2.544533532</v>
      </c>
      <c r="AG1501">
        <v>1</v>
      </c>
      <c r="AH1501" s="1"/>
      <c r="AJ1501" s="2"/>
      <c r="AM1501" s="2"/>
      <c r="AP1501" s="2"/>
      <c r="AQ1501" s="2"/>
      <c r="AR1501" s="2"/>
      <c r="AS1501" s="2"/>
      <c r="AT1501" s="1"/>
    </row>
    <row r="1502" spans="1:46" x14ac:dyDescent="0.2">
      <c r="A1502" s="8">
        <v>10</v>
      </c>
      <c r="B1502" s="8" t="s">
        <v>28</v>
      </c>
      <c r="C1502" s="8">
        <v>17</v>
      </c>
      <c r="D1502" s="11">
        <v>38838</v>
      </c>
      <c r="E1502" s="2">
        <v>116.72413793103449</v>
      </c>
      <c r="F1502" s="2">
        <v>69.08</v>
      </c>
      <c r="G1502" s="2">
        <v>7.2600000000000051</v>
      </c>
      <c r="H1502" s="4">
        <f t="shared" si="49"/>
        <v>8.3349999999999991</v>
      </c>
      <c r="I1502" s="4">
        <f t="shared" si="50"/>
        <v>0.65106963273267904</v>
      </c>
      <c r="J1502" s="12">
        <v>3.5056434782608705</v>
      </c>
      <c r="K1502" s="2">
        <v>8.6036363636363653</v>
      </c>
      <c r="L1502" s="5" t="s">
        <v>19</v>
      </c>
      <c r="M1502" s="2">
        <v>6.8374661869734279</v>
      </c>
      <c r="O1502" s="15">
        <v>1</v>
      </c>
      <c r="P1502" s="15">
        <v>1.41176470588235E-2</v>
      </c>
      <c r="Q1502" s="15">
        <v>-1</v>
      </c>
      <c r="R1502" s="15">
        <v>-0.25</v>
      </c>
      <c r="S1502" s="15">
        <v>2.2172949002217299E-3</v>
      </c>
      <c r="T1502" s="15">
        <v>1.4117647000000001E-2</v>
      </c>
      <c r="U1502" s="15">
        <v>-1.769911504E-3</v>
      </c>
      <c r="V1502" s="15">
        <v>1.2389380530000001E-2</v>
      </c>
      <c r="W1502" s="2">
        <v>8.5</v>
      </c>
      <c r="X1502" s="2">
        <v>3</v>
      </c>
      <c r="Y1502" s="2">
        <v>1.5</v>
      </c>
      <c r="Z1502" s="2">
        <v>1</v>
      </c>
      <c r="AA1502" s="2">
        <v>2</v>
      </c>
      <c r="AB1502" s="2">
        <v>2</v>
      </c>
      <c r="AC1502" s="2">
        <v>9.5</v>
      </c>
      <c r="AD1502" s="26">
        <v>69.489999999999995</v>
      </c>
      <c r="AE1502" s="2">
        <v>2.7401602550000002</v>
      </c>
      <c r="AG1502">
        <v>1</v>
      </c>
      <c r="AH1502" s="1"/>
      <c r="AJ1502" s="2"/>
      <c r="AM1502" s="2"/>
      <c r="AP1502" s="2"/>
      <c r="AQ1502" s="2"/>
      <c r="AR1502" s="2"/>
      <c r="AS1502" s="2"/>
      <c r="AT1502" s="1"/>
    </row>
    <row r="1503" spans="1:46" x14ac:dyDescent="0.2">
      <c r="A1503" s="8">
        <v>10</v>
      </c>
      <c r="B1503" s="8" t="s">
        <v>28</v>
      </c>
      <c r="C1503" s="8">
        <v>18</v>
      </c>
      <c r="D1503" s="11">
        <v>38869</v>
      </c>
      <c r="E1503" s="2">
        <v>112.1311475409836</v>
      </c>
      <c r="F1503" s="2">
        <v>69.19</v>
      </c>
      <c r="G1503" s="2">
        <v>7.1099999999999994</v>
      </c>
      <c r="H1503" s="4">
        <f t="shared" si="49"/>
        <v>8.0949999999999989</v>
      </c>
      <c r="I1503" s="4">
        <f t="shared" si="50"/>
        <v>0.73259242875330255</v>
      </c>
      <c r="J1503" s="12">
        <v>3.5482727272727277</v>
      </c>
      <c r="K1503" s="2">
        <v>8.6909090909090931</v>
      </c>
      <c r="L1503" s="5" t="s">
        <v>19</v>
      </c>
      <c r="M1503" s="2">
        <v>6.7630992738220872</v>
      </c>
      <c r="O1503" s="15">
        <v>0.2</v>
      </c>
      <c r="P1503" s="15">
        <v>3.07692307692307E-3</v>
      </c>
      <c r="Q1503" s="15">
        <v>-1</v>
      </c>
      <c r="R1503" s="15">
        <v>-0.66666666666666596</v>
      </c>
      <c r="S1503" s="15">
        <v>2.2172949002217299E-3</v>
      </c>
      <c r="T1503" s="15">
        <v>3.0769230000000001E-3</v>
      </c>
      <c r="U1503" s="15">
        <v>-4.7169811319999998E-3</v>
      </c>
      <c r="V1503" s="15">
        <v>7.0754716979999997E-3</v>
      </c>
      <c r="W1503" s="2">
        <v>8.75</v>
      </c>
      <c r="X1503" s="2">
        <v>3</v>
      </c>
      <c r="Y1503" s="2">
        <v>1.5</v>
      </c>
      <c r="Z1503" s="2">
        <v>1</v>
      </c>
      <c r="AA1503" s="2">
        <v>2</v>
      </c>
      <c r="AB1503" s="2">
        <v>2</v>
      </c>
      <c r="AC1503" s="2">
        <v>9.5</v>
      </c>
      <c r="AD1503" s="26">
        <v>68.14</v>
      </c>
      <c r="AE1503" s="2">
        <v>2.8227288349999999</v>
      </c>
      <c r="AG1503">
        <v>1</v>
      </c>
      <c r="AH1503" s="1"/>
      <c r="AJ1503" s="2"/>
      <c r="AM1503" s="2"/>
      <c r="AP1503" s="2"/>
      <c r="AQ1503" s="2"/>
      <c r="AR1503" s="2"/>
      <c r="AS1503" s="2"/>
      <c r="AT1503" s="1"/>
    </row>
    <row r="1504" spans="1:46" x14ac:dyDescent="0.2">
      <c r="A1504" s="8">
        <v>10</v>
      </c>
      <c r="B1504" s="8" t="s">
        <v>28</v>
      </c>
      <c r="C1504" s="8">
        <v>19</v>
      </c>
      <c r="D1504" s="11">
        <v>38899</v>
      </c>
      <c r="E1504" s="2">
        <v>111.66936790923825</v>
      </c>
      <c r="F1504" s="2">
        <v>69.260000000000005</v>
      </c>
      <c r="G1504" s="2">
        <v>6.2099999999999937</v>
      </c>
      <c r="H1504" s="4">
        <f t="shared" si="49"/>
        <v>7.8466666666666667</v>
      </c>
      <c r="I1504" s="4">
        <f t="shared" si="50"/>
        <v>0.7708581077099852</v>
      </c>
      <c r="J1504" s="12">
        <v>3.5723047619047619</v>
      </c>
      <c r="K1504" s="2">
        <v>9.0728571428571438</v>
      </c>
      <c r="L1504" s="5" t="s">
        <v>19</v>
      </c>
      <c r="M1504" s="2">
        <v>6.7101965586596659</v>
      </c>
      <c r="O1504" s="15">
        <v>0.6</v>
      </c>
      <c r="P1504" s="15">
        <v>1.41509433962264E-2</v>
      </c>
      <c r="Q1504" s="15">
        <v>-1</v>
      </c>
      <c r="R1504" s="15">
        <v>-0.5</v>
      </c>
      <c r="S1504" s="15">
        <v>2.2172949002217299E-3</v>
      </c>
      <c r="T1504" s="15">
        <v>1.4150942999999999E-2</v>
      </c>
      <c r="U1504" s="15">
        <v>-3.6363636360000002E-3</v>
      </c>
      <c r="V1504" s="15">
        <v>9.0909090910000004E-3</v>
      </c>
      <c r="W1504" s="2">
        <v>8.75</v>
      </c>
      <c r="X1504" s="2">
        <v>3</v>
      </c>
      <c r="Y1504" s="2">
        <v>1.5</v>
      </c>
      <c r="Z1504" s="2">
        <v>1</v>
      </c>
      <c r="AA1504" s="2">
        <v>2</v>
      </c>
      <c r="AB1504" s="2">
        <v>2</v>
      </c>
      <c r="AC1504" s="2">
        <v>9.5</v>
      </c>
      <c r="AD1504" s="26">
        <v>73.81</v>
      </c>
      <c r="AE1504" s="2">
        <v>2.9813743750000001</v>
      </c>
      <c r="AG1504">
        <v>1</v>
      </c>
      <c r="AH1504" s="1"/>
      <c r="AJ1504" s="2"/>
      <c r="AM1504" s="2"/>
      <c r="AP1504" s="2"/>
      <c r="AQ1504" s="2"/>
      <c r="AR1504" s="2"/>
      <c r="AS1504" s="2"/>
      <c r="AT1504" s="1"/>
    </row>
    <row r="1505" spans="1:46" x14ac:dyDescent="0.2">
      <c r="A1505" s="8">
        <v>10</v>
      </c>
      <c r="B1505" s="8" t="s">
        <v>28</v>
      </c>
      <c r="C1505" s="8">
        <v>20</v>
      </c>
      <c r="D1505" s="11">
        <v>38930</v>
      </c>
      <c r="E1505" s="2">
        <v>108.90625</v>
      </c>
      <c r="F1505" s="2">
        <v>69.209999999999994</v>
      </c>
      <c r="G1505" s="2">
        <v>6.019999999999996</v>
      </c>
      <c r="H1505" s="4">
        <f t="shared" si="49"/>
        <v>7.3999999999999986</v>
      </c>
      <c r="I1505" s="4">
        <f t="shared" si="50"/>
        <v>0.81223970189429329</v>
      </c>
      <c r="J1505" s="12">
        <v>3.5277217391304339</v>
      </c>
      <c r="K1505" s="2">
        <v>9.3534782608695632</v>
      </c>
      <c r="L1505" s="5" t="s">
        <v>19</v>
      </c>
      <c r="M1505" s="2">
        <v>6.2920987167249782</v>
      </c>
      <c r="O1505" s="15">
        <v>0.6</v>
      </c>
      <c r="P1505" s="15">
        <v>7.2289156626506E-3</v>
      </c>
      <c r="Q1505" s="15">
        <v>-1</v>
      </c>
      <c r="R1505" s="15">
        <v>-0.6</v>
      </c>
      <c r="S1505" s="15">
        <v>2.2172949002217299E-3</v>
      </c>
      <c r="T1505" s="15">
        <v>7.2289160000000002E-3</v>
      </c>
      <c r="U1505" s="15">
        <v>-5.5555555559999997E-3</v>
      </c>
      <c r="V1505" s="15">
        <v>1.111111111E-2</v>
      </c>
      <c r="W1505" s="2">
        <v>8.75</v>
      </c>
      <c r="X1505" s="2">
        <v>3</v>
      </c>
      <c r="Y1505" s="2">
        <v>1.5</v>
      </c>
      <c r="Z1505" s="2">
        <v>1</v>
      </c>
      <c r="AA1505" s="2">
        <v>2</v>
      </c>
      <c r="AB1505" s="2">
        <v>2</v>
      </c>
      <c r="AC1505" s="2">
        <v>9.5</v>
      </c>
      <c r="AD1505" s="26">
        <v>73.19</v>
      </c>
      <c r="AE1505" s="2">
        <v>3.2144115709999999</v>
      </c>
      <c r="AG1505">
        <v>1</v>
      </c>
      <c r="AH1505" s="1"/>
      <c r="AJ1505" s="2"/>
      <c r="AM1505" s="2"/>
      <c r="AP1505" s="2"/>
      <c r="AQ1505" s="2"/>
      <c r="AR1505" s="2"/>
      <c r="AS1505" s="2"/>
      <c r="AT1505" s="1"/>
    </row>
    <row r="1506" spans="1:46" x14ac:dyDescent="0.2">
      <c r="A1506" s="8">
        <v>10</v>
      </c>
      <c r="B1506" s="8" t="s">
        <v>28</v>
      </c>
      <c r="C1506" s="8">
        <v>21</v>
      </c>
      <c r="D1506" s="11">
        <v>38961</v>
      </c>
      <c r="E1506" s="2">
        <v>112.42138364779875</v>
      </c>
      <c r="F1506" s="2">
        <v>69.25</v>
      </c>
      <c r="G1506" s="2">
        <v>5.480000000000004</v>
      </c>
      <c r="H1506" s="4">
        <f t="shared" si="49"/>
        <v>6.9883333333333324</v>
      </c>
      <c r="I1506" s="4">
        <f t="shared" si="50"/>
        <v>0.78079909209874832</v>
      </c>
      <c r="J1506" s="12">
        <v>3.5270380952380953</v>
      </c>
      <c r="K1506" s="2">
        <v>9.2109523809523814</v>
      </c>
      <c r="L1506" s="5" t="s">
        <v>19</v>
      </c>
      <c r="M1506" s="2">
        <v>5.8904353900107855</v>
      </c>
      <c r="O1506" s="15">
        <v>0</v>
      </c>
      <c r="P1506" s="15">
        <v>0</v>
      </c>
      <c r="Q1506" s="15">
        <v>-1</v>
      </c>
      <c r="R1506" s="15">
        <v>-0.57142857142857095</v>
      </c>
      <c r="S1506" s="15">
        <v>2.2172949002217299E-3</v>
      </c>
      <c r="T1506" s="15">
        <v>0</v>
      </c>
      <c r="U1506" s="15">
        <v>-7.2859744989999999E-3</v>
      </c>
      <c r="V1506" s="15">
        <v>7.2859744989999999E-3</v>
      </c>
      <c r="W1506" s="2">
        <v>8.75</v>
      </c>
      <c r="X1506" s="2">
        <v>3</v>
      </c>
      <c r="Y1506" s="2">
        <v>1.5</v>
      </c>
      <c r="Z1506" s="2">
        <v>1</v>
      </c>
      <c r="AA1506" s="2">
        <v>2</v>
      </c>
      <c r="AB1506" s="2">
        <v>2</v>
      </c>
      <c r="AC1506" s="2">
        <v>9.5</v>
      </c>
      <c r="AD1506" s="26">
        <v>62.02</v>
      </c>
      <c r="AE1506" s="2">
        <v>3.3606117950000001</v>
      </c>
      <c r="AG1506">
        <v>1</v>
      </c>
      <c r="AH1506" s="1"/>
      <c r="AJ1506" s="2"/>
      <c r="AM1506" s="2"/>
      <c r="AP1506" s="2"/>
      <c r="AQ1506" s="2"/>
      <c r="AR1506" s="2"/>
      <c r="AS1506" s="2"/>
      <c r="AT1506" s="1"/>
    </row>
    <row r="1507" spans="1:46" x14ac:dyDescent="0.2">
      <c r="A1507" s="8">
        <v>10</v>
      </c>
      <c r="B1507" s="8" t="s">
        <v>28</v>
      </c>
      <c r="C1507" s="8">
        <v>22</v>
      </c>
      <c r="D1507" s="11">
        <v>38991</v>
      </c>
      <c r="E1507" s="2">
        <v>112.57861635220125</v>
      </c>
      <c r="F1507" s="2">
        <v>69.39</v>
      </c>
      <c r="G1507" s="2">
        <v>4.7999999999999972</v>
      </c>
      <c r="H1507" s="4">
        <f t="shared" si="49"/>
        <v>6.5</v>
      </c>
      <c r="I1507" s="4">
        <f t="shared" si="50"/>
        <v>0.64303965663091212</v>
      </c>
      <c r="J1507" s="12">
        <v>3.5191590909090906</v>
      </c>
      <c r="K1507" s="2">
        <v>9.1254545454545433</v>
      </c>
      <c r="L1507" s="5" t="s">
        <v>19</v>
      </c>
      <c r="M1507" s="2">
        <v>5.7360982945824244</v>
      </c>
      <c r="O1507" s="15">
        <v>0.33333333333333298</v>
      </c>
      <c r="P1507" s="15">
        <v>4.3103448275861999E-3</v>
      </c>
      <c r="Q1507" s="15">
        <v>-1</v>
      </c>
      <c r="R1507" s="15">
        <v>-0.6</v>
      </c>
      <c r="S1507" s="15">
        <v>2.2172949002217299E-3</v>
      </c>
      <c r="T1507" s="15">
        <v>4.3103450000000001E-3</v>
      </c>
      <c r="U1507" s="15">
        <v>-5.076142132E-3</v>
      </c>
      <c r="V1507" s="15">
        <v>1.6920473769999999E-3</v>
      </c>
      <c r="W1507" s="2">
        <v>8.75</v>
      </c>
      <c r="X1507" s="2">
        <v>3</v>
      </c>
      <c r="Y1507" s="2">
        <v>1.5</v>
      </c>
      <c r="Z1507" s="2">
        <v>1</v>
      </c>
      <c r="AA1507" s="2">
        <v>2</v>
      </c>
      <c r="AB1507" s="2">
        <v>2</v>
      </c>
      <c r="AC1507" s="2">
        <v>9.5</v>
      </c>
      <c r="AD1507" s="26">
        <v>58.01</v>
      </c>
      <c r="AE1507" s="2">
        <v>3.3911580649999999</v>
      </c>
      <c r="AG1507">
        <v>1</v>
      </c>
      <c r="AH1507" s="1"/>
      <c r="AJ1507" s="2"/>
      <c r="AM1507" s="2"/>
      <c r="AP1507" s="2"/>
      <c r="AQ1507" s="2"/>
      <c r="AR1507" s="2"/>
      <c r="AS1507" s="2"/>
      <c r="AT1507" s="1"/>
    </row>
    <row r="1508" spans="1:46" x14ac:dyDescent="0.2">
      <c r="A1508" s="8">
        <v>10</v>
      </c>
      <c r="B1508" s="8" t="s">
        <v>28</v>
      </c>
      <c r="C1508" s="8">
        <v>23</v>
      </c>
      <c r="D1508" s="11">
        <v>39022</v>
      </c>
      <c r="E1508" s="2">
        <v>109.63302752293578</v>
      </c>
      <c r="F1508" s="2">
        <v>70.150000000000006</v>
      </c>
      <c r="G1508" s="2">
        <v>4.6700000000000017</v>
      </c>
      <c r="H1508" s="4">
        <f t="shared" si="49"/>
        <v>6.1466666666666656</v>
      </c>
      <c r="I1508" s="4">
        <f t="shared" si="50"/>
        <v>0.86076839058031585</v>
      </c>
      <c r="J1508" s="12">
        <v>3.4954045454545453</v>
      </c>
      <c r="K1508" s="2">
        <v>9.1590909090909101</v>
      </c>
      <c r="L1508" s="5" t="s">
        <v>19</v>
      </c>
      <c r="M1508" s="2">
        <v>5.5761486889744774</v>
      </c>
      <c r="O1508" s="15">
        <v>0.2</v>
      </c>
      <c r="P1508" s="15">
        <v>2.38663484486873E-3</v>
      </c>
      <c r="Q1508" s="15">
        <v>-1</v>
      </c>
      <c r="R1508" s="15">
        <v>-0.6</v>
      </c>
      <c r="S1508" s="15">
        <v>2.2172949002217299E-3</v>
      </c>
      <c r="T1508" s="15">
        <v>2.3866349999999998E-3</v>
      </c>
      <c r="U1508" s="15">
        <v>-5.5045871560000003E-3</v>
      </c>
      <c r="V1508" s="15">
        <v>3.669724771E-3</v>
      </c>
      <c r="W1508" s="2">
        <v>8.75</v>
      </c>
      <c r="X1508" s="2">
        <v>3</v>
      </c>
      <c r="Y1508" s="2">
        <v>1.5</v>
      </c>
      <c r="Z1508" s="2">
        <v>1</v>
      </c>
      <c r="AA1508" s="2">
        <v>2</v>
      </c>
      <c r="AB1508" s="2">
        <v>2</v>
      </c>
      <c r="AC1508" s="2">
        <v>9.5</v>
      </c>
      <c r="AD1508" s="26">
        <v>58.9</v>
      </c>
      <c r="AE1508" s="2">
        <v>3.424142813</v>
      </c>
      <c r="AG1508">
        <v>1</v>
      </c>
      <c r="AH1508" s="1"/>
      <c r="AJ1508" s="2"/>
      <c r="AM1508" s="2"/>
      <c r="AP1508" s="2"/>
      <c r="AQ1508" s="2"/>
      <c r="AR1508" s="2"/>
      <c r="AS1508" s="2"/>
      <c r="AT1508" s="1"/>
    </row>
    <row r="1509" spans="1:46" x14ac:dyDescent="0.2">
      <c r="A1509" s="8">
        <v>10</v>
      </c>
      <c r="B1509" s="8" t="s">
        <v>28</v>
      </c>
      <c r="C1509" s="8">
        <v>24</v>
      </c>
      <c r="D1509" s="11">
        <v>39052</v>
      </c>
      <c r="E1509" s="2">
        <v>110.96096096096097</v>
      </c>
      <c r="F1509" s="2">
        <v>70.67</v>
      </c>
      <c r="G1509" s="2">
        <v>4.8700000000000045</v>
      </c>
      <c r="H1509" s="4">
        <f t="shared" si="49"/>
        <v>5.714999999999999</v>
      </c>
      <c r="I1509" s="4">
        <f t="shared" si="50"/>
        <v>0.84346013539466957</v>
      </c>
      <c r="J1509" s="12">
        <v>3.4096523809523802</v>
      </c>
      <c r="K1509" s="2">
        <v>8.7516666666666669</v>
      </c>
      <c r="L1509" s="5" t="s">
        <v>19</v>
      </c>
      <c r="M1509" s="2">
        <v>5.0775193144414956</v>
      </c>
      <c r="O1509" s="15">
        <v>0.33333333333333298</v>
      </c>
      <c r="P1509" s="15">
        <v>4.7619047619047597E-3</v>
      </c>
      <c r="Q1509" s="15">
        <v>-1</v>
      </c>
      <c r="R1509" s="15">
        <v>-0.6</v>
      </c>
      <c r="S1509" s="15">
        <v>2.2172949002217299E-3</v>
      </c>
      <c r="T1509" s="15">
        <v>4.7619050000000003E-3</v>
      </c>
      <c r="U1509" s="15">
        <v>-5.4844606950000003E-3</v>
      </c>
      <c r="V1509" s="15">
        <v>5.4844606950000003E-3</v>
      </c>
      <c r="W1509" s="2">
        <v>8.75</v>
      </c>
      <c r="X1509" s="2">
        <v>3</v>
      </c>
      <c r="Y1509" s="2">
        <v>1.5</v>
      </c>
      <c r="Z1509" s="2">
        <v>1</v>
      </c>
      <c r="AA1509" s="2">
        <v>2</v>
      </c>
      <c r="AB1509" s="2">
        <v>2</v>
      </c>
      <c r="AC1509" s="2">
        <v>9.5</v>
      </c>
      <c r="AD1509" s="26">
        <v>62.2</v>
      </c>
      <c r="AE1509" s="2">
        <v>3.4797052160000002</v>
      </c>
      <c r="AG1509">
        <v>1</v>
      </c>
      <c r="AH1509" s="1"/>
      <c r="AJ1509" s="2"/>
      <c r="AM1509" s="2"/>
      <c r="AP1509" s="2"/>
      <c r="AQ1509" s="2"/>
      <c r="AR1509" s="2"/>
      <c r="AS1509" s="2"/>
      <c r="AT1509" s="1"/>
    </row>
    <row r="1510" spans="1:46" x14ac:dyDescent="0.2">
      <c r="A1510" s="8">
        <v>10</v>
      </c>
      <c r="B1510" s="8" t="s">
        <v>28</v>
      </c>
      <c r="C1510" s="8">
        <v>25</v>
      </c>
      <c r="D1510" s="11">
        <v>39083</v>
      </c>
      <c r="E1510" s="2">
        <v>112.00607902735564</v>
      </c>
      <c r="F1510" s="2">
        <v>70.819999999999993</v>
      </c>
      <c r="G1510" s="2">
        <v>4.0100000000000051</v>
      </c>
      <c r="H1510" s="4">
        <f t="shared" si="49"/>
        <v>5.3416666666666659</v>
      </c>
      <c r="I1510" s="4">
        <f t="shared" si="50"/>
        <v>0.60556906203081795</v>
      </c>
      <c r="J1510" s="12">
        <v>3.3926260869565219</v>
      </c>
      <c r="K1510" s="2">
        <v>7.9338095238095221</v>
      </c>
      <c r="L1510" s="5" t="s">
        <v>19</v>
      </c>
      <c r="M1510" s="2">
        <v>5.1888705384902041</v>
      </c>
      <c r="O1510" s="15">
        <v>1</v>
      </c>
      <c r="P1510" s="15">
        <v>1.3266998341625201E-2</v>
      </c>
      <c r="Q1510" s="15">
        <v>-1</v>
      </c>
      <c r="R1510" s="15">
        <v>-0.8</v>
      </c>
      <c r="S1510" s="15">
        <v>2.2172949002217299E-3</v>
      </c>
      <c r="T1510" s="15">
        <v>1.3266998E-2</v>
      </c>
      <c r="U1510" s="15">
        <v>-5.4945054950000004E-3</v>
      </c>
      <c r="V1510" s="15">
        <v>5.4945054950000004E-3</v>
      </c>
      <c r="W1510" s="2">
        <v>8.75</v>
      </c>
      <c r="X1510" s="2">
        <v>3</v>
      </c>
      <c r="Y1510" s="2">
        <v>1.5</v>
      </c>
      <c r="Z1510" s="2">
        <v>1</v>
      </c>
      <c r="AA1510" s="2">
        <v>2</v>
      </c>
      <c r="AB1510" s="2">
        <v>2</v>
      </c>
      <c r="AC1510" s="2">
        <v>9.5</v>
      </c>
      <c r="AD1510" s="26">
        <v>53.68</v>
      </c>
      <c r="AE1510" s="2">
        <v>3.5605909859999998</v>
      </c>
      <c r="AG1510">
        <v>1</v>
      </c>
      <c r="AH1510" s="1"/>
      <c r="AJ1510" s="2"/>
      <c r="AM1510" s="2"/>
      <c r="AP1510" s="2"/>
      <c r="AQ1510" s="2"/>
      <c r="AR1510" s="2"/>
      <c r="AS1510" s="2"/>
      <c r="AT1510" s="1"/>
    </row>
    <row r="1511" spans="1:46" x14ac:dyDescent="0.2">
      <c r="A1511" s="8">
        <v>10</v>
      </c>
      <c r="B1511" s="8" t="s">
        <v>28</v>
      </c>
      <c r="C1511" s="8">
        <v>26</v>
      </c>
      <c r="D1511" s="11">
        <v>39114</v>
      </c>
      <c r="E1511" s="2">
        <v>113.67781155015197</v>
      </c>
      <c r="F1511" s="2">
        <v>70.84</v>
      </c>
      <c r="G1511" s="2">
        <v>3.8100000000000023</v>
      </c>
      <c r="H1511" s="4">
        <f t="shared" si="49"/>
        <v>4.9750000000000014</v>
      </c>
      <c r="I1511" s="4">
        <f t="shared" si="50"/>
        <v>0.63415954879929937</v>
      </c>
      <c r="J1511" s="12">
        <v>3.3823499999999997</v>
      </c>
      <c r="K1511" s="2">
        <v>7.9444999999999997</v>
      </c>
      <c r="L1511" s="5" t="s">
        <v>19</v>
      </c>
      <c r="M1511" s="2">
        <v>5.0689821283500844</v>
      </c>
      <c r="O1511" s="15">
        <v>0.66666666666666596</v>
      </c>
      <c r="P1511" s="15">
        <v>6.3593004769475301E-3</v>
      </c>
      <c r="Q1511" s="15">
        <v>-1</v>
      </c>
      <c r="R1511" s="15">
        <v>-0.66666666666666596</v>
      </c>
      <c r="S1511" s="15">
        <v>2.2172949002217299E-3</v>
      </c>
      <c r="T1511" s="15">
        <v>6.3593E-3</v>
      </c>
      <c r="U1511" s="15">
        <v>-2.6560424970000001E-3</v>
      </c>
      <c r="V1511" s="15">
        <v>9.2961487380000003E-3</v>
      </c>
      <c r="W1511" s="2">
        <v>8</v>
      </c>
      <c r="X1511" s="2">
        <v>3</v>
      </c>
      <c r="Y1511" s="2">
        <v>1.5</v>
      </c>
      <c r="Z1511" s="2">
        <v>1</v>
      </c>
      <c r="AA1511" s="2">
        <v>2</v>
      </c>
      <c r="AB1511" s="2">
        <v>2</v>
      </c>
      <c r="AC1511" s="2">
        <v>9.5</v>
      </c>
      <c r="AD1511" s="26">
        <v>57.68</v>
      </c>
      <c r="AE1511" s="2">
        <v>3.6190706129999999</v>
      </c>
      <c r="AG1511">
        <v>1</v>
      </c>
      <c r="AH1511" s="1"/>
      <c r="AJ1511" s="2"/>
      <c r="AM1511" s="2"/>
      <c r="AP1511" s="2"/>
      <c r="AQ1511" s="2"/>
      <c r="AR1511" s="2"/>
      <c r="AS1511" s="2"/>
      <c r="AT1511" s="1"/>
    </row>
    <row r="1512" spans="1:46" x14ac:dyDescent="0.2">
      <c r="A1512" s="8">
        <v>10</v>
      </c>
      <c r="B1512" s="8" t="s">
        <v>28</v>
      </c>
      <c r="C1512" s="8">
        <v>27</v>
      </c>
      <c r="D1512" s="11">
        <v>39142</v>
      </c>
      <c r="E1512" s="2">
        <v>117.88375558867364</v>
      </c>
      <c r="F1512" s="2">
        <v>70.89</v>
      </c>
      <c r="G1512" s="2">
        <v>3.6599999999999966</v>
      </c>
      <c r="H1512" s="4">
        <f t="shared" si="49"/>
        <v>4.6066666666666691</v>
      </c>
      <c r="I1512" s="4">
        <f t="shared" si="50"/>
        <v>0.55739473345995005</v>
      </c>
      <c r="J1512" s="12">
        <v>3.3693590909090916</v>
      </c>
      <c r="K1512" s="2">
        <v>8.0931818181818169</v>
      </c>
      <c r="L1512" s="5" t="s">
        <v>19</v>
      </c>
      <c r="M1512" s="2">
        <v>4.9596494613252702</v>
      </c>
      <c r="O1512" s="15">
        <v>0.66666666666666596</v>
      </c>
      <c r="P1512" s="15">
        <v>6.3291139240506302E-3</v>
      </c>
      <c r="Q1512" s="15">
        <v>-1</v>
      </c>
      <c r="R1512" s="15">
        <v>-0.5</v>
      </c>
      <c r="S1512" s="15">
        <v>2.2172949002217299E-3</v>
      </c>
      <c r="T1512" s="15">
        <v>6.3291140000000003E-3</v>
      </c>
      <c r="U1512" s="15">
        <v>-1.3106159899999999E-3</v>
      </c>
      <c r="V1512" s="15">
        <v>1.048492792E-2</v>
      </c>
      <c r="W1512" s="2">
        <v>7.5</v>
      </c>
      <c r="X1512" s="2">
        <v>3</v>
      </c>
      <c r="Y1512" s="2">
        <v>1.5</v>
      </c>
      <c r="Z1512" s="2">
        <v>1</v>
      </c>
      <c r="AA1512" s="2">
        <v>2</v>
      </c>
      <c r="AB1512" s="2">
        <v>2</v>
      </c>
      <c r="AC1512" s="2">
        <v>9.5</v>
      </c>
      <c r="AD1512" s="26">
        <v>62.13</v>
      </c>
      <c r="AE1512" s="2">
        <v>3.7235367730000002</v>
      </c>
      <c r="AG1512">
        <v>1</v>
      </c>
      <c r="AH1512" s="1"/>
      <c r="AJ1512" s="2"/>
      <c r="AM1512" s="2"/>
      <c r="AP1512" s="2"/>
      <c r="AQ1512" s="2"/>
      <c r="AR1512" s="2"/>
      <c r="AS1512" s="2"/>
      <c r="AT1512" s="1"/>
    </row>
    <row r="1513" spans="1:46" x14ac:dyDescent="0.2">
      <c r="A1513" s="8">
        <v>10</v>
      </c>
      <c r="B1513" s="8" t="s">
        <v>28</v>
      </c>
      <c r="C1513" s="8">
        <v>28</v>
      </c>
      <c r="D1513" s="11">
        <v>39173</v>
      </c>
      <c r="E1513" s="2">
        <v>108.07635829662262</v>
      </c>
      <c r="F1513" s="2">
        <v>71.260000000000005</v>
      </c>
      <c r="G1513" s="2">
        <v>3.769999999999996</v>
      </c>
      <c r="H1513" s="4">
        <f t="shared" si="49"/>
        <v>4.3033333333333346</v>
      </c>
      <c r="I1513" s="4">
        <f t="shared" si="50"/>
        <v>0.49083828520422168</v>
      </c>
      <c r="J1513" s="12">
        <v>3.3350428571428576</v>
      </c>
      <c r="K1513" s="2">
        <v>7.823157894736843</v>
      </c>
      <c r="L1513" s="5" t="s">
        <v>19</v>
      </c>
      <c r="M1513" s="2">
        <v>4.5629013694890705</v>
      </c>
      <c r="O1513" s="15">
        <v>0.25</v>
      </c>
      <c r="P1513" s="15">
        <v>3.1796502384737598E-3</v>
      </c>
      <c r="Q1513" s="15">
        <v>-1</v>
      </c>
      <c r="R1513" s="15">
        <v>-0.66666666666666596</v>
      </c>
      <c r="S1513" s="15">
        <v>2.2172949002217299E-3</v>
      </c>
      <c r="T1513" s="15">
        <v>3.17965E-3</v>
      </c>
      <c r="U1513" s="15">
        <v>-2.6350461129999998E-3</v>
      </c>
      <c r="V1513" s="15">
        <v>7.9051383399999994E-3</v>
      </c>
      <c r="W1513" s="2">
        <v>7.5</v>
      </c>
      <c r="X1513" s="2">
        <v>3</v>
      </c>
      <c r="Y1513" s="2">
        <v>1.5</v>
      </c>
      <c r="Z1513" s="2">
        <v>1</v>
      </c>
      <c r="AA1513" s="2">
        <v>2</v>
      </c>
      <c r="AB1513" s="2">
        <v>2</v>
      </c>
      <c r="AC1513" s="2">
        <v>9.5</v>
      </c>
      <c r="AD1513" s="26">
        <v>67.44</v>
      </c>
      <c r="AE1513" s="2">
        <v>3.7510659340000001</v>
      </c>
      <c r="AG1513">
        <v>1</v>
      </c>
      <c r="AH1513" s="1"/>
      <c r="AJ1513" s="2"/>
      <c r="AM1513" s="2"/>
      <c r="AP1513" s="2"/>
      <c r="AQ1513" s="2"/>
      <c r="AR1513" s="2"/>
      <c r="AS1513" s="2"/>
      <c r="AT1513" s="1"/>
    </row>
    <row r="1514" spans="1:46" x14ac:dyDescent="0.2">
      <c r="A1514" s="8">
        <v>10</v>
      </c>
      <c r="B1514" s="8" t="s">
        <v>28</v>
      </c>
      <c r="C1514" s="8">
        <v>29</v>
      </c>
      <c r="D1514" s="11">
        <v>39203</v>
      </c>
      <c r="E1514" s="2">
        <v>111.37370753323485</v>
      </c>
      <c r="F1514" s="2">
        <v>71.72</v>
      </c>
      <c r="G1514" s="2">
        <v>3.8100000000000023</v>
      </c>
      <c r="H1514" s="4">
        <f t="shared" si="49"/>
        <v>4.1316666666666677</v>
      </c>
      <c r="I1514" s="4">
        <f t="shared" si="50"/>
        <v>0.46663392742301157</v>
      </c>
      <c r="J1514" s="12">
        <v>3.2868000000000008</v>
      </c>
      <c r="K1514" s="2">
        <v>8.3286363636363632</v>
      </c>
      <c r="L1514" s="5" t="s">
        <v>19</v>
      </c>
      <c r="M1514" s="2">
        <v>4.1968638469276618</v>
      </c>
      <c r="O1514" s="15">
        <v>0.42857142857142799</v>
      </c>
      <c r="P1514" s="15">
        <v>4.90998363338788E-3</v>
      </c>
      <c r="Q1514" s="15">
        <v>-1</v>
      </c>
      <c r="R1514" s="15">
        <v>-0.5</v>
      </c>
      <c r="S1514" s="15">
        <v>2.2172949002217299E-3</v>
      </c>
      <c r="T1514" s="15">
        <v>4.909984E-3</v>
      </c>
      <c r="U1514" s="15">
        <v>-1.349527665E-3</v>
      </c>
      <c r="V1514" s="15">
        <v>1.214574899E-2</v>
      </c>
      <c r="W1514" s="2">
        <v>7.25</v>
      </c>
      <c r="X1514" s="2">
        <v>3</v>
      </c>
      <c r="Y1514" s="2">
        <v>1.5</v>
      </c>
      <c r="Z1514" s="2">
        <v>1</v>
      </c>
      <c r="AA1514" s="2">
        <v>2</v>
      </c>
      <c r="AB1514" s="2">
        <v>2</v>
      </c>
      <c r="AC1514" s="2">
        <v>9.5</v>
      </c>
      <c r="AD1514" s="26">
        <v>67.489999999999995</v>
      </c>
      <c r="AE1514" s="2">
        <v>3.8500335450000001</v>
      </c>
      <c r="AG1514">
        <v>1</v>
      </c>
      <c r="AH1514" s="1"/>
      <c r="AJ1514" s="2"/>
      <c r="AM1514" s="2"/>
      <c r="AP1514" s="2"/>
      <c r="AQ1514" s="2"/>
      <c r="AR1514" s="2"/>
      <c r="AS1514" s="2"/>
      <c r="AT1514" s="1"/>
    </row>
    <row r="1515" spans="1:46" x14ac:dyDescent="0.2">
      <c r="A1515" s="8">
        <v>10</v>
      </c>
      <c r="B1515" s="8" t="s">
        <v>28</v>
      </c>
      <c r="C1515" s="8">
        <v>30</v>
      </c>
      <c r="D1515" s="11">
        <v>39234</v>
      </c>
      <c r="E1515" s="2">
        <v>110.81871345029239</v>
      </c>
      <c r="F1515" s="2">
        <v>71.819999999999993</v>
      </c>
      <c r="G1515" s="2">
        <v>3.7999999999999972</v>
      </c>
      <c r="H1515" s="4">
        <f t="shared" si="49"/>
        <v>3.9883333333333346</v>
      </c>
      <c r="I1515" s="4">
        <f t="shared" si="50"/>
        <v>0.40761160707494964</v>
      </c>
      <c r="J1515" s="12">
        <v>3.2263571428571431</v>
      </c>
      <c r="K1515" s="2">
        <v>7.6261904761904749</v>
      </c>
      <c r="L1515" s="5" t="s">
        <v>19</v>
      </c>
      <c r="M1515" s="2">
        <v>4.3041479857828913</v>
      </c>
      <c r="O1515" s="15">
        <v>0.66666666666666596</v>
      </c>
      <c r="P1515" s="15">
        <v>6.3795853269537402E-3</v>
      </c>
      <c r="Q1515" s="15">
        <v>-1</v>
      </c>
      <c r="R1515" s="15">
        <v>-0.5</v>
      </c>
      <c r="S1515" s="15">
        <v>2.2172949002217299E-3</v>
      </c>
      <c r="T1515" s="15">
        <v>6.3795850000000001E-3</v>
      </c>
      <c r="U1515" s="15">
        <v>-1.3227513230000001E-3</v>
      </c>
      <c r="V1515" s="15">
        <v>1.19047619E-2</v>
      </c>
      <c r="W1515" s="2">
        <v>7</v>
      </c>
      <c r="X1515" s="2">
        <v>3</v>
      </c>
      <c r="Y1515" s="2">
        <v>1.5</v>
      </c>
      <c r="Z1515" s="2">
        <v>1</v>
      </c>
      <c r="AA1515" s="2">
        <v>2</v>
      </c>
      <c r="AB1515" s="2">
        <v>2</v>
      </c>
      <c r="AC1515" s="2">
        <v>9.5</v>
      </c>
      <c r="AD1515" s="26">
        <v>71.13</v>
      </c>
      <c r="AE1515" s="2">
        <v>3.910530391</v>
      </c>
      <c r="AG1515">
        <v>1</v>
      </c>
      <c r="AH1515" s="1"/>
      <c r="AJ1515" s="2"/>
      <c r="AM1515" s="2"/>
      <c r="AP1515" s="2"/>
      <c r="AQ1515" s="2"/>
      <c r="AR1515" s="2"/>
      <c r="AS1515" s="2"/>
      <c r="AT1515" s="1"/>
    </row>
    <row r="1516" spans="1:46" x14ac:dyDescent="0.2">
      <c r="A1516" s="8">
        <v>10</v>
      </c>
      <c r="B1516" s="8" t="s">
        <v>28</v>
      </c>
      <c r="C1516" s="8">
        <v>31</v>
      </c>
      <c r="D1516" s="11">
        <v>39264</v>
      </c>
      <c r="E1516" s="2">
        <v>110.44992743105948</v>
      </c>
      <c r="F1516" s="2">
        <v>72.02</v>
      </c>
      <c r="G1516" s="2">
        <v>3.9899999999999949</v>
      </c>
      <c r="H1516" s="4">
        <f t="shared" si="49"/>
        <v>3.81</v>
      </c>
      <c r="I1516" s="4">
        <f t="shared" si="50"/>
        <v>0.10344080432788878</v>
      </c>
      <c r="J1516" s="12">
        <v>3.1336636363636363</v>
      </c>
      <c r="K1516" s="2">
        <v>7.3754545454545459</v>
      </c>
      <c r="L1516" s="5" t="s">
        <v>19</v>
      </c>
      <c r="M1516" s="2">
        <v>4.3486888792184697</v>
      </c>
      <c r="O1516" s="15">
        <v>1</v>
      </c>
      <c r="P1516" s="15">
        <v>1.1093502377179E-2</v>
      </c>
      <c r="Q1516" s="15">
        <v>-1</v>
      </c>
      <c r="R1516" s="15">
        <v>-0.5</v>
      </c>
      <c r="S1516" s="15">
        <v>2.2172949002217299E-3</v>
      </c>
      <c r="T1516" s="15">
        <v>1.1093502E-2</v>
      </c>
      <c r="U1516" s="15">
        <v>-1.3140604470000001E-3</v>
      </c>
      <c r="V1516" s="15">
        <v>1.3140604469999999E-2</v>
      </c>
      <c r="W1516" s="2">
        <v>7</v>
      </c>
      <c r="X1516" s="2">
        <v>3</v>
      </c>
      <c r="Y1516" s="2">
        <v>1.5</v>
      </c>
      <c r="Z1516" s="2">
        <v>1</v>
      </c>
      <c r="AA1516" s="2">
        <v>2</v>
      </c>
      <c r="AB1516" s="2">
        <v>2</v>
      </c>
      <c r="AC1516" s="2">
        <v>9.5</v>
      </c>
      <c r="AD1516" s="26">
        <v>76.98</v>
      </c>
      <c r="AE1516" s="2">
        <v>4.0068748999999997</v>
      </c>
      <c r="AG1516">
        <v>1</v>
      </c>
      <c r="AH1516" s="1"/>
      <c r="AJ1516" s="2"/>
      <c r="AM1516" s="2"/>
      <c r="AP1516" s="2"/>
      <c r="AQ1516" s="2"/>
      <c r="AR1516" s="2"/>
      <c r="AS1516" s="2"/>
      <c r="AT1516" s="1"/>
    </row>
    <row r="1517" spans="1:46" x14ac:dyDescent="0.2">
      <c r="A1517" s="8">
        <v>10</v>
      </c>
      <c r="B1517" s="8" t="s">
        <v>28</v>
      </c>
      <c r="C1517" s="8">
        <v>32</v>
      </c>
      <c r="D1517" s="11">
        <v>39295</v>
      </c>
      <c r="E1517" s="2">
        <v>109.32568149210904</v>
      </c>
      <c r="F1517" s="2">
        <v>72.64</v>
      </c>
      <c r="G1517" s="2">
        <v>4.9599999999999937</v>
      </c>
      <c r="H1517" s="4">
        <f t="shared" si="49"/>
        <v>3.8066666666666649</v>
      </c>
      <c r="I1517" s="4">
        <f t="shared" si="50"/>
        <v>9.7068131857073137E-2</v>
      </c>
      <c r="J1517" s="12">
        <v>3.2237173913043482</v>
      </c>
      <c r="K1517" s="2">
        <v>7.1430434782608714</v>
      </c>
      <c r="L1517" s="2">
        <v>6.8</v>
      </c>
      <c r="M1517" s="2">
        <v>4.2304155523001832</v>
      </c>
      <c r="O1517" s="15">
        <v>1</v>
      </c>
      <c r="P1517" s="15">
        <v>1.1093502377179E-2</v>
      </c>
      <c r="Q1517" s="15">
        <v>-1</v>
      </c>
      <c r="R1517" s="15">
        <v>-0.5</v>
      </c>
      <c r="S1517" s="15">
        <v>2.2172949002217299E-3</v>
      </c>
      <c r="T1517" s="15">
        <v>1.1093502E-2</v>
      </c>
      <c r="U1517" s="15">
        <v>-1.3140604470000001E-3</v>
      </c>
      <c r="V1517" s="15">
        <v>1.3140604469999999E-2</v>
      </c>
      <c r="W1517" s="2">
        <v>7</v>
      </c>
      <c r="X1517" s="2">
        <v>3</v>
      </c>
      <c r="Y1517" s="2">
        <v>1.5</v>
      </c>
      <c r="Z1517" s="2">
        <v>1</v>
      </c>
      <c r="AA1517" s="2">
        <v>2</v>
      </c>
      <c r="AB1517" s="2">
        <v>2</v>
      </c>
      <c r="AC1517" s="2">
        <v>9.5</v>
      </c>
      <c r="AD1517" s="26">
        <v>70.849999999999994</v>
      </c>
      <c r="AE1517" s="2">
        <v>3.8163236469999999</v>
      </c>
      <c r="AG1517">
        <v>1</v>
      </c>
      <c r="AH1517" s="1"/>
      <c r="AJ1517" s="2"/>
      <c r="AM1517" s="2"/>
      <c r="AP1517" s="2"/>
      <c r="AQ1517" s="2"/>
      <c r="AR1517" s="2"/>
      <c r="AS1517" s="2"/>
      <c r="AT1517" s="1"/>
    </row>
    <row r="1518" spans="1:46" x14ac:dyDescent="0.2">
      <c r="A1518" s="8">
        <v>10</v>
      </c>
      <c r="B1518" s="8" t="s">
        <v>28</v>
      </c>
      <c r="C1518" s="8">
        <v>33</v>
      </c>
      <c r="D1518" s="11">
        <v>39326</v>
      </c>
      <c r="E1518" s="2">
        <v>105.5944055944056</v>
      </c>
      <c r="F1518" s="2">
        <v>73.430000000000007</v>
      </c>
      <c r="G1518" s="2">
        <v>6.0300000000000011</v>
      </c>
      <c r="H1518" s="4">
        <f t="shared" si="49"/>
        <v>3.99833333333333</v>
      </c>
      <c r="I1518" s="4">
        <f t="shared" si="50"/>
        <v>0.44088610270176654</v>
      </c>
      <c r="J1518" s="12">
        <v>3.3465999999999996</v>
      </c>
      <c r="K1518" s="2">
        <v>7.2810000000000006</v>
      </c>
      <c r="L1518" s="2">
        <v>6.85</v>
      </c>
      <c r="M1518" s="2">
        <v>4.5835448301883606</v>
      </c>
      <c r="O1518" s="15">
        <v>0.66666666666666596</v>
      </c>
      <c r="P1518" s="15">
        <v>6.3391442155309001E-3</v>
      </c>
      <c r="Q1518" s="15">
        <v>0</v>
      </c>
      <c r="R1518" s="15">
        <v>0</v>
      </c>
      <c r="S1518" s="15">
        <v>2.2172949002217299E-3</v>
      </c>
      <c r="T1518" s="15">
        <v>6.3391439999999997E-3</v>
      </c>
      <c r="U1518" s="15">
        <v>0</v>
      </c>
      <c r="V1518" s="15">
        <v>1.051248357E-2</v>
      </c>
      <c r="W1518" s="2">
        <v>7</v>
      </c>
      <c r="X1518" s="2">
        <v>3</v>
      </c>
      <c r="Y1518" s="2">
        <v>1.5</v>
      </c>
      <c r="Z1518" s="2">
        <v>1</v>
      </c>
      <c r="AA1518" s="2">
        <v>2</v>
      </c>
      <c r="AB1518" s="2">
        <v>2</v>
      </c>
      <c r="AC1518" s="2">
        <v>9.5</v>
      </c>
      <c r="AD1518" s="26">
        <v>77.17</v>
      </c>
      <c r="AE1518" s="2">
        <v>3.7632808739999999</v>
      </c>
      <c r="AG1518">
        <v>1</v>
      </c>
      <c r="AH1518" s="1"/>
      <c r="AJ1518" s="2"/>
      <c r="AM1518" s="2"/>
      <c r="AP1518" s="2"/>
      <c r="AQ1518" s="2"/>
      <c r="AR1518" s="2"/>
      <c r="AS1518" s="2"/>
      <c r="AT1518" s="1"/>
    </row>
    <row r="1519" spans="1:46" x14ac:dyDescent="0.2">
      <c r="A1519" s="8">
        <v>10</v>
      </c>
      <c r="B1519" s="8" t="s">
        <v>28</v>
      </c>
      <c r="C1519" s="8">
        <v>34</v>
      </c>
      <c r="D1519" s="11">
        <v>39356</v>
      </c>
      <c r="E1519" s="2">
        <v>107.40223463687153</v>
      </c>
      <c r="F1519" s="2">
        <v>74.14</v>
      </c>
      <c r="G1519" s="2">
        <v>6.8400000000000034</v>
      </c>
      <c r="H1519" s="4">
        <f t="shared" si="49"/>
        <v>4.3933333333333309</v>
      </c>
      <c r="I1519" s="4">
        <f t="shared" si="50"/>
        <v>0.84096505410285638</v>
      </c>
      <c r="J1519" s="12">
        <v>3.3524521739130431</v>
      </c>
      <c r="K1519" s="2">
        <v>7.6956521739130448</v>
      </c>
      <c r="L1519" s="2">
        <v>7</v>
      </c>
      <c r="M1519" s="2">
        <v>4.8467738931662749</v>
      </c>
      <c r="O1519" s="15">
        <v>0.66666666666666596</v>
      </c>
      <c r="P1519" s="15">
        <v>6.3291139240506302E-3</v>
      </c>
      <c r="Q1519" s="15">
        <v>0</v>
      </c>
      <c r="R1519" s="15">
        <v>0</v>
      </c>
      <c r="S1519" s="15">
        <v>2.2172949002217299E-3</v>
      </c>
      <c r="T1519" s="15">
        <v>6.3291140000000003E-3</v>
      </c>
      <c r="U1519" s="15">
        <v>0</v>
      </c>
      <c r="V1519" s="15">
        <v>1.182654402E-2</v>
      </c>
      <c r="W1519" s="2">
        <v>7</v>
      </c>
      <c r="X1519" s="2">
        <v>3</v>
      </c>
      <c r="Y1519" s="2">
        <v>1.5</v>
      </c>
      <c r="Z1519" s="2">
        <v>1</v>
      </c>
      <c r="AA1519" s="2">
        <v>2</v>
      </c>
      <c r="AB1519" s="2">
        <v>2</v>
      </c>
      <c r="AC1519" s="2">
        <v>9.5</v>
      </c>
      <c r="AD1519" s="26">
        <v>82.69</v>
      </c>
      <c r="AE1519" s="2">
        <v>3.8477540970000002</v>
      </c>
      <c r="AG1519">
        <v>1</v>
      </c>
      <c r="AH1519" s="1"/>
      <c r="AJ1519" s="2"/>
      <c r="AM1519" s="2"/>
      <c r="AP1519" s="2"/>
      <c r="AQ1519" s="2"/>
      <c r="AR1519" s="2"/>
      <c r="AS1519" s="2"/>
      <c r="AT1519" s="1"/>
    </row>
    <row r="1520" spans="1:46" x14ac:dyDescent="0.2">
      <c r="A1520" s="8">
        <v>10</v>
      </c>
      <c r="B1520" s="8" t="s">
        <v>28</v>
      </c>
      <c r="C1520" s="8">
        <v>35</v>
      </c>
      <c r="D1520" s="11">
        <v>39387</v>
      </c>
      <c r="E1520" s="2">
        <v>109.62343096234308</v>
      </c>
      <c r="F1520" s="2">
        <v>74.83</v>
      </c>
      <c r="G1520" s="2">
        <v>6.6700000000000017</v>
      </c>
      <c r="H1520" s="4">
        <f t="shared" si="49"/>
        <v>4.9049999999999985</v>
      </c>
      <c r="I1520" s="4">
        <f t="shared" si="50"/>
        <v>1.1740350647801525</v>
      </c>
      <c r="J1520" s="12">
        <v>3.4707090909090907</v>
      </c>
      <c r="K1520" s="2">
        <v>8.040909090909091</v>
      </c>
      <c r="L1520" s="2">
        <v>7.6</v>
      </c>
      <c r="M1520" s="2">
        <v>5.3980763185068161</v>
      </c>
      <c r="O1520" s="15">
        <v>0.71428571428571397</v>
      </c>
      <c r="P1520" s="15">
        <v>7.9113924050632899E-3</v>
      </c>
      <c r="Q1520" s="15">
        <v>0</v>
      </c>
      <c r="R1520" s="15">
        <v>0</v>
      </c>
      <c r="S1520" s="15">
        <v>2.2172949002217299E-3</v>
      </c>
      <c r="T1520" s="15">
        <v>7.9113919999999997E-3</v>
      </c>
      <c r="U1520" s="15">
        <v>0</v>
      </c>
      <c r="V1520" s="15">
        <v>9.1863517060000004E-3</v>
      </c>
      <c r="W1520" s="2">
        <v>7.5</v>
      </c>
      <c r="X1520" s="2">
        <v>3</v>
      </c>
      <c r="Y1520" s="2">
        <v>1.5</v>
      </c>
      <c r="Z1520" s="2">
        <v>1</v>
      </c>
      <c r="AA1520" s="2">
        <v>2</v>
      </c>
      <c r="AB1520" s="2">
        <v>2</v>
      </c>
      <c r="AC1520" s="2">
        <v>9.5</v>
      </c>
      <c r="AD1520" s="26">
        <v>92.44</v>
      </c>
      <c r="AE1520" s="2">
        <v>3.8837958050000001</v>
      </c>
      <c r="AG1520">
        <v>1</v>
      </c>
      <c r="AH1520" s="1"/>
      <c r="AJ1520" s="2"/>
      <c r="AM1520" s="2"/>
      <c r="AP1520" s="2"/>
      <c r="AQ1520" s="2"/>
      <c r="AR1520" s="2"/>
      <c r="AS1520" s="2"/>
      <c r="AT1520" s="1"/>
    </row>
    <row r="1521" spans="1:46" x14ac:dyDescent="0.2">
      <c r="A1521" s="8">
        <v>10</v>
      </c>
      <c r="B1521" s="8" t="s">
        <v>28</v>
      </c>
      <c r="C1521" s="8">
        <v>36</v>
      </c>
      <c r="D1521" s="11">
        <v>39417</v>
      </c>
      <c r="E1521" s="2">
        <v>106.35994587280106</v>
      </c>
      <c r="F1521" s="2">
        <v>75.31</v>
      </c>
      <c r="G1521" s="2">
        <v>6.5699999999999932</v>
      </c>
      <c r="H1521" s="4">
        <f t="shared" si="49"/>
        <v>5.381666666666665</v>
      </c>
      <c r="I1521" s="4">
        <f t="shared" si="50"/>
        <v>1.2126474709860657</v>
      </c>
      <c r="J1521" s="12">
        <v>3.5269190476190486</v>
      </c>
      <c r="K1521" s="2">
        <v>8.2641176470588249</v>
      </c>
      <c r="L1521" s="2">
        <v>6.81</v>
      </c>
      <c r="M1521" s="2">
        <v>6.2376841901677222</v>
      </c>
      <c r="O1521" s="15">
        <v>1</v>
      </c>
      <c r="P1521" s="15">
        <v>9.4786729857819895E-3</v>
      </c>
      <c r="Q1521" s="15">
        <v>1</v>
      </c>
      <c r="R1521" s="15">
        <v>0.5</v>
      </c>
      <c r="S1521" s="15">
        <v>2.2172949002217299E-3</v>
      </c>
      <c r="T1521" s="15">
        <v>9.478673E-3</v>
      </c>
      <c r="U1521" s="15">
        <v>1.3123359580000001E-3</v>
      </c>
      <c r="V1521" s="15">
        <v>1.049868766E-2</v>
      </c>
      <c r="W1521" s="2">
        <v>7.5</v>
      </c>
      <c r="X1521" s="2">
        <v>3</v>
      </c>
      <c r="Y1521" s="2">
        <v>1.5</v>
      </c>
      <c r="Z1521" s="2">
        <v>1</v>
      </c>
      <c r="AA1521" s="2">
        <v>2</v>
      </c>
      <c r="AB1521" s="2">
        <v>2</v>
      </c>
      <c r="AC1521" s="2">
        <v>9.5</v>
      </c>
      <c r="AD1521" s="26">
        <v>90.86</v>
      </c>
      <c r="AE1521" s="2">
        <v>3.964531198</v>
      </c>
      <c r="AG1521">
        <v>1</v>
      </c>
      <c r="AH1521" s="1"/>
      <c r="AJ1521" s="2"/>
      <c r="AM1521" s="2"/>
      <c r="AP1521" s="2"/>
      <c r="AQ1521" s="2"/>
      <c r="AR1521" s="2"/>
      <c r="AS1521" s="2"/>
      <c r="AT1521" s="1"/>
    </row>
    <row r="1522" spans="1:46" x14ac:dyDescent="0.2">
      <c r="A1522" s="8">
        <v>10</v>
      </c>
      <c r="B1522" s="8" t="s">
        <v>28</v>
      </c>
      <c r="C1522" s="8">
        <v>37</v>
      </c>
      <c r="D1522" s="11">
        <v>39448</v>
      </c>
      <c r="E1522" s="2">
        <v>108.81953867028493</v>
      </c>
      <c r="F1522" s="2">
        <v>75.959999999999994</v>
      </c>
      <c r="G1522" s="2">
        <v>7.2600000000000051</v>
      </c>
      <c r="H1522" s="4">
        <f t="shared" si="49"/>
        <v>5.843333333333331</v>
      </c>
      <c r="I1522" s="4">
        <f t="shared" si="50"/>
        <v>1.0372024339003907</v>
      </c>
      <c r="J1522" s="12">
        <v>3.685813043478261</v>
      </c>
      <c r="K1522" s="2">
        <v>8.8114285714285732</v>
      </c>
      <c r="L1522" s="2">
        <v>8.25</v>
      </c>
      <c r="M1522" s="2">
        <v>6.1749568745286725</v>
      </c>
      <c r="O1522" s="15">
        <v>0.5</v>
      </c>
      <c r="P1522" s="15">
        <v>4.4843049327354199E-3</v>
      </c>
      <c r="Q1522" s="15">
        <v>0</v>
      </c>
      <c r="R1522" s="15">
        <v>0</v>
      </c>
      <c r="S1522" s="15">
        <v>2.2172949002217299E-3</v>
      </c>
      <c r="T1522" s="15">
        <v>4.4843050000000001E-3</v>
      </c>
      <c r="U1522" s="15">
        <v>0</v>
      </c>
      <c r="V1522" s="15">
        <v>6.9808027919999998E-3</v>
      </c>
      <c r="W1522" s="2">
        <v>8</v>
      </c>
      <c r="X1522" s="2">
        <v>3</v>
      </c>
      <c r="Y1522" s="2">
        <v>1.5</v>
      </c>
      <c r="Z1522" s="2">
        <v>1</v>
      </c>
      <c r="AA1522" s="2">
        <v>2</v>
      </c>
      <c r="AB1522" s="2">
        <v>2</v>
      </c>
      <c r="AC1522" s="2">
        <v>9.5</v>
      </c>
      <c r="AD1522" s="26">
        <v>92.08</v>
      </c>
      <c r="AE1522" s="2">
        <v>3.8766999790000001</v>
      </c>
      <c r="AG1522">
        <v>1</v>
      </c>
      <c r="AH1522" s="1"/>
      <c r="AJ1522" s="2"/>
      <c r="AM1522" s="2"/>
      <c r="AP1522" s="2"/>
      <c r="AQ1522" s="2"/>
      <c r="AR1522" s="2"/>
      <c r="AS1522" s="2"/>
      <c r="AT1522" s="1"/>
    </row>
    <row r="1523" spans="1:46" x14ac:dyDescent="0.2">
      <c r="A1523" s="8">
        <v>10</v>
      </c>
      <c r="B1523" s="8" t="s">
        <v>28</v>
      </c>
      <c r="C1523" s="8">
        <v>38</v>
      </c>
      <c r="D1523" s="11">
        <v>39479</v>
      </c>
      <c r="E1523" s="2">
        <v>110.56149732620322</v>
      </c>
      <c r="F1523" s="2">
        <v>76.489999999999995</v>
      </c>
      <c r="G1523" s="2">
        <v>7.9699999999999989</v>
      </c>
      <c r="H1523" s="4">
        <f t="shared" si="49"/>
        <v>6.3883333333333328</v>
      </c>
      <c r="I1523" s="4">
        <f t="shared" si="50"/>
        <v>0.73537783183582361</v>
      </c>
      <c r="J1523" s="12">
        <v>3.6527761904761911</v>
      </c>
      <c r="K1523" s="2">
        <v>10.135714285714283</v>
      </c>
      <c r="L1523" s="2">
        <v>8.5</v>
      </c>
      <c r="M1523" s="2">
        <v>6.2679778926862646</v>
      </c>
      <c r="O1523" s="15">
        <v>0</v>
      </c>
      <c r="P1523" s="15">
        <v>0</v>
      </c>
      <c r="Q1523" s="15">
        <v>-0.5</v>
      </c>
      <c r="R1523" s="15">
        <v>-0.5</v>
      </c>
      <c r="S1523" s="15">
        <v>2.2172949002217299E-3</v>
      </c>
      <c r="T1523" s="15">
        <v>0</v>
      </c>
      <c r="U1523" s="15">
        <v>-3.4843205569999999E-3</v>
      </c>
      <c r="V1523" s="15">
        <v>6.9686411150000002E-3</v>
      </c>
      <c r="W1523" s="2">
        <v>9</v>
      </c>
      <c r="X1523" s="2">
        <v>3</v>
      </c>
      <c r="Y1523" s="2">
        <v>1.5</v>
      </c>
      <c r="Z1523" s="2">
        <v>1</v>
      </c>
      <c r="AA1523" s="2">
        <v>2</v>
      </c>
      <c r="AB1523" s="2">
        <v>2</v>
      </c>
      <c r="AC1523" s="2">
        <v>9.5</v>
      </c>
      <c r="AD1523" s="26">
        <v>95.25</v>
      </c>
      <c r="AE1523" s="2">
        <v>4.0531119750000002</v>
      </c>
      <c r="AG1523">
        <v>1</v>
      </c>
      <c r="AH1523" s="1"/>
      <c r="AJ1523" s="2"/>
      <c r="AM1523" s="2"/>
      <c r="AP1523" s="2"/>
      <c r="AQ1523" s="2"/>
      <c r="AR1523" s="2"/>
      <c r="AS1523" s="2"/>
      <c r="AT1523" s="1"/>
    </row>
    <row r="1524" spans="1:46" x14ac:dyDescent="0.2">
      <c r="A1524" s="8">
        <v>10</v>
      </c>
      <c r="B1524" s="8" t="s">
        <v>28</v>
      </c>
      <c r="C1524" s="8">
        <v>39</v>
      </c>
      <c r="D1524" s="11">
        <v>39508</v>
      </c>
      <c r="E1524" s="2">
        <v>101.64348925410873</v>
      </c>
      <c r="F1524" s="2">
        <v>77.010000000000005</v>
      </c>
      <c r="G1524" s="2">
        <v>8.6299999999999955</v>
      </c>
      <c r="H1524" s="4">
        <f t="shared" si="49"/>
        <v>6.8900000000000006</v>
      </c>
      <c r="I1524" s="4">
        <f t="shared" si="50"/>
        <v>0.60500688701314287</v>
      </c>
      <c r="J1524" s="12">
        <v>3.7218428571428577</v>
      </c>
      <c r="K1524" s="2">
        <v>10.82952380952381</v>
      </c>
      <c r="L1524" s="2">
        <v>8.75</v>
      </c>
      <c r="M1524" s="2">
        <v>6.6196783760619269</v>
      </c>
      <c r="O1524" s="15">
        <v>0</v>
      </c>
      <c r="P1524" s="15">
        <v>0</v>
      </c>
      <c r="Q1524" s="15">
        <v>-0.75</v>
      </c>
      <c r="R1524" s="15">
        <v>-0.75</v>
      </c>
      <c r="S1524" s="15">
        <v>2.2172949002217299E-3</v>
      </c>
      <c r="T1524" s="15">
        <v>0</v>
      </c>
      <c r="U1524" s="15">
        <v>-3.4843205569999999E-3</v>
      </c>
      <c r="V1524" s="15">
        <v>1.032702238E-2</v>
      </c>
      <c r="W1524" s="2">
        <v>9.5</v>
      </c>
      <c r="X1524" s="2">
        <v>3</v>
      </c>
      <c r="Y1524" s="2">
        <v>1.5</v>
      </c>
      <c r="Z1524" s="2">
        <v>1</v>
      </c>
      <c r="AA1524" s="2">
        <v>2</v>
      </c>
      <c r="AB1524" s="2">
        <v>2</v>
      </c>
      <c r="AC1524" s="2">
        <v>9.5</v>
      </c>
      <c r="AD1524" s="26">
        <v>103.7</v>
      </c>
      <c r="AE1524" s="2">
        <v>4.0122059969999997</v>
      </c>
      <c r="AG1524">
        <v>1</v>
      </c>
      <c r="AH1524" s="1"/>
      <c r="AJ1524" s="2"/>
      <c r="AM1524" s="2"/>
      <c r="AP1524" s="2"/>
      <c r="AQ1524" s="2"/>
      <c r="AR1524" s="2"/>
      <c r="AS1524" s="2"/>
      <c r="AT1524" s="1"/>
    </row>
    <row r="1525" spans="1:46" x14ac:dyDescent="0.2">
      <c r="A1525" s="8">
        <v>10</v>
      </c>
      <c r="B1525" s="8" t="s">
        <v>28</v>
      </c>
      <c r="C1525" s="8">
        <v>40</v>
      </c>
      <c r="D1525" s="11">
        <v>39539</v>
      </c>
      <c r="E1525" s="2">
        <v>108.55978260869567</v>
      </c>
      <c r="F1525" s="2">
        <v>77.41</v>
      </c>
      <c r="G1525" s="2">
        <v>8.6200000000000045</v>
      </c>
      <c r="H1525" s="4">
        <f t="shared" si="49"/>
        <v>7.3233333333333333</v>
      </c>
      <c r="I1525" s="4">
        <f t="shared" si="50"/>
        <v>0.74805674175752246</v>
      </c>
      <c r="J1525" s="12">
        <v>3.6409000000000007</v>
      </c>
      <c r="K1525" s="2">
        <v>11.934285714285714</v>
      </c>
      <c r="L1525" s="2">
        <v>8.7560000000000002</v>
      </c>
      <c r="M1525" s="2">
        <v>6.5451166571264849</v>
      </c>
      <c r="O1525" s="15">
        <v>0.33333333333333298</v>
      </c>
      <c r="P1525" s="15">
        <v>4.19287211740041E-3</v>
      </c>
      <c r="Q1525" s="15">
        <v>-0.75</v>
      </c>
      <c r="R1525" s="15">
        <v>-0.75</v>
      </c>
      <c r="S1525" s="15">
        <v>2.2172949002217299E-3</v>
      </c>
      <c r="T1525" s="15">
        <v>4.1928720000000003E-3</v>
      </c>
      <c r="U1525" s="15">
        <v>-3.4843205569999999E-3</v>
      </c>
      <c r="V1525" s="15">
        <v>1.155115512E-2</v>
      </c>
      <c r="W1525" s="2">
        <v>9.5</v>
      </c>
      <c r="X1525" s="2">
        <v>3</v>
      </c>
      <c r="Y1525" s="2">
        <v>1.5</v>
      </c>
      <c r="Z1525" s="2">
        <v>1</v>
      </c>
      <c r="AA1525" s="2">
        <v>2</v>
      </c>
      <c r="AB1525" s="2">
        <v>2</v>
      </c>
      <c r="AC1525" s="2">
        <v>9.5</v>
      </c>
      <c r="AD1525" s="26">
        <v>109.58</v>
      </c>
      <c r="AE1525" s="2">
        <v>4.0245527389999998</v>
      </c>
      <c r="AG1525">
        <v>1</v>
      </c>
      <c r="AH1525" s="1"/>
      <c r="AJ1525" s="2"/>
      <c r="AM1525" s="2"/>
      <c r="AP1525" s="2"/>
      <c r="AQ1525" s="2"/>
      <c r="AR1525" s="2"/>
      <c r="AS1525" s="2"/>
      <c r="AT1525" s="1"/>
    </row>
    <row r="1526" spans="1:46" x14ac:dyDescent="0.2">
      <c r="A1526" s="8">
        <v>10</v>
      </c>
      <c r="B1526" s="8" t="s">
        <v>28</v>
      </c>
      <c r="C1526" s="8">
        <v>41</v>
      </c>
      <c r="D1526" s="11">
        <v>39569</v>
      </c>
      <c r="E1526" s="2">
        <v>107.42705570291777</v>
      </c>
      <c r="F1526" s="2">
        <v>77.78</v>
      </c>
      <c r="G1526" s="2">
        <v>8.4599999999999937</v>
      </c>
      <c r="H1526" s="4">
        <f t="shared" si="49"/>
        <v>7.62</v>
      </c>
      <c r="I1526" s="4">
        <f t="shared" si="50"/>
        <v>0.8443143174592419</v>
      </c>
      <c r="J1526" s="12">
        <v>3.6601818181818184</v>
      </c>
      <c r="K1526" s="2">
        <v>11.12095238095238</v>
      </c>
      <c r="L1526" s="2">
        <v>8.4</v>
      </c>
      <c r="M1526" s="2">
        <v>6.4574316957261901</v>
      </c>
      <c r="O1526" s="15">
        <v>0.6</v>
      </c>
      <c r="P1526" s="15">
        <v>6.3694267515923501E-3</v>
      </c>
      <c r="Q1526" s="15">
        <v>-1</v>
      </c>
      <c r="R1526" s="15">
        <v>-1</v>
      </c>
      <c r="S1526" s="15">
        <v>2.2172949002217299E-3</v>
      </c>
      <c r="T1526" s="15">
        <v>6.3694270000000004E-3</v>
      </c>
      <c r="U1526" s="15">
        <v>-1.672240803E-3</v>
      </c>
      <c r="V1526" s="15">
        <v>6.6889632109999996E-3</v>
      </c>
      <c r="W1526" s="2">
        <v>9.75</v>
      </c>
      <c r="X1526" s="2">
        <v>3</v>
      </c>
      <c r="Y1526" s="2">
        <v>1.5</v>
      </c>
      <c r="Z1526" s="2">
        <v>1</v>
      </c>
      <c r="AA1526" s="2">
        <v>2</v>
      </c>
      <c r="AB1526" s="2">
        <v>2</v>
      </c>
      <c r="AC1526" s="2">
        <v>9.5</v>
      </c>
      <c r="AD1526" s="26">
        <v>123.56</v>
      </c>
      <c r="AE1526" s="2">
        <v>4.0466892540000003</v>
      </c>
      <c r="AG1526">
        <v>1</v>
      </c>
      <c r="AH1526" s="1"/>
      <c r="AJ1526" s="2"/>
      <c r="AM1526" s="2"/>
      <c r="AP1526" s="2"/>
      <c r="AQ1526" s="2"/>
      <c r="AR1526" s="2"/>
      <c r="AS1526" s="2"/>
      <c r="AT1526" s="1"/>
    </row>
    <row r="1527" spans="1:46" x14ac:dyDescent="0.2">
      <c r="A1527" s="8">
        <v>10</v>
      </c>
      <c r="B1527" s="8" t="s">
        <v>28</v>
      </c>
      <c r="C1527" s="8">
        <v>42</v>
      </c>
      <c r="D1527" s="11">
        <v>39600</v>
      </c>
      <c r="E1527" s="2">
        <v>105.0131926121372</v>
      </c>
      <c r="F1527" s="2">
        <v>78</v>
      </c>
      <c r="G1527" s="2">
        <v>8.61</v>
      </c>
      <c r="H1527" s="4">
        <f t="shared" si="49"/>
        <v>7.9183333333333321</v>
      </c>
      <c r="I1527" s="4">
        <f t="shared" si="50"/>
        <v>0.76879595616927066</v>
      </c>
      <c r="J1527" s="12">
        <v>3.6557190476190478</v>
      </c>
      <c r="K1527" s="2">
        <v>11.536666666666667</v>
      </c>
      <c r="L1527" s="2">
        <v>8.75</v>
      </c>
      <c r="M1527" s="2">
        <v>6.3003868427535785</v>
      </c>
      <c r="O1527" s="15">
        <v>0.6</v>
      </c>
      <c r="P1527" s="15">
        <v>6.1601642710472203E-3</v>
      </c>
      <c r="Q1527" s="15">
        <v>1</v>
      </c>
      <c r="R1527" s="15">
        <v>1</v>
      </c>
      <c r="S1527" s="15">
        <v>2.2172949002217299E-3</v>
      </c>
      <c r="T1527" s="15">
        <v>6.1601640000000001E-3</v>
      </c>
      <c r="U1527" s="15">
        <v>1.620745543E-3</v>
      </c>
      <c r="V1527" s="15">
        <v>8.103727715E-3</v>
      </c>
      <c r="W1527" s="2">
        <v>10</v>
      </c>
      <c r="X1527" s="2">
        <v>3</v>
      </c>
      <c r="Y1527" s="2">
        <v>1.5</v>
      </c>
      <c r="Z1527" s="2">
        <v>1</v>
      </c>
      <c r="AA1527" s="2">
        <v>2</v>
      </c>
      <c r="AB1527" s="2">
        <v>2</v>
      </c>
      <c r="AC1527" s="2">
        <v>9.5</v>
      </c>
      <c r="AD1527" s="26">
        <v>132.58000000000001</v>
      </c>
      <c r="AE1527" s="2">
        <v>4.1591700889999998</v>
      </c>
      <c r="AG1527">
        <v>1</v>
      </c>
      <c r="AH1527" s="1"/>
      <c r="AJ1527" s="2"/>
      <c r="AM1527" s="2"/>
      <c r="AP1527" s="2"/>
      <c r="AQ1527" s="2"/>
      <c r="AR1527" s="2"/>
      <c r="AS1527" s="2"/>
      <c r="AT1527" s="1"/>
    </row>
    <row r="1528" spans="1:46" x14ac:dyDescent="0.2">
      <c r="A1528" s="8">
        <v>10</v>
      </c>
      <c r="B1528" s="8" t="s">
        <v>28</v>
      </c>
      <c r="C1528" s="8">
        <v>43</v>
      </c>
      <c r="D1528" s="11">
        <v>39630</v>
      </c>
      <c r="E1528" s="2">
        <v>103.41655716162946</v>
      </c>
      <c r="F1528" s="2">
        <v>78.540000000000006</v>
      </c>
      <c r="G1528" s="2">
        <v>9.0400000000000063</v>
      </c>
      <c r="H1528" s="4">
        <f t="shared" si="49"/>
        <v>8.2583333333333329</v>
      </c>
      <c r="I1528" s="4">
        <f t="shared" si="50"/>
        <v>0.50217582135697603</v>
      </c>
      <c r="J1528" s="12">
        <v>3.5791652173913051</v>
      </c>
      <c r="K1528" s="2">
        <v>11.660869565217391</v>
      </c>
      <c r="L1528" s="2">
        <v>8.6999999999999993</v>
      </c>
      <c r="M1528" s="2">
        <v>6.2277659448665919</v>
      </c>
      <c r="O1528" s="15">
        <v>0</v>
      </c>
      <c r="P1528" s="15">
        <v>0</v>
      </c>
      <c r="Q1528" s="15">
        <v>-1</v>
      </c>
      <c r="R1528" s="15">
        <v>-1</v>
      </c>
      <c r="S1528" s="15">
        <v>2.2172949002217299E-3</v>
      </c>
      <c r="T1528" s="15">
        <v>0</v>
      </c>
      <c r="U1528" s="15">
        <v>-3.2102728730000001E-3</v>
      </c>
      <c r="V1528" s="15">
        <v>6.4205457460000002E-3</v>
      </c>
      <c r="W1528" s="2">
        <v>10</v>
      </c>
      <c r="X1528" s="2">
        <v>3</v>
      </c>
      <c r="Y1528" s="2">
        <v>1.5</v>
      </c>
      <c r="Z1528" s="2">
        <v>1</v>
      </c>
      <c r="AA1528" s="2">
        <v>2</v>
      </c>
      <c r="AB1528" s="2">
        <v>2</v>
      </c>
      <c r="AC1528" s="2">
        <v>9.5</v>
      </c>
      <c r="AD1528" s="26">
        <v>133.35</v>
      </c>
      <c r="AE1528" s="2">
        <v>4.2491324979999998</v>
      </c>
      <c r="AG1528">
        <v>1</v>
      </c>
      <c r="AH1528" s="1"/>
      <c r="AJ1528" s="2"/>
      <c r="AM1528" s="2"/>
      <c r="AP1528" s="2"/>
      <c r="AQ1528" s="2"/>
      <c r="AR1528" s="2"/>
      <c r="AS1528" s="2"/>
      <c r="AT1528" s="1"/>
    </row>
    <row r="1529" spans="1:46" x14ac:dyDescent="0.2">
      <c r="A1529" s="8">
        <v>10</v>
      </c>
      <c r="B1529" s="8" t="s">
        <v>28</v>
      </c>
      <c r="C1529" s="8">
        <v>44</v>
      </c>
      <c r="D1529" s="11">
        <v>39661</v>
      </c>
      <c r="E1529" s="2">
        <v>103.01837270341207</v>
      </c>
      <c r="F1529" s="2">
        <v>78.47</v>
      </c>
      <c r="G1529" s="2">
        <v>8.019999999999996</v>
      </c>
      <c r="H1529" s="4">
        <f t="shared" si="49"/>
        <v>8.5549999999999997</v>
      </c>
      <c r="I1529" s="4">
        <f t="shared" si="50"/>
        <v>0.31605642956071639</v>
      </c>
      <c r="J1529" s="12">
        <v>3.5267999999999997</v>
      </c>
      <c r="K1529" s="2">
        <v>12.392857142857141</v>
      </c>
      <c r="L1529" s="2">
        <v>8.9</v>
      </c>
      <c r="M1529" s="2">
        <v>5.9732620981461686</v>
      </c>
      <c r="O1529" s="15">
        <v>0.25</v>
      </c>
      <c r="P1529" s="15">
        <v>4.1841004184100397E-3</v>
      </c>
      <c r="Q1529" s="15">
        <v>-1</v>
      </c>
      <c r="R1529" s="15">
        <v>-1</v>
      </c>
      <c r="S1529" s="15">
        <v>2.2172949002217299E-3</v>
      </c>
      <c r="T1529" s="15">
        <v>4.1840999999999996E-3</v>
      </c>
      <c r="U1529" s="15">
        <v>-1.644736842E-3</v>
      </c>
      <c r="V1529" s="15">
        <v>8.2236842110000007E-3</v>
      </c>
      <c r="W1529" s="2">
        <v>10.25</v>
      </c>
      <c r="X1529" s="2">
        <v>3</v>
      </c>
      <c r="Y1529" s="2">
        <v>1.5</v>
      </c>
      <c r="Z1529" s="2">
        <v>1</v>
      </c>
      <c r="AA1529" s="2">
        <v>2</v>
      </c>
      <c r="AB1529" s="2">
        <v>2</v>
      </c>
      <c r="AC1529" s="2">
        <v>9.5</v>
      </c>
      <c r="AD1529" s="26">
        <v>113.32</v>
      </c>
      <c r="AE1529" s="2">
        <v>4.2785099070000001</v>
      </c>
      <c r="AG1529">
        <v>1</v>
      </c>
      <c r="AH1529" s="1"/>
      <c r="AJ1529" s="2"/>
      <c r="AM1529" s="2"/>
      <c r="AP1529" s="2"/>
      <c r="AQ1529" s="2"/>
      <c r="AR1529" s="2"/>
      <c r="AS1529" s="2"/>
      <c r="AT1529" s="1"/>
    </row>
    <row r="1530" spans="1:46" x14ac:dyDescent="0.2">
      <c r="A1530" s="8">
        <v>10</v>
      </c>
      <c r="B1530" s="8" t="s">
        <v>28</v>
      </c>
      <c r="C1530" s="8">
        <v>45</v>
      </c>
      <c r="D1530" s="11">
        <v>39692</v>
      </c>
      <c r="E1530" s="2">
        <v>103.70860927152317</v>
      </c>
      <c r="F1530" s="2">
        <v>78.78</v>
      </c>
      <c r="G1530" s="2">
        <v>7.2999999999999972</v>
      </c>
      <c r="H1530" s="4">
        <f t="shared" si="49"/>
        <v>8.5633333333333326</v>
      </c>
      <c r="I1530" s="4">
        <f t="shared" si="50"/>
        <v>0.30081371127142925</v>
      </c>
      <c r="J1530" s="12">
        <v>3.6253681818181818</v>
      </c>
      <c r="K1530" s="2">
        <v>13.268181818181819</v>
      </c>
      <c r="L1530" s="2">
        <v>9</v>
      </c>
      <c r="M1530" s="2">
        <v>6.0124897306516472</v>
      </c>
      <c r="O1530" s="15">
        <v>0.42857142857142799</v>
      </c>
      <c r="P1530" s="15">
        <v>6.1855670103092703E-3</v>
      </c>
      <c r="Q1530" s="15">
        <v>0</v>
      </c>
      <c r="R1530" s="15">
        <v>0</v>
      </c>
      <c r="S1530" s="15">
        <v>2.2172949002217299E-3</v>
      </c>
      <c r="T1530" s="15">
        <v>6.1855670000000003E-3</v>
      </c>
      <c r="U1530" s="15">
        <v>0</v>
      </c>
      <c r="V1530" s="15">
        <v>9.756097561E-3</v>
      </c>
      <c r="W1530" s="2">
        <v>10.25</v>
      </c>
      <c r="X1530" s="2">
        <v>3</v>
      </c>
      <c r="Y1530" s="2">
        <v>1.5</v>
      </c>
      <c r="Z1530" s="2">
        <v>1</v>
      </c>
      <c r="AA1530" s="2">
        <v>2</v>
      </c>
      <c r="AB1530" s="2">
        <v>2</v>
      </c>
      <c r="AC1530" s="2">
        <v>9.5</v>
      </c>
      <c r="AD1530" s="26">
        <v>98.51</v>
      </c>
      <c r="AE1530" s="2">
        <v>3.7536965609999999</v>
      </c>
      <c r="AG1530">
        <v>1</v>
      </c>
      <c r="AH1530" s="1"/>
      <c r="AJ1530" s="2"/>
      <c r="AM1530" s="2"/>
      <c r="AP1530" s="2"/>
      <c r="AQ1530" s="2"/>
      <c r="AR1530" s="2"/>
      <c r="AS1530" s="2"/>
      <c r="AT1530" s="1"/>
    </row>
    <row r="1531" spans="1:46" x14ac:dyDescent="0.2">
      <c r="A1531" s="8">
        <v>10</v>
      </c>
      <c r="B1531" s="8" t="s">
        <v>28</v>
      </c>
      <c r="C1531" s="8">
        <v>46</v>
      </c>
      <c r="D1531" s="11">
        <v>39722</v>
      </c>
      <c r="E1531" s="2">
        <v>100.52015604681404</v>
      </c>
      <c r="F1531" s="2">
        <v>79.62</v>
      </c>
      <c r="G1531" s="2">
        <v>7.3900000000000006</v>
      </c>
      <c r="H1531" s="4">
        <f t="shared" si="49"/>
        <v>8.3416666666666668</v>
      </c>
      <c r="I1531" s="4">
        <f t="shared" si="50"/>
        <v>0.55372726941057537</v>
      </c>
      <c r="J1531" s="12">
        <v>3.7454086956521735</v>
      </c>
      <c r="K1531" s="2">
        <v>22.154782608695648</v>
      </c>
      <c r="L1531" s="2">
        <v>11.25</v>
      </c>
      <c r="M1531" s="2">
        <v>5.7695233686711802</v>
      </c>
      <c r="O1531" s="15">
        <v>0</v>
      </c>
      <c r="P1531" s="15">
        <v>0</v>
      </c>
      <c r="Q1531" s="15">
        <v>-1</v>
      </c>
      <c r="R1531" s="15">
        <v>-1</v>
      </c>
      <c r="S1531" s="15">
        <v>2.2172949002217299E-3</v>
      </c>
      <c r="T1531" s="15">
        <v>0</v>
      </c>
      <c r="U1531" s="15">
        <v>-4.9099836330000002E-3</v>
      </c>
      <c r="V1531" s="15">
        <v>8.1833060559999993E-3</v>
      </c>
      <c r="W1531" s="2">
        <v>10.25</v>
      </c>
      <c r="X1531" s="2">
        <v>3</v>
      </c>
      <c r="Y1531" s="2">
        <v>1.5</v>
      </c>
      <c r="Z1531" s="2">
        <v>1</v>
      </c>
      <c r="AA1531" s="2">
        <v>2</v>
      </c>
      <c r="AB1531" s="2">
        <v>2</v>
      </c>
      <c r="AC1531" s="2">
        <v>9.5</v>
      </c>
      <c r="AD1531" s="26">
        <v>72.099999999999994</v>
      </c>
      <c r="AE1531" s="2">
        <v>4.2582111649999996</v>
      </c>
      <c r="AG1531">
        <v>1</v>
      </c>
      <c r="AH1531" s="1"/>
      <c r="AJ1531" s="2"/>
      <c r="AM1531" s="2"/>
      <c r="AP1531" s="2"/>
      <c r="AQ1531" s="2"/>
      <c r="AR1531" s="2"/>
      <c r="AS1531" s="2"/>
      <c r="AT1531" s="1"/>
    </row>
    <row r="1532" spans="1:46" x14ac:dyDescent="0.2">
      <c r="A1532" s="8">
        <v>10</v>
      </c>
      <c r="B1532" s="8" t="s">
        <v>28</v>
      </c>
      <c r="C1532" s="8">
        <v>47</v>
      </c>
      <c r="D1532" s="11">
        <v>39753</v>
      </c>
      <c r="E1532" s="2">
        <v>94.783715012722652</v>
      </c>
      <c r="F1532" s="2">
        <v>79.88</v>
      </c>
      <c r="G1532" s="2">
        <v>6.7399999999999949</v>
      </c>
      <c r="H1532" s="4">
        <f t="shared" si="49"/>
        <v>8.1366666666666649</v>
      </c>
      <c r="I1532" s="4">
        <f t="shared" si="50"/>
        <v>0.63452519431636767</v>
      </c>
      <c r="J1532" s="12">
        <v>3.7752950000000007</v>
      </c>
      <c r="K1532" s="2">
        <v>16.599000000000004</v>
      </c>
      <c r="L1532" s="2">
        <v>12.004</v>
      </c>
      <c r="M1532" s="2">
        <v>5.7243587306011872</v>
      </c>
      <c r="O1532" s="15">
        <v>0</v>
      </c>
      <c r="P1532" s="15">
        <v>0</v>
      </c>
      <c r="Q1532" s="15">
        <v>-0.5</v>
      </c>
      <c r="R1532" s="15">
        <v>-0.5</v>
      </c>
      <c r="S1532" s="15">
        <v>2.2172949002217299E-3</v>
      </c>
      <c r="T1532" s="15">
        <v>0</v>
      </c>
      <c r="U1532" s="15">
        <v>-3.2362459550000001E-3</v>
      </c>
      <c r="V1532" s="15">
        <v>8.0906148870000007E-3</v>
      </c>
      <c r="W1532" s="2">
        <v>10.25</v>
      </c>
      <c r="X1532" s="2">
        <v>3</v>
      </c>
      <c r="Y1532" s="2">
        <v>1.5</v>
      </c>
      <c r="Z1532" s="2">
        <v>1</v>
      </c>
      <c r="AA1532" s="2">
        <v>2</v>
      </c>
      <c r="AB1532" s="2">
        <v>2</v>
      </c>
      <c r="AC1532" s="2">
        <v>9.5</v>
      </c>
      <c r="AD1532" s="26">
        <v>52.59</v>
      </c>
      <c r="AE1532" s="2">
        <v>1.9333336910000001</v>
      </c>
      <c r="AG1532">
        <v>1</v>
      </c>
      <c r="AH1532" s="1"/>
      <c r="AJ1532" s="2"/>
      <c r="AM1532" s="2"/>
      <c r="AP1532" s="2"/>
      <c r="AQ1532" s="2"/>
      <c r="AR1532" s="2"/>
      <c r="AS1532" s="2"/>
      <c r="AT1532" s="1"/>
    </row>
    <row r="1533" spans="1:46" x14ac:dyDescent="0.2">
      <c r="A1533" s="8">
        <v>10</v>
      </c>
      <c r="B1533" s="8" t="s">
        <v>28</v>
      </c>
      <c r="C1533" s="8">
        <v>48</v>
      </c>
      <c r="D1533" s="11">
        <v>39783</v>
      </c>
      <c r="E1533" s="2">
        <v>86.005089058524177</v>
      </c>
      <c r="F1533" s="2">
        <v>80.06</v>
      </c>
      <c r="G1533" s="2">
        <v>6.2999999999999972</v>
      </c>
      <c r="H1533" s="4">
        <f t="shared" si="49"/>
        <v>7.8499999999999988</v>
      </c>
      <c r="I1533" s="4">
        <f t="shared" si="50"/>
        <v>0.79254863152575228</v>
      </c>
      <c r="J1533" s="12">
        <v>3.9136695652173916</v>
      </c>
      <c r="K1533" s="2">
        <v>15.593499999999997</v>
      </c>
      <c r="L1533" s="2">
        <v>11.500999999999999</v>
      </c>
      <c r="M1533" s="2">
        <v>5.7319278070068593</v>
      </c>
      <c r="O1533" s="15">
        <v>0.11111111111111099</v>
      </c>
      <c r="P1533" s="15">
        <v>2.04918032786885E-3</v>
      </c>
      <c r="Q1533" s="15">
        <v>-0.33333333333333298</v>
      </c>
      <c r="R1533" s="15">
        <v>-0.33333333333333298</v>
      </c>
      <c r="S1533" s="15">
        <v>2.2172949002217299E-3</v>
      </c>
      <c r="T1533" s="15">
        <v>2.0491799999999998E-3</v>
      </c>
      <c r="U1533" s="15">
        <v>-1.618122977E-3</v>
      </c>
      <c r="V1533" s="15">
        <v>6.4724919089999998E-3</v>
      </c>
      <c r="W1533" s="2">
        <v>10.25</v>
      </c>
      <c r="X1533" s="2">
        <v>3</v>
      </c>
      <c r="Y1533" s="2">
        <v>1.5</v>
      </c>
      <c r="Z1533" s="2">
        <v>1</v>
      </c>
      <c r="AA1533" s="2">
        <v>2</v>
      </c>
      <c r="AB1533" s="2">
        <v>2</v>
      </c>
      <c r="AC1533" s="2">
        <v>9.5</v>
      </c>
      <c r="AD1533" s="26">
        <v>40.22</v>
      </c>
      <c r="AE1533" s="2">
        <v>1.6249197740000001</v>
      </c>
      <c r="AG1533">
        <v>1</v>
      </c>
      <c r="AH1533" s="1"/>
      <c r="AJ1533" s="2"/>
      <c r="AM1533" s="2"/>
      <c r="AP1533" s="2"/>
      <c r="AQ1533" s="2"/>
      <c r="AR1533" s="2"/>
      <c r="AS1533" s="2"/>
      <c r="AT1533" s="1"/>
    </row>
    <row r="1534" spans="1:46" x14ac:dyDescent="0.2">
      <c r="A1534" s="8">
        <v>10</v>
      </c>
      <c r="B1534" s="8" t="s">
        <v>28</v>
      </c>
      <c r="C1534" s="8">
        <v>49</v>
      </c>
      <c r="D1534" s="11">
        <v>39814</v>
      </c>
      <c r="E1534" s="2">
        <v>85.660847880299258</v>
      </c>
      <c r="F1534" s="2">
        <v>81.05</v>
      </c>
      <c r="G1534" s="2">
        <v>6.7099999999999937</v>
      </c>
      <c r="H1534" s="4">
        <f t="shared" si="49"/>
        <v>7.464999999999999</v>
      </c>
      <c r="I1534" s="4">
        <f t="shared" si="50"/>
        <v>0.88547068462672973</v>
      </c>
      <c r="J1534" s="12">
        <v>4.2102318181818186</v>
      </c>
      <c r="K1534" s="2">
        <v>15.198500000000005</v>
      </c>
      <c r="L1534" s="2">
        <v>11.25</v>
      </c>
      <c r="M1534" s="2">
        <v>5.3820953994198915</v>
      </c>
      <c r="O1534" s="15">
        <v>0.25</v>
      </c>
      <c r="P1534" s="15">
        <v>4.1067761806981504E-3</v>
      </c>
      <c r="Q1534" s="15">
        <v>0</v>
      </c>
      <c r="R1534" s="15">
        <v>0</v>
      </c>
      <c r="S1534" s="15">
        <v>2.2172949002217299E-3</v>
      </c>
      <c r="T1534" s="15">
        <v>4.1067760000000003E-3</v>
      </c>
      <c r="U1534" s="15">
        <v>0</v>
      </c>
      <c r="V1534" s="15">
        <v>8.1168831170000001E-3</v>
      </c>
      <c r="W1534" s="2">
        <v>10.25</v>
      </c>
      <c r="X1534" s="2">
        <v>3</v>
      </c>
      <c r="Y1534" s="2">
        <v>1.5</v>
      </c>
      <c r="Z1534" s="2">
        <v>1</v>
      </c>
      <c r="AA1534" s="2">
        <v>2</v>
      </c>
      <c r="AB1534" s="2">
        <v>2</v>
      </c>
      <c r="AC1534" s="2">
        <v>9.5</v>
      </c>
      <c r="AD1534" s="32">
        <v>45.29</v>
      </c>
      <c r="AE1534" s="2">
        <v>0.79728150210000004</v>
      </c>
      <c r="AG1534">
        <v>1</v>
      </c>
      <c r="AH1534" s="1"/>
      <c r="AJ1534" s="2"/>
      <c r="AM1534" s="2"/>
      <c r="AP1534" s="2"/>
      <c r="AQ1534" s="2"/>
      <c r="AR1534" s="2"/>
      <c r="AS1534" s="2"/>
      <c r="AT1534" s="1"/>
    </row>
    <row r="1535" spans="1:46" x14ac:dyDescent="0.2">
      <c r="A1535" s="8">
        <v>10</v>
      </c>
      <c r="B1535" s="8" t="s">
        <v>28</v>
      </c>
      <c r="C1535" s="8">
        <v>50</v>
      </c>
      <c r="D1535" s="11">
        <v>39845</v>
      </c>
      <c r="E1535" s="2">
        <v>86.336154776299878</v>
      </c>
      <c r="F1535" s="2">
        <v>81.760000000000005</v>
      </c>
      <c r="G1535" s="2">
        <v>6.8900000000000006</v>
      </c>
      <c r="H1535" s="4">
        <f t="shared" si="49"/>
        <v>7.0766666666666636</v>
      </c>
      <c r="I1535" s="4">
        <f t="shared" si="50"/>
        <v>0.56109020863157366</v>
      </c>
      <c r="J1535" s="12">
        <v>4.2838849999999997</v>
      </c>
      <c r="K1535" s="2">
        <v>15.391999999999999</v>
      </c>
      <c r="L1535" s="2">
        <v>10.85</v>
      </c>
      <c r="M1535" s="2">
        <v>5.4350763815437775</v>
      </c>
      <c r="O1535" s="15">
        <v>-0.25</v>
      </c>
      <c r="P1535" s="15">
        <v>-4.0733197556008099E-3</v>
      </c>
      <c r="Q1535" s="15">
        <v>-0.5</v>
      </c>
      <c r="R1535" s="15">
        <v>-0.5</v>
      </c>
      <c r="S1535" s="15">
        <v>2.2172949002217299E-3</v>
      </c>
      <c r="T1535" s="15">
        <v>-4.0733200000000001E-3</v>
      </c>
      <c r="U1535" s="15">
        <v>-3.2258064519999998E-3</v>
      </c>
      <c r="V1535" s="15">
        <v>6.4516129030000001E-3</v>
      </c>
      <c r="W1535" s="2">
        <v>10</v>
      </c>
      <c r="X1535" s="2">
        <v>3</v>
      </c>
      <c r="Y1535" s="2">
        <v>1.5</v>
      </c>
      <c r="Z1535" s="2">
        <v>1</v>
      </c>
      <c r="AA1535" s="2">
        <v>2</v>
      </c>
      <c r="AB1535" s="2">
        <v>2</v>
      </c>
      <c r="AC1535" s="2">
        <v>9.5</v>
      </c>
      <c r="AD1535" s="32">
        <v>43.97</v>
      </c>
      <c r="AE1535" s="2">
        <v>0.40980930939999999</v>
      </c>
      <c r="AG1535">
        <v>1</v>
      </c>
      <c r="AH1535" s="1"/>
      <c r="AJ1535" s="2"/>
      <c r="AM1535" s="2"/>
      <c r="AP1535" s="2"/>
      <c r="AQ1535" s="2"/>
      <c r="AR1535" s="2"/>
      <c r="AS1535" s="2"/>
      <c r="AT1535" s="1"/>
    </row>
    <row r="1536" spans="1:46" x14ac:dyDescent="0.2">
      <c r="A1536" s="8">
        <v>10</v>
      </c>
      <c r="B1536" s="8" t="s">
        <v>28</v>
      </c>
      <c r="C1536" s="8">
        <v>51</v>
      </c>
      <c r="D1536" s="11">
        <v>39873</v>
      </c>
      <c r="E1536" s="2">
        <v>89.427860696517413</v>
      </c>
      <c r="F1536" s="2">
        <v>82.17</v>
      </c>
      <c r="G1536" s="2">
        <v>6.7099999999999937</v>
      </c>
      <c r="H1536" s="4">
        <f t="shared" si="49"/>
        <v>6.888333333333331</v>
      </c>
      <c r="I1536" s="4">
        <f t="shared" si="50"/>
        <v>0.36992867180339389</v>
      </c>
      <c r="J1536" s="12">
        <v>4.2821454545454545</v>
      </c>
      <c r="K1536" s="2">
        <v>15.255454545454542</v>
      </c>
      <c r="L1536" s="2">
        <v>11.25</v>
      </c>
      <c r="M1536" s="2">
        <v>5.585712978273123</v>
      </c>
      <c r="O1536" s="15">
        <v>-0.4</v>
      </c>
      <c r="P1536" s="15">
        <v>-8.2135523613963007E-3</v>
      </c>
      <c r="Q1536" s="15">
        <v>-1</v>
      </c>
      <c r="R1536" s="15">
        <v>-1</v>
      </c>
      <c r="S1536" s="15">
        <v>2.2172949002217299E-3</v>
      </c>
      <c r="T1536" s="15">
        <v>-8.2135520000000007E-3</v>
      </c>
      <c r="U1536" s="15">
        <v>-8.103727715E-3</v>
      </c>
      <c r="V1536" s="15">
        <v>6.4829821720000002E-3</v>
      </c>
      <c r="W1536" s="2">
        <v>10</v>
      </c>
      <c r="X1536" s="2">
        <v>3</v>
      </c>
      <c r="Y1536" s="2">
        <v>1.5</v>
      </c>
      <c r="Z1536" s="2">
        <v>1</v>
      </c>
      <c r="AA1536" s="2">
        <v>2</v>
      </c>
      <c r="AB1536" s="2">
        <v>2</v>
      </c>
      <c r="AC1536" s="2">
        <v>9.5</v>
      </c>
      <c r="AD1536" s="32">
        <v>47.29</v>
      </c>
      <c r="AE1536" s="2">
        <v>0.123994956</v>
      </c>
      <c r="AG1536">
        <v>1</v>
      </c>
      <c r="AH1536" s="1"/>
      <c r="AJ1536" s="2"/>
      <c r="AM1536" s="2"/>
      <c r="AP1536" s="2"/>
      <c r="AQ1536" s="2"/>
      <c r="AR1536" s="2"/>
      <c r="AS1536" s="2"/>
      <c r="AT1536" s="1"/>
    </row>
    <row r="1537" spans="1:46" x14ac:dyDescent="0.2">
      <c r="A1537" s="8">
        <v>10</v>
      </c>
      <c r="B1537" s="8" t="s">
        <v>28</v>
      </c>
      <c r="C1537" s="8">
        <v>52</v>
      </c>
      <c r="D1537" s="11">
        <v>39904</v>
      </c>
      <c r="E1537" s="2">
        <v>90.362953692115141</v>
      </c>
      <c r="F1537" s="2">
        <v>82.4</v>
      </c>
      <c r="G1537" s="2">
        <v>6.4500000000000028</v>
      </c>
      <c r="H1537" s="4">
        <f t="shared" si="49"/>
        <v>6.7899999999999965</v>
      </c>
      <c r="I1537" s="4">
        <f t="shared" si="50"/>
        <v>0.3228518752204087</v>
      </c>
      <c r="J1537" s="12">
        <v>4.1964136363636362</v>
      </c>
      <c r="K1537" s="2">
        <v>14.170952380952381</v>
      </c>
      <c r="L1537" s="2">
        <v>10.95</v>
      </c>
      <c r="M1537" s="2">
        <v>5.4586121275513904</v>
      </c>
      <c r="O1537" s="15">
        <v>0</v>
      </c>
      <c r="P1537" s="15">
        <v>0</v>
      </c>
      <c r="Q1537" s="15">
        <v>-1</v>
      </c>
      <c r="R1537" s="15">
        <v>-1</v>
      </c>
      <c r="S1537" s="15">
        <v>2.2172949002217299E-3</v>
      </c>
      <c r="T1537" s="15">
        <v>0</v>
      </c>
      <c r="U1537" s="15">
        <v>-3.0120481929999999E-3</v>
      </c>
      <c r="V1537" s="15">
        <v>9.0361445779999997E-3</v>
      </c>
      <c r="W1537" s="2">
        <v>10</v>
      </c>
      <c r="X1537" s="2">
        <v>3</v>
      </c>
      <c r="Y1537" s="2">
        <v>1.5</v>
      </c>
      <c r="Z1537" s="2">
        <v>1</v>
      </c>
      <c r="AA1537" s="2">
        <v>2</v>
      </c>
      <c r="AB1537" s="2">
        <v>2</v>
      </c>
      <c r="AC1537" s="2">
        <v>9.5</v>
      </c>
      <c r="AD1537" s="32">
        <v>51.31</v>
      </c>
      <c r="AE1537" s="2">
        <v>0.27518215000000001</v>
      </c>
      <c r="AG1537">
        <v>1</v>
      </c>
      <c r="AH1537" s="1"/>
      <c r="AJ1537" s="2"/>
      <c r="AM1537" s="2"/>
      <c r="AP1537" s="2"/>
      <c r="AQ1537" s="2"/>
      <c r="AR1537" s="2"/>
      <c r="AS1537" s="2"/>
      <c r="AT1537" s="1"/>
    </row>
    <row r="1538" spans="1:46" x14ac:dyDescent="0.2">
      <c r="A1538" s="8">
        <v>10</v>
      </c>
      <c r="B1538" s="8" t="s">
        <v>28</v>
      </c>
      <c r="C1538" s="8">
        <v>53</v>
      </c>
      <c r="D1538" s="11">
        <v>39934</v>
      </c>
      <c r="E1538" s="2">
        <v>92.46913580246914</v>
      </c>
      <c r="F1538" s="2">
        <v>82.41</v>
      </c>
      <c r="G1538" s="2">
        <v>5.9500000000000028</v>
      </c>
      <c r="H1538" s="4">
        <f t="shared" si="49"/>
        <v>6.6333333333333302</v>
      </c>
      <c r="I1538" s="4">
        <f t="shared" si="50"/>
        <v>0.19737161790783203</v>
      </c>
      <c r="J1538" s="12">
        <v>4.1696380952380947</v>
      </c>
      <c r="K1538" s="2">
        <v>11.489500000000001</v>
      </c>
      <c r="L1538" s="2">
        <v>10.75</v>
      </c>
      <c r="M1538" s="2">
        <v>5.2551661007570765</v>
      </c>
      <c r="O1538" s="15">
        <v>0</v>
      </c>
      <c r="P1538" s="15">
        <v>0</v>
      </c>
      <c r="Q1538" s="15">
        <v>-1</v>
      </c>
      <c r="R1538" s="15">
        <v>-1</v>
      </c>
      <c r="S1538" s="15">
        <v>2.2172949002217299E-3</v>
      </c>
      <c r="T1538" s="15">
        <v>0</v>
      </c>
      <c r="U1538" s="15">
        <v>-4.6153846149999999E-3</v>
      </c>
      <c r="V1538" s="15">
        <v>1.0769230770000001E-2</v>
      </c>
      <c r="W1538" s="2">
        <v>9.5</v>
      </c>
      <c r="X1538" s="2">
        <v>3</v>
      </c>
      <c r="Y1538" s="2">
        <v>1.5</v>
      </c>
      <c r="Z1538" s="2">
        <v>1</v>
      </c>
      <c r="AA1538" s="2">
        <v>2</v>
      </c>
      <c r="AB1538" s="2">
        <v>2</v>
      </c>
      <c r="AC1538" s="2">
        <v>9.5</v>
      </c>
      <c r="AD1538" s="32">
        <v>57.51</v>
      </c>
      <c r="AE1538" s="2">
        <v>0.26616518849999998</v>
      </c>
      <c r="AG1538">
        <v>1</v>
      </c>
      <c r="AH1538" s="1"/>
      <c r="AJ1538" s="2"/>
      <c r="AM1538" s="2"/>
      <c r="AP1538" s="2"/>
      <c r="AQ1538" s="2"/>
      <c r="AR1538" s="2"/>
      <c r="AS1538" s="2"/>
      <c r="AT1538" s="1"/>
    </row>
    <row r="1539" spans="1:46" x14ac:dyDescent="0.2">
      <c r="A1539" s="8">
        <v>10</v>
      </c>
      <c r="B1539" s="8" t="s">
        <v>28</v>
      </c>
      <c r="C1539" s="8">
        <v>54</v>
      </c>
      <c r="D1539" s="11">
        <v>39965</v>
      </c>
      <c r="E1539" s="2">
        <v>93.718592964824126</v>
      </c>
      <c r="F1539" s="2">
        <v>82.57</v>
      </c>
      <c r="G1539" s="2">
        <v>5.8599999999999994</v>
      </c>
      <c r="H1539" s="4">
        <f t="shared" si="49"/>
        <v>6.5016666666666652</v>
      </c>
      <c r="I1539" s="4">
        <f t="shared" si="50"/>
        <v>0.31232550683897248</v>
      </c>
      <c r="J1539" s="12">
        <v>4.2126454545454539</v>
      </c>
      <c r="K1539" s="2">
        <v>10.470952380952381</v>
      </c>
      <c r="L1539" s="2">
        <v>10.5</v>
      </c>
      <c r="M1539" s="2">
        <v>5.0239192965118011</v>
      </c>
      <c r="O1539" s="15">
        <v>0</v>
      </c>
      <c r="P1539" s="15">
        <v>0</v>
      </c>
      <c r="Q1539" s="15">
        <v>-1</v>
      </c>
      <c r="R1539" s="15">
        <v>-1</v>
      </c>
      <c r="S1539" s="15">
        <v>2.2172949002217299E-3</v>
      </c>
      <c r="T1539" s="15">
        <v>0</v>
      </c>
      <c r="U1539" s="15">
        <v>-4.4642857139999999E-3</v>
      </c>
      <c r="V1539" s="15">
        <v>1.488095238E-2</v>
      </c>
      <c r="W1539" s="2">
        <v>9.5</v>
      </c>
      <c r="X1539" s="2">
        <v>3</v>
      </c>
      <c r="Y1539" s="2">
        <v>1.5</v>
      </c>
      <c r="Z1539" s="2">
        <v>1</v>
      </c>
      <c r="AA1539" s="2">
        <v>2</v>
      </c>
      <c r="AB1539" s="2">
        <v>2</v>
      </c>
      <c r="AC1539" s="2">
        <v>9.5</v>
      </c>
      <c r="AD1539" s="32">
        <v>69.040000000000006</v>
      </c>
      <c r="AE1539" s="2">
        <v>0.171480824</v>
      </c>
      <c r="AG1539">
        <v>1</v>
      </c>
      <c r="AH1539" s="1"/>
      <c r="AJ1539" s="2"/>
      <c r="AM1539" s="2"/>
      <c r="AP1539" s="2"/>
      <c r="AQ1539" s="2"/>
      <c r="AR1539" s="2"/>
      <c r="AS1539" s="2"/>
      <c r="AT1539" s="1"/>
    </row>
    <row r="1540" spans="1:46" x14ac:dyDescent="0.2">
      <c r="A1540" s="8">
        <v>10</v>
      </c>
      <c r="B1540" s="8" t="s">
        <v>28</v>
      </c>
      <c r="C1540" s="8">
        <v>55</v>
      </c>
      <c r="D1540" s="11">
        <v>39995</v>
      </c>
      <c r="E1540" s="2">
        <v>95.679796696315108</v>
      </c>
      <c r="F1540" s="2">
        <v>82.52</v>
      </c>
      <c r="G1540" s="2">
        <v>5.0600000000000023</v>
      </c>
      <c r="H1540" s="4">
        <f t="shared" si="49"/>
        <v>6.4283333333333319</v>
      </c>
      <c r="I1540" s="4">
        <f t="shared" si="50"/>
        <v>0.3924460330910321</v>
      </c>
      <c r="J1540" s="12">
        <v>4.2168000000000001</v>
      </c>
      <c r="K1540" s="2">
        <v>9.4582608695652173</v>
      </c>
      <c r="L1540" s="2">
        <v>11.002000000000001</v>
      </c>
      <c r="M1540" s="2">
        <v>4.8857049158749177</v>
      </c>
      <c r="O1540" s="15">
        <v>0</v>
      </c>
      <c r="P1540" s="15">
        <v>0</v>
      </c>
      <c r="Q1540" s="15">
        <v>-1</v>
      </c>
      <c r="R1540" s="15">
        <v>-1</v>
      </c>
      <c r="S1540" s="15">
        <v>2.2172949002217299E-3</v>
      </c>
      <c r="T1540" s="15">
        <v>0</v>
      </c>
      <c r="U1540" s="15">
        <v>-2.9717682020000001E-3</v>
      </c>
      <c r="V1540" s="15">
        <v>1.485884101E-2</v>
      </c>
      <c r="W1540" s="2">
        <v>9</v>
      </c>
      <c r="X1540" s="2">
        <v>3</v>
      </c>
      <c r="Y1540" s="2">
        <v>1.5</v>
      </c>
      <c r="Z1540" s="2">
        <v>1</v>
      </c>
      <c r="AA1540" s="2">
        <v>2</v>
      </c>
      <c r="AB1540" s="2">
        <v>2</v>
      </c>
      <c r="AC1540" s="2">
        <v>9.5</v>
      </c>
      <c r="AD1540" s="32">
        <v>65.52</v>
      </c>
      <c r="AE1540" s="2">
        <v>-0.46495675050000002</v>
      </c>
      <c r="AG1540">
        <v>1</v>
      </c>
      <c r="AH1540" s="1"/>
      <c r="AJ1540" s="2"/>
      <c r="AM1540" s="2"/>
      <c r="AP1540" s="2"/>
      <c r="AQ1540" s="2"/>
      <c r="AR1540" s="2"/>
      <c r="AS1540" s="2"/>
      <c r="AT1540" s="1"/>
    </row>
    <row r="1541" spans="1:46" x14ac:dyDescent="0.2">
      <c r="A1541" s="8">
        <v>10</v>
      </c>
      <c r="B1541" s="8" t="s">
        <v>28</v>
      </c>
      <c r="C1541" s="8">
        <v>56</v>
      </c>
      <c r="D1541" s="11">
        <v>40026</v>
      </c>
      <c r="E1541" s="2">
        <v>94.522292993630572</v>
      </c>
      <c r="F1541" s="2">
        <v>82.36</v>
      </c>
      <c r="G1541" s="2">
        <v>4.9599999999999937</v>
      </c>
      <c r="H1541" s="4">
        <f t="shared" si="49"/>
        <v>6.1533333333333333</v>
      </c>
      <c r="I1541" s="4">
        <f t="shared" si="50"/>
        <v>0.6141841924229412</v>
      </c>
      <c r="J1541" s="12">
        <v>4.2185095238095238</v>
      </c>
      <c r="K1541" s="2">
        <v>9.3080952380952393</v>
      </c>
      <c r="L1541" s="2">
        <v>10</v>
      </c>
      <c r="M1541" s="2">
        <v>4.7102582328162264</v>
      </c>
      <c r="O1541" s="15">
        <v>-0.42857142857142799</v>
      </c>
      <c r="P1541" s="15">
        <v>-5.4347826086956503E-3</v>
      </c>
      <c r="Q1541" s="15">
        <v>-1</v>
      </c>
      <c r="R1541" s="15">
        <v>-1</v>
      </c>
      <c r="S1541" s="15">
        <v>2.2172949002217299E-3</v>
      </c>
      <c r="T1541" s="15">
        <v>-5.4347830000000003E-3</v>
      </c>
      <c r="U1541" s="15">
        <v>-4.4378698219999999E-3</v>
      </c>
      <c r="V1541" s="15">
        <v>1.4792899409999999E-2</v>
      </c>
      <c r="W1541" s="2">
        <v>8.5</v>
      </c>
      <c r="X1541" s="2">
        <v>3</v>
      </c>
      <c r="Y1541" s="2">
        <v>1.5</v>
      </c>
      <c r="Z1541" s="2">
        <v>1</v>
      </c>
      <c r="AA1541" s="2">
        <v>2</v>
      </c>
      <c r="AB1541" s="2">
        <v>2</v>
      </c>
      <c r="AC1541" s="2">
        <v>9.5</v>
      </c>
      <c r="AD1541" s="32">
        <v>72.92</v>
      </c>
      <c r="AE1541" s="2">
        <v>-0.73042014239999997</v>
      </c>
      <c r="AG1541">
        <v>1</v>
      </c>
      <c r="AH1541" s="1"/>
      <c r="AJ1541" s="2"/>
      <c r="AM1541" s="2"/>
      <c r="AP1541" s="2"/>
      <c r="AQ1541" s="2"/>
      <c r="AR1541" s="2"/>
      <c r="AS1541" s="2"/>
      <c r="AT1541" s="1"/>
    </row>
    <row r="1542" spans="1:46" x14ac:dyDescent="0.2">
      <c r="A1542" s="8">
        <v>10</v>
      </c>
      <c r="B1542" s="8" t="s">
        <v>28</v>
      </c>
      <c r="C1542" s="8">
        <v>57</v>
      </c>
      <c r="D1542" s="11">
        <v>40057</v>
      </c>
      <c r="E1542" s="2">
        <v>96.424010217113661</v>
      </c>
      <c r="F1542" s="2">
        <v>82.68</v>
      </c>
      <c r="G1542" s="2">
        <v>4.9399999999999977</v>
      </c>
      <c r="H1542" s="4">
        <f t="shared" si="49"/>
        <v>5.8316666666666661</v>
      </c>
      <c r="I1542" s="4">
        <f t="shared" si="50"/>
        <v>0.64857322040169141</v>
      </c>
      <c r="J1542" s="12">
        <v>4.2388772727272732</v>
      </c>
      <c r="K1542" s="2">
        <v>9.3013636363636394</v>
      </c>
      <c r="L1542" s="2">
        <v>10</v>
      </c>
      <c r="M1542" s="2">
        <v>4.3273992821810783</v>
      </c>
      <c r="O1542" s="15">
        <v>-0.33333333333333298</v>
      </c>
      <c r="P1542" s="15">
        <v>-3.57142857142857E-3</v>
      </c>
      <c r="Q1542" s="15">
        <v>-1</v>
      </c>
      <c r="R1542" s="15">
        <v>-1</v>
      </c>
      <c r="S1542" s="15">
        <v>2.2172949002217299E-3</v>
      </c>
      <c r="T1542" s="15">
        <v>-3.5714290000000001E-3</v>
      </c>
      <c r="U1542" s="15">
        <v>-4.3604651160000004E-3</v>
      </c>
      <c r="V1542" s="15">
        <v>1.4534883720000001E-2</v>
      </c>
      <c r="W1542" s="2">
        <v>8</v>
      </c>
      <c r="X1542" s="2">
        <v>3</v>
      </c>
      <c r="Y1542" s="2">
        <v>1.5</v>
      </c>
      <c r="Z1542" s="2">
        <v>1</v>
      </c>
      <c r="AA1542" s="2">
        <v>2</v>
      </c>
      <c r="AB1542" s="2">
        <v>2</v>
      </c>
      <c r="AC1542" s="2">
        <v>9.5</v>
      </c>
      <c r="AD1542" s="32">
        <v>68.42</v>
      </c>
      <c r="AE1542" s="2">
        <v>-0.42021012229999999</v>
      </c>
      <c r="AG1542">
        <v>1</v>
      </c>
      <c r="AH1542" s="1"/>
      <c r="AJ1542" s="2"/>
      <c r="AM1542" s="2"/>
      <c r="AP1542" s="2"/>
      <c r="AQ1542" s="2"/>
      <c r="AR1542" s="2"/>
      <c r="AS1542" s="2"/>
      <c r="AT1542" s="1"/>
    </row>
    <row r="1543" spans="1:46" x14ac:dyDescent="0.2">
      <c r="A1543" s="8">
        <v>10</v>
      </c>
      <c r="B1543" s="8" t="s">
        <v>28</v>
      </c>
      <c r="C1543" s="8">
        <v>58</v>
      </c>
      <c r="D1543" s="11">
        <v>40087</v>
      </c>
      <c r="E1543" s="2">
        <v>99.094437257438557</v>
      </c>
      <c r="F1543" s="2">
        <v>83.04</v>
      </c>
      <c r="G1543" s="2">
        <v>4.2999999999999972</v>
      </c>
      <c r="H1543" s="4">
        <f t="shared" si="49"/>
        <v>5.5366666666666662</v>
      </c>
      <c r="I1543" s="4">
        <f t="shared" si="50"/>
        <v>0.58099531457280851</v>
      </c>
      <c r="J1543" s="12">
        <v>4.2847499999999998</v>
      </c>
      <c r="K1543" s="2">
        <v>10.281363636363638</v>
      </c>
      <c r="L1543" s="2">
        <v>10.75</v>
      </c>
      <c r="M1543" s="2">
        <v>4.2378050902304194</v>
      </c>
      <c r="O1543" s="15">
        <v>-0.42857142857142799</v>
      </c>
      <c r="P1543" s="15">
        <v>-5.3285968028419098E-3</v>
      </c>
      <c r="Q1543" s="15">
        <v>-1</v>
      </c>
      <c r="R1543" s="15">
        <v>-1</v>
      </c>
      <c r="S1543" s="15">
        <v>2.2172949002217299E-3</v>
      </c>
      <c r="T1543" s="15">
        <v>-5.328597E-3</v>
      </c>
      <c r="U1543" s="15">
        <v>-5.8055152390000002E-3</v>
      </c>
      <c r="V1543" s="15">
        <v>1.4513788099999999E-2</v>
      </c>
      <c r="W1543" s="2">
        <v>8</v>
      </c>
      <c r="X1543" s="2">
        <v>3</v>
      </c>
      <c r="Y1543" s="2">
        <v>1.5</v>
      </c>
      <c r="Z1543" s="2">
        <v>1</v>
      </c>
      <c r="AA1543" s="2">
        <v>2</v>
      </c>
      <c r="AB1543" s="2">
        <v>2</v>
      </c>
      <c r="AC1543" s="2">
        <v>9.5</v>
      </c>
      <c r="AD1543" s="32">
        <v>73.150000000000006</v>
      </c>
      <c r="AE1543" s="2">
        <v>-0.1190910389</v>
      </c>
      <c r="AG1543">
        <v>1</v>
      </c>
      <c r="AH1543" s="1"/>
      <c r="AJ1543" s="2"/>
      <c r="AM1543" s="2"/>
      <c r="AP1543" s="2"/>
      <c r="AQ1543" s="2"/>
      <c r="AR1543" s="2"/>
      <c r="AS1543" s="2"/>
      <c r="AT1543" s="1"/>
    </row>
    <row r="1544" spans="1:46" x14ac:dyDescent="0.2">
      <c r="A1544" s="8">
        <v>10</v>
      </c>
      <c r="B1544" s="8" t="s">
        <v>28</v>
      </c>
      <c r="C1544" s="8">
        <v>59</v>
      </c>
      <c r="D1544" s="11">
        <v>40118</v>
      </c>
      <c r="E1544" s="2">
        <v>102.01342281879195</v>
      </c>
      <c r="F1544" s="2">
        <v>83.59</v>
      </c>
      <c r="G1544" s="2">
        <v>4.6500000000000057</v>
      </c>
      <c r="H1544" s="4">
        <f t="shared" si="49"/>
        <v>5.1783333333333319</v>
      </c>
      <c r="I1544" s="4">
        <f t="shared" si="50"/>
        <v>0.57009989378081183</v>
      </c>
      <c r="J1544" s="12">
        <v>4.2881238095238086</v>
      </c>
      <c r="K1544" s="2">
        <v>10.436190476190475</v>
      </c>
      <c r="L1544" s="2">
        <v>10.500999999999999</v>
      </c>
      <c r="M1544" s="2">
        <v>4.3208491224582755</v>
      </c>
      <c r="O1544" s="15">
        <v>-0.42857142857142799</v>
      </c>
      <c r="P1544" s="15">
        <v>-5.3285968028419098E-3</v>
      </c>
      <c r="Q1544" s="15">
        <v>-1</v>
      </c>
      <c r="R1544" s="15">
        <v>-1</v>
      </c>
      <c r="S1544" s="15">
        <v>2.2172949002217299E-3</v>
      </c>
      <c r="T1544" s="15">
        <v>-5.328597E-3</v>
      </c>
      <c r="U1544" s="15">
        <v>-5.8055152390000002E-3</v>
      </c>
      <c r="V1544" s="15">
        <v>1.4513788099999999E-2</v>
      </c>
      <c r="W1544" s="2">
        <v>8</v>
      </c>
      <c r="X1544" s="2">
        <v>3</v>
      </c>
      <c r="Y1544" s="2">
        <v>1.5</v>
      </c>
      <c r="Z1544" s="2">
        <v>1</v>
      </c>
      <c r="AA1544" s="2">
        <v>2</v>
      </c>
      <c r="AB1544" s="2">
        <v>2</v>
      </c>
      <c r="AC1544" s="2">
        <v>9.5</v>
      </c>
      <c r="AD1544" s="32">
        <v>77.430000000000007</v>
      </c>
      <c r="AE1544" s="2">
        <v>0.1340127998</v>
      </c>
      <c r="AG1544">
        <v>1</v>
      </c>
      <c r="AH1544" s="1"/>
      <c r="AJ1544" s="2"/>
      <c r="AM1544" s="2"/>
      <c r="AP1544" s="2"/>
      <c r="AQ1544" s="2"/>
      <c r="AR1544" s="2"/>
      <c r="AS1544" s="2"/>
      <c r="AT1544" s="1"/>
    </row>
    <row r="1545" spans="1:46" x14ac:dyDescent="0.2">
      <c r="A1545" s="8">
        <v>10</v>
      </c>
      <c r="B1545" s="8" t="s">
        <v>28</v>
      </c>
      <c r="C1545" s="8">
        <v>60</v>
      </c>
      <c r="D1545" s="11">
        <v>40148</v>
      </c>
      <c r="E1545" s="2">
        <v>109.31952662721895</v>
      </c>
      <c r="F1545" s="2">
        <v>83.86</v>
      </c>
      <c r="G1545" s="2">
        <v>4.7399999999999949</v>
      </c>
      <c r="H1545" s="4">
        <f t="shared" ref="H1545:H1608" si="51">AVERAGE(G1539:G1544)</f>
        <v>4.961666666666666</v>
      </c>
      <c r="I1545" s="4">
        <f t="shared" ref="I1545:I1608" si="52">_xlfn.STDEV.P(G1539:G1544)</f>
        <v>0.4747075122875371</v>
      </c>
      <c r="J1545" s="12">
        <v>4.2259782608695655</v>
      </c>
      <c r="K1545" s="2">
        <v>10.38684210526316</v>
      </c>
      <c r="L1545" s="2">
        <v>10.801</v>
      </c>
      <c r="M1545" s="2">
        <v>4.1863539012573403</v>
      </c>
      <c r="O1545" s="15">
        <v>-0.42857142857142799</v>
      </c>
      <c r="P1545" s="15">
        <v>-5.3285968028419098E-3</v>
      </c>
      <c r="Q1545" s="15">
        <v>-1</v>
      </c>
      <c r="R1545" s="15">
        <v>-1</v>
      </c>
      <c r="S1545" s="15">
        <v>2.2172949002217299E-3</v>
      </c>
      <c r="T1545" s="15">
        <v>-5.328597E-3</v>
      </c>
      <c r="U1545" s="15">
        <v>-5.8055152390000002E-3</v>
      </c>
      <c r="V1545" s="15">
        <v>1.4513788099999999E-2</v>
      </c>
      <c r="W1545" s="2">
        <v>8</v>
      </c>
      <c r="X1545" s="2">
        <v>3</v>
      </c>
      <c r="Y1545" s="2">
        <v>1.5</v>
      </c>
      <c r="Z1545" s="2">
        <v>1</v>
      </c>
      <c r="AA1545" s="2">
        <v>2</v>
      </c>
      <c r="AB1545" s="2">
        <v>2</v>
      </c>
      <c r="AC1545" s="2">
        <v>9.5</v>
      </c>
      <c r="AD1545" s="32">
        <v>75.28</v>
      </c>
      <c r="AE1545" s="2">
        <v>0.19245778729999999</v>
      </c>
      <c r="AG1545">
        <v>1</v>
      </c>
      <c r="AH1545" s="1"/>
      <c r="AJ1545" s="2"/>
      <c r="AM1545" s="2"/>
      <c r="AP1545" s="2"/>
      <c r="AQ1545" s="2"/>
      <c r="AR1545" s="2"/>
      <c r="AS1545" s="2"/>
      <c r="AT1545" s="1"/>
    </row>
    <row r="1546" spans="1:46" x14ac:dyDescent="0.2">
      <c r="A1546" s="8">
        <v>10</v>
      </c>
      <c r="B1546" s="8" t="s">
        <v>28</v>
      </c>
      <c r="C1546" s="8">
        <v>61</v>
      </c>
      <c r="D1546" s="11">
        <v>40179</v>
      </c>
      <c r="E1546" s="2">
        <v>107.86026200873363</v>
      </c>
      <c r="F1546" s="2">
        <v>85.27</v>
      </c>
      <c r="G1546" s="2">
        <v>5.2000000000000028</v>
      </c>
      <c r="H1546" s="4">
        <f t="shared" si="51"/>
        <v>4.7749999999999986</v>
      </c>
      <c r="I1546" s="4">
        <f t="shared" si="52"/>
        <v>0.25336074413110382</v>
      </c>
      <c r="J1546" s="12">
        <v>4.1450523809523805</v>
      </c>
      <c r="K1546" s="2">
        <v>8.8095000000000017</v>
      </c>
      <c r="L1546" s="2">
        <v>8.2490000000000006</v>
      </c>
      <c r="M1546" s="2">
        <v>4.1632626943664715</v>
      </c>
      <c r="O1546" s="15">
        <v>0</v>
      </c>
      <c r="P1546" s="15">
        <v>0</v>
      </c>
      <c r="Q1546" s="15">
        <v>-0.36363636363636298</v>
      </c>
      <c r="R1546" s="15">
        <v>-0.27586206896551702</v>
      </c>
      <c r="S1546" s="15">
        <v>-7.14285714285714E-3</v>
      </c>
      <c r="T1546" s="15">
        <v>0</v>
      </c>
      <c r="U1546" s="15">
        <v>-1.7621145370000001E-2</v>
      </c>
      <c r="V1546" s="15">
        <v>1.101321586E-2</v>
      </c>
      <c r="W1546" s="2">
        <v>7.5</v>
      </c>
      <c r="X1546" s="2">
        <v>3</v>
      </c>
      <c r="Y1546" s="2">
        <v>1.5</v>
      </c>
      <c r="Z1546" s="2">
        <v>1</v>
      </c>
      <c r="AA1546" s="2">
        <v>2</v>
      </c>
      <c r="AB1546" s="2">
        <v>2</v>
      </c>
      <c r="AC1546" s="2">
        <v>9.5</v>
      </c>
      <c r="AD1546" s="32">
        <v>77.27</v>
      </c>
      <c r="AE1546" s="2">
        <v>0.18898000000000001</v>
      </c>
      <c r="AG1546">
        <v>1</v>
      </c>
      <c r="AH1546" s="1"/>
      <c r="AJ1546" s="2"/>
      <c r="AM1546" s="2"/>
      <c r="AP1546" s="2"/>
      <c r="AQ1546" s="2"/>
      <c r="AR1546" s="2"/>
      <c r="AS1546" s="2"/>
      <c r="AT1546" s="1"/>
    </row>
    <row r="1547" spans="1:46" x14ac:dyDescent="0.2">
      <c r="A1547" s="8">
        <v>10</v>
      </c>
      <c r="B1547" s="8" t="s">
        <v>28</v>
      </c>
      <c r="C1547" s="8">
        <v>62</v>
      </c>
      <c r="D1547" s="11">
        <v>40210</v>
      </c>
      <c r="E1547" s="2">
        <v>102.52100840336134</v>
      </c>
      <c r="F1547" s="2">
        <v>85.43</v>
      </c>
      <c r="G1547" s="2">
        <v>4.4899999999999949</v>
      </c>
      <c r="H1547" s="4">
        <f t="shared" si="51"/>
        <v>4.798333333333332</v>
      </c>
      <c r="I1547" s="4">
        <f t="shared" si="52"/>
        <v>0.28322056579438065</v>
      </c>
      <c r="J1547" s="12">
        <v>4.1179300000000003</v>
      </c>
      <c r="K1547" s="2">
        <v>7.181</v>
      </c>
      <c r="L1547" s="2">
        <v>8</v>
      </c>
      <c r="M1547" s="2">
        <v>4.204303741535214</v>
      </c>
      <c r="O1547" s="15">
        <v>0.157894736842105</v>
      </c>
      <c r="P1547" s="15">
        <v>7.4812967581047302E-3</v>
      </c>
      <c r="Q1547" s="15">
        <v>-0.157894736842105</v>
      </c>
      <c r="R1547" s="15">
        <v>-0.10344827586206801</v>
      </c>
      <c r="S1547" s="15">
        <v>-7.4812967581047397E-3</v>
      </c>
      <c r="T1547" s="15">
        <v>7.4812969999999996E-3</v>
      </c>
      <c r="U1547" s="15">
        <v>-6.8965517239999996E-3</v>
      </c>
      <c r="V1547" s="15">
        <v>2.0689655170000001E-2</v>
      </c>
      <c r="W1547" s="2">
        <v>7</v>
      </c>
      <c r="X1547" s="2">
        <v>3</v>
      </c>
      <c r="Y1547" s="2">
        <v>1.5</v>
      </c>
      <c r="Z1547" s="2">
        <v>1</v>
      </c>
      <c r="AA1547" s="2">
        <v>2</v>
      </c>
      <c r="AB1547" s="2">
        <v>2</v>
      </c>
      <c r="AC1547" s="2">
        <v>9.5</v>
      </c>
      <c r="AD1547" s="32">
        <v>74.31</v>
      </c>
      <c r="AE1547" s="2">
        <v>2.9356E-2</v>
      </c>
      <c r="AG1547">
        <v>1</v>
      </c>
      <c r="AH1547" s="1"/>
      <c r="AJ1547" s="2"/>
      <c r="AM1547" s="2"/>
      <c r="AP1547" s="2"/>
      <c r="AQ1547" s="2"/>
      <c r="AR1547" s="2"/>
      <c r="AS1547" s="2"/>
      <c r="AT1547" s="1"/>
    </row>
    <row r="1548" spans="1:46" x14ac:dyDescent="0.2">
      <c r="A1548" s="8">
        <v>10</v>
      </c>
      <c r="B1548" s="8" t="s">
        <v>28</v>
      </c>
      <c r="C1548" s="8">
        <v>63</v>
      </c>
      <c r="D1548" s="11">
        <v>40238</v>
      </c>
      <c r="E1548" s="2">
        <v>104.86787204450624</v>
      </c>
      <c r="F1548" s="2">
        <v>85.62</v>
      </c>
      <c r="G1548" s="2">
        <v>4.2000000000000028</v>
      </c>
      <c r="H1548" s="4">
        <f t="shared" si="51"/>
        <v>4.7199999999999989</v>
      </c>
      <c r="I1548" s="4">
        <f t="shared" si="52"/>
        <v>0.29251780572585251</v>
      </c>
      <c r="J1548" s="12">
        <v>4.0878608695652181</v>
      </c>
      <c r="K1548" s="2">
        <v>6.256086956521739</v>
      </c>
      <c r="L1548" s="2">
        <v>7.75</v>
      </c>
      <c r="M1548" s="2">
        <v>4.1498937728582597</v>
      </c>
      <c r="O1548" s="15">
        <v>-6.6666666666666596E-2</v>
      </c>
      <c r="P1548" s="15">
        <v>-2.9325513196480899E-3</v>
      </c>
      <c r="Q1548" s="15">
        <v>0.04</v>
      </c>
      <c r="R1548" s="15">
        <v>2.94117647058823E-2</v>
      </c>
      <c r="S1548" s="15">
        <v>-5.8651026392961903E-3</v>
      </c>
      <c r="T1548" s="15">
        <v>-2.9325509999999998E-3</v>
      </c>
      <c r="U1548" s="15">
        <v>2.7322404369999999E-3</v>
      </c>
      <c r="V1548" s="15">
        <v>3.5519125679999999E-2</v>
      </c>
      <c r="W1548" s="2">
        <v>6.5</v>
      </c>
      <c r="X1548" s="2">
        <v>3</v>
      </c>
      <c r="Y1548" s="2">
        <v>1.5</v>
      </c>
      <c r="Z1548" s="2">
        <v>1</v>
      </c>
      <c r="AA1548" s="2">
        <v>2</v>
      </c>
      <c r="AB1548" s="2">
        <v>2</v>
      </c>
      <c r="AC1548" s="2">
        <v>9.5</v>
      </c>
      <c r="AD1548" s="32">
        <v>79.7</v>
      </c>
      <c r="AE1548" s="2">
        <v>0.21222199999999999</v>
      </c>
      <c r="AG1548">
        <v>1</v>
      </c>
      <c r="AH1548" s="1"/>
      <c r="AJ1548" s="2"/>
      <c r="AM1548" s="2"/>
      <c r="AP1548" s="2"/>
      <c r="AQ1548" s="2"/>
      <c r="AR1548" s="2"/>
      <c r="AS1548" s="2"/>
      <c r="AT1548" s="1"/>
    </row>
    <row r="1549" spans="1:46" x14ac:dyDescent="0.2">
      <c r="A1549" s="8">
        <v>10</v>
      </c>
      <c r="B1549" s="8" t="s">
        <v>28</v>
      </c>
      <c r="C1549" s="8">
        <v>64</v>
      </c>
      <c r="D1549" s="11">
        <v>40269</v>
      </c>
      <c r="E1549" s="2">
        <v>105.95567867036011</v>
      </c>
      <c r="F1549" s="2">
        <v>85.92</v>
      </c>
      <c r="G1549" s="2">
        <v>4.2800000000000011</v>
      </c>
      <c r="H1549" s="4">
        <f t="shared" si="51"/>
        <v>4.5966666666666667</v>
      </c>
      <c r="I1549" s="4">
        <f t="shared" si="52"/>
        <v>0.32765157645821891</v>
      </c>
      <c r="J1549" s="12">
        <v>4.1273909090909093</v>
      </c>
      <c r="K1549" s="2">
        <v>5.2428571428571429</v>
      </c>
      <c r="L1549" s="2">
        <v>7.7</v>
      </c>
      <c r="M1549" s="2">
        <v>4.1052070416180335</v>
      </c>
      <c r="O1549" s="15">
        <v>-6.6666666666666596E-2</v>
      </c>
      <c r="P1549" s="15">
        <v>-2.9325513196480899E-3</v>
      </c>
      <c r="Q1549" s="15">
        <v>0.04</v>
      </c>
      <c r="R1549" s="15">
        <v>2.94117647058823E-2</v>
      </c>
      <c r="S1549" s="15">
        <v>-5.8651026392961903E-3</v>
      </c>
      <c r="T1549" s="15">
        <v>-2.9325509999999998E-3</v>
      </c>
      <c r="U1549" s="15">
        <v>2.7322404369999999E-3</v>
      </c>
      <c r="V1549" s="15">
        <v>3.5519125679999999E-2</v>
      </c>
      <c r="W1549" s="2">
        <v>6.5</v>
      </c>
      <c r="X1549" s="2">
        <v>3</v>
      </c>
      <c r="Y1549" s="2">
        <v>1.5</v>
      </c>
      <c r="Z1549" s="2">
        <v>1</v>
      </c>
      <c r="AA1549" s="2">
        <v>2</v>
      </c>
      <c r="AB1549" s="2">
        <v>2</v>
      </c>
      <c r="AC1549" s="2">
        <v>9.5</v>
      </c>
      <c r="AD1549" s="32">
        <v>85.47</v>
      </c>
      <c r="AE1549" s="2">
        <v>0.33620299999999997</v>
      </c>
      <c r="AG1549">
        <v>1</v>
      </c>
      <c r="AH1549" s="1"/>
      <c r="AJ1549" s="2"/>
      <c r="AM1549" s="2"/>
      <c r="AP1549" s="2"/>
      <c r="AQ1549" s="2"/>
      <c r="AR1549" s="2"/>
      <c r="AS1549" s="2"/>
      <c r="AT1549" s="1"/>
    </row>
    <row r="1550" spans="1:46" x14ac:dyDescent="0.2">
      <c r="A1550" s="8">
        <v>10</v>
      </c>
      <c r="B1550" s="8" t="s">
        <v>28</v>
      </c>
      <c r="C1550" s="8">
        <v>65</v>
      </c>
      <c r="D1550" s="11">
        <v>40299</v>
      </c>
      <c r="E1550" s="2">
        <v>100.93457943925233</v>
      </c>
      <c r="F1550" s="2">
        <v>86.05</v>
      </c>
      <c r="G1550" s="2">
        <v>4.4200000000000017</v>
      </c>
      <c r="H1550" s="4">
        <f t="shared" si="51"/>
        <v>4.5933333333333337</v>
      </c>
      <c r="I1550" s="4">
        <f t="shared" si="52"/>
        <v>0.33073991124279062</v>
      </c>
      <c r="J1550" s="12">
        <v>4.1752571428571432</v>
      </c>
      <c r="K1550" s="2">
        <v>6.6319999999999997</v>
      </c>
      <c r="L1550" s="2">
        <v>7.75</v>
      </c>
      <c r="M1550" s="2">
        <v>4.0210901059963611</v>
      </c>
      <c r="O1550" s="15">
        <v>-5.8823529411764698E-2</v>
      </c>
      <c r="P1550" s="15">
        <v>-2.6666666666666601E-3</v>
      </c>
      <c r="Q1550" s="15">
        <v>-0.36842105263157798</v>
      </c>
      <c r="R1550" s="15">
        <v>-0.24137931034482701</v>
      </c>
      <c r="S1550" s="15">
        <v>-8.0000000000000002E-3</v>
      </c>
      <c r="T1550" s="15">
        <v>-2.6666670000000002E-3</v>
      </c>
      <c r="U1550" s="15">
        <v>-1.7369727049999999E-2</v>
      </c>
      <c r="V1550" s="15">
        <v>1.7369727049999999E-2</v>
      </c>
      <c r="W1550" s="2">
        <v>6.25</v>
      </c>
      <c r="X1550" s="2">
        <v>3</v>
      </c>
      <c r="Y1550" s="2">
        <v>1.5</v>
      </c>
      <c r="Z1550" s="2">
        <v>1</v>
      </c>
      <c r="AA1550" s="2">
        <v>2</v>
      </c>
      <c r="AB1550" s="2">
        <v>2</v>
      </c>
      <c r="AC1550" s="2">
        <v>9.5</v>
      </c>
      <c r="AD1550" s="32">
        <v>77.959999999999994</v>
      </c>
      <c r="AE1550" s="2">
        <v>4.641E-2</v>
      </c>
      <c r="AG1550">
        <v>1</v>
      </c>
      <c r="AH1550" s="1"/>
      <c r="AJ1550" s="2"/>
      <c r="AM1550" s="2"/>
      <c r="AP1550" s="2"/>
      <c r="AQ1550" s="2"/>
      <c r="AR1550" s="2"/>
      <c r="AS1550" s="2"/>
      <c r="AT1550" s="1"/>
    </row>
    <row r="1551" spans="1:46" x14ac:dyDescent="0.2">
      <c r="A1551" s="8">
        <v>10</v>
      </c>
      <c r="B1551" s="8" t="s">
        <v>28</v>
      </c>
      <c r="C1551" s="8">
        <v>66</v>
      </c>
      <c r="D1551" s="11">
        <v>40330</v>
      </c>
      <c r="E1551" s="2">
        <v>105.36193029490617</v>
      </c>
      <c r="F1551" s="2">
        <v>86.18</v>
      </c>
      <c r="G1551" s="2">
        <v>4.3799999999999955</v>
      </c>
      <c r="H1551" s="4">
        <f t="shared" si="51"/>
        <v>4.5549999999999997</v>
      </c>
      <c r="I1551" s="4">
        <f t="shared" si="52"/>
        <v>0.3352486639297263</v>
      </c>
      <c r="J1551" s="12">
        <v>4.2395499999999995</v>
      </c>
      <c r="K1551" s="2">
        <v>6.8531818181818185</v>
      </c>
      <c r="L1551" s="2">
        <v>7.2</v>
      </c>
      <c r="M1551" s="2">
        <v>3.9518040432211254</v>
      </c>
      <c r="O1551" s="15">
        <v>0.217391304347826</v>
      </c>
      <c r="P1551" s="15">
        <v>1.7006802721088399E-2</v>
      </c>
      <c r="Q1551" s="15">
        <v>-0.2</v>
      </c>
      <c r="R1551" s="15">
        <v>-0.12903225806451599</v>
      </c>
      <c r="S1551" s="15">
        <v>-6.8027210884353704E-3</v>
      </c>
      <c r="T1551" s="15">
        <v>1.7006803000000001E-2</v>
      </c>
      <c r="U1551" s="15">
        <v>-1.3029315959999999E-2</v>
      </c>
      <c r="V1551" s="15">
        <v>1.6286644950000002E-2</v>
      </c>
      <c r="W1551" s="2">
        <v>6.25</v>
      </c>
      <c r="X1551" s="2">
        <v>3</v>
      </c>
      <c r="Y1551" s="2">
        <v>1.5</v>
      </c>
      <c r="Z1551" s="2">
        <v>1</v>
      </c>
      <c r="AA1551" s="2">
        <v>2</v>
      </c>
      <c r="AB1551" s="2">
        <v>2</v>
      </c>
      <c r="AC1551" s="2">
        <v>9.5</v>
      </c>
      <c r="AD1551" s="32">
        <v>75.73</v>
      </c>
      <c r="AE1551" s="2">
        <v>0.39749000000000001</v>
      </c>
      <c r="AG1551">
        <v>1</v>
      </c>
      <c r="AH1551" s="1"/>
      <c r="AJ1551" s="2"/>
      <c r="AM1551" s="2"/>
      <c r="AP1551" s="2"/>
      <c r="AQ1551" s="2"/>
      <c r="AR1551" s="2"/>
      <c r="AS1551" s="2"/>
      <c r="AT1551" s="1"/>
    </row>
    <row r="1552" spans="1:46" x14ac:dyDescent="0.2">
      <c r="A1552" s="8">
        <v>10</v>
      </c>
      <c r="B1552" s="8" t="s">
        <v>28</v>
      </c>
      <c r="C1552" s="8">
        <v>67</v>
      </c>
      <c r="D1552" s="11">
        <v>40360</v>
      </c>
      <c r="E1552" s="2">
        <v>104.51527224435593</v>
      </c>
      <c r="F1552" s="2">
        <v>88.4</v>
      </c>
      <c r="G1552" s="2">
        <v>7.1400000000000006</v>
      </c>
      <c r="H1552" s="4">
        <f t="shared" si="51"/>
        <v>4.4950000000000001</v>
      </c>
      <c r="I1552" s="4">
        <f t="shared" si="52"/>
        <v>0.32892501678447494</v>
      </c>
      <c r="J1552" s="12">
        <v>4.2611227272727286</v>
      </c>
      <c r="K1552" s="2">
        <v>7.172272727272726</v>
      </c>
      <c r="L1552" s="2">
        <v>7.4</v>
      </c>
      <c r="M1552" s="2">
        <v>5.5704655639178426</v>
      </c>
      <c r="O1552" s="15">
        <v>0.217391304347826</v>
      </c>
      <c r="P1552" s="15">
        <v>1.7006802721088399E-2</v>
      </c>
      <c r="Q1552" s="15">
        <v>-0.2</v>
      </c>
      <c r="R1552" s="15">
        <v>-0.12903225806451599</v>
      </c>
      <c r="S1552" s="15">
        <v>-6.8027210884353704E-3</v>
      </c>
      <c r="T1552" s="15">
        <v>1.7006803000000001E-2</v>
      </c>
      <c r="U1552" s="15">
        <v>-1.3029315959999999E-2</v>
      </c>
      <c r="V1552" s="15">
        <v>1.6286644950000002E-2</v>
      </c>
      <c r="W1552" s="2">
        <v>6.25</v>
      </c>
      <c r="X1552" s="2">
        <v>3</v>
      </c>
      <c r="Y1552" s="2">
        <v>1.5</v>
      </c>
      <c r="Z1552" s="2">
        <v>1</v>
      </c>
      <c r="AA1552" s="2">
        <v>2</v>
      </c>
      <c r="AB1552" s="2">
        <v>2</v>
      </c>
      <c r="AC1552" s="2">
        <v>9.5</v>
      </c>
      <c r="AD1552" s="32">
        <v>75.14</v>
      </c>
      <c r="AE1552" s="2">
        <v>0.641787</v>
      </c>
      <c r="AG1552">
        <v>1</v>
      </c>
      <c r="AH1552" s="1"/>
      <c r="AJ1552" s="2"/>
      <c r="AM1552" s="2"/>
      <c r="AP1552" s="2"/>
      <c r="AQ1552" s="2"/>
      <c r="AR1552" s="2"/>
      <c r="AS1552" s="2"/>
      <c r="AT1552" s="1"/>
    </row>
    <row r="1553" spans="1:46" x14ac:dyDescent="0.2">
      <c r="A1553" s="8">
        <v>10</v>
      </c>
      <c r="B1553" s="8" t="s">
        <v>28</v>
      </c>
      <c r="C1553" s="8">
        <v>68</v>
      </c>
      <c r="D1553" s="11">
        <v>40391</v>
      </c>
      <c r="E1553" s="2">
        <v>98.787061994609161</v>
      </c>
      <c r="F1553" s="2">
        <v>88.6</v>
      </c>
      <c r="G1553" s="2">
        <v>7.5799999999999983</v>
      </c>
      <c r="H1553" s="4">
        <f t="shared" si="51"/>
        <v>4.8183333333333325</v>
      </c>
      <c r="I1553" s="4">
        <f t="shared" si="52"/>
        <v>1.0425036637292393</v>
      </c>
      <c r="J1553" s="12">
        <v>4.2389045454545444</v>
      </c>
      <c r="K1553" s="2">
        <v>6.705454545454546</v>
      </c>
      <c r="L1553" s="2">
        <v>7.75</v>
      </c>
      <c r="M1553" s="2">
        <v>5.490197422245485</v>
      </c>
      <c r="O1553" s="15">
        <v>0.38461538461538403</v>
      </c>
      <c r="P1553" s="15">
        <v>1.6025641025641E-2</v>
      </c>
      <c r="Q1553" s="15">
        <v>-0.33333333333333298</v>
      </c>
      <c r="R1553" s="15">
        <v>-0.18181818181818099</v>
      </c>
      <c r="S1553" s="15">
        <v>1.2820512820512799E-2</v>
      </c>
      <c r="T1553" s="15">
        <v>1.6025641E-2</v>
      </c>
      <c r="U1553" s="15">
        <v>-1.201201201E-2</v>
      </c>
      <c r="V1553" s="15">
        <v>1.501501502E-2</v>
      </c>
      <c r="W1553" s="2">
        <v>6.25</v>
      </c>
      <c r="X1553" s="2">
        <v>3</v>
      </c>
      <c r="Y1553" s="2">
        <v>1.5</v>
      </c>
      <c r="Z1553" s="2">
        <v>1</v>
      </c>
      <c r="AA1553" s="2">
        <v>2</v>
      </c>
      <c r="AB1553" s="2">
        <v>2</v>
      </c>
      <c r="AC1553" s="2">
        <v>9.5</v>
      </c>
      <c r="AD1553" s="32">
        <v>77.290000000000006</v>
      </c>
      <c r="AE1553" s="2">
        <v>0.53517999999999999</v>
      </c>
      <c r="AG1553">
        <v>1</v>
      </c>
      <c r="AH1553" s="1"/>
      <c r="AJ1553" s="2"/>
      <c r="AM1553" s="2"/>
      <c r="AP1553" s="2"/>
      <c r="AQ1553" s="2"/>
      <c r="AR1553" s="2"/>
      <c r="AS1553" s="2"/>
      <c r="AT1553" s="1"/>
    </row>
    <row r="1554" spans="1:46" x14ac:dyDescent="0.2">
      <c r="A1554" s="8">
        <v>10</v>
      </c>
      <c r="B1554" s="8" t="s">
        <v>28</v>
      </c>
      <c r="C1554" s="8">
        <v>69</v>
      </c>
      <c r="D1554" s="11">
        <v>40422</v>
      </c>
      <c r="E1554" s="2">
        <v>105.29801324503312</v>
      </c>
      <c r="F1554" s="2">
        <v>89.1</v>
      </c>
      <c r="G1554" s="2">
        <v>7.769999999999996</v>
      </c>
      <c r="H1554" s="4">
        <f t="shared" si="51"/>
        <v>5.333333333333333</v>
      </c>
      <c r="I1554" s="4">
        <f t="shared" si="52"/>
        <v>1.4404011786844508</v>
      </c>
      <c r="J1554" s="12">
        <v>4.2642090909090902</v>
      </c>
      <c r="K1554" s="2">
        <v>6.7259090909090906</v>
      </c>
      <c r="L1554" s="2">
        <v>7.4</v>
      </c>
      <c r="M1554" s="2">
        <v>5.4585288574073019</v>
      </c>
      <c r="O1554" s="15">
        <v>0.38461538461538403</v>
      </c>
      <c r="P1554" s="15">
        <v>1.6025641025641E-2</v>
      </c>
      <c r="Q1554" s="15">
        <v>-0.33333333333333298</v>
      </c>
      <c r="R1554" s="15">
        <v>-0.18181818181818099</v>
      </c>
      <c r="S1554" s="15">
        <v>1.2820512820512799E-2</v>
      </c>
      <c r="T1554" s="15">
        <v>1.6025641E-2</v>
      </c>
      <c r="U1554" s="15">
        <v>-1.201201201E-2</v>
      </c>
      <c r="V1554" s="15">
        <v>1.501501502E-2</v>
      </c>
      <c r="W1554" s="2">
        <v>6.25</v>
      </c>
      <c r="X1554" s="2">
        <v>3</v>
      </c>
      <c r="Y1554" s="2">
        <v>1.5</v>
      </c>
      <c r="Z1554" s="2">
        <v>1</v>
      </c>
      <c r="AA1554" s="2">
        <v>2</v>
      </c>
      <c r="AB1554" s="2">
        <v>2</v>
      </c>
      <c r="AC1554" s="2">
        <v>9.5</v>
      </c>
      <c r="AD1554" s="32">
        <v>77.8</v>
      </c>
      <c r="AE1554" s="2">
        <v>0.80436700000000005</v>
      </c>
      <c r="AG1554">
        <v>1</v>
      </c>
      <c r="AH1554" s="1"/>
      <c r="AJ1554" s="2"/>
      <c r="AM1554" s="2"/>
      <c r="AP1554" s="2"/>
      <c r="AQ1554" s="2"/>
      <c r="AR1554" s="2"/>
      <c r="AS1554" s="2"/>
      <c r="AT1554" s="1"/>
    </row>
    <row r="1555" spans="1:46" x14ac:dyDescent="0.2">
      <c r="A1555" s="8">
        <v>10</v>
      </c>
      <c r="B1555" s="8" t="s">
        <v>28</v>
      </c>
      <c r="C1555" s="8">
        <v>70</v>
      </c>
      <c r="D1555" s="11">
        <v>40452</v>
      </c>
      <c r="E1555" s="2">
        <v>106.13577023498695</v>
      </c>
      <c r="F1555" s="2">
        <v>89.59</v>
      </c>
      <c r="G1555" s="2">
        <v>7.8799999999999955</v>
      </c>
      <c r="H1555" s="4">
        <f t="shared" si="51"/>
        <v>5.9283333333333319</v>
      </c>
      <c r="I1555" s="4">
        <f t="shared" si="52"/>
        <v>1.5799411029810211</v>
      </c>
      <c r="J1555" s="12">
        <v>4.2797666666666672</v>
      </c>
      <c r="K1555" s="2">
        <v>6.6933333333333334</v>
      </c>
      <c r="L1555" s="2">
        <v>7.4</v>
      </c>
      <c r="M1555" s="2">
        <v>5.380596849059371</v>
      </c>
      <c r="O1555" s="15">
        <v>0.38461538461538403</v>
      </c>
      <c r="P1555" s="15">
        <v>1.6025641025641E-2</v>
      </c>
      <c r="Q1555" s="15">
        <v>-0.33333333333333298</v>
      </c>
      <c r="R1555" s="15">
        <v>-0.18181818181818099</v>
      </c>
      <c r="S1555" s="15">
        <v>1.2820512820512799E-2</v>
      </c>
      <c r="T1555" s="15">
        <v>1.6025641E-2</v>
      </c>
      <c r="U1555" s="15">
        <v>-1.201201201E-2</v>
      </c>
      <c r="V1555" s="15">
        <v>1.501501502E-2</v>
      </c>
      <c r="W1555" s="2">
        <v>6.25</v>
      </c>
      <c r="X1555" s="2">
        <v>3</v>
      </c>
      <c r="Y1555" s="2">
        <v>1.5</v>
      </c>
      <c r="Z1555" s="2">
        <v>1</v>
      </c>
      <c r="AA1555" s="2">
        <v>2</v>
      </c>
      <c r="AB1555" s="2">
        <v>2</v>
      </c>
      <c r="AC1555" s="2">
        <v>9.5</v>
      </c>
      <c r="AD1555" s="32">
        <v>83.53</v>
      </c>
      <c r="AE1555" s="2">
        <v>0.95931599999999995</v>
      </c>
      <c r="AG1555">
        <v>1</v>
      </c>
      <c r="AH1555" s="1"/>
      <c r="AJ1555" s="2"/>
      <c r="AM1555" s="2"/>
      <c r="AP1555" s="2"/>
      <c r="AQ1555" s="2"/>
      <c r="AR1555" s="2"/>
      <c r="AS1555" s="2"/>
      <c r="AT1555" s="1"/>
    </row>
    <row r="1556" spans="1:46" x14ac:dyDescent="0.2">
      <c r="A1556" s="8">
        <v>10</v>
      </c>
      <c r="B1556" s="8" t="s">
        <v>28</v>
      </c>
      <c r="C1556" s="8">
        <v>71</v>
      </c>
      <c r="D1556" s="11">
        <v>40483</v>
      </c>
      <c r="E1556" s="2">
        <v>106.31578947368421</v>
      </c>
      <c r="F1556" s="2">
        <v>90.05</v>
      </c>
      <c r="G1556" s="2">
        <v>7.730000000000004</v>
      </c>
      <c r="H1556" s="4">
        <f t="shared" si="51"/>
        <v>6.5283333333333315</v>
      </c>
      <c r="I1556" s="4">
        <f t="shared" si="52"/>
        <v>1.5225681885843039</v>
      </c>
      <c r="J1556" s="12">
        <v>4.293099999999999</v>
      </c>
      <c r="K1556" s="2">
        <v>6.5968181818181826</v>
      </c>
      <c r="L1556" s="2">
        <v>7.5</v>
      </c>
      <c r="M1556" s="2">
        <v>5.5139518257756528</v>
      </c>
      <c r="O1556" s="15">
        <v>0.42857142857142799</v>
      </c>
      <c r="P1556" s="15">
        <v>1.3698630136986301E-2</v>
      </c>
      <c r="Q1556" s="15">
        <v>-0.26315789473684198</v>
      </c>
      <c r="R1556" s="15">
        <v>-0.15151515151515099</v>
      </c>
      <c r="S1556" s="15">
        <v>1.1415525114155301E-2</v>
      </c>
      <c r="T1556" s="15">
        <v>1.369863E-2</v>
      </c>
      <c r="U1556" s="15">
        <v>-1.066098081E-2</v>
      </c>
      <c r="V1556" s="15">
        <v>2.132196162E-2</v>
      </c>
      <c r="W1556" s="2">
        <v>6.25</v>
      </c>
      <c r="X1556" s="2">
        <v>3</v>
      </c>
      <c r="Y1556" s="2">
        <v>1.5</v>
      </c>
      <c r="Z1556" s="2">
        <v>1</v>
      </c>
      <c r="AA1556" s="2">
        <v>2</v>
      </c>
      <c r="AB1556" s="2">
        <v>2</v>
      </c>
      <c r="AC1556" s="2">
        <v>9.5</v>
      </c>
      <c r="AD1556" s="32">
        <v>85.99</v>
      </c>
      <c r="AE1556" s="2">
        <v>0.76461599999999996</v>
      </c>
      <c r="AG1556">
        <v>1</v>
      </c>
      <c r="AH1556" s="1"/>
      <c r="AJ1556" s="2"/>
      <c r="AM1556" s="2"/>
      <c r="AP1556" s="2"/>
      <c r="AQ1556" s="2"/>
      <c r="AR1556" s="2"/>
      <c r="AS1556" s="2"/>
      <c r="AT1556" s="1"/>
    </row>
    <row r="1557" spans="1:46" x14ac:dyDescent="0.2">
      <c r="A1557" s="8">
        <v>10</v>
      </c>
      <c r="B1557" s="8" t="s">
        <v>28</v>
      </c>
      <c r="C1557" s="8">
        <v>72</v>
      </c>
      <c r="D1557" s="11">
        <v>40513</v>
      </c>
      <c r="E1557" s="2">
        <v>110.69012178619755</v>
      </c>
      <c r="F1557" s="2">
        <v>90.53</v>
      </c>
      <c r="G1557" s="2">
        <v>7.9599999999999937</v>
      </c>
      <c r="H1557" s="4">
        <f t="shared" si="51"/>
        <v>7.0799999999999983</v>
      </c>
      <c r="I1557" s="4">
        <f t="shared" si="52"/>
        <v>1.2303251602726806</v>
      </c>
      <c r="J1557" s="12">
        <v>4.2921739130434773</v>
      </c>
      <c r="K1557" s="2">
        <v>6.2574999999999985</v>
      </c>
      <c r="L1557" s="2">
        <v>7.7460000000000004</v>
      </c>
      <c r="M1557" s="2">
        <v>5.3906504923697067</v>
      </c>
      <c r="O1557" s="15">
        <v>0.42857142857142799</v>
      </c>
      <c r="P1557" s="15">
        <v>1.3698630136986301E-2</v>
      </c>
      <c r="Q1557" s="15">
        <v>-0.26315789473684198</v>
      </c>
      <c r="R1557" s="15">
        <v>-0.15151515151515099</v>
      </c>
      <c r="S1557" s="15">
        <v>1.1415525114155301E-2</v>
      </c>
      <c r="T1557" s="15">
        <v>1.369863E-2</v>
      </c>
      <c r="U1557" s="15">
        <v>-1.066098081E-2</v>
      </c>
      <c r="V1557" s="15">
        <v>2.132196162E-2</v>
      </c>
      <c r="W1557" s="2">
        <v>6.25</v>
      </c>
      <c r="X1557" s="2">
        <v>3</v>
      </c>
      <c r="Y1557" s="2">
        <v>1.5</v>
      </c>
      <c r="Z1557" s="2">
        <v>1</v>
      </c>
      <c r="AA1557" s="2">
        <v>2</v>
      </c>
      <c r="AB1557" s="2">
        <v>2</v>
      </c>
      <c r="AC1557" s="2">
        <v>9.5</v>
      </c>
      <c r="AD1557" s="32">
        <v>91.78</v>
      </c>
      <c r="AE1557" s="2">
        <v>0.52188599999999996</v>
      </c>
      <c r="AG1557">
        <v>1</v>
      </c>
      <c r="AH1557" s="1"/>
      <c r="AJ1557" s="2"/>
      <c r="AM1557" s="2"/>
      <c r="AP1557" s="2"/>
      <c r="AQ1557" s="2"/>
      <c r="AR1557" s="2"/>
      <c r="AS1557" s="2"/>
      <c r="AT1557" s="1"/>
    </row>
    <row r="1558" spans="1:46" x14ac:dyDescent="0.2">
      <c r="A1558" s="8">
        <v>10</v>
      </c>
      <c r="B1558" s="8" t="s">
        <v>28</v>
      </c>
      <c r="C1558" s="8">
        <v>73</v>
      </c>
      <c r="D1558" s="11">
        <v>40544</v>
      </c>
      <c r="E1558" s="2">
        <v>110.5263157894737</v>
      </c>
      <c r="F1558" s="2">
        <v>91.23</v>
      </c>
      <c r="G1558" s="2">
        <v>6.9899999999999949</v>
      </c>
      <c r="H1558" s="4">
        <f t="shared" si="51"/>
        <v>7.676666666666665</v>
      </c>
      <c r="I1558" s="4">
        <f t="shared" si="52"/>
        <v>0.26787227470485736</v>
      </c>
      <c r="J1558" s="12">
        <v>4.2621857142857138</v>
      </c>
      <c r="K1558" s="2">
        <v>5.276190476190477</v>
      </c>
      <c r="L1558" s="2">
        <v>7.5</v>
      </c>
      <c r="M1558" s="2">
        <v>5.3614262387438485</v>
      </c>
      <c r="O1558" s="15">
        <v>0.42857142857142799</v>
      </c>
      <c r="P1558" s="15">
        <v>1.98675496688741E-2</v>
      </c>
      <c r="Q1558" s="15">
        <v>5.8823529411764698E-2</v>
      </c>
      <c r="R1558" s="15">
        <v>4.1666666666666602E-2</v>
      </c>
      <c r="S1558" s="15">
        <v>6.6225165562913899E-3</v>
      </c>
      <c r="T1558" s="15">
        <v>1.9867550000000001E-2</v>
      </c>
      <c r="U1558" s="15">
        <v>3.194888179E-3</v>
      </c>
      <c r="V1558" s="15">
        <v>4.4728434499999997E-2</v>
      </c>
      <c r="W1558" s="2">
        <v>6.25</v>
      </c>
      <c r="X1558" s="2">
        <v>3</v>
      </c>
      <c r="Y1558" s="2">
        <v>1.5</v>
      </c>
      <c r="Z1558" s="2">
        <v>1</v>
      </c>
      <c r="AA1558" s="2">
        <v>2</v>
      </c>
      <c r="AB1558" s="2">
        <v>2</v>
      </c>
      <c r="AC1558" s="2">
        <v>9.5</v>
      </c>
      <c r="AD1558" s="32">
        <v>96.59</v>
      </c>
      <c r="AE1558" s="2">
        <v>0.67846300000000004</v>
      </c>
      <c r="AG1558">
        <v>1</v>
      </c>
      <c r="AH1558" s="1"/>
      <c r="AJ1558" s="2"/>
      <c r="AM1558" s="2"/>
      <c r="AP1558" s="2"/>
      <c r="AQ1558" s="2"/>
      <c r="AR1558" s="2"/>
      <c r="AS1558" s="2"/>
      <c r="AT1558" s="1"/>
    </row>
    <row r="1559" spans="1:46" x14ac:dyDescent="0.2">
      <c r="A1559" s="8">
        <v>10</v>
      </c>
      <c r="B1559" s="8" t="s">
        <v>28</v>
      </c>
      <c r="C1559" s="8">
        <v>74</v>
      </c>
      <c r="D1559" s="11">
        <v>40575</v>
      </c>
      <c r="E1559" s="2">
        <v>113.38797814207651</v>
      </c>
      <c r="F1559" s="2">
        <v>91.93</v>
      </c>
      <c r="G1559" s="2">
        <v>7.5999999999999943</v>
      </c>
      <c r="H1559" s="4">
        <f t="shared" si="51"/>
        <v>7.6516666666666637</v>
      </c>
      <c r="I1559" s="4">
        <f t="shared" si="52"/>
        <v>0.3189261495846476</v>
      </c>
      <c r="J1559" s="12">
        <v>4.2471750000000004</v>
      </c>
      <c r="K1559" s="2">
        <v>5.7435</v>
      </c>
      <c r="L1559" s="2">
        <v>7.4950000000000001</v>
      </c>
      <c r="M1559" s="2">
        <v>5.2365205301336903</v>
      </c>
      <c r="O1559" s="15">
        <v>0.5</v>
      </c>
      <c r="P1559" s="15">
        <v>1.8987341772151899E-2</v>
      </c>
      <c r="Q1559" s="15">
        <v>-0.16666666666666599</v>
      </c>
      <c r="R1559" s="15">
        <v>-9.0909090909090898E-2</v>
      </c>
      <c r="S1559" s="15">
        <v>0</v>
      </c>
      <c r="T1559" s="15">
        <v>1.8987342000000001E-2</v>
      </c>
      <c r="U1559" s="15">
        <v>-6.0240963859999998E-3</v>
      </c>
      <c r="V1559" s="15">
        <v>2.7108433729999999E-2</v>
      </c>
      <c r="W1559" s="2">
        <v>6.25</v>
      </c>
      <c r="X1559" s="2">
        <v>3</v>
      </c>
      <c r="Y1559" s="2">
        <v>1.5</v>
      </c>
      <c r="Z1559" s="2">
        <v>1</v>
      </c>
      <c r="AA1559" s="2">
        <v>2</v>
      </c>
      <c r="AB1559" s="2">
        <v>2</v>
      </c>
      <c r="AC1559" s="2">
        <v>9.5</v>
      </c>
      <c r="AD1559" s="32">
        <v>103.57</v>
      </c>
      <c r="AE1559" s="2">
        <v>0.63637999999999995</v>
      </c>
      <c r="AG1559">
        <v>1</v>
      </c>
      <c r="AH1559" s="1"/>
      <c r="AJ1559" s="2"/>
      <c r="AM1559" s="2"/>
      <c r="AP1559" s="2"/>
      <c r="AQ1559" s="2"/>
      <c r="AR1559" s="2"/>
      <c r="AS1559" s="2"/>
      <c r="AT1559" s="1"/>
    </row>
    <row r="1560" spans="1:46" x14ac:dyDescent="0.2">
      <c r="A1560" s="8">
        <v>10</v>
      </c>
      <c r="B1560" s="8" t="s">
        <v>28</v>
      </c>
      <c r="C1560" s="8">
        <v>75</v>
      </c>
      <c r="D1560" s="11">
        <v>40603</v>
      </c>
      <c r="E1560" s="2">
        <v>111.00795755968169</v>
      </c>
      <c r="F1560" s="2">
        <v>92.48</v>
      </c>
      <c r="G1560" s="2">
        <v>8.0100000000000051</v>
      </c>
      <c r="H1560" s="4">
        <f t="shared" si="51"/>
        <v>7.6549999999999967</v>
      </c>
      <c r="I1560" s="4">
        <f t="shared" si="52"/>
        <v>0.3182635176495523</v>
      </c>
      <c r="J1560" s="12">
        <v>4.1646260869565221</v>
      </c>
      <c r="K1560" s="2">
        <v>6.1030434782608696</v>
      </c>
      <c r="L1560" s="2">
        <v>7.5010000000000003</v>
      </c>
      <c r="M1560" s="2">
        <v>5.261249281674452</v>
      </c>
      <c r="O1560" s="15">
        <v>0.47368421052631499</v>
      </c>
      <c r="P1560" s="15">
        <v>2.5069637883008301E-2</v>
      </c>
      <c r="Q1560" s="15">
        <v>0.33333333333333298</v>
      </c>
      <c r="R1560" s="15">
        <v>0.217391304347826</v>
      </c>
      <c r="S1560" s="15">
        <v>8.3565459610027894E-3</v>
      </c>
      <c r="T1560" s="15">
        <v>2.5069638000000002E-2</v>
      </c>
      <c r="U1560" s="15">
        <v>1.3123359580000001E-2</v>
      </c>
      <c r="V1560" s="15">
        <v>3.9370078740000002E-2</v>
      </c>
      <c r="W1560" s="2">
        <v>6.25</v>
      </c>
      <c r="X1560" s="2">
        <v>3</v>
      </c>
      <c r="Y1560" s="2">
        <v>1.5</v>
      </c>
      <c r="Z1560" s="2">
        <v>1</v>
      </c>
      <c r="AA1560" s="2">
        <v>2</v>
      </c>
      <c r="AB1560" s="2">
        <v>2</v>
      </c>
      <c r="AC1560" s="2">
        <v>9.5</v>
      </c>
      <c r="AD1560" s="32">
        <v>114.46</v>
      </c>
      <c r="AE1560" s="2">
        <v>0.71147099999999996</v>
      </c>
      <c r="AG1560">
        <v>1</v>
      </c>
      <c r="AH1560" s="1"/>
      <c r="AJ1560" s="2"/>
      <c r="AM1560" s="2"/>
      <c r="AP1560" s="2"/>
      <c r="AQ1560" s="2"/>
      <c r="AR1560" s="2"/>
      <c r="AS1560" s="2"/>
      <c r="AT1560" s="1"/>
    </row>
    <row r="1561" spans="1:46" x14ac:dyDescent="0.2">
      <c r="A1561" s="8">
        <v>10</v>
      </c>
      <c r="B1561" s="8" t="s">
        <v>28</v>
      </c>
      <c r="C1561" s="8">
        <v>76</v>
      </c>
      <c r="D1561" s="11">
        <v>40634</v>
      </c>
      <c r="E1561" s="2">
        <v>109.28104575163398</v>
      </c>
      <c r="F1561" s="2">
        <v>93.09</v>
      </c>
      <c r="G1561" s="2">
        <v>8.3400000000000034</v>
      </c>
      <c r="H1561" s="4">
        <f t="shared" si="51"/>
        <v>7.6949999999999976</v>
      </c>
      <c r="I1561" s="4">
        <f t="shared" si="52"/>
        <v>0.3442261853297448</v>
      </c>
      <c r="J1561" s="12">
        <v>4.0983761904761904</v>
      </c>
      <c r="K1561" s="2">
        <v>5.718</v>
      </c>
      <c r="L1561" s="2">
        <v>7.5</v>
      </c>
      <c r="M1561" s="2">
        <v>5.3292515942965668</v>
      </c>
      <c r="O1561" s="15">
        <v>0.47368421052631499</v>
      </c>
      <c r="P1561" s="15">
        <v>2.5069637883008301E-2</v>
      </c>
      <c r="Q1561" s="15">
        <v>0.33333333333333298</v>
      </c>
      <c r="R1561" s="15">
        <v>0.217391304347826</v>
      </c>
      <c r="S1561" s="15">
        <v>8.3565459610027894E-3</v>
      </c>
      <c r="T1561" s="15">
        <v>2.5069638000000002E-2</v>
      </c>
      <c r="U1561" s="15">
        <v>1.3123359580000001E-2</v>
      </c>
      <c r="V1561" s="15">
        <v>3.9370078740000002E-2</v>
      </c>
      <c r="W1561" s="2">
        <v>6.25</v>
      </c>
      <c r="X1561" s="2">
        <v>3</v>
      </c>
      <c r="Y1561" s="2">
        <v>1.5</v>
      </c>
      <c r="Z1561" s="2">
        <v>1</v>
      </c>
      <c r="AA1561" s="2">
        <v>2</v>
      </c>
      <c r="AB1561" s="2">
        <v>2</v>
      </c>
      <c r="AC1561" s="2">
        <v>9.5</v>
      </c>
      <c r="AD1561" s="32">
        <v>122.54</v>
      </c>
      <c r="AE1561" s="2">
        <v>0.85814999999999997</v>
      </c>
      <c r="AG1561">
        <v>1</v>
      </c>
      <c r="AH1561" s="1"/>
      <c r="AJ1561" s="2"/>
      <c r="AM1561" s="2"/>
      <c r="AP1561" s="2"/>
      <c r="AQ1561" s="2"/>
      <c r="AR1561" s="2"/>
      <c r="AS1561" s="2"/>
      <c r="AT1561" s="1"/>
    </row>
    <row r="1562" spans="1:46" x14ac:dyDescent="0.2">
      <c r="A1562" s="8">
        <v>10</v>
      </c>
      <c r="B1562" s="8" t="s">
        <v>28</v>
      </c>
      <c r="C1562" s="8">
        <v>77</v>
      </c>
      <c r="D1562" s="11">
        <v>40664</v>
      </c>
      <c r="E1562" s="2">
        <v>109.65608465608467</v>
      </c>
      <c r="F1562" s="2">
        <v>93.29</v>
      </c>
      <c r="G1562" s="2">
        <v>8.4099999999999966</v>
      </c>
      <c r="H1562" s="4">
        <f t="shared" si="51"/>
        <v>7.7716666666666656</v>
      </c>
      <c r="I1562" s="4">
        <f t="shared" si="52"/>
        <v>0.41981808229544432</v>
      </c>
      <c r="J1562" s="12">
        <v>4.1119954545454549</v>
      </c>
      <c r="K1562" s="2">
        <v>5.5054545454545449</v>
      </c>
      <c r="L1562" s="2">
        <v>7.4790000000000001</v>
      </c>
      <c r="M1562" s="2">
        <v>5.3433933391667425</v>
      </c>
      <c r="O1562" s="15">
        <v>0.69230769230769196</v>
      </c>
      <c r="P1562" s="15">
        <v>2.5352112676056301E-2</v>
      </c>
      <c r="Q1562" s="15">
        <v>-0.33333333333333298</v>
      </c>
      <c r="R1562" s="15">
        <v>-0.16666666666666599</v>
      </c>
      <c r="S1562" s="15">
        <v>1.12676056338028E-2</v>
      </c>
      <c r="T1562" s="15">
        <v>2.5352112999999999E-2</v>
      </c>
      <c r="U1562" s="15">
        <v>-1.075268817E-2</v>
      </c>
      <c r="V1562" s="15">
        <v>1.8817204300000001E-2</v>
      </c>
      <c r="W1562" s="2">
        <v>6.25</v>
      </c>
      <c r="X1562" s="2">
        <v>3</v>
      </c>
      <c r="Y1562" s="2">
        <v>1.5</v>
      </c>
      <c r="Z1562" s="2">
        <v>1</v>
      </c>
      <c r="AA1562" s="2">
        <v>2</v>
      </c>
      <c r="AB1562" s="2">
        <v>2</v>
      </c>
      <c r="AC1562" s="2">
        <v>9.5</v>
      </c>
      <c r="AD1562" s="32">
        <v>115.09</v>
      </c>
      <c r="AE1562" s="2">
        <v>1.0304549999999999</v>
      </c>
      <c r="AG1562">
        <v>1</v>
      </c>
      <c r="AH1562" s="1"/>
      <c r="AJ1562" s="2"/>
      <c r="AM1562" s="2"/>
      <c r="AP1562" s="2"/>
      <c r="AQ1562" s="2"/>
      <c r="AR1562" s="2"/>
      <c r="AS1562" s="2"/>
      <c r="AT1562" s="1"/>
    </row>
    <row r="1563" spans="1:46" x14ac:dyDescent="0.2">
      <c r="A1563" s="8">
        <v>10</v>
      </c>
      <c r="B1563" s="8" t="s">
        <v>28</v>
      </c>
      <c r="C1563" s="8">
        <v>78</v>
      </c>
      <c r="D1563" s="11">
        <v>40695</v>
      </c>
      <c r="E1563" s="2">
        <v>103.43511450381679</v>
      </c>
      <c r="F1563" s="2">
        <v>93.02</v>
      </c>
      <c r="G1563" s="2">
        <v>7.9300000000000068</v>
      </c>
      <c r="H1563" s="4">
        <f t="shared" si="51"/>
        <v>7.884999999999998</v>
      </c>
      <c r="I1563" s="4">
        <f t="shared" si="52"/>
        <v>0.48065060074861243</v>
      </c>
      <c r="J1563" s="12">
        <v>4.1912909090909087</v>
      </c>
      <c r="K1563" s="2">
        <v>5.4990476190476194</v>
      </c>
      <c r="L1563" s="2">
        <v>7.4710000000000001</v>
      </c>
      <c r="M1563" s="2">
        <v>5.3897909619254136</v>
      </c>
      <c r="O1563" s="15">
        <v>0</v>
      </c>
      <c r="P1563" s="15">
        <v>0</v>
      </c>
      <c r="Q1563" s="15">
        <v>0</v>
      </c>
      <c r="R1563" s="15">
        <v>0</v>
      </c>
      <c r="S1563" s="15">
        <v>-1.0830324909747301E-2</v>
      </c>
      <c r="T1563" s="15">
        <v>0</v>
      </c>
      <c r="U1563" s="15">
        <v>0</v>
      </c>
      <c r="V1563" s="15">
        <v>2.797202797E-2</v>
      </c>
      <c r="W1563" s="2">
        <v>6.25</v>
      </c>
      <c r="X1563" s="2">
        <v>3</v>
      </c>
      <c r="Y1563" s="2">
        <v>1.5</v>
      </c>
      <c r="Z1563" s="2">
        <v>1</v>
      </c>
      <c r="AA1563" s="2">
        <v>2</v>
      </c>
      <c r="AB1563" s="2">
        <v>2</v>
      </c>
      <c r="AC1563" s="2">
        <v>9.5</v>
      </c>
      <c r="AD1563" s="32">
        <v>113.93</v>
      </c>
      <c r="AE1563" s="2">
        <v>1.3402959999999999</v>
      </c>
      <c r="AG1563">
        <v>1</v>
      </c>
      <c r="AH1563" s="1"/>
      <c r="AJ1563" s="2"/>
      <c r="AM1563" s="2"/>
      <c r="AP1563" s="2"/>
      <c r="AQ1563" s="2"/>
      <c r="AR1563" s="2"/>
      <c r="AS1563" s="2"/>
      <c r="AT1563" s="1"/>
    </row>
    <row r="1564" spans="1:46" x14ac:dyDescent="0.2">
      <c r="A1564" s="8">
        <v>10</v>
      </c>
      <c r="B1564" s="8" t="s">
        <v>28</v>
      </c>
      <c r="C1564" s="8">
        <v>79</v>
      </c>
      <c r="D1564" s="11">
        <v>40725</v>
      </c>
      <c r="E1564" s="2">
        <v>106.35324015247775</v>
      </c>
      <c r="F1564" s="2">
        <v>92.69</v>
      </c>
      <c r="G1564" s="2">
        <v>4.8499999999999943</v>
      </c>
      <c r="H1564" s="4">
        <f t="shared" si="51"/>
        <v>7.88</v>
      </c>
      <c r="I1564" s="4">
        <f t="shared" si="52"/>
        <v>0.48000000000000237</v>
      </c>
      <c r="J1564" s="12">
        <v>4.2405333333333335</v>
      </c>
      <c r="K1564" s="2">
        <v>5.3585714285714277</v>
      </c>
      <c r="L1564" s="2">
        <v>7.49</v>
      </c>
      <c r="M1564" s="2">
        <v>5.098314001730385</v>
      </c>
      <c r="O1564" s="15">
        <v>0</v>
      </c>
      <c r="P1564" s="15">
        <v>0</v>
      </c>
      <c r="Q1564" s="15">
        <v>0</v>
      </c>
      <c r="R1564" s="15">
        <v>0</v>
      </c>
      <c r="S1564" s="15">
        <v>-1.0830324909747301E-2</v>
      </c>
      <c r="T1564" s="15">
        <v>0</v>
      </c>
      <c r="U1564" s="15">
        <v>0</v>
      </c>
      <c r="V1564" s="15">
        <v>2.797202797E-2</v>
      </c>
      <c r="W1564" s="2">
        <v>6.25</v>
      </c>
      <c r="X1564" s="2">
        <v>3</v>
      </c>
      <c r="Y1564" s="2">
        <v>1.5</v>
      </c>
      <c r="Z1564" s="2">
        <v>1</v>
      </c>
      <c r="AA1564" s="2">
        <v>2</v>
      </c>
      <c r="AB1564" s="2">
        <v>2</v>
      </c>
      <c r="AC1564" s="2">
        <v>9.5</v>
      </c>
      <c r="AD1564" s="32">
        <v>116.29</v>
      </c>
      <c r="AE1564" s="2">
        <v>1.264553</v>
      </c>
      <c r="AG1564">
        <v>1</v>
      </c>
      <c r="AH1564" s="1"/>
      <c r="AJ1564" s="2"/>
      <c r="AM1564" s="2"/>
      <c r="AP1564" s="2"/>
      <c r="AQ1564" s="2"/>
      <c r="AR1564" s="2"/>
      <c r="AS1564" s="2"/>
      <c r="AT1564" s="1"/>
    </row>
    <row r="1565" spans="1:46" x14ac:dyDescent="0.2">
      <c r="A1565" s="8">
        <v>10</v>
      </c>
      <c r="B1565" s="8" t="s">
        <v>28</v>
      </c>
      <c r="C1565" s="8">
        <v>80</v>
      </c>
      <c r="D1565" s="11">
        <v>40756</v>
      </c>
      <c r="E1565" s="2">
        <v>115.55252387448843</v>
      </c>
      <c r="F1565" s="2">
        <v>92.37</v>
      </c>
      <c r="G1565" s="2">
        <v>4.25</v>
      </c>
      <c r="H1565" s="4">
        <f t="shared" si="51"/>
        <v>7.5233333333333334</v>
      </c>
      <c r="I1565" s="4">
        <f t="shared" si="52"/>
        <v>1.2252845474510121</v>
      </c>
      <c r="J1565" s="12">
        <v>4.2513304347826093</v>
      </c>
      <c r="K1565" s="2">
        <v>5.8468181818181799</v>
      </c>
      <c r="L1565" s="2">
        <v>7.65</v>
      </c>
      <c r="M1565" s="2">
        <v>4.6785191382682871</v>
      </c>
      <c r="O1565" s="15">
        <v>0.6</v>
      </c>
      <c r="P1565" s="15">
        <v>3.0769230769230702E-2</v>
      </c>
      <c r="Q1565" s="15">
        <v>-0.47826086956521702</v>
      </c>
      <c r="R1565" s="15">
        <v>-0.29729729729729698</v>
      </c>
      <c r="S1565" s="15">
        <v>-7.6923076923076901E-3</v>
      </c>
      <c r="T1565" s="15">
        <v>3.0769231000000001E-2</v>
      </c>
      <c r="U1565" s="15">
        <v>-2.6960784309999999E-2</v>
      </c>
      <c r="V1565" s="15">
        <v>4.9019607839999998E-3</v>
      </c>
      <c r="W1565" s="2">
        <v>6.25</v>
      </c>
      <c r="X1565" s="2">
        <v>3</v>
      </c>
      <c r="Y1565" s="2">
        <v>1.5</v>
      </c>
      <c r="Z1565" s="2">
        <v>1</v>
      </c>
      <c r="AA1565" s="2">
        <v>2</v>
      </c>
      <c r="AB1565" s="2">
        <v>2</v>
      </c>
      <c r="AC1565" s="2">
        <v>9.5</v>
      </c>
      <c r="AD1565" s="32">
        <v>110.12</v>
      </c>
      <c r="AE1565" s="2">
        <v>0.96240599999999998</v>
      </c>
      <c r="AG1565">
        <v>1</v>
      </c>
      <c r="AH1565" s="1"/>
      <c r="AJ1565" s="2"/>
      <c r="AM1565" s="2"/>
      <c r="AP1565" s="2"/>
      <c r="AQ1565" s="2"/>
      <c r="AR1565" s="2"/>
      <c r="AS1565" s="2"/>
      <c r="AT1565" s="1"/>
    </row>
    <row r="1566" spans="1:46" x14ac:dyDescent="0.2">
      <c r="A1566" s="8">
        <v>10</v>
      </c>
      <c r="B1566" s="8" t="s">
        <v>28</v>
      </c>
      <c r="C1566" s="8">
        <v>81</v>
      </c>
      <c r="D1566" s="11">
        <v>40787</v>
      </c>
      <c r="E1566" s="2">
        <v>105.91194968553459</v>
      </c>
      <c r="F1566" s="2">
        <v>92.18</v>
      </c>
      <c r="G1566" s="2">
        <v>3.4500000000000028</v>
      </c>
      <c r="H1566" s="4">
        <f t="shared" si="51"/>
        <v>6.9650000000000007</v>
      </c>
      <c r="I1566" s="4">
        <f t="shared" si="52"/>
        <v>1.7246424750268323</v>
      </c>
      <c r="J1566" s="12">
        <v>4.282</v>
      </c>
      <c r="K1566" s="2">
        <v>6.0172727272727258</v>
      </c>
      <c r="L1566" s="2">
        <v>7.9</v>
      </c>
      <c r="M1566" s="2">
        <v>4.5917808440217875</v>
      </c>
      <c r="O1566" s="15">
        <v>0.33333333333333298</v>
      </c>
      <c r="P1566" s="15">
        <v>1.4749262536873101E-2</v>
      </c>
      <c r="Q1566" s="15">
        <v>-0.18181818181818099</v>
      </c>
      <c r="R1566" s="15">
        <v>-0.12121212121212099</v>
      </c>
      <c r="S1566" s="15">
        <v>-2.9498525073746299E-3</v>
      </c>
      <c r="T1566" s="15">
        <v>1.4749263E-2</v>
      </c>
      <c r="U1566" s="15">
        <v>-1.136363636E-2</v>
      </c>
      <c r="V1566" s="15">
        <v>1.420454545E-2</v>
      </c>
      <c r="W1566" s="2">
        <v>6.25</v>
      </c>
      <c r="X1566" s="2">
        <v>3</v>
      </c>
      <c r="Y1566" s="2">
        <v>1.5</v>
      </c>
      <c r="Z1566" s="2">
        <v>1</v>
      </c>
      <c r="AA1566" s="2">
        <v>2</v>
      </c>
      <c r="AB1566" s="2">
        <v>2</v>
      </c>
      <c r="AC1566" s="2">
        <v>9.5</v>
      </c>
      <c r="AD1566" s="32">
        <v>110.86</v>
      </c>
      <c r="AE1566" s="2">
        <v>0.40539599999999998</v>
      </c>
      <c r="AG1566">
        <v>1</v>
      </c>
      <c r="AH1566" s="1"/>
      <c r="AJ1566" s="2"/>
      <c r="AM1566" s="2"/>
      <c r="AP1566" s="2"/>
      <c r="AQ1566" s="2"/>
      <c r="AR1566" s="2"/>
      <c r="AS1566" s="2"/>
      <c r="AT1566" s="1"/>
    </row>
    <row r="1567" spans="1:46" x14ac:dyDescent="0.2">
      <c r="A1567" s="8">
        <v>10</v>
      </c>
      <c r="B1567" s="8" t="s">
        <v>28</v>
      </c>
      <c r="C1567" s="8">
        <v>82</v>
      </c>
      <c r="D1567" s="11">
        <v>40817</v>
      </c>
      <c r="E1567" s="2">
        <v>104.0590405904059</v>
      </c>
      <c r="F1567" s="2">
        <v>92.77</v>
      </c>
      <c r="G1567" s="2">
        <v>3.5499999999999972</v>
      </c>
      <c r="H1567" s="4">
        <f t="shared" si="51"/>
        <v>6.205000000000001</v>
      </c>
      <c r="I1567" s="4">
        <f t="shared" si="52"/>
        <v>2.0673634578048121</v>
      </c>
      <c r="J1567" s="12">
        <v>4.3238095238095235</v>
      </c>
      <c r="K1567" s="2">
        <v>6.2066666666666652</v>
      </c>
      <c r="L1567" s="2">
        <v>7.73</v>
      </c>
      <c r="M1567" s="2">
        <v>4.1290125556832979</v>
      </c>
      <c r="O1567" s="15">
        <v>0.33333333333333298</v>
      </c>
      <c r="P1567" s="15">
        <v>1.4749262536873101E-2</v>
      </c>
      <c r="Q1567" s="15">
        <v>-0.18181818181818099</v>
      </c>
      <c r="R1567" s="15">
        <v>-0.12121212121212099</v>
      </c>
      <c r="S1567" s="15">
        <v>-2.9498525073746299E-3</v>
      </c>
      <c r="T1567" s="15">
        <v>1.4749263E-2</v>
      </c>
      <c r="U1567" s="15">
        <v>-1.136363636E-2</v>
      </c>
      <c r="V1567" s="15">
        <v>1.420454545E-2</v>
      </c>
      <c r="W1567" s="2">
        <v>6.25</v>
      </c>
      <c r="X1567" s="2">
        <v>3</v>
      </c>
      <c r="Y1567" s="2">
        <v>1.5</v>
      </c>
      <c r="Z1567" s="2">
        <v>1</v>
      </c>
      <c r="AA1567" s="2">
        <v>2</v>
      </c>
      <c r="AB1567" s="2">
        <v>2</v>
      </c>
      <c r="AC1567" s="2">
        <v>9.5</v>
      </c>
      <c r="AD1567" s="32">
        <v>108.53</v>
      </c>
      <c r="AE1567" s="2">
        <v>0.57889299999999999</v>
      </c>
      <c r="AG1567">
        <v>1</v>
      </c>
      <c r="AH1567" s="1"/>
      <c r="AJ1567" s="2"/>
      <c r="AM1567" s="2"/>
      <c r="AP1567" s="2"/>
      <c r="AQ1567" s="2"/>
      <c r="AR1567" s="2"/>
      <c r="AS1567" s="2"/>
      <c r="AT1567" s="1"/>
    </row>
    <row r="1568" spans="1:46" x14ac:dyDescent="0.2">
      <c r="A1568" s="8">
        <v>10</v>
      </c>
      <c r="B1568" s="8" t="s">
        <v>28</v>
      </c>
      <c r="C1568" s="8">
        <v>83</v>
      </c>
      <c r="D1568" s="11">
        <v>40848</v>
      </c>
      <c r="E1568" s="2">
        <v>104.95049504950495</v>
      </c>
      <c r="F1568" s="2">
        <v>93.15</v>
      </c>
      <c r="G1568" s="2">
        <v>3.4399999999999977</v>
      </c>
      <c r="H1568" s="4">
        <f t="shared" si="51"/>
        <v>5.4066666666666663</v>
      </c>
      <c r="I1568" s="4">
        <f t="shared" si="52"/>
        <v>2.0129055836995682</v>
      </c>
      <c r="J1568" s="12">
        <v>4.3536409090909087</v>
      </c>
      <c r="K1568" s="2">
        <v>6.2581818181818187</v>
      </c>
      <c r="L1568" s="2">
        <v>7.7009999999999996</v>
      </c>
      <c r="M1568" s="2">
        <v>3.8009309625194212</v>
      </c>
      <c r="O1568" s="15">
        <v>0.11111111111111099</v>
      </c>
      <c r="P1568" s="15">
        <v>4.6728971962616802E-3</v>
      </c>
      <c r="Q1568" s="15">
        <v>-0.4</v>
      </c>
      <c r="R1568" s="15">
        <v>-0.22857142857142801</v>
      </c>
      <c r="S1568" s="15">
        <v>-7.0093457943925198E-3</v>
      </c>
      <c r="T1568" s="15">
        <v>4.6728969999999996E-3</v>
      </c>
      <c r="U1568" s="15">
        <v>-1.7391304350000001E-2</v>
      </c>
      <c r="V1568" s="15">
        <v>1.5217391300000001E-2</v>
      </c>
      <c r="W1568" s="2">
        <v>6</v>
      </c>
      <c r="X1568" s="2">
        <v>3</v>
      </c>
      <c r="Y1568" s="2">
        <v>1.5</v>
      </c>
      <c r="Z1568" s="2">
        <v>1</v>
      </c>
      <c r="AA1568" s="2">
        <v>2</v>
      </c>
      <c r="AB1568" s="2">
        <v>2</v>
      </c>
      <c r="AC1568" s="2">
        <v>9.5</v>
      </c>
      <c r="AD1568" s="32">
        <v>110.61</v>
      </c>
      <c r="AE1568" s="2">
        <v>6.6368999999999997E-2</v>
      </c>
      <c r="AG1568">
        <v>1</v>
      </c>
      <c r="AH1568" s="1"/>
      <c r="AJ1568" s="2"/>
      <c r="AM1568" s="2"/>
      <c r="AP1568" s="2"/>
      <c r="AQ1568" s="2"/>
      <c r="AR1568" s="2"/>
      <c r="AS1568" s="2"/>
      <c r="AT1568" s="1"/>
    </row>
    <row r="1569" spans="1:46" x14ac:dyDescent="0.2">
      <c r="A1569" s="8">
        <v>10</v>
      </c>
      <c r="B1569" s="8" t="s">
        <v>28</v>
      </c>
      <c r="C1569" s="8">
        <v>84</v>
      </c>
      <c r="D1569" s="11">
        <v>40878</v>
      </c>
      <c r="E1569" s="2">
        <v>103.78973105134475</v>
      </c>
      <c r="F1569" s="2">
        <v>93.37</v>
      </c>
      <c r="G1569" s="2">
        <v>3.1400000000000006</v>
      </c>
      <c r="H1569" s="4">
        <f t="shared" si="51"/>
        <v>4.5783333333333331</v>
      </c>
      <c r="I1569" s="4">
        <f t="shared" si="52"/>
        <v>1.5833342105260757</v>
      </c>
      <c r="J1569" s="12">
        <v>4.3263454545454545</v>
      </c>
      <c r="K1569" s="2">
        <v>6.3010000000000002</v>
      </c>
      <c r="L1569" s="2">
        <v>7.5</v>
      </c>
      <c r="M1569" s="2">
        <v>3.4212694383168891</v>
      </c>
      <c r="O1569" s="15">
        <v>0.11111111111111099</v>
      </c>
      <c r="P1569" s="15">
        <v>4.6728971962616802E-3</v>
      </c>
      <c r="Q1569" s="15">
        <v>-0.4</v>
      </c>
      <c r="R1569" s="15">
        <v>-0.22857142857142801</v>
      </c>
      <c r="S1569" s="15">
        <v>-7.0093457943925198E-3</v>
      </c>
      <c r="T1569" s="15">
        <v>4.6728969999999996E-3</v>
      </c>
      <c r="U1569" s="15">
        <v>-1.7391304350000001E-2</v>
      </c>
      <c r="V1569" s="15">
        <v>1.5217391300000001E-2</v>
      </c>
      <c r="W1569" s="2">
        <v>6</v>
      </c>
      <c r="X1569" s="2">
        <v>3</v>
      </c>
      <c r="Y1569" s="2">
        <v>1.5</v>
      </c>
      <c r="Z1569" s="2">
        <v>1</v>
      </c>
      <c r="AA1569" s="2">
        <v>2</v>
      </c>
      <c r="AB1569" s="2">
        <v>2</v>
      </c>
      <c r="AC1569" s="2">
        <v>9.5</v>
      </c>
      <c r="AD1569" s="32">
        <v>108.1</v>
      </c>
      <c r="AE1569" s="2">
        <v>-0.73268</v>
      </c>
      <c r="AG1569">
        <v>1</v>
      </c>
      <c r="AH1569" s="1"/>
      <c r="AJ1569" s="2"/>
      <c r="AM1569" s="2"/>
      <c r="AP1569" s="2"/>
      <c r="AQ1569" s="2"/>
      <c r="AR1569" s="2"/>
      <c r="AS1569" s="2"/>
      <c r="AT1569" s="1"/>
    </row>
    <row r="1570" spans="1:46" x14ac:dyDescent="0.2">
      <c r="A1570" s="8">
        <v>10</v>
      </c>
      <c r="B1570" s="8" t="s">
        <v>28</v>
      </c>
      <c r="C1570" s="8">
        <v>85</v>
      </c>
      <c r="D1570" s="11">
        <v>40909</v>
      </c>
      <c r="E1570" s="2">
        <v>103.29670329670328</v>
      </c>
      <c r="F1570" s="2">
        <v>93.71</v>
      </c>
      <c r="G1570" s="2">
        <v>2.7199999999999989</v>
      </c>
      <c r="H1570" s="4">
        <f t="shared" si="51"/>
        <v>3.7799999999999989</v>
      </c>
      <c r="I1570" s="4">
        <f t="shared" si="52"/>
        <v>0.58492164717450135</v>
      </c>
      <c r="J1570" s="12">
        <v>4.3406954545454548</v>
      </c>
      <c r="K1570" s="2">
        <v>5.512999999999999</v>
      </c>
      <c r="L1570" s="2">
        <v>7.3789999999999996</v>
      </c>
      <c r="M1570" s="2">
        <v>3.2158258747780666</v>
      </c>
      <c r="O1570" s="15">
        <v>0.1</v>
      </c>
      <c r="P1570" s="15">
        <v>5.5401662049861496E-3</v>
      </c>
      <c r="Q1570" s="15">
        <v>0</v>
      </c>
      <c r="R1570" s="15">
        <v>0</v>
      </c>
      <c r="S1570" s="15">
        <v>-1.1080332409972299E-2</v>
      </c>
      <c r="T1570" s="15">
        <v>5.540166E-3</v>
      </c>
      <c r="U1570" s="15">
        <v>0</v>
      </c>
      <c r="V1570" s="15">
        <v>2.8497409330000001E-2</v>
      </c>
      <c r="W1570" s="2">
        <v>5.75</v>
      </c>
      <c r="X1570" s="2">
        <v>3</v>
      </c>
      <c r="Y1570" s="2">
        <v>1.5</v>
      </c>
      <c r="Z1570" s="2">
        <v>1</v>
      </c>
      <c r="AA1570" s="2">
        <v>2</v>
      </c>
      <c r="AB1570" s="2">
        <v>2</v>
      </c>
      <c r="AC1570" s="2">
        <v>9.5</v>
      </c>
      <c r="AD1570" s="32">
        <v>111.5</v>
      </c>
      <c r="AE1570" s="2">
        <v>-0.29504999999999998</v>
      </c>
      <c r="AG1570">
        <v>1</v>
      </c>
      <c r="AH1570" s="1"/>
      <c r="AJ1570" s="2"/>
      <c r="AM1570" s="2"/>
      <c r="AP1570" s="2"/>
      <c r="AQ1570" s="2"/>
      <c r="AR1570" s="2"/>
      <c r="AS1570" s="2"/>
      <c r="AT1570" s="1"/>
    </row>
    <row r="1571" spans="1:46" x14ac:dyDescent="0.2">
      <c r="A1571" s="8">
        <v>10</v>
      </c>
      <c r="B1571" s="8" t="s">
        <v>28</v>
      </c>
      <c r="C1571" s="8">
        <v>86</v>
      </c>
      <c r="D1571" s="11">
        <v>40940</v>
      </c>
      <c r="E1571" s="2">
        <v>100.48192771084339</v>
      </c>
      <c r="F1571" s="2">
        <v>94.31</v>
      </c>
      <c r="G1571" s="2">
        <v>2.5900000000000034</v>
      </c>
      <c r="H1571" s="4">
        <f t="shared" si="51"/>
        <v>3.4249999999999994</v>
      </c>
      <c r="I1571" s="4">
        <f t="shared" si="52"/>
        <v>0.4610404899066175</v>
      </c>
      <c r="J1571" s="12">
        <v>4.3506047619047621</v>
      </c>
      <c r="K1571" s="2">
        <v>5.0447619047619039</v>
      </c>
      <c r="L1571" s="2">
        <v>7.3</v>
      </c>
      <c r="M1571" s="2">
        <v>3.2699443418248615</v>
      </c>
      <c r="O1571" s="15">
        <v>0.3</v>
      </c>
      <c r="P1571" s="15">
        <v>1.41176470588235E-2</v>
      </c>
      <c r="Q1571" s="15">
        <v>-0.23076923076923</v>
      </c>
      <c r="R1571" s="15">
        <v>-0.13953488372093001</v>
      </c>
      <c r="S1571" s="15">
        <v>-9.4117647058823504E-3</v>
      </c>
      <c r="T1571" s="15">
        <v>1.4117647000000001E-2</v>
      </c>
      <c r="U1571" s="15">
        <v>-1.315789474E-2</v>
      </c>
      <c r="V1571" s="15">
        <v>2.1929824559999998E-2</v>
      </c>
      <c r="W1571" s="2">
        <v>5.5</v>
      </c>
      <c r="X1571" s="2">
        <v>3</v>
      </c>
      <c r="Y1571" s="2">
        <v>1.5</v>
      </c>
      <c r="Z1571" s="2">
        <v>1</v>
      </c>
      <c r="AA1571" s="2">
        <v>2</v>
      </c>
      <c r="AB1571" s="2">
        <v>2</v>
      </c>
      <c r="AC1571" s="2">
        <v>9.5</v>
      </c>
      <c r="AD1571" s="32">
        <v>118.36</v>
      </c>
      <c r="AE1571" s="2">
        <v>-0.46677999999999997</v>
      </c>
      <c r="AG1571">
        <v>1</v>
      </c>
      <c r="AH1571" s="1"/>
      <c r="AJ1571" s="2"/>
      <c r="AM1571" s="2"/>
      <c r="AP1571" s="2"/>
      <c r="AQ1571" s="2"/>
      <c r="AR1571" s="2"/>
      <c r="AS1571" s="2"/>
      <c r="AT1571" s="1"/>
    </row>
    <row r="1572" spans="1:46" x14ac:dyDescent="0.2">
      <c r="A1572" s="8">
        <v>10</v>
      </c>
      <c r="B1572" s="8" t="s">
        <v>28</v>
      </c>
      <c r="C1572" s="8">
        <v>87</v>
      </c>
      <c r="D1572" s="11">
        <v>40969</v>
      </c>
      <c r="E1572" s="2">
        <v>102.5089605734767</v>
      </c>
      <c r="F1572" s="2">
        <v>94.7</v>
      </c>
      <c r="G1572" s="2">
        <v>2.4000000000000057</v>
      </c>
      <c r="H1572" s="4">
        <f t="shared" si="51"/>
        <v>3.1483333333333334</v>
      </c>
      <c r="I1572" s="4">
        <f t="shared" si="52"/>
        <v>0.37253262347820537</v>
      </c>
      <c r="J1572" s="12">
        <v>4.3651681818181824</v>
      </c>
      <c r="K1572" s="2">
        <v>4.4977272727272739</v>
      </c>
      <c r="L1572" s="2">
        <v>6.75</v>
      </c>
      <c r="M1572" s="2">
        <v>3.2232846516182629</v>
      </c>
      <c r="O1572" s="15">
        <v>7.69230769230769E-2</v>
      </c>
      <c r="P1572" s="15">
        <v>4.0404040404040404E-3</v>
      </c>
      <c r="Q1572" s="15">
        <v>-7.69230769230769E-2</v>
      </c>
      <c r="R1572" s="15">
        <v>-0.05</v>
      </c>
      <c r="S1572" s="15">
        <v>-3.03030303030303E-2</v>
      </c>
      <c r="T1572" s="15">
        <v>4.040404E-3</v>
      </c>
      <c r="U1572" s="15">
        <v>-3.8095238099999998E-3</v>
      </c>
      <c r="V1572" s="15">
        <v>2.4761904760000002E-2</v>
      </c>
      <c r="W1572" s="2">
        <v>5.25</v>
      </c>
      <c r="X1572" s="2">
        <v>3</v>
      </c>
      <c r="Y1572" s="2">
        <v>1.5</v>
      </c>
      <c r="Z1572" s="2">
        <v>1</v>
      </c>
      <c r="AA1572" s="2">
        <v>2</v>
      </c>
      <c r="AB1572" s="2">
        <v>2</v>
      </c>
      <c r="AC1572" s="2">
        <v>9.5</v>
      </c>
      <c r="AD1572" s="32">
        <v>124.5</v>
      </c>
      <c r="AE1572" s="2">
        <v>-0.21804000000000001</v>
      </c>
      <c r="AG1572">
        <v>1</v>
      </c>
      <c r="AH1572" s="1"/>
      <c r="AJ1572" s="2"/>
      <c r="AM1572" s="2"/>
      <c r="AP1572" s="2"/>
      <c r="AQ1572" s="2"/>
      <c r="AR1572" s="2"/>
      <c r="AS1572" s="2"/>
      <c r="AT1572" s="1"/>
    </row>
    <row r="1573" spans="1:46" x14ac:dyDescent="0.2">
      <c r="A1573" s="8">
        <v>10</v>
      </c>
      <c r="B1573" s="8" t="s">
        <v>28</v>
      </c>
      <c r="C1573" s="8">
        <v>88</v>
      </c>
      <c r="D1573" s="11">
        <v>41000</v>
      </c>
      <c r="E1573" s="2">
        <v>100.71770334928232</v>
      </c>
      <c r="F1573" s="2">
        <v>94.77</v>
      </c>
      <c r="G1573" s="2">
        <v>1.7999999999999972</v>
      </c>
      <c r="H1573" s="4">
        <f t="shared" si="51"/>
        <v>2.973333333333334</v>
      </c>
      <c r="I1573" s="4">
        <f t="shared" si="52"/>
        <v>0.43165057885078695</v>
      </c>
      <c r="J1573" s="12">
        <v>4.3758714285714273</v>
      </c>
      <c r="K1573" s="2">
        <v>4.371999999999999</v>
      </c>
      <c r="L1573" s="2">
        <v>6.601</v>
      </c>
      <c r="M1573" s="2">
        <v>3.285391604816736</v>
      </c>
      <c r="O1573" s="15">
        <v>7.69230769230769E-2</v>
      </c>
      <c r="P1573" s="15">
        <v>4.0404040404040404E-3</v>
      </c>
      <c r="Q1573" s="15">
        <v>-7.69230769230769E-2</v>
      </c>
      <c r="R1573" s="15">
        <v>-0.05</v>
      </c>
      <c r="S1573" s="15">
        <v>-3.03030303030303E-2</v>
      </c>
      <c r="T1573" s="15">
        <v>4.040404E-3</v>
      </c>
      <c r="U1573" s="15">
        <v>-3.8095238099999998E-3</v>
      </c>
      <c r="V1573" s="15">
        <v>2.4761904760000002E-2</v>
      </c>
      <c r="W1573" s="2">
        <v>5.25</v>
      </c>
      <c r="X1573" s="2">
        <v>3</v>
      </c>
      <c r="Y1573" s="2">
        <v>1.5</v>
      </c>
      <c r="Z1573" s="2">
        <v>1</v>
      </c>
      <c r="AA1573" s="2">
        <v>2</v>
      </c>
      <c r="AB1573" s="2">
        <v>2</v>
      </c>
      <c r="AC1573" s="2">
        <v>9.5</v>
      </c>
      <c r="AD1573" s="32">
        <v>120.66</v>
      </c>
      <c r="AE1573" s="2">
        <v>-0.40327000000000002</v>
      </c>
      <c r="AG1573">
        <v>1</v>
      </c>
      <c r="AH1573" s="1"/>
      <c r="AJ1573" s="2"/>
      <c r="AM1573" s="2"/>
      <c r="AP1573" s="2"/>
      <c r="AQ1573" s="2"/>
      <c r="AR1573" s="2"/>
      <c r="AS1573" s="2"/>
      <c r="AT1573" s="1"/>
    </row>
    <row r="1574" spans="1:46" x14ac:dyDescent="0.2">
      <c r="A1574" s="8">
        <v>10</v>
      </c>
      <c r="B1574" s="8" t="s">
        <v>28</v>
      </c>
      <c r="C1574" s="8">
        <v>89</v>
      </c>
      <c r="D1574" s="11">
        <v>41030</v>
      </c>
      <c r="E1574" s="2">
        <v>105.91073582629673</v>
      </c>
      <c r="F1574" s="2">
        <v>94.95</v>
      </c>
      <c r="G1574" s="2">
        <v>1.7900000000000063</v>
      </c>
      <c r="H1574" s="4">
        <f t="shared" si="51"/>
        <v>2.6816666666666671</v>
      </c>
      <c r="I1574" s="4">
        <f t="shared" si="52"/>
        <v>0.52467185512046854</v>
      </c>
      <c r="J1574" s="12">
        <v>4.4362652173913046</v>
      </c>
      <c r="K1574" s="2">
        <v>4.9381818181818176</v>
      </c>
      <c r="L1574" s="2">
        <v>6.85</v>
      </c>
      <c r="M1574" s="2">
        <v>3.2685890799613047</v>
      </c>
      <c r="O1574" s="15">
        <v>0.16666666666666599</v>
      </c>
      <c r="P1574" s="15">
        <v>5.4200542005420002E-3</v>
      </c>
      <c r="Q1574" s="15">
        <v>5.2631578947368397E-2</v>
      </c>
      <c r="R1574" s="15">
        <v>3.03030303030303E-2</v>
      </c>
      <c r="S1574" s="15">
        <v>-8.1300813008130107E-3</v>
      </c>
      <c r="T1574" s="15">
        <v>5.4200539999999997E-3</v>
      </c>
      <c r="U1574" s="15">
        <v>2.538071066E-3</v>
      </c>
      <c r="V1574" s="15">
        <v>2.2842639590000002E-2</v>
      </c>
      <c r="W1574" s="2">
        <v>5.25</v>
      </c>
      <c r="X1574" s="2">
        <v>3</v>
      </c>
      <c r="Y1574" s="2">
        <v>1.5</v>
      </c>
      <c r="Z1574" s="2">
        <v>1</v>
      </c>
      <c r="AA1574" s="2">
        <v>2</v>
      </c>
      <c r="AB1574" s="2">
        <v>2</v>
      </c>
      <c r="AC1574" s="2">
        <v>9.5</v>
      </c>
      <c r="AD1574" s="32">
        <v>111.34</v>
      </c>
      <c r="AE1574" s="2">
        <v>-0.92081999999999997</v>
      </c>
      <c r="AG1574">
        <v>1</v>
      </c>
      <c r="AH1574" s="1"/>
      <c r="AJ1574" s="2"/>
      <c r="AM1574" s="2"/>
      <c r="AP1574" s="2"/>
      <c r="AQ1574" s="2"/>
      <c r="AR1574" s="2"/>
      <c r="AS1574" s="2"/>
      <c r="AT1574" s="1"/>
    </row>
    <row r="1575" spans="1:46" x14ac:dyDescent="0.2">
      <c r="A1575" s="8">
        <v>10</v>
      </c>
      <c r="B1575" s="8" t="s">
        <v>28</v>
      </c>
      <c r="C1575" s="8">
        <v>90</v>
      </c>
      <c r="D1575" s="11">
        <v>41061</v>
      </c>
      <c r="E1575" s="2">
        <v>104.6740467404674</v>
      </c>
      <c r="F1575" s="2">
        <v>94.92</v>
      </c>
      <c r="G1575" s="2">
        <v>2.0400000000000063</v>
      </c>
      <c r="H1575" s="4">
        <f t="shared" si="51"/>
        <v>2.4066666666666685</v>
      </c>
      <c r="I1575" s="4">
        <f t="shared" si="52"/>
        <v>0.48612984090901201</v>
      </c>
      <c r="J1575" s="12">
        <v>4.4604714285714291</v>
      </c>
      <c r="K1575" s="2">
        <v>5.3485000000000014</v>
      </c>
      <c r="L1575" s="2">
        <v>6.9</v>
      </c>
      <c r="M1575" s="2">
        <v>3.3649315227731567</v>
      </c>
      <c r="O1575" s="15">
        <v>0.41176470588235198</v>
      </c>
      <c r="P1575" s="15">
        <v>1.5837104072398099E-2</v>
      </c>
      <c r="Q1575" s="15">
        <v>-0.30769230769230699</v>
      </c>
      <c r="R1575" s="15">
        <v>-0.186046511627906</v>
      </c>
      <c r="S1575" s="15">
        <v>-2.26244343891403E-3</v>
      </c>
      <c r="T1575" s="15">
        <v>1.5837104000000001E-2</v>
      </c>
      <c r="U1575" s="15">
        <v>-1.709401709E-2</v>
      </c>
      <c r="V1575" s="15">
        <v>4.2735042739999998E-3</v>
      </c>
      <c r="W1575" s="2">
        <v>5.25</v>
      </c>
      <c r="X1575" s="2">
        <v>3</v>
      </c>
      <c r="Y1575" s="2">
        <v>1.5</v>
      </c>
      <c r="Z1575" s="2">
        <v>1</v>
      </c>
      <c r="AA1575" s="2">
        <v>2</v>
      </c>
      <c r="AB1575" s="2">
        <v>2</v>
      </c>
      <c r="AC1575" s="2">
        <v>9.5</v>
      </c>
      <c r="AD1575" s="32">
        <v>96.45</v>
      </c>
      <c r="AE1575" s="2">
        <v>-0.67434000000000005</v>
      </c>
      <c r="AG1575">
        <v>1</v>
      </c>
      <c r="AH1575" s="1"/>
      <c r="AJ1575" s="2"/>
      <c r="AM1575" s="2"/>
      <c r="AP1575" s="2"/>
      <c r="AQ1575" s="2"/>
      <c r="AR1575" s="2"/>
      <c r="AS1575" s="2"/>
      <c r="AT1575" s="1"/>
    </row>
    <row r="1576" spans="1:46" x14ac:dyDescent="0.2">
      <c r="A1576" s="8">
        <v>10</v>
      </c>
      <c r="B1576" s="8" t="s">
        <v>28</v>
      </c>
      <c r="C1576" s="8">
        <v>91</v>
      </c>
      <c r="D1576" s="11">
        <v>41091</v>
      </c>
      <c r="E1576" s="2">
        <v>101.91158900836319</v>
      </c>
      <c r="F1576" s="2">
        <v>95.47</v>
      </c>
      <c r="G1576" s="2">
        <v>3</v>
      </c>
      <c r="H1576" s="4">
        <f t="shared" si="51"/>
        <v>2.2233333333333363</v>
      </c>
      <c r="I1576" s="4">
        <f t="shared" si="52"/>
        <v>0.36808815369268288</v>
      </c>
      <c r="J1576" s="12">
        <v>4.5483681818181827</v>
      </c>
      <c r="K1576" s="2">
        <v>5.3477272727272727</v>
      </c>
      <c r="L1576" s="2">
        <v>6.6</v>
      </c>
      <c r="M1576" s="2">
        <v>3.3696858808922476</v>
      </c>
      <c r="O1576" s="15">
        <v>0.41176470588235198</v>
      </c>
      <c r="P1576" s="15">
        <v>1.5837104072398099E-2</v>
      </c>
      <c r="Q1576" s="15">
        <v>-0.30769230769230699</v>
      </c>
      <c r="R1576" s="15">
        <v>-0.186046511627906</v>
      </c>
      <c r="S1576" s="15">
        <v>-2.26244343891403E-3</v>
      </c>
      <c r="T1576" s="15">
        <v>1.5837104000000001E-2</v>
      </c>
      <c r="U1576" s="15">
        <v>-1.709401709E-2</v>
      </c>
      <c r="V1576" s="15">
        <v>4.2735042739999998E-3</v>
      </c>
      <c r="W1576" s="2">
        <v>5.25</v>
      </c>
      <c r="X1576" s="2">
        <v>3</v>
      </c>
      <c r="Y1576" s="2">
        <v>1.5</v>
      </c>
      <c r="Z1576" s="2">
        <v>1</v>
      </c>
      <c r="AA1576" s="2">
        <v>2</v>
      </c>
      <c r="AB1576" s="2">
        <v>2</v>
      </c>
      <c r="AC1576" s="2">
        <v>9.5</v>
      </c>
      <c r="AD1576" s="32">
        <v>102.16</v>
      </c>
      <c r="AE1576" s="2">
        <v>-0.94125999999999999</v>
      </c>
      <c r="AG1576">
        <v>1</v>
      </c>
      <c r="AH1576" s="1"/>
      <c r="AJ1576" s="2"/>
      <c r="AM1576" s="2"/>
      <c r="AP1576" s="2"/>
      <c r="AQ1576" s="2"/>
      <c r="AR1576" s="2"/>
      <c r="AS1576" s="2"/>
      <c r="AT1576" s="1"/>
    </row>
    <row r="1577" spans="1:46" x14ac:dyDescent="0.2">
      <c r="A1577" s="8">
        <v>10</v>
      </c>
      <c r="B1577" s="8" t="s">
        <v>28</v>
      </c>
      <c r="C1577" s="8">
        <v>92</v>
      </c>
      <c r="D1577" s="11">
        <v>41122</v>
      </c>
      <c r="E1577" s="2">
        <v>102.00708382526564</v>
      </c>
      <c r="F1577" s="2">
        <v>95.96</v>
      </c>
      <c r="G1577" s="2">
        <v>3.8799999999999955</v>
      </c>
      <c r="H1577" s="4">
        <f t="shared" si="51"/>
        <v>2.2700000000000031</v>
      </c>
      <c r="I1577" s="4">
        <f t="shared" si="52"/>
        <v>0.43901404685195733</v>
      </c>
      <c r="J1577" s="12">
        <v>4.5164043478260876</v>
      </c>
      <c r="K1577" s="2">
        <v>5.7604545454545448</v>
      </c>
      <c r="L1577" s="2">
        <v>7</v>
      </c>
      <c r="M1577" s="2">
        <v>3.342492563289416</v>
      </c>
      <c r="O1577" s="15">
        <v>4.7619047619047603E-2</v>
      </c>
      <c r="P1577" s="15">
        <v>2.6178010471204099E-3</v>
      </c>
      <c r="Q1577" s="15">
        <v>-0.30769230769230699</v>
      </c>
      <c r="R1577" s="15">
        <v>-0.2</v>
      </c>
      <c r="S1577" s="15">
        <v>-1.04712041884817E-2</v>
      </c>
      <c r="T1577" s="15">
        <v>2.6178009999999999E-3</v>
      </c>
      <c r="U1577" s="15">
        <v>-0.02</v>
      </c>
      <c r="V1577" s="15">
        <v>7.4999999999999997E-3</v>
      </c>
      <c r="W1577" s="2">
        <v>5.25</v>
      </c>
      <c r="X1577" s="2">
        <v>3</v>
      </c>
      <c r="Y1577" s="2">
        <v>1.5</v>
      </c>
      <c r="Z1577" s="2">
        <v>1</v>
      </c>
      <c r="AA1577" s="2">
        <v>2</v>
      </c>
      <c r="AB1577" s="2">
        <v>2</v>
      </c>
      <c r="AC1577" s="2">
        <v>9.5</v>
      </c>
      <c r="AD1577" s="32">
        <v>112.37</v>
      </c>
      <c r="AE1577" s="2">
        <v>-1.07731</v>
      </c>
      <c r="AG1577">
        <v>1</v>
      </c>
      <c r="AH1577" s="1"/>
      <c r="AJ1577" s="2"/>
      <c r="AM1577" s="2"/>
      <c r="AP1577" s="2"/>
      <c r="AQ1577" s="2"/>
      <c r="AR1577" s="2"/>
      <c r="AS1577" s="2"/>
      <c r="AT1577" s="1"/>
    </row>
    <row r="1578" spans="1:46" x14ac:dyDescent="0.2">
      <c r="A1578" s="8">
        <v>10</v>
      </c>
      <c r="B1578" s="8" t="s">
        <v>28</v>
      </c>
      <c r="C1578" s="8">
        <v>93</v>
      </c>
      <c r="D1578" s="11">
        <v>41153</v>
      </c>
      <c r="E1578" s="2">
        <v>104.27553444180522</v>
      </c>
      <c r="F1578" s="2">
        <v>97.09</v>
      </c>
      <c r="G1578" s="2">
        <v>5.3299999999999983</v>
      </c>
      <c r="H1578" s="4">
        <f t="shared" si="51"/>
        <v>2.4850000000000017</v>
      </c>
      <c r="I1578" s="4">
        <f t="shared" si="52"/>
        <v>0.74930523375546387</v>
      </c>
      <c r="J1578" s="12">
        <v>4.5006900000000005</v>
      </c>
      <c r="K1578" s="2">
        <v>5.7164999999999999</v>
      </c>
      <c r="L1578" s="2">
        <v>6.65</v>
      </c>
      <c r="M1578" s="2">
        <v>3.5889892248852338</v>
      </c>
      <c r="O1578" s="15">
        <v>0.14285714285714199</v>
      </c>
      <c r="P1578" s="15">
        <v>7.8534031413612492E-3</v>
      </c>
      <c r="Q1578" s="15">
        <v>-0.48148148148148101</v>
      </c>
      <c r="R1578" s="15">
        <v>-0.29545454545454503</v>
      </c>
      <c r="S1578" s="15">
        <v>7.8534031413612596E-3</v>
      </c>
      <c r="T1578" s="15">
        <v>7.8534030000000001E-3</v>
      </c>
      <c r="U1578" s="15">
        <v>-3.2745591939999999E-2</v>
      </c>
      <c r="V1578" s="15">
        <v>-1.0075566750000001E-2</v>
      </c>
      <c r="W1578" s="2">
        <v>5.25</v>
      </c>
      <c r="X1578" s="2">
        <v>3</v>
      </c>
      <c r="Y1578" s="2">
        <v>1.5</v>
      </c>
      <c r="Z1578" s="2">
        <v>1</v>
      </c>
      <c r="AA1578" s="2">
        <v>2</v>
      </c>
      <c r="AB1578" s="2">
        <v>2</v>
      </c>
      <c r="AC1578" s="2">
        <v>9.5</v>
      </c>
      <c r="AD1578" s="32">
        <v>113.39</v>
      </c>
      <c r="AE1578" s="2">
        <v>-1.01139</v>
      </c>
      <c r="AG1578">
        <v>1</v>
      </c>
      <c r="AH1578" s="1"/>
      <c r="AJ1578" s="2"/>
      <c r="AM1578" s="2"/>
      <c r="AO1578" s="2"/>
      <c r="AP1578" s="2"/>
      <c r="AQ1578" s="2"/>
      <c r="AR1578" s="2"/>
      <c r="AS1578" s="2"/>
      <c r="AT1578" s="1"/>
    </row>
    <row r="1579" spans="1:46" x14ac:dyDescent="0.2">
      <c r="A1579" s="8">
        <v>10</v>
      </c>
      <c r="B1579" s="8" t="s">
        <v>28</v>
      </c>
      <c r="C1579" s="8">
        <v>94</v>
      </c>
      <c r="D1579" s="11">
        <v>41183</v>
      </c>
      <c r="E1579" s="2">
        <v>101.53664302600474</v>
      </c>
      <c r="F1579" s="2">
        <v>97.37</v>
      </c>
      <c r="G1579" s="2">
        <v>4.9599999999999937</v>
      </c>
      <c r="H1579" s="4">
        <f t="shared" si="51"/>
        <v>2.973333333333334</v>
      </c>
      <c r="I1579" s="4">
        <f t="shared" si="52"/>
        <v>1.2925899925687503</v>
      </c>
      <c r="J1579" s="12">
        <v>4.5583304347826079</v>
      </c>
      <c r="K1579" s="2">
        <v>5.7104347826086954</v>
      </c>
      <c r="L1579" s="2">
        <v>6.9</v>
      </c>
      <c r="M1579" s="2">
        <v>4.1498267385671017</v>
      </c>
      <c r="O1579" s="15">
        <v>0.14285714285714199</v>
      </c>
      <c r="P1579" s="15">
        <v>7.8534031413612492E-3</v>
      </c>
      <c r="Q1579" s="15">
        <v>-0.48148148148148101</v>
      </c>
      <c r="R1579" s="15">
        <v>-0.29545454545454503</v>
      </c>
      <c r="S1579" s="15">
        <v>7.8534031413612596E-3</v>
      </c>
      <c r="T1579" s="15">
        <v>7.8534030000000001E-3</v>
      </c>
      <c r="U1579" s="15">
        <v>-3.2745591939999999E-2</v>
      </c>
      <c r="V1579" s="15">
        <v>-1.0075566750000001E-2</v>
      </c>
      <c r="W1579" s="2">
        <v>5.25</v>
      </c>
      <c r="X1579" s="2">
        <v>3</v>
      </c>
      <c r="Y1579" s="2">
        <v>1.5</v>
      </c>
      <c r="Z1579" s="2">
        <v>1</v>
      </c>
      <c r="AA1579" s="2">
        <v>2</v>
      </c>
      <c r="AB1579" s="2">
        <v>2</v>
      </c>
      <c r="AC1579" s="2">
        <v>9.5</v>
      </c>
      <c r="AD1579" s="32">
        <v>111.8</v>
      </c>
      <c r="AE1579" s="2">
        <v>-0.93300000000000005</v>
      </c>
      <c r="AG1579">
        <v>1</v>
      </c>
      <c r="AH1579" s="1"/>
      <c r="AJ1579" s="2"/>
      <c r="AM1579" s="2"/>
      <c r="AO1579" s="2"/>
      <c r="AP1579" s="2"/>
      <c r="AQ1579" s="2"/>
      <c r="AR1579" s="2"/>
      <c r="AS1579" s="2"/>
      <c r="AT1579" s="1"/>
    </row>
    <row r="1580" spans="1:46" x14ac:dyDescent="0.2">
      <c r="A1580" s="8">
        <v>10</v>
      </c>
      <c r="B1580" s="8" t="s">
        <v>28</v>
      </c>
      <c r="C1580" s="8">
        <v>95</v>
      </c>
      <c r="D1580" s="11">
        <v>41214</v>
      </c>
      <c r="E1580" s="2">
        <v>104.36320754716981</v>
      </c>
      <c r="F1580" s="2">
        <v>97.4</v>
      </c>
      <c r="G1580" s="2">
        <v>4.5600000000000023</v>
      </c>
      <c r="H1580" s="4">
        <f t="shared" si="51"/>
        <v>3.5</v>
      </c>
      <c r="I1580" s="4">
        <f t="shared" si="52"/>
        <v>1.3497283677342844</v>
      </c>
      <c r="J1580" s="12">
        <v>4.5246045454545447</v>
      </c>
      <c r="K1580" s="2">
        <v>5.8880952380952376</v>
      </c>
      <c r="L1580" s="2">
        <v>6.9009999999999998</v>
      </c>
      <c r="M1580" s="2">
        <v>4.2836296262075795</v>
      </c>
      <c r="O1580" s="15">
        <v>0.11111111111111099</v>
      </c>
      <c r="P1580" s="15">
        <v>6.3829787234042498E-3</v>
      </c>
      <c r="Q1580" s="15">
        <v>-0.58620689655172398</v>
      </c>
      <c r="R1580" s="15">
        <v>-0.38636363636363602</v>
      </c>
      <c r="S1580" s="15">
        <v>-1.0638297872340399E-2</v>
      </c>
      <c r="T1580" s="15">
        <v>6.3829790000000004E-3</v>
      </c>
      <c r="U1580" s="15">
        <v>-3.4274193549999998E-2</v>
      </c>
      <c r="V1580" s="15">
        <v>-8.0645161290000007E-3</v>
      </c>
      <c r="W1580" s="2">
        <v>5.25</v>
      </c>
      <c r="X1580" s="2">
        <v>3</v>
      </c>
      <c r="Y1580" s="2">
        <v>1.5</v>
      </c>
      <c r="Z1580" s="2">
        <v>1</v>
      </c>
      <c r="AA1580" s="2">
        <v>2</v>
      </c>
      <c r="AB1580" s="2">
        <v>2</v>
      </c>
      <c r="AC1580" s="2">
        <v>9.5</v>
      </c>
      <c r="AD1580" s="32">
        <v>109.39</v>
      </c>
      <c r="AE1580" s="2">
        <v>-0.98048000000000002</v>
      </c>
      <c r="AG1580">
        <v>1</v>
      </c>
      <c r="AH1580" s="1"/>
      <c r="AJ1580" s="2"/>
      <c r="AM1580" s="2"/>
      <c r="AO1580" s="2"/>
      <c r="AP1580" s="2"/>
      <c r="AQ1580" s="2"/>
      <c r="AR1580" s="2"/>
      <c r="AS1580" s="2"/>
      <c r="AT1580" s="1"/>
    </row>
    <row r="1581" spans="1:46" x14ac:dyDescent="0.2">
      <c r="A1581" s="8">
        <v>10</v>
      </c>
      <c r="B1581" s="8" t="s">
        <v>28</v>
      </c>
      <c r="C1581" s="8">
        <v>96</v>
      </c>
      <c r="D1581" s="11">
        <v>41244</v>
      </c>
      <c r="E1581" s="2">
        <v>103.886925795053</v>
      </c>
      <c r="F1581" s="2">
        <v>97.99</v>
      </c>
      <c r="G1581" s="2">
        <v>4.9500000000000028</v>
      </c>
      <c r="H1581" s="4">
        <f t="shared" si="51"/>
        <v>3.961666666666666</v>
      </c>
      <c r="I1581" s="4">
        <f t="shared" si="52"/>
        <v>1.1439174892544537</v>
      </c>
      <c r="J1581" s="12">
        <v>4.4832142857142872</v>
      </c>
      <c r="K1581" s="2">
        <v>6.0452941176470576</v>
      </c>
      <c r="L1581" s="2">
        <v>6.9</v>
      </c>
      <c r="M1581" s="2">
        <v>4.6345142440880336</v>
      </c>
      <c r="O1581" s="15">
        <v>0.11111111111111099</v>
      </c>
      <c r="P1581" s="15">
        <v>6.3829787234042498E-3</v>
      </c>
      <c r="Q1581" s="15">
        <v>-0.58620689655172398</v>
      </c>
      <c r="R1581" s="15">
        <v>-0.38636363636363602</v>
      </c>
      <c r="S1581" s="15">
        <v>-1.0638297872340399E-2</v>
      </c>
      <c r="T1581" s="15">
        <v>6.3829790000000004E-3</v>
      </c>
      <c r="U1581" s="15">
        <v>-3.4274193549999998E-2</v>
      </c>
      <c r="V1581" s="15">
        <v>-8.0645161290000007E-3</v>
      </c>
      <c r="W1581" s="2">
        <v>5.25</v>
      </c>
      <c r="X1581" s="2">
        <v>3</v>
      </c>
      <c r="Y1581" s="2">
        <v>1.5</v>
      </c>
      <c r="Z1581" s="2">
        <v>1</v>
      </c>
      <c r="AA1581" s="2">
        <v>2</v>
      </c>
      <c r="AB1581" s="2">
        <v>2</v>
      </c>
      <c r="AC1581" s="2">
        <v>9.5</v>
      </c>
      <c r="AD1581" s="32">
        <v>109.29</v>
      </c>
      <c r="AE1581" s="2">
        <v>-1.08649</v>
      </c>
      <c r="AG1581">
        <v>1</v>
      </c>
      <c r="AH1581" s="1"/>
      <c r="AJ1581" s="2"/>
      <c r="AM1581" s="2"/>
      <c r="AO1581" s="2"/>
      <c r="AP1581" s="2"/>
      <c r="AQ1581" s="2"/>
      <c r="AR1581" s="2"/>
      <c r="AS1581" s="2"/>
      <c r="AT1581" s="1"/>
    </row>
    <row r="1582" spans="1:46" x14ac:dyDescent="0.2">
      <c r="A1582" s="8">
        <v>10</v>
      </c>
      <c r="B1582" s="8" t="s">
        <v>28</v>
      </c>
      <c r="C1582" s="8">
        <v>97</v>
      </c>
      <c r="D1582" s="11">
        <v>41275</v>
      </c>
      <c r="E1582" s="2">
        <v>105.31914893617021</v>
      </c>
      <c r="F1582" s="2">
        <v>99.31</v>
      </c>
      <c r="G1582" s="2">
        <v>5.9699999999999989</v>
      </c>
      <c r="H1582" s="4">
        <f t="shared" si="51"/>
        <v>4.4466666666666654</v>
      </c>
      <c r="I1582" s="4">
        <f t="shared" si="52"/>
        <v>0.78781695561567888</v>
      </c>
      <c r="J1582" s="12">
        <v>4.3836347826086959</v>
      </c>
      <c r="K1582" s="2">
        <v>5.9576190476190467</v>
      </c>
      <c r="L1582" s="2">
        <v>5.8</v>
      </c>
      <c r="M1582" s="2">
        <v>4.4741401368060583</v>
      </c>
      <c r="O1582" s="15">
        <v>0.4</v>
      </c>
      <c r="P1582" s="15">
        <v>2.2662889518413599E-2</v>
      </c>
      <c r="Q1582" s="15">
        <v>-0.217391304347826</v>
      </c>
      <c r="R1582" s="15">
        <v>-0.14285714285714199</v>
      </c>
      <c r="S1582" s="15">
        <v>-3.1161473087818699E-2</v>
      </c>
      <c r="T1582" s="15">
        <v>2.2662890000000002E-2</v>
      </c>
      <c r="U1582" s="15">
        <v>-1.3623978199999999E-2</v>
      </c>
      <c r="V1582" s="15">
        <v>1.6348773840000001E-2</v>
      </c>
      <c r="W1582" s="2">
        <v>5.25</v>
      </c>
      <c r="X1582" s="2">
        <v>3</v>
      </c>
      <c r="Y1582" s="2">
        <v>1.5</v>
      </c>
      <c r="Z1582" s="2">
        <v>1</v>
      </c>
      <c r="AA1582" s="2">
        <v>2</v>
      </c>
      <c r="AB1582" s="2">
        <v>2</v>
      </c>
      <c r="AC1582" s="2">
        <v>9.5</v>
      </c>
      <c r="AD1582" s="32">
        <v>112.04</v>
      </c>
      <c r="AE1582" s="2">
        <v>-0.60740000000000005</v>
      </c>
      <c r="AG1582">
        <v>1</v>
      </c>
      <c r="AH1582" s="1"/>
      <c r="AJ1582" s="2"/>
      <c r="AM1582" s="2"/>
      <c r="AP1582" s="2"/>
      <c r="AQ1582" s="2"/>
      <c r="AR1582" s="2"/>
      <c r="AS1582" s="2"/>
      <c r="AT1582" s="1"/>
    </row>
    <row r="1583" spans="1:46" x14ac:dyDescent="0.2">
      <c r="A1583" s="8">
        <v>10</v>
      </c>
      <c r="B1583" s="8" t="s">
        <v>28</v>
      </c>
      <c r="C1583" s="8">
        <v>98</v>
      </c>
      <c r="D1583" s="11">
        <v>41306</v>
      </c>
      <c r="E1583" s="2">
        <v>107.67386091127098</v>
      </c>
      <c r="F1583" s="2">
        <v>99.64</v>
      </c>
      <c r="G1583" s="2">
        <v>5.6500000000000057</v>
      </c>
      <c r="H1583" s="4">
        <f t="shared" si="51"/>
        <v>4.9416666666666655</v>
      </c>
      <c r="I1583" s="4">
        <f t="shared" si="52"/>
        <v>0.64310229011842002</v>
      </c>
      <c r="J1583" s="12">
        <v>4.384780000000001</v>
      </c>
      <c r="K1583" s="2">
        <v>5.8470000000000004</v>
      </c>
      <c r="L1583" s="2">
        <v>5.81</v>
      </c>
      <c r="M1583" s="2">
        <v>4.6784618896365613</v>
      </c>
      <c r="O1583" s="15">
        <v>0.3</v>
      </c>
      <c r="P1583" s="15">
        <v>1.3483146067415699E-2</v>
      </c>
      <c r="Q1583" s="15">
        <v>-0.33333333333333298</v>
      </c>
      <c r="R1583" s="15">
        <v>-0.20512820512820501</v>
      </c>
      <c r="S1583" s="15">
        <v>-1.1235955056179799E-2</v>
      </c>
      <c r="T1583" s="15">
        <v>1.3483146E-2</v>
      </c>
      <c r="U1583" s="15">
        <v>-1.7021276599999999E-2</v>
      </c>
      <c r="V1583" s="15">
        <v>0</v>
      </c>
      <c r="W1583" s="2">
        <v>5.25</v>
      </c>
      <c r="X1583" s="2">
        <v>3</v>
      </c>
      <c r="Y1583" s="2">
        <v>1.5</v>
      </c>
      <c r="Z1583" s="2">
        <v>1</v>
      </c>
      <c r="AA1583" s="2">
        <v>2</v>
      </c>
      <c r="AB1583" s="2">
        <v>2</v>
      </c>
      <c r="AC1583" s="2">
        <v>9.5</v>
      </c>
      <c r="AD1583" s="32">
        <v>116.44</v>
      </c>
      <c r="AE1583" s="2">
        <v>-0.80991000000000002</v>
      </c>
      <c r="AG1583">
        <v>1</v>
      </c>
      <c r="AH1583" s="1"/>
      <c r="AJ1583" s="2"/>
      <c r="AM1583" s="2"/>
      <c r="AP1583" s="2"/>
      <c r="AQ1583" s="2"/>
      <c r="AR1583" s="2"/>
      <c r="AS1583" s="2"/>
      <c r="AT1583" s="1"/>
    </row>
    <row r="1584" spans="1:46" x14ac:dyDescent="0.2">
      <c r="A1584" s="8">
        <v>10</v>
      </c>
      <c r="B1584" s="8" t="s">
        <v>28</v>
      </c>
      <c r="C1584" s="8">
        <v>99</v>
      </c>
      <c r="D1584" s="11">
        <v>41334</v>
      </c>
      <c r="E1584" s="2">
        <v>103.49650349650349</v>
      </c>
      <c r="F1584" s="2">
        <v>99.68</v>
      </c>
      <c r="G1584" s="2">
        <v>5.25</v>
      </c>
      <c r="H1584" s="4">
        <f t="shared" si="51"/>
        <v>5.2366666666666672</v>
      </c>
      <c r="I1584" s="4">
        <f t="shared" si="52"/>
        <v>0.47151057487846704</v>
      </c>
      <c r="J1584" s="12">
        <v>4.3915476190476195</v>
      </c>
      <c r="K1584" s="2">
        <v>5.3519047619047617</v>
      </c>
      <c r="L1584" s="2">
        <v>5.85</v>
      </c>
      <c r="M1584" s="2">
        <v>4.6493026868734386</v>
      </c>
      <c r="O1584" s="15">
        <v>0.39130434782608697</v>
      </c>
      <c r="P1584" s="15">
        <v>2.5210084033613401E-2</v>
      </c>
      <c r="Q1584" s="15">
        <v>0.16666666666666599</v>
      </c>
      <c r="R1584" s="15">
        <v>0.125</v>
      </c>
      <c r="S1584" s="15">
        <v>-1.4005602240896401E-2</v>
      </c>
      <c r="T1584" s="15">
        <v>2.5210084000000001E-2</v>
      </c>
      <c r="U1584" s="15">
        <v>1.0638297870000001E-2</v>
      </c>
      <c r="V1584" s="15">
        <v>2.1276595740000001E-2</v>
      </c>
      <c r="W1584" s="2">
        <v>5.25</v>
      </c>
      <c r="X1584" s="2">
        <v>3</v>
      </c>
      <c r="Y1584" s="2">
        <v>1.5</v>
      </c>
      <c r="Z1584" s="2">
        <v>1</v>
      </c>
      <c r="AA1584" s="2">
        <v>2</v>
      </c>
      <c r="AB1584" s="2">
        <v>2</v>
      </c>
      <c r="AC1584" s="2">
        <v>9.5</v>
      </c>
      <c r="AD1584" s="32">
        <v>109.66</v>
      </c>
      <c r="AE1584" s="2">
        <v>-0.62494000000000005</v>
      </c>
      <c r="AG1584">
        <v>1</v>
      </c>
      <c r="AH1584" s="1"/>
      <c r="AJ1584" s="2"/>
      <c r="AM1584" s="2"/>
      <c r="AP1584" s="2"/>
      <c r="AQ1584" s="2"/>
      <c r="AR1584" s="2"/>
      <c r="AS1584" s="2"/>
      <c r="AT1584" s="1"/>
    </row>
    <row r="1585" spans="1:46" x14ac:dyDescent="0.2">
      <c r="A1585" s="8">
        <v>10</v>
      </c>
      <c r="B1585" s="8" t="s">
        <v>28</v>
      </c>
      <c r="C1585" s="8">
        <v>100</v>
      </c>
      <c r="D1585" s="11">
        <v>41365</v>
      </c>
      <c r="E1585" s="2">
        <v>117.22090261282661</v>
      </c>
      <c r="F1585" s="2">
        <v>99.78</v>
      </c>
      <c r="G1585" s="2">
        <v>5.2900000000000063</v>
      </c>
      <c r="H1585" s="4">
        <f t="shared" si="51"/>
        <v>5.2233333333333336</v>
      </c>
      <c r="I1585" s="4">
        <f t="shared" si="52"/>
        <v>0.46981083663770734</v>
      </c>
      <c r="J1585" s="12">
        <v>4.3802409090909098</v>
      </c>
      <c r="K1585" s="2">
        <v>4.5649999999999995</v>
      </c>
      <c r="L1585" s="2">
        <v>5.25</v>
      </c>
      <c r="M1585" s="2">
        <v>4.5173548455611545</v>
      </c>
      <c r="O1585" s="15">
        <v>0.39130434782608697</v>
      </c>
      <c r="P1585" s="15">
        <v>2.5210084033613401E-2</v>
      </c>
      <c r="Q1585" s="15">
        <v>0.16666666666666599</v>
      </c>
      <c r="R1585" s="15">
        <v>0.125</v>
      </c>
      <c r="S1585" s="15">
        <v>-1.4005602240896401E-2</v>
      </c>
      <c r="T1585" s="15">
        <v>2.5210084000000001E-2</v>
      </c>
      <c r="U1585" s="15">
        <v>1.0638297870000001E-2</v>
      </c>
      <c r="V1585" s="15">
        <v>2.1276595740000001E-2</v>
      </c>
      <c r="W1585" s="2">
        <v>5.25</v>
      </c>
      <c r="X1585" s="2">
        <v>3</v>
      </c>
      <c r="Y1585" s="2">
        <v>1.5</v>
      </c>
      <c r="Z1585" s="2">
        <v>1</v>
      </c>
      <c r="AA1585" s="2">
        <v>2</v>
      </c>
      <c r="AB1585" s="2">
        <v>2</v>
      </c>
      <c r="AC1585" s="2">
        <v>9.5</v>
      </c>
      <c r="AD1585" s="32">
        <v>103.83</v>
      </c>
      <c r="AE1585" s="2">
        <v>-0.67510000000000003</v>
      </c>
      <c r="AG1585">
        <v>1</v>
      </c>
      <c r="AH1585" s="1"/>
      <c r="AJ1585" s="2"/>
      <c r="AM1585" s="2"/>
      <c r="AP1585" s="2"/>
      <c r="AQ1585" s="2"/>
      <c r="AR1585" s="2"/>
      <c r="AS1585" s="2"/>
      <c r="AT1585" s="1"/>
    </row>
    <row r="1586" spans="1:46" x14ac:dyDescent="0.2">
      <c r="A1586" s="8">
        <v>10</v>
      </c>
      <c r="B1586" s="8" t="s">
        <v>28</v>
      </c>
      <c r="C1586" s="8">
        <v>101</v>
      </c>
      <c r="D1586" s="11">
        <v>41395</v>
      </c>
      <c r="E1586" s="2">
        <v>98.633257403189063</v>
      </c>
      <c r="F1586" s="2">
        <v>100.01</v>
      </c>
      <c r="G1586" s="2">
        <v>5.3199999999999932</v>
      </c>
      <c r="H1586" s="4">
        <f t="shared" si="51"/>
        <v>5.278333333333336</v>
      </c>
      <c r="I1586" s="4">
        <f t="shared" si="52"/>
        <v>0.45484124214450383</v>
      </c>
      <c r="J1586" s="12">
        <v>4.3356086956521747</v>
      </c>
      <c r="K1586" s="2">
        <v>4.0771428571428574</v>
      </c>
      <c r="L1586" s="2">
        <v>5.274</v>
      </c>
      <c r="M1586" s="2">
        <v>4.178423274432447</v>
      </c>
      <c r="O1586" s="15">
        <v>0.25</v>
      </c>
      <c r="P1586" s="15">
        <v>1.4678899082568799E-2</v>
      </c>
      <c r="Q1586" s="15">
        <v>-0.10344827586206801</v>
      </c>
      <c r="R1586" s="15">
        <v>-6.8181818181818094E-2</v>
      </c>
      <c r="S1586" s="15">
        <v>-1.8348623853210999E-3</v>
      </c>
      <c r="T1586" s="15">
        <v>1.4678899E-2</v>
      </c>
      <c r="U1586" s="15">
        <v>-5.1107325380000002E-3</v>
      </c>
      <c r="V1586" s="15">
        <v>1.7035775130000001E-3</v>
      </c>
      <c r="W1586" s="2">
        <v>5.25</v>
      </c>
      <c r="X1586" s="2">
        <v>3</v>
      </c>
      <c r="Y1586" s="2">
        <v>1.5</v>
      </c>
      <c r="Z1586" s="2">
        <v>1</v>
      </c>
      <c r="AA1586" s="2">
        <v>2</v>
      </c>
      <c r="AB1586" s="2">
        <v>2</v>
      </c>
      <c r="AC1586" s="2">
        <v>9.5</v>
      </c>
      <c r="AD1586" s="32">
        <v>103.24</v>
      </c>
      <c r="AE1586" s="2">
        <v>-0.17957000000000001</v>
      </c>
      <c r="AG1586">
        <v>1</v>
      </c>
      <c r="AH1586" s="1"/>
      <c r="AJ1586" s="2"/>
      <c r="AM1586" s="2"/>
      <c r="AP1586" s="2"/>
      <c r="AQ1586" s="2"/>
      <c r="AR1586" s="2"/>
      <c r="AS1586" s="2"/>
      <c r="AT1586" s="1"/>
    </row>
    <row r="1587" spans="1:46" x14ac:dyDescent="0.2">
      <c r="A1587" s="8">
        <v>10</v>
      </c>
      <c r="B1587" s="8" t="s">
        <v>28</v>
      </c>
      <c r="C1587" s="8">
        <v>102</v>
      </c>
      <c r="D1587" s="11">
        <v>41426</v>
      </c>
      <c r="E1587" s="2">
        <v>108.10810810810811</v>
      </c>
      <c r="F1587" s="2">
        <v>100.02</v>
      </c>
      <c r="G1587" s="2">
        <v>5.3700000000000045</v>
      </c>
      <c r="H1587" s="4">
        <f t="shared" si="51"/>
        <v>5.4050000000000011</v>
      </c>
      <c r="I1587" s="4">
        <f t="shared" si="52"/>
        <v>0.32422985673746918</v>
      </c>
      <c r="J1587" s="12">
        <v>4.4786949999999992</v>
      </c>
      <c r="K1587" s="2">
        <v>4.4452631578947361</v>
      </c>
      <c r="L1587" s="2">
        <v>5.81</v>
      </c>
      <c r="M1587" s="2">
        <v>4.122007050415565</v>
      </c>
      <c r="O1587" s="15">
        <v>0.25</v>
      </c>
      <c r="P1587" s="15">
        <v>1.4678899082568799E-2</v>
      </c>
      <c r="Q1587" s="15">
        <v>-0.10344827586206801</v>
      </c>
      <c r="R1587" s="15">
        <v>-6.8181818181818094E-2</v>
      </c>
      <c r="S1587" s="15">
        <v>-1.8348623853210999E-3</v>
      </c>
      <c r="T1587" s="15">
        <v>1.4678899E-2</v>
      </c>
      <c r="U1587" s="15">
        <v>-5.1107325380000002E-3</v>
      </c>
      <c r="V1587" s="15">
        <v>1.7035775130000001E-3</v>
      </c>
      <c r="W1587" s="2">
        <v>5.25</v>
      </c>
      <c r="X1587" s="2">
        <v>3</v>
      </c>
      <c r="Y1587" s="2">
        <v>1.5</v>
      </c>
      <c r="Z1587" s="2">
        <v>1</v>
      </c>
      <c r="AA1587" s="2">
        <v>2</v>
      </c>
      <c r="AB1587" s="2">
        <v>2</v>
      </c>
      <c r="AC1587" s="2">
        <v>9.5</v>
      </c>
      <c r="AD1587" s="32">
        <v>103.34</v>
      </c>
      <c r="AE1587" s="2">
        <v>0.51921300000000004</v>
      </c>
      <c r="AG1587">
        <v>1</v>
      </c>
      <c r="AH1587" s="1"/>
      <c r="AJ1587" s="2"/>
      <c r="AM1587" s="2"/>
      <c r="AP1587" s="2"/>
      <c r="AQ1587" s="2"/>
      <c r="AR1587" s="2"/>
      <c r="AS1587" s="2"/>
      <c r="AT1587" s="1"/>
    </row>
    <row r="1588" spans="1:46" x14ac:dyDescent="0.2">
      <c r="A1588" s="8">
        <v>10</v>
      </c>
      <c r="B1588" s="8" t="s">
        <v>28</v>
      </c>
      <c r="C1588" s="8">
        <v>103</v>
      </c>
      <c r="D1588" s="11">
        <v>41456</v>
      </c>
      <c r="E1588" s="2">
        <v>109.02696365767879</v>
      </c>
      <c r="F1588" s="2">
        <v>99.68</v>
      </c>
      <c r="G1588" s="2">
        <v>4.4099999999999966</v>
      </c>
      <c r="H1588" s="4">
        <f t="shared" si="51"/>
        <v>5.4750000000000014</v>
      </c>
      <c r="I1588" s="4">
        <f t="shared" si="52"/>
        <v>0.25675864152935524</v>
      </c>
      <c r="J1588" s="12">
        <v>4.4256521739130434</v>
      </c>
      <c r="K1588" s="2">
        <v>4.5199999999999996</v>
      </c>
      <c r="L1588" s="2">
        <v>5.1219999999999999</v>
      </c>
      <c r="M1588" s="2">
        <v>3.9687852705743287</v>
      </c>
      <c r="O1588" s="15">
        <v>0.29032258064516098</v>
      </c>
      <c r="P1588" s="15">
        <v>1.7786561264822101E-2</v>
      </c>
      <c r="Q1588" s="15">
        <v>-3.2258064516128997E-2</v>
      </c>
      <c r="R1588" s="15">
        <v>-2.2222222222222199E-2</v>
      </c>
      <c r="S1588" s="15">
        <v>1.18577075098814E-2</v>
      </c>
      <c r="T1588" s="15">
        <v>1.7786560999999999E-2</v>
      </c>
      <c r="U1588" s="15">
        <v>-1.798561151E-3</v>
      </c>
      <c r="V1588" s="15">
        <v>1.618705036E-2</v>
      </c>
      <c r="W1588" s="2">
        <v>5</v>
      </c>
      <c r="X1588" s="2">
        <v>3</v>
      </c>
      <c r="Y1588" s="2">
        <v>1.5</v>
      </c>
      <c r="Z1588" s="2">
        <v>1</v>
      </c>
      <c r="AA1588" s="2">
        <v>2</v>
      </c>
      <c r="AB1588" s="2">
        <v>2</v>
      </c>
      <c r="AC1588" s="2">
        <v>9.5</v>
      </c>
      <c r="AD1588" s="32">
        <v>107.14</v>
      </c>
      <c r="AE1588" s="2">
        <v>-0.41820000000000002</v>
      </c>
      <c r="AG1588">
        <v>1</v>
      </c>
      <c r="AH1588" s="1"/>
      <c r="AJ1588" s="2"/>
      <c r="AM1588" s="2"/>
      <c r="AP1588" s="2"/>
      <c r="AQ1588" s="2"/>
      <c r="AR1588" s="2"/>
      <c r="AS1588" s="2"/>
      <c r="AT1588" s="1"/>
    </row>
    <row r="1589" spans="1:46" x14ac:dyDescent="0.2">
      <c r="A1589" s="8">
        <v>10</v>
      </c>
      <c r="B1589" s="8" t="s">
        <v>28</v>
      </c>
      <c r="C1589" s="8">
        <v>104</v>
      </c>
      <c r="D1589" s="11">
        <v>41487</v>
      </c>
      <c r="E1589" s="2">
        <v>107.17592592592591</v>
      </c>
      <c r="F1589" s="2">
        <v>99.48</v>
      </c>
      <c r="G1589" s="2">
        <v>3.6700000000000017</v>
      </c>
      <c r="H1589" s="4">
        <f t="shared" si="51"/>
        <v>5.2150000000000007</v>
      </c>
      <c r="I1589" s="4">
        <f t="shared" si="52"/>
        <v>0.38278584090846662</v>
      </c>
      <c r="J1589" s="12">
        <v>4.434931818181818</v>
      </c>
      <c r="K1589" s="2">
        <v>3.9138095238095238</v>
      </c>
      <c r="L1589" s="2">
        <v>5.2510000000000003</v>
      </c>
      <c r="M1589" s="2">
        <v>3.907850614683988</v>
      </c>
      <c r="O1589" s="15">
        <v>0</v>
      </c>
      <c r="P1589" s="15">
        <v>0</v>
      </c>
      <c r="Q1589" s="15">
        <v>0</v>
      </c>
      <c r="R1589" s="15">
        <v>0</v>
      </c>
      <c r="S1589" s="15">
        <v>5.5248618784530402E-3</v>
      </c>
      <c r="T1589" s="15">
        <v>0</v>
      </c>
      <c r="U1589" s="15">
        <v>0</v>
      </c>
      <c r="V1589" s="15">
        <v>1.781170483E-2</v>
      </c>
      <c r="W1589" s="2">
        <v>4.5</v>
      </c>
      <c r="X1589" s="2">
        <v>3</v>
      </c>
      <c r="Y1589" s="2">
        <v>1.5</v>
      </c>
      <c r="Z1589" s="2">
        <v>1</v>
      </c>
      <c r="AA1589" s="2">
        <v>2</v>
      </c>
      <c r="AB1589" s="2">
        <v>2</v>
      </c>
      <c r="AC1589" s="2">
        <v>9.5</v>
      </c>
      <c r="AD1589" s="32">
        <v>110.04</v>
      </c>
      <c r="AE1589" s="2">
        <v>-0.22301000000000001</v>
      </c>
      <c r="AG1589">
        <v>1</v>
      </c>
      <c r="AH1589" s="1"/>
      <c r="AJ1589" s="2"/>
      <c r="AM1589" s="2"/>
      <c r="AP1589" s="2"/>
      <c r="AQ1589" s="2"/>
      <c r="AR1589" s="2"/>
      <c r="AS1589" s="2"/>
      <c r="AT1589" s="1"/>
    </row>
    <row r="1590" spans="1:46" x14ac:dyDescent="0.2">
      <c r="A1590" s="8">
        <v>10</v>
      </c>
      <c r="B1590" s="8" t="s">
        <v>28</v>
      </c>
      <c r="C1590" s="8">
        <v>105</v>
      </c>
      <c r="D1590" s="11">
        <v>41518</v>
      </c>
      <c r="E1590" s="2">
        <v>107.85876993166288</v>
      </c>
      <c r="F1590" s="2">
        <v>98.91</v>
      </c>
      <c r="G1590" s="2">
        <v>1.8799999999999955</v>
      </c>
      <c r="H1590" s="4">
        <f t="shared" si="51"/>
        <v>4.8850000000000007</v>
      </c>
      <c r="I1590" s="4">
        <f t="shared" si="52"/>
        <v>0.63555094209669971</v>
      </c>
      <c r="J1590" s="12">
        <v>4.4627380952380955</v>
      </c>
      <c r="K1590" s="2">
        <v>3.6500000000000004</v>
      </c>
      <c r="L1590" s="2">
        <v>5.27</v>
      </c>
      <c r="M1590" s="2">
        <v>3.3179554349187139</v>
      </c>
      <c r="O1590" s="15">
        <v>0.14285714285714199</v>
      </c>
      <c r="P1590" s="15">
        <v>9.5465393794749408E-3</v>
      </c>
      <c r="Q1590" s="15">
        <v>3.4482758620689599E-2</v>
      </c>
      <c r="R1590" s="15">
        <v>2.7027027027027001E-2</v>
      </c>
      <c r="S1590" s="15">
        <v>-2.38663484486874E-3</v>
      </c>
      <c r="T1590" s="15">
        <v>9.5465389999999997E-3</v>
      </c>
      <c r="U1590" s="15">
        <v>2.252252252E-3</v>
      </c>
      <c r="V1590" s="15">
        <v>3.6036036039999997E-2</v>
      </c>
      <c r="W1590" s="2">
        <v>4.5</v>
      </c>
      <c r="X1590" s="2">
        <v>3</v>
      </c>
      <c r="Y1590" s="2">
        <v>1.5</v>
      </c>
      <c r="Z1590" s="2">
        <v>1</v>
      </c>
      <c r="AA1590" s="2">
        <v>2</v>
      </c>
      <c r="AB1590" s="2">
        <v>2</v>
      </c>
      <c r="AC1590" s="2">
        <v>9.5</v>
      </c>
      <c r="AD1590" s="32">
        <v>111.72</v>
      </c>
      <c r="AE1590" s="2">
        <v>-0.40967999999999999</v>
      </c>
      <c r="AG1590">
        <v>1</v>
      </c>
      <c r="AH1590" s="1"/>
      <c r="AJ1590" s="2"/>
      <c r="AM1590" s="2"/>
      <c r="AP1590" s="2"/>
      <c r="AQ1590" s="2"/>
      <c r="AR1590" s="2"/>
      <c r="AS1590" s="2"/>
      <c r="AT1590" s="1"/>
    </row>
    <row r="1591" spans="1:46" x14ac:dyDescent="0.2">
      <c r="A1591" s="8">
        <v>10</v>
      </c>
      <c r="B1591" s="8" t="s">
        <v>28</v>
      </c>
      <c r="C1591" s="8">
        <v>106</v>
      </c>
      <c r="D1591" s="11">
        <v>41548</v>
      </c>
      <c r="E1591" s="2">
        <v>111.40861466821886</v>
      </c>
      <c r="F1591" s="2">
        <v>99.2</v>
      </c>
      <c r="G1591" s="2">
        <v>1.8799999999999955</v>
      </c>
      <c r="H1591" s="4">
        <f t="shared" si="51"/>
        <v>4.3233333333333333</v>
      </c>
      <c r="I1591" s="4">
        <f t="shared" si="52"/>
        <v>1.2534973296962206</v>
      </c>
      <c r="J1591" s="12">
        <v>4.4461521739130427</v>
      </c>
      <c r="K1591" s="2">
        <v>3.1143478260869562</v>
      </c>
      <c r="L1591" s="2">
        <v>5.0679999999999996</v>
      </c>
      <c r="M1591" s="2">
        <v>3.1692098919811276</v>
      </c>
      <c r="O1591" s="15">
        <v>0.14285714285714199</v>
      </c>
      <c r="P1591" s="15">
        <v>9.5465393794749408E-3</v>
      </c>
      <c r="Q1591" s="15">
        <v>3.4482758620689599E-2</v>
      </c>
      <c r="R1591" s="15">
        <v>2.7027027027027001E-2</v>
      </c>
      <c r="S1591" s="15">
        <v>-2.38663484486874E-3</v>
      </c>
      <c r="T1591" s="15">
        <v>9.5465389999999997E-3</v>
      </c>
      <c r="U1591" s="15">
        <v>2.252252252E-3</v>
      </c>
      <c r="V1591" s="15">
        <v>3.6036036039999997E-2</v>
      </c>
      <c r="W1591" s="2">
        <v>4.25</v>
      </c>
      <c r="X1591" s="2">
        <v>3</v>
      </c>
      <c r="Y1591" s="2">
        <v>1.5</v>
      </c>
      <c r="Z1591" s="2">
        <v>1</v>
      </c>
      <c r="AA1591" s="2">
        <v>2</v>
      </c>
      <c r="AB1591" s="2">
        <v>2</v>
      </c>
      <c r="AC1591" s="2">
        <v>9.5</v>
      </c>
      <c r="AD1591" s="32">
        <v>109.39</v>
      </c>
      <c r="AE1591" s="2">
        <v>-0.37846000000000002</v>
      </c>
      <c r="AG1591">
        <v>1</v>
      </c>
      <c r="AH1591" s="1"/>
      <c r="AJ1591" s="2"/>
      <c r="AM1591" s="2"/>
      <c r="AP1591" s="2"/>
      <c r="AQ1591" s="2"/>
      <c r="AR1591" s="2"/>
      <c r="AS1591" s="2"/>
      <c r="AT1591" s="1"/>
    </row>
    <row r="1592" spans="1:46" x14ac:dyDescent="0.2">
      <c r="A1592" s="8">
        <v>10</v>
      </c>
      <c r="B1592" s="8" t="s">
        <v>28</v>
      </c>
      <c r="C1592" s="8">
        <v>107</v>
      </c>
      <c r="D1592" s="11">
        <v>41579</v>
      </c>
      <c r="E1592" s="2">
        <v>109.15254237288134</v>
      </c>
      <c r="F1592" s="2">
        <v>99.19</v>
      </c>
      <c r="G1592" s="2">
        <v>1.8299999999999983</v>
      </c>
      <c r="H1592" s="4">
        <f t="shared" si="51"/>
        <v>3.7549999999999977</v>
      </c>
      <c r="I1592" s="4">
        <f t="shared" si="52"/>
        <v>1.4448154438081944</v>
      </c>
      <c r="J1592" s="12">
        <v>4.4447857142857128</v>
      </c>
      <c r="K1592" s="2">
        <v>2.690952380952381</v>
      </c>
      <c r="L1592" s="2">
        <v>5.36</v>
      </c>
      <c r="M1592" s="2">
        <v>2.814364421834576</v>
      </c>
      <c r="O1592" s="15">
        <v>0</v>
      </c>
      <c r="P1592" s="15">
        <v>0</v>
      </c>
      <c r="Q1592" s="15">
        <v>-4.3478260869565202E-2</v>
      </c>
      <c r="R1592" s="15">
        <v>-3.2258064516128997E-2</v>
      </c>
      <c r="S1592" s="15">
        <v>-2.1645021645021602E-3</v>
      </c>
      <c r="T1592" s="15">
        <v>0</v>
      </c>
      <c r="U1592" s="15">
        <v>-2.0202020199999999E-3</v>
      </c>
      <c r="V1592" s="15">
        <v>2.6262626260000001E-2</v>
      </c>
      <c r="W1592" s="2">
        <v>4</v>
      </c>
      <c r="X1592" s="2">
        <v>3</v>
      </c>
      <c r="Y1592" s="2">
        <v>1.5</v>
      </c>
      <c r="Z1592" s="2">
        <v>1</v>
      </c>
      <c r="AA1592" s="2">
        <v>2</v>
      </c>
      <c r="AB1592" s="2">
        <v>2</v>
      </c>
      <c r="AC1592" s="2">
        <v>9.5</v>
      </c>
      <c r="AD1592" s="32">
        <v>107.88</v>
      </c>
      <c r="AE1592" s="2">
        <v>-0.28997000000000001</v>
      </c>
      <c r="AG1592">
        <v>1</v>
      </c>
      <c r="AH1592" s="1"/>
      <c r="AJ1592" s="2"/>
      <c r="AM1592" s="2"/>
      <c r="AP1592" s="2"/>
      <c r="AQ1592" s="2"/>
      <c r="AR1592" s="2"/>
      <c r="AS1592" s="2"/>
      <c r="AT1592" s="1"/>
    </row>
    <row r="1593" spans="1:46" x14ac:dyDescent="0.2">
      <c r="A1593" s="8">
        <v>10</v>
      </c>
      <c r="B1593" s="8" t="s">
        <v>28</v>
      </c>
      <c r="C1593" s="8">
        <v>108</v>
      </c>
      <c r="D1593" s="11">
        <v>41609</v>
      </c>
      <c r="E1593" s="2">
        <v>107.82312925170068</v>
      </c>
      <c r="F1593" s="2">
        <v>99.51</v>
      </c>
      <c r="G1593" s="2">
        <v>1.5499999999999972</v>
      </c>
      <c r="H1593" s="4">
        <f t="shared" si="51"/>
        <v>3.173333333333332</v>
      </c>
      <c r="I1593" s="4">
        <f t="shared" si="52"/>
        <v>1.3994840319044592</v>
      </c>
      <c r="J1593" s="12">
        <v>4.4634090909090904</v>
      </c>
      <c r="K1593" s="2">
        <v>2.5809999999999995</v>
      </c>
      <c r="L1593" s="2">
        <v>5.34</v>
      </c>
      <c r="M1593" s="2">
        <v>2.6280095929470093</v>
      </c>
      <c r="O1593" s="15">
        <v>0</v>
      </c>
      <c r="P1593" s="15">
        <v>0</v>
      </c>
      <c r="Q1593" s="15">
        <v>-4.3478260869565202E-2</v>
      </c>
      <c r="R1593" s="15">
        <v>-3.2258064516128997E-2</v>
      </c>
      <c r="S1593" s="15">
        <v>0.99783549783549796</v>
      </c>
      <c r="T1593" s="15">
        <v>0</v>
      </c>
      <c r="U1593" s="15">
        <v>-2.0202020199999999E-3</v>
      </c>
      <c r="V1593" s="15">
        <v>2.6262626260000001E-2</v>
      </c>
      <c r="W1593" s="2">
        <v>4</v>
      </c>
      <c r="X1593" s="2">
        <v>3</v>
      </c>
      <c r="Y1593" s="2">
        <v>1.5</v>
      </c>
      <c r="Z1593" s="2">
        <v>1</v>
      </c>
      <c r="AA1593" s="2">
        <v>2</v>
      </c>
      <c r="AB1593" s="2">
        <v>2</v>
      </c>
      <c r="AC1593" s="2">
        <v>9.5</v>
      </c>
      <c r="AD1593" s="32">
        <v>110.69</v>
      </c>
      <c r="AE1593" s="2">
        <v>-0.11824999999999999</v>
      </c>
      <c r="AG1593">
        <v>1</v>
      </c>
      <c r="AH1593" s="1"/>
      <c r="AJ1593" s="2"/>
      <c r="AM1593" s="2"/>
      <c r="AP1593" s="2"/>
      <c r="AQ1593" s="2"/>
      <c r="AR1593" s="2"/>
      <c r="AS1593" s="2"/>
      <c r="AT1593" s="1"/>
    </row>
    <row r="1594" spans="1:46" x14ac:dyDescent="0.2">
      <c r="A1594" s="8">
        <v>10</v>
      </c>
      <c r="B1594" s="8" t="s">
        <v>28</v>
      </c>
      <c r="C1594" s="8">
        <v>109</v>
      </c>
      <c r="D1594" s="11">
        <v>41640</v>
      </c>
      <c r="E1594" s="2">
        <v>109.42760942760943</v>
      </c>
      <c r="F1594" s="2">
        <v>100.36</v>
      </c>
      <c r="G1594" s="2">
        <v>1.0600000000000023</v>
      </c>
      <c r="H1594" s="4">
        <f t="shared" si="51"/>
        <v>2.536666666666664</v>
      </c>
      <c r="I1594" s="4">
        <f t="shared" si="52"/>
        <v>1.090040773957053</v>
      </c>
      <c r="J1594" s="12">
        <v>4.5186739130434788</v>
      </c>
      <c r="K1594" s="2">
        <v>2.1285714285714286</v>
      </c>
      <c r="L1594" s="2">
        <v>5.78</v>
      </c>
      <c r="M1594" s="2">
        <v>2.5018890791501005</v>
      </c>
      <c r="O1594" s="15">
        <v>6.6666666666666596E-2</v>
      </c>
      <c r="P1594" s="15">
        <v>4.5766590389016001E-3</v>
      </c>
      <c r="Q1594" s="15">
        <v>7.69230769230769E-2</v>
      </c>
      <c r="R1594" s="15">
        <v>5.5555555555555497E-2</v>
      </c>
      <c r="S1594" s="15">
        <v>-4.5766590389016001E-3</v>
      </c>
      <c r="T1594" s="15">
        <v>4.5766590000000003E-3</v>
      </c>
      <c r="U1594" s="15">
        <v>4.1666666669999998E-3</v>
      </c>
      <c r="V1594" s="15">
        <v>1.8749999999999999E-2</v>
      </c>
      <c r="W1594" s="2">
        <v>3.75</v>
      </c>
      <c r="X1594" s="2">
        <v>3</v>
      </c>
      <c r="Y1594" s="2">
        <v>1.5</v>
      </c>
      <c r="Z1594" s="2">
        <v>1</v>
      </c>
      <c r="AA1594" s="2">
        <v>2</v>
      </c>
      <c r="AB1594" s="2">
        <v>2</v>
      </c>
      <c r="AC1594" s="2">
        <v>9.5</v>
      </c>
      <c r="AD1594" s="32">
        <v>107.54</v>
      </c>
      <c r="AE1594" s="2">
        <v>-0.49042999999999998</v>
      </c>
      <c r="AG1594">
        <v>1</v>
      </c>
      <c r="AH1594" s="1"/>
      <c r="AJ1594" s="2"/>
      <c r="AM1594" s="2"/>
      <c r="AP1594" s="2"/>
      <c r="AQ1594" s="2"/>
      <c r="AR1594" s="2"/>
      <c r="AS1594" s="2"/>
      <c r="AT1594" s="1"/>
    </row>
    <row r="1595" spans="1:46" x14ac:dyDescent="0.2">
      <c r="A1595" s="8">
        <v>10</v>
      </c>
      <c r="B1595" s="8" t="s">
        <v>28</v>
      </c>
      <c r="C1595" s="8">
        <v>110</v>
      </c>
      <c r="D1595" s="11">
        <v>41671</v>
      </c>
      <c r="E1595" s="2">
        <v>109.13140311804008</v>
      </c>
      <c r="F1595" s="2">
        <v>100.69</v>
      </c>
      <c r="G1595" s="2">
        <v>1.0499999999999972</v>
      </c>
      <c r="H1595" s="4">
        <f t="shared" si="51"/>
        <v>1.9783333333333317</v>
      </c>
      <c r="I1595" s="4">
        <f t="shared" si="52"/>
        <v>0.8093086899048817</v>
      </c>
      <c r="J1595" s="12">
        <v>4.4906049999999995</v>
      </c>
      <c r="K1595" s="2">
        <v>3.5415000000000001</v>
      </c>
      <c r="L1595" s="2">
        <v>5.6</v>
      </c>
      <c r="M1595" s="2">
        <v>2.4563518635281731</v>
      </c>
      <c r="O1595" s="15">
        <v>7.69230769230769E-2</v>
      </c>
      <c r="P1595" s="15">
        <v>4.05679513184584E-3</v>
      </c>
      <c r="Q1595" s="15">
        <v>-0.217391304347826</v>
      </c>
      <c r="R1595" s="15">
        <v>-0.14285714285714199</v>
      </c>
      <c r="S1595" s="15">
        <v>2.02839756592292E-3</v>
      </c>
      <c r="T1595" s="15">
        <v>4.0567950000000002E-3</v>
      </c>
      <c r="U1595" s="15">
        <v>-9.4339622639999995E-3</v>
      </c>
      <c r="V1595" s="15">
        <v>1.886792453E-2</v>
      </c>
      <c r="W1595" s="2">
        <v>3.5</v>
      </c>
      <c r="X1595" s="2">
        <v>3</v>
      </c>
      <c r="Y1595" s="2">
        <v>1.5</v>
      </c>
      <c r="Z1595" s="2">
        <v>1</v>
      </c>
      <c r="AA1595" s="2">
        <v>2</v>
      </c>
      <c r="AB1595" s="2">
        <v>2</v>
      </c>
      <c r="AC1595" s="2">
        <v>9.5</v>
      </c>
      <c r="AD1595" s="32">
        <v>108.66</v>
      </c>
      <c r="AE1595" s="2">
        <v>-0.60148000000000001</v>
      </c>
      <c r="AG1595">
        <v>1</v>
      </c>
      <c r="AH1595" s="1"/>
      <c r="AJ1595" s="2"/>
      <c r="AM1595" s="2"/>
      <c r="AP1595" s="2"/>
      <c r="AQ1595" s="2"/>
      <c r="AR1595" s="2"/>
      <c r="AS1595" s="2"/>
      <c r="AT1595" s="1"/>
    </row>
    <row r="1596" spans="1:46" x14ac:dyDescent="0.2">
      <c r="A1596" s="8">
        <v>10</v>
      </c>
      <c r="B1596" s="8" t="s">
        <v>28</v>
      </c>
      <c r="C1596" s="8">
        <v>111</v>
      </c>
      <c r="D1596" s="11">
        <v>41699</v>
      </c>
      <c r="E1596" s="2">
        <v>110.6981981981982</v>
      </c>
      <c r="F1596" s="2">
        <v>100.72</v>
      </c>
      <c r="G1596" s="2">
        <v>1.0400000000000063</v>
      </c>
      <c r="H1596" s="4">
        <f t="shared" si="51"/>
        <v>1.5416666666666643</v>
      </c>
      <c r="I1596" s="4">
        <f t="shared" si="52"/>
        <v>0.36191235894281693</v>
      </c>
      <c r="J1596" s="12">
        <v>4.4931380952380966</v>
      </c>
      <c r="K1596" s="2">
        <v>3.0757142857142852</v>
      </c>
      <c r="L1596" s="2">
        <v>5.35</v>
      </c>
      <c r="M1596" s="2">
        <v>2.5400208362203798</v>
      </c>
      <c r="O1596" s="15">
        <v>0.45454545454545398</v>
      </c>
      <c r="P1596" s="15">
        <v>2.54452926208651E-2</v>
      </c>
      <c r="Q1596" s="15">
        <v>0.52941176470588203</v>
      </c>
      <c r="R1596" s="15">
        <v>0.34615384615384598</v>
      </c>
      <c r="S1596" s="15">
        <v>-7.63358778625954E-3</v>
      </c>
      <c r="T1596" s="15">
        <v>2.5445293000000001E-2</v>
      </c>
      <c r="U1596" s="15">
        <v>2.179176755E-2</v>
      </c>
      <c r="V1596" s="15">
        <v>3.8740920099999999E-2</v>
      </c>
      <c r="W1596" s="2">
        <v>3.5</v>
      </c>
      <c r="X1596" s="2">
        <v>3</v>
      </c>
      <c r="Y1596" s="2">
        <v>1.5</v>
      </c>
      <c r="Z1596" s="2">
        <v>1</v>
      </c>
      <c r="AA1596" s="2">
        <v>2</v>
      </c>
      <c r="AB1596" s="2">
        <v>2</v>
      </c>
      <c r="AC1596" s="2">
        <v>9.5</v>
      </c>
      <c r="AD1596" s="32">
        <v>107.87</v>
      </c>
      <c r="AE1596" s="2">
        <v>-0.69596999999999998</v>
      </c>
      <c r="AG1596">
        <v>1</v>
      </c>
      <c r="AH1596" s="1"/>
      <c r="AJ1596" s="2"/>
      <c r="AM1596" s="2"/>
      <c r="AP1596" s="2"/>
      <c r="AQ1596" s="2"/>
      <c r="AR1596" s="2"/>
      <c r="AS1596" s="2"/>
      <c r="AT1596" s="1"/>
    </row>
    <row r="1597" spans="1:46" x14ac:dyDescent="0.2">
      <c r="A1597" s="8">
        <v>10</v>
      </c>
      <c r="B1597" s="8" t="s">
        <v>28</v>
      </c>
      <c r="C1597" s="8">
        <v>112</v>
      </c>
      <c r="D1597" s="11">
        <v>41730</v>
      </c>
      <c r="E1597" s="2">
        <v>101.01317122593719</v>
      </c>
      <c r="F1597" s="2">
        <v>100.99</v>
      </c>
      <c r="G1597" s="2">
        <v>1.2099999999999937</v>
      </c>
      <c r="H1597" s="4">
        <f t="shared" si="51"/>
        <v>1.4016666666666662</v>
      </c>
      <c r="I1597" s="4">
        <f t="shared" si="52"/>
        <v>0.36639762857068348</v>
      </c>
      <c r="J1597" s="12">
        <v>4.4619136363636365</v>
      </c>
      <c r="K1597" s="2">
        <v>2.991428571428572</v>
      </c>
      <c r="L1597" s="2">
        <v>5.15</v>
      </c>
      <c r="M1597" s="2">
        <v>2.4809484970649907</v>
      </c>
      <c r="O1597" s="15">
        <v>0.45454545454545398</v>
      </c>
      <c r="P1597" s="15">
        <v>2.54452926208651E-2</v>
      </c>
      <c r="Q1597" s="15">
        <v>0.52941176470588203</v>
      </c>
      <c r="R1597" s="15">
        <v>0.34615384615384598</v>
      </c>
      <c r="S1597" s="15">
        <v>-7.63358778625954E-3</v>
      </c>
      <c r="T1597" s="15">
        <v>2.5445293000000001E-2</v>
      </c>
      <c r="U1597" s="15">
        <v>2.179176755E-2</v>
      </c>
      <c r="V1597" s="15">
        <v>3.8740920099999999E-2</v>
      </c>
      <c r="W1597" s="2">
        <v>3.5</v>
      </c>
      <c r="X1597" s="2">
        <v>3</v>
      </c>
      <c r="Y1597" s="2">
        <v>1.5</v>
      </c>
      <c r="Z1597" s="2">
        <v>1</v>
      </c>
      <c r="AA1597" s="2">
        <v>2</v>
      </c>
      <c r="AB1597" s="2">
        <v>2</v>
      </c>
      <c r="AC1597" s="2">
        <v>9.5</v>
      </c>
      <c r="AD1597" s="32">
        <v>107.98</v>
      </c>
      <c r="AE1597" s="2">
        <v>-0.73402000000000001</v>
      </c>
      <c r="AG1597">
        <v>1</v>
      </c>
      <c r="AH1597" s="1"/>
      <c r="AJ1597" s="2"/>
      <c r="AM1597" s="2"/>
      <c r="AP1597" s="2"/>
      <c r="AQ1597" s="2"/>
      <c r="AR1597" s="2"/>
      <c r="AS1597" s="2"/>
      <c r="AT1597" s="1"/>
    </row>
    <row r="1598" spans="1:46" x14ac:dyDescent="0.2">
      <c r="A1598" s="8">
        <v>10</v>
      </c>
      <c r="B1598" s="8" t="s">
        <v>28</v>
      </c>
      <c r="C1598" s="8">
        <v>113</v>
      </c>
      <c r="D1598" s="11">
        <v>41760</v>
      </c>
      <c r="E1598" s="2">
        <v>115.47344110854505</v>
      </c>
      <c r="F1598" s="2">
        <v>100.95</v>
      </c>
      <c r="G1598" s="2">
        <v>0.93999999999999773</v>
      </c>
      <c r="H1598" s="4">
        <f t="shared" si="51"/>
        <v>1.2899999999999991</v>
      </c>
      <c r="I1598" s="4">
        <f t="shared" si="52"/>
        <v>0.29961085872622389</v>
      </c>
      <c r="J1598" s="12">
        <v>4.4256909090909096</v>
      </c>
      <c r="K1598" s="2">
        <v>2.8738095238095238</v>
      </c>
      <c r="L1598" s="2">
        <v>4.8499999999999996</v>
      </c>
      <c r="M1598" s="2">
        <v>2.526201261867798</v>
      </c>
      <c r="O1598" s="15">
        <v>0.55555555555555503</v>
      </c>
      <c r="P1598" s="15">
        <v>2.0576131687242798E-2</v>
      </c>
      <c r="Q1598" s="15">
        <v>0.28571428571428498</v>
      </c>
      <c r="R1598" s="15">
        <v>0.16666666666666599</v>
      </c>
      <c r="S1598" s="15">
        <v>0</v>
      </c>
      <c r="T1598" s="15">
        <v>2.0576132E-2</v>
      </c>
      <c r="U1598" s="15">
        <v>7.7821011670000002E-3</v>
      </c>
      <c r="V1598" s="15">
        <v>2.1400778209999999E-2</v>
      </c>
      <c r="W1598" s="2">
        <v>3.5</v>
      </c>
      <c r="X1598" s="2">
        <v>3</v>
      </c>
      <c r="Y1598" s="2">
        <v>1.5</v>
      </c>
      <c r="Z1598" s="2">
        <v>1</v>
      </c>
      <c r="AA1598" s="2">
        <v>2</v>
      </c>
      <c r="AB1598" s="2">
        <v>2</v>
      </c>
      <c r="AC1598" s="2">
        <v>9.5</v>
      </c>
      <c r="AD1598" s="32">
        <v>109.22</v>
      </c>
      <c r="AE1598" s="2">
        <v>-0.82404999999999995</v>
      </c>
      <c r="AG1598">
        <v>1</v>
      </c>
      <c r="AH1598" s="1"/>
      <c r="AJ1598" s="2"/>
      <c r="AM1598" s="2"/>
      <c r="AP1598" s="2"/>
      <c r="AQ1598" s="2"/>
      <c r="AR1598" s="2"/>
      <c r="AS1598" s="2"/>
      <c r="AT1598" s="1"/>
    </row>
    <row r="1599" spans="1:46" x14ac:dyDescent="0.2">
      <c r="A1599" s="8">
        <v>10</v>
      </c>
      <c r="B1599" s="8" t="s">
        <v>28</v>
      </c>
      <c r="C1599" s="8">
        <v>114</v>
      </c>
      <c r="D1599" s="11">
        <v>41791</v>
      </c>
      <c r="E1599" s="2">
        <v>107.82608695652173</v>
      </c>
      <c r="F1599" s="2">
        <v>100.68</v>
      </c>
      <c r="G1599" s="2">
        <v>0.65999999999999659</v>
      </c>
      <c r="H1599" s="4">
        <f t="shared" si="51"/>
        <v>1.1416666666666657</v>
      </c>
      <c r="I1599" s="4">
        <f t="shared" si="52"/>
        <v>0.19894862541760672</v>
      </c>
      <c r="J1599" s="12">
        <v>4.3949809523809522</v>
      </c>
      <c r="K1599" s="2">
        <v>2.4859999999999998</v>
      </c>
      <c r="L1599" s="2">
        <v>4.4720000000000004</v>
      </c>
      <c r="M1599" s="2">
        <v>2.5458450881585382</v>
      </c>
      <c r="O1599" s="15">
        <v>0.55555555555555503</v>
      </c>
      <c r="P1599" s="15">
        <v>2.0576131687242798E-2</v>
      </c>
      <c r="Q1599" s="15">
        <v>0.28571428571428498</v>
      </c>
      <c r="R1599" s="15">
        <v>0.16666666666666599</v>
      </c>
      <c r="S1599" s="15">
        <v>0</v>
      </c>
      <c r="T1599" s="15">
        <v>2.0576132E-2</v>
      </c>
      <c r="U1599" s="15">
        <v>7.7821011670000002E-3</v>
      </c>
      <c r="V1599" s="15">
        <v>2.1400778209999999E-2</v>
      </c>
      <c r="W1599" s="2">
        <v>3.5</v>
      </c>
      <c r="X1599" s="2">
        <v>3</v>
      </c>
      <c r="Y1599" s="2">
        <v>1.5</v>
      </c>
      <c r="Z1599" s="2">
        <v>1</v>
      </c>
      <c r="AA1599" s="2">
        <v>2</v>
      </c>
      <c r="AB1599" s="2">
        <v>2</v>
      </c>
      <c r="AC1599" s="2">
        <v>9.5</v>
      </c>
      <c r="AD1599" s="32">
        <v>111.93</v>
      </c>
      <c r="AE1599" s="2">
        <v>-0.86085</v>
      </c>
      <c r="AG1599">
        <v>1</v>
      </c>
      <c r="AH1599" s="1"/>
      <c r="AJ1599" s="2"/>
      <c r="AM1599" s="2"/>
      <c r="AP1599" s="2"/>
      <c r="AQ1599" s="2"/>
      <c r="AR1599" s="2"/>
      <c r="AS1599" s="2"/>
      <c r="AT1599" s="1"/>
    </row>
    <row r="1600" spans="1:46" x14ac:dyDescent="0.2">
      <c r="A1600" s="8">
        <v>10</v>
      </c>
      <c r="B1600" s="8" t="s">
        <v>28</v>
      </c>
      <c r="C1600" s="8">
        <v>115</v>
      </c>
      <c r="D1600" s="11">
        <v>41821</v>
      </c>
      <c r="E1600" s="2">
        <v>105.80645161290323</v>
      </c>
      <c r="F1600" s="2">
        <v>100.63</v>
      </c>
      <c r="G1600" s="2">
        <v>0.95000000000000284</v>
      </c>
      <c r="H1600" s="4">
        <f t="shared" si="51"/>
        <v>0.99333333333333229</v>
      </c>
      <c r="I1600" s="4">
        <f t="shared" si="52"/>
        <v>0.16868774571840051</v>
      </c>
      <c r="J1600" s="12">
        <v>4.4097304347826096</v>
      </c>
      <c r="K1600" s="2">
        <v>2.2226086956521742</v>
      </c>
      <c r="L1600" s="2">
        <v>4.33</v>
      </c>
      <c r="M1600" s="2">
        <v>2.5465208917266908</v>
      </c>
      <c r="O1600" s="15">
        <v>0.2</v>
      </c>
      <c r="P1600" s="15">
        <v>1.1574074074074001E-2</v>
      </c>
      <c r="Q1600" s="15">
        <v>0.18181818181818099</v>
      </c>
      <c r="R1600" s="15">
        <v>0.14285714285714199</v>
      </c>
      <c r="S1600" s="15">
        <v>-9.2592592592592605E-3</v>
      </c>
      <c r="T1600" s="15">
        <v>1.1574074E-2</v>
      </c>
      <c r="U1600" s="15">
        <v>8.6206896549999995E-3</v>
      </c>
      <c r="V1600" s="15">
        <v>4.3103448279999998E-2</v>
      </c>
      <c r="W1600" s="2">
        <v>3.5</v>
      </c>
      <c r="X1600" s="2">
        <v>3</v>
      </c>
      <c r="Y1600" s="2">
        <v>1.5</v>
      </c>
      <c r="Z1600" s="2">
        <v>1</v>
      </c>
      <c r="AA1600" s="2">
        <v>2</v>
      </c>
      <c r="AB1600" s="2">
        <v>2</v>
      </c>
      <c r="AC1600" s="2">
        <v>9.5</v>
      </c>
      <c r="AD1600" s="32">
        <v>108.64</v>
      </c>
      <c r="AE1600" s="2">
        <v>-0.95765999999999996</v>
      </c>
      <c r="AG1600">
        <v>1</v>
      </c>
      <c r="AH1600" s="1"/>
      <c r="AJ1600" s="2"/>
      <c r="AM1600" s="2"/>
      <c r="AP1600" s="2"/>
      <c r="AQ1600" s="2"/>
      <c r="AR1600" s="2"/>
      <c r="AS1600" s="2"/>
      <c r="AT1600" s="1"/>
    </row>
    <row r="1601" spans="1:58" x14ac:dyDescent="0.2">
      <c r="A1601" s="8">
        <v>10</v>
      </c>
      <c r="B1601" s="8" t="s">
        <v>28</v>
      </c>
      <c r="C1601" s="8">
        <v>116</v>
      </c>
      <c r="D1601" s="11">
        <v>41852</v>
      </c>
      <c r="E1601" s="2">
        <v>102.26781857451405</v>
      </c>
      <c r="F1601" s="2">
        <v>100.31</v>
      </c>
      <c r="G1601" s="2">
        <v>0.84000000000000341</v>
      </c>
      <c r="H1601" s="4">
        <f t="shared" si="51"/>
        <v>0.97499999999999909</v>
      </c>
      <c r="I1601" s="4">
        <f t="shared" si="52"/>
        <v>0.16640813281407482</v>
      </c>
      <c r="J1601" s="12">
        <v>4.4254428571428566</v>
      </c>
      <c r="K1601" s="2">
        <v>2.1684999999999999</v>
      </c>
      <c r="L1601" s="2">
        <v>4.3</v>
      </c>
      <c r="M1601" s="2">
        <v>2.4939455879777683</v>
      </c>
      <c r="O1601" s="15">
        <v>-3.7037037037037E-2</v>
      </c>
      <c r="P1601" s="15">
        <v>-1.94174757281553E-3</v>
      </c>
      <c r="Q1601" s="15">
        <v>-9.0909090909090898E-2</v>
      </c>
      <c r="R1601" s="15">
        <v>-5.4054054054054002E-2</v>
      </c>
      <c r="S1601" s="15">
        <v>-9.7087378640776708E-3</v>
      </c>
      <c r="T1601" s="15">
        <v>-1.9417480000000001E-3</v>
      </c>
      <c r="U1601" s="15">
        <v>-3.5778175310000001E-3</v>
      </c>
      <c r="V1601" s="15">
        <v>7.1556350629999998E-3</v>
      </c>
      <c r="W1601" s="2">
        <v>3.25</v>
      </c>
      <c r="X1601" s="2">
        <v>3</v>
      </c>
      <c r="Y1601" s="2">
        <v>1.5</v>
      </c>
      <c r="Z1601" s="2">
        <v>1</v>
      </c>
      <c r="AA1601" s="2">
        <v>2</v>
      </c>
      <c r="AB1601" s="2">
        <v>2</v>
      </c>
      <c r="AC1601" s="2">
        <v>9.5</v>
      </c>
      <c r="AD1601" s="32">
        <v>103.5</v>
      </c>
      <c r="AE1601" s="2">
        <v>-1.33887</v>
      </c>
      <c r="AG1601">
        <v>1</v>
      </c>
      <c r="AH1601" s="1"/>
      <c r="AJ1601" s="2"/>
      <c r="AM1601" s="2"/>
      <c r="AP1601" s="2"/>
      <c r="AQ1601" s="2"/>
      <c r="AR1601" s="2"/>
      <c r="AS1601" s="2"/>
      <c r="AT1601" s="1"/>
    </row>
    <row r="1602" spans="1:58" x14ac:dyDescent="0.2">
      <c r="A1602" s="8">
        <v>10</v>
      </c>
      <c r="B1602" s="8" t="s">
        <v>28</v>
      </c>
      <c r="C1602" s="8">
        <v>117</v>
      </c>
      <c r="D1602" s="11">
        <v>41883</v>
      </c>
      <c r="E1602" s="2">
        <v>104.54065469904963</v>
      </c>
      <c r="F1602" s="2">
        <v>100.44</v>
      </c>
      <c r="G1602" s="2">
        <v>1.5400000000000063</v>
      </c>
      <c r="H1602" s="4">
        <f t="shared" si="51"/>
        <v>0.94000000000000006</v>
      </c>
      <c r="I1602" s="4">
        <f t="shared" si="52"/>
        <v>0.16901676445449576</v>
      </c>
      <c r="J1602" s="12">
        <v>4.4099999999999993</v>
      </c>
      <c r="K1602" s="2">
        <v>2.7650000000000001</v>
      </c>
      <c r="L1602" s="2">
        <v>4.38</v>
      </c>
      <c r="M1602" s="2">
        <v>2.4989678644764588</v>
      </c>
      <c r="O1602" s="15">
        <v>-3.7037037037037E-2</v>
      </c>
      <c r="P1602" s="15">
        <v>-1.94174757281553E-3</v>
      </c>
      <c r="Q1602" s="15">
        <v>-9.0909090909090898E-2</v>
      </c>
      <c r="R1602" s="15">
        <v>-5.4054054054054002E-2</v>
      </c>
      <c r="S1602" s="15">
        <v>-9.7087378640776708E-3</v>
      </c>
      <c r="T1602" s="15">
        <v>-1.9417480000000001E-3</v>
      </c>
      <c r="U1602" s="15">
        <v>-3.5778175310000001E-3</v>
      </c>
      <c r="V1602" s="15">
        <v>7.1556350629999998E-3</v>
      </c>
      <c r="W1602" s="2">
        <v>3.25</v>
      </c>
      <c r="X1602" s="2">
        <v>3</v>
      </c>
      <c r="Y1602" s="2">
        <v>1.5</v>
      </c>
      <c r="Z1602" s="2">
        <v>1</v>
      </c>
      <c r="AA1602" s="2">
        <v>2</v>
      </c>
      <c r="AB1602" s="2">
        <v>2</v>
      </c>
      <c r="AC1602" s="2">
        <v>9.5</v>
      </c>
      <c r="AD1602" s="32">
        <v>99.09</v>
      </c>
      <c r="AE1602" s="2">
        <v>-1.33213</v>
      </c>
      <c r="AG1602">
        <v>1</v>
      </c>
      <c r="AH1602" s="1"/>
      <c r="AJ1602" s="2"/>
      <c r="AM1602" s="2"/>
      <c r="AP1602" s="2"/>
      <c r="AQ1602" s="2"/>
      <c r="AR1602" s="2"/>
      <c r="AS1602" s="2"/>
      <c r="AT1602" s="1"/>
      <c r="BF1602" s="3"/>
    </row>
    <row r="1603" spans="1:58" x14ac:dyDescent="0.2">
      <c r="A1603" s="8">
        <v>10</v>
      </c>
      <c r="B1603" s="8" t="s">
        <v>28</v>
      </c>
      <c r="C1603" s="8">
        <v>118</v>
      </c>
      <c r="D1603" s="11">
        <v>41913</v>
      </c>
      <c r="E1603" s="2">
        <v>104.07523510971785</v>
      </c>
      <c r="F1603" s="2">
        <v>100.63</v>
      </c>
      <c r="G1603" s="2">
        <v>1.4399999999999977</v>
      </c>
      <c r="H1603" s="4">
        <f t="shared" si="51"/>
        <v>1.0233333333333334</v>
      </c>
      <c r="I1603" s="4">
        <f t="shared" si="52"/>
        <v>0.28276413413931534</v>
      </c>
      <c r="J1603" s="12">
        <v>4.4151956521739129</v>
      </c>
      <c r="K1603" s="2">
        <v>2.6526086956521739</v>
      </c>
      <c r="L1603" s="2">
        <v>3.92</v>
      </c>
      <c r="M1603" s="2">
        <v>2.388225144002134</v>
      </c>
      <c r="O1603" s="15">
        <v>-0.27272727272727199</v>
      </c>
      <c r="P1603" s="15">
        <v>-1.7408123791102501E-2</v>
      </c>
      <c r="Q1603" s="15">
        <v>-0.217391304347826</v>
      </c>
      <c r="R1603" s="15">
        <v>-0.15151515151515099</v>
      </c>
      <c r="S1603" s="15">
        <v>-1.7408123791102501E-2</v>
      </c>
      <c r="T1603" s="15">
        <v>-1.7408124000000001E-2</v>
      </c>
      <c r="U1603" s="15">
        <v>-8.7565674260000007E-3</v>
      </c>
      <c r="V1603" s="15">
        <v>2.1015761819999999E-2</v>
      </c>
      <c r="W1603" s="2">
        <v>3</v>
      </c>
      <c r="X1603" s="2">
        <v>3</v>
      </c>
      <c r="Y1603" s="2">
        <v>1.5</v>
      </c>
      <c r="Z1603" s="2">
        <v>1</v>
      </c>
      <c r="AA1603" s="2">
        <v>2</v>
      </c>
      <c r="AB1603" s="2">
        <v>2</v>
      </c>
      <c r="AC1603" s="2">
        <v>9.5</v>
      </c>
      <c r="AD1603" s="32">
        <v>88.63</v>
      </c>
      <c r="AE1603" s="2">
        <v>-1.5501100000000001</v>
      </c>
      <c r="AG1603">
        <v>1</v>
      </c>
      <c r="AH1603" s="1"/>
      <c r="AJ1603" s="2"/>
      <c r="AM1603" s="2"/>
      <c r="AP1603" s="2"/>
      <c r="AQ1603" s="2"/>
      <c r="AR1603" s="2"/>
      <c r="AS1603" s="2"/>
      <c r="AT1603" s="1"/>
      <c r="BF1603" s="3"/>
    </row>
    <row r="1604" spans="1:58" x14ac:dyDescent="0.2">
      <c r="A1604" s="8">
        <v>10</v>
      </c>
      <c r="B1604" s="8" t="s">
        <v>28</v>
      </c>
      <c r="C1604" s="8">
        <v>119</v>
      </c>
      <c r="D1604" s="11">
        <v>41944</v>
      </c>
      <c r="E1604" s="2">
        <v>102.89855072463769</v>
      </c>
      <c r="F1604" s="2">
        <v>100.43</v>
      </c>
      <c r="G1604" s="2">
        <v>1.2600000000000051</v>
      </c>
      <c r="H1604" s="4">
        <f t="shared" si="51"/>
        <v>1.0616666666666674</v>
      </c>
      <c r="I1604" s="4">
        <f t="shared" si="52"/>
        <v>0.31876933492556936</v>
      </c>
      <c r="J1604" s="12">
        <v>4.4288949999999998</v>
      </c>
      <c r="K1604" s="2">
        <v>1.8144999999999996</v>
      </c>
      <c r="L1604" s="2">
        <v>3.74</v>
      </c>
      <c r="M1604" s="2">
        <v>2.1207101729008895</v>
      </c>
      <c r="O1604" s="15">
        <v>-0.42857142857142799</v>
      </c>
      <c r="P1604" s="15">
        <v>-2.1660649819494501E-2</v>
      </c>
      <c r="Q1604" s="15">
        <v>-0.46153846153846101</v>
      </c>
      <c r="R1604" s="15">
        <v>-0.292682926829268</v>
      </c>
      <c r="S1604" s="15">
        <v>-2.1660649819494601E-2</v>
      </c>
      <c r="T1604" s="15">
        <v>-2.166065E-2</v>
      </c>
      <c r="U1604" s="15">
        <v>-1.97044335E-2</v>
      </c>
      <c r="V1604" s="15">
        <v>3.2840722500000002E-3</v>
      </c>
      <c r="W1604" s="2">
        <v>2.75</v>
      </c>
      <c r="X1604" s="2">
        <v>3</v>
      </c>
      <c r="Y1604" s="2">
        <v>1.5</v>
      </c>
      <c r="Z1604" s="2">
        <v>1</v>
      </c>
      <c r="AA1604" s="2">
        <v>2</v>
      </c>
      <c r="AB1604" s="2">
        <v>2</v>
      </c>
      <c r="AC1604" s="2">
        <v>9.5</v>
      </c>
      <c r="AD1604" s="32">
        <v>79.540000000000006</v>
      </c>
      <c r="AE1604" s="2">
        <v>-1.8859699999999999</v>
      </c>
      <c r="AG1604">
        <v>1</v>
      </c>
      <c r="AH1604" s="1"/>
      <c r="AJ1604" s="2"/>
      <c r="AM1604" s="2"/>
      <c r="AP1604" s="2"/>
      <c r="AQ1604" s="2"/>
      <c r="AR1604" s="2"/>
      <c r="AS1604" s="2"/>
      <c r="AT1604" s="1"/>
      <c r="BF1604" s="3"/>
    </row>
    <row r="1605" spans="1:58" x14ac:dyDescent="0.2">
      <c r="A1605" s="8">
        <v>10</v>
      </c>
      <c r="B1605" s="8" t="s">
        <v>28</v>
      </c>
      <c r="C1605" s="8">
        <v>120</v>
      </c>
      <c r="D1605" s="11">
        <v>41974</v>
      </c>
      <c r="E1605" s="2">
        <v>103.15457413249212</v>
      </c>
      <c r="F1605" s="2">
        <v>100.34</v>
      </c>
      <c r="G1605" s="2">
        <v>0.82999999999999829</v>
      </c>
      <c r="H1605" s="4">
        <f t="shared" si="51"/>
        <v>1.115000000000002</v>
      </c>
      <c r="I1605" s="4">
        <f t="shared" si="52"/>
        <v>0.32071534627038745</v>
      </c>
      <c r="J1605" s="12">
        <v>4.4585739130434794</v>
      </c>
      <c r="K1605" s="2">
        <v>1.6945000000000001</v>
      </c>
      <c r="L1605" s="2">
        <v>3.649</v>
      </c>
      <c r="M1605" s="2">
        <v>2.085456217712585</v>
      </c>
      <c r="O1605" s="15">
        <v>-0.42857142857142799</v>
      </c>
      <c r="P1605" s="15">
        <v>-2.1660649819494501E-2</v>
      </c>
      <c r="Q1605" s="15">
        <v>-0.46153846153846101</v>
      </c>
      <c r="R1605" s="15">
        <v>-0.292682926829268</v>
      </c>
      <c r="S1605" s="15">
        <v>-2.1660649819494601E-2</v>
      </c>
      <c r="T1605" s="15">
        <v>-2.166065E-2</v>
      </c>
      <c r="U1605" s="15">
        <v>-1.97044335E-2</v>
      </c>
      <c r="V1605" s="15">
        <v>3.2840722500000002E-3</v>
      </c>
      <c r="W1605" s="2">
        <v>2.75</v>
      </c>
      <c r="X1605" s="2">
        <v>3</v>
      </c>
      <c r="Y1605" s="2">
        <v>1.5</v>
      </c>
      <c r="Z1605" s="2">
        <v>1</v>
      </c>
      <c r="AA1605" s="2">
        <v>2</v>
      </c>
      <c r="AB1605" s="2">
        <v>2</v>
      </c>
      <c r="AC1605" s="2">
        <v>9.5</v>
      </c>
      <c r="AD1605" s="32">
        <v>62.75</v>
      </c>
      <c r="AE1605" s="2">
        <v>-2.2490199999999998</v>
      </c>
      <c r="AG1605">
        <v>1</v>
      </c>
      <c r="AH1605" s="1"/>
      <c r="AJ1605" s="2"/>
      <c r="AM1605" s="2"/>
      <c r="AP1605" s="2"/>
      <c r="AQ1605" s="2"/>
      <c r="AR1605" s="2"/>
      <c r="AS1605" s="2"/>
      <c r="AT1605" s="1"/>
      <c r="BF1605" s="3"/>
    </row>
    <row r="1606" spans="1:58" x14ac:dyDescent="0.2">
      <c r="A1606" s="8">
        <v>10</v>
      </c>
      <c r="B1606" s="8" t="s">
        <v>28</v>
      </c>
      <c r="C1606" s="8">
        <v>121</v>
      </c>
      <c r="D1606" s="11">
        <v>42005</v>
      </c>
      <c r="E1606" s="2">
        <v>104.61538461538463</v>
      </c>
      <c r="F1606" s="2">
        <v>100.77</v>
      </c>
      <c r="G1606" s="2">
        <v>0.40999999999999659</v>
      </c>
      <c r="H1606" s="4">
        <f t="shared" si="51"/>
        <v>1.1433333333333355</v>
      </c>
      <c r="I1606" s="4">
        <f t="shared" si="52"/>
        <v>0.28476110845564812</v>
      </c>
      <c r="J1606" s="12">
        <v>4.4871500000000006</v>
      </c>
      <c r="K1606" s="2">
        <v>1.5780000000000003</v>
      </c>
      <c r="L1606" s="2">
        <v>2.76</v>
      </c>
      <c r="M1606" s="2">
        <v>1.62729751091787</v>
      </c>
      <c r="O1606" s="15">
        <v>-0.42857142857142799</v>
      </c>
      <c r="P1606" s="15">
        <v>-2.03160270880361E-2</v>
      </c>
      <c r="Q1606" s="15">
        <v>-0.17647058823529399</v>
      </c>
      <c r="R1606" s="15">
        <v>-0.115384615384615</v>
      </c>
      <c r="S1606" s="15">
        <v>-1.5801354401805901E-2</v>
      </c>
      <c r="T1606" s="15">
        <v>-2.0316027E-2</v>
      </c>
      <c r="U1606" s="15">
        <v>-6.2240663899999996E-3</v>
      </c>
      <c r="V1606" s="15">
        <v>8.2987551870000002E-3</v>
      </c>
      <c r="W1606" s="2">
        <v>2.5</v>
      </c>
      <c r="X1606" s="2">
        <v>3</v>
      </c>
      <c r="Y1606" s="2">
        <v>1.5</v>
      </c>
      <c r="Z1606" s="2">
        <v>1</v>
      </c>
      <c r="AA1606" s="2">
        <v>2</v>
      </c>
      <c r="AB1606" s="2">
        <v>2</v>
      </c>
      <c r="AC1606" s="2">
        <v>9.5</v>
      </c>
      <c r="AD1606" s="32">
        <v>49.71</v>
      </c>
      <c r="AE1606" s="2">
        <v>-2.6314600000000001</v>
      </c>
      <c r="AG1606">
        <v>1</v>
      </c>
      <c r="AH1606" s="1"/>
      <c r="AJ1606" s="2"/>
      <c r="AM1606" s="2"/>
      <c r="AP1606" s="2"/>
      <c r="AQ1606" s="2"/>
      <c r="AR1606" s="2"/>
      <c r="AS1606" s="2"/>
      <c r="AT1606" s="1"/>
      <c r="BF1606" s="3"/>
    </row>
    <row r="1607" spans="1:58" x14ac:dyDescent="0.2">
      <c r="A1607" s="8">
        <v>10</v>
      </c>
      <c r="B1607" s="8" t="s">
        <v>28</v>
      </c>
      <c r="C1607" s="8">
        <v>122</v>
      </c>
      <c r="D1607" s="11">
        <v>42036</v>
      </c>
      <c r="E1607" s="2">
        <v>102.14285714285714</v>
      </c>
      <c r="F1607" s="2">
        <v>101.096405864798</v>
      </c>
      <c r="G1607" s="2">
        <v>0.40000000000000568</v>
      </c>
      <c r="H1607" s="4">
        <f t="shared" si="51"/>
        <v>1.0533333333333346</v>
      </c>
      <c r="I1607" s="4">
        <f t="shared" si="52"/>
        <v>0.39546035059015811</v>
      </c>
      <c r="J1607" s="12">
        <v>4.431985000000001</v>
      </c>
      <c r="K1607" s="2">
        <v>1.4169999999999998</v>
      </c>
      <c r="L1607" s="2">
        <v>2.88</v>
      </c>
      <c r="M1607" s="2">
        <v>1.4056220625212943</v>
      </c>
      <c r="O1607" s="15">
        <v>-0.42857142857142799</v>
      </c>
      <c r="P1607" s="15">
        <v>-2.4340770791074998E-2</v>
      </c>
      <c r="Q1607" s="15">
        <v>-0.38461538461538403</v>
      </c>
      <c r="R1607" s="15">
        <v>-0.27777777777777701</v>
      </c>
      <c r="S1607" s="15">
        <v>-2.2312373225152098E-2</v>
      </c>
      <c r="T1607" s="15">
        <v>-2.4340771000000001E-2</v>
      </c>
      <c r="U1607" s="15">
        <v>-1.8761726079999999E-2</v>
      </c>
      <c r="V1607" s="15">
        <v>1.5009380859999999E-2</v>
      </c>
      <c r="W1607" s="2">
        <v>2.25</v>
      </c>
      <c r="X1607" s="2">
        <v>3</v>
      </c>
      <c r="Y1607" s="2">
        <v>1.5</v>
      </c>
      <c r="Z1607" s="2">
        <v>1</v>
      </c>
      <c r="AA1607" s="2">
        <v>2</v>
      </c>
      <c r="AB1607" s="2">
        <v>2</v>
      </c>
      <c r="AC1607" s="2">
        <v>9.5</v>
      </c>
      <c r="AD1607" s="32">
        <v>58.92</v>
      </c>
      <c r="AE1607" s="2">
        <v>-2.5611899999999999</v>
      </c>
      <c r="AG1607">
        <v>1</v>
      </c>
      <c r="AH1607" s="1"/>
      <c r="AJ1607" s="2"/>
      <c r="AM1607" s="2"/>
      <c r="AP1607" s="2"/>
      <c r="AQ1607" s="2"/>
      <c r="AR1607" s="2"/>
      <c r="AS1607" s="2"/>
      <c r="AT1607" s="1"/>
      <c r="BF1607" s="3"/>
    </row>
    <row r="1608" spans="1:58" x14ac:dyDescent="0.2">
      <c r="A1608" s="8">
        <v>10</v>
      </c>
      <c r="B1608" s="8" t="s">
        <v>28</v>
      </c>
      <c r="C1608" s="8">
        <v>123</v>
      </c>
      <c r="D1608" s="11">
        <v>42064</v>
      </c>
      <c r="E1608" s="2">
        <v>101.11902339776195</v>
      </c>
      <c r="F1608" s="2">
        <v>101.51161281951499</v>
      </c>
      <c r="G1608" s="2">
        <v>0.79000000000000625</v>
      </c>
      <c r="H1608" s="4">
        <f t="shared" si="51"/>
        <v>0.98000000000000165</v>
      </c>
      <c r="I1608" s="4">
        <f t="shared" si="52"/>
        <v>0.46321341373784475</v>
      </c>
      <c r="J1608" s="12">
        <v>4.4329954545454546</v>
      </c>
      <c r="K1608" s="2">
        <v>1.3495454545454544</v>
      </c>
      <c r="L1608" s="2">
        <v>3.3</v>
      </c>
      <c r="M1608" s="2">
        <v>1.5027749533183763</v>
      </c>
      <c r="O1608" s="15">
        <v>-0.238095238095238</v>
      </c>
      <c r="P1608" s="15">
        <v>-1.09649122807017E-2</v>
      </c>
      <c r="Q1608" s="15">
        <v>-0.2</v>
      </c>
      <c r="R1608" s="15">
        <v>-0.125</v>
      </c>
      <c r="S1608" s="15">
        <v>-1.3157894736842099E-2</v>
      </c>
      <c r="T1608" s="15">
        <v>-1.0964912E-2</v>
      </c>
      <c r="U1608" s="15">
        <v>-8.130081301E-3</v>
      </c>
      <c r="V1608" s="15">
        <v>1.8292682930000002E-2</v>
      </c>
      <c r="W1608" s="2">
        <v>2.25</v>
      </c>
      <c r="X1608" s="2">
        <v>3</v>
      </c>
      <c r="Y1608" s="2">
        <v>1.5</v>
      </c>
      <c r="Z1608" s="2">
        <v>1</v>
      </c>
      <c r="AA1608" s="2">
        <v>2</v>
      </c>
      <c r="AB1608" s="2">
        <v>2</v>
      </c>
      <c r="AC1608" s="2">
        <v>9.5</v>
      </c>
      <c r="AD1608" s="32">
        <v>56.82</v>
      </c>
      <c r="AE1608" s="2">
        <v>-2.59693</v>
      </c>
      <c r="AG1608">
        <v>1</v>
      </c>
      <c r="AH1608" s="1"/>
      <c r="AJ1608" s="2"/>
      <c r="AM1608" s="2"/>
      <c r="AP1608" s="2"/>
      <c r="AQ1608" s="2"/>
      <c r="AR1608" s="2"/>
      <c r="AS1608" s="2"/>
      <c r="AT1608" s="1"/>
      <c r="BF1608" s="3"/>
    </row>
    <row r="1609" spans="1:58" x14ac:dyDescent="0.2">
      <c r="A1609" s="8">
        <v>10</v>
      </c>
      <c r="B1609" s="8" t="s">
        <v>28</v>
      </c>
      <c r="C1609" s="8">
        <v>124</v>
      </c>
      <c r="D1609" s="11">
        <v>42095</v>
      </c>
      <c r="E1609" s="2">
        <v>100.4012036108325</v>
      </c>
      <c r="F1609" s="2">
        <v>101.641364992864</v>
      </c>
      <c r="G1609" s="2">
        <v>0.65000000000000568</v>
      </c>
      <c r="H1609" s="4">
        <f t="shared" ref="H1609:H1672" si="53">AVERAGE(G1603:G1608)</f>
        <v>0.85500000000000165</v>
      </c>
      <c r="I1609" s="4">
        <f t="shared" ref="I1609:I1672" si="54">_xlfn.STDEV.P(G1603:G1608)</f>
        <v>0.39075781075580113</v>
      </c>
      <c r="J1609" s="12">
        <v>4.4163318181818179</v>
      </c>
      <c r="K1609" s="2">
        <v>1.425238095238095</v>
      </c>
      <c r="L1609" s="2">
        <v>3.5</v>
      </c>
      <c r="M1609" s="2">
        <v>1.0414274239519248</v>
      </c>
      <c r="O1609" s="15">
        <v>-0.238095238095238</v>
      </c>
      <c r="P1609" s="15">
        <v>-1.09649122807017E-2</v>
      </c>
      <c r="Q1609" s="15">
        <v>-0.2</v>
      </c>
      <c r="R1609" s="15">
        <v>-0.125</v>
      </c>
      <c r="S1609" s="15">
        <v>-1.3157894736842099E-2</v>
      </c>
      <c r="T1609" s="15">
        <v>-1.0964912E-2</v>
      </c>
      <c r="U1609" s="15">
        <v>-8.130081301E-3</v>
      </c>
      <c r="V1609" s="15">
        <v>1.8292682930000002E-2</v>
      </c>
      <c r="W1609" s="2">
        <v>2</v>
      </c>
      <c r="X1609" s="2">
        <v>3</v>
      </c>
      <c r="Y1609" s="2">
        <v>1.5</v>
      </c>
      <c r="Z1609" s="2">
        <v>1</v>
      </c>
      <c r="AA1609" s="2">
        <v>2</v>
      </c>
      <c r="AB1609" s="2">
        <v>2</v>
      </c>
      <c r="AC1609" s="2">
        <v>9.5</v>
      </c>
      <c r="AD1609" s="32">
        <v>60.56</v>
      </c>
      <c r="AE1609" s="2">
        <v>-2.0041799999999999</v>
      </c>
      <c r="AG1609">
        <v>1</v>
      </c>
      <c r="AH1609" s="1"/>
      <c r="AJ1609" s="2"/>
      <c r="AM1609" s="2"/>
      <c r="AP1609" s="2"/>
      <c r="AQ1609" s="2"/>
      <c r="AR1609" s="2"/>
      <c r="AS1609" s="2"/>
      <c r="AT1609" s="1"/>
      <c r="BF1609" s="3"/>
    </row>
    <row r="1610" spans="1:58" x14ac:dyDescent="0.2">
      <c r="A1610" s="8">
        <v>10</v>
      </c>
      <c r="B1610" s="8" t="s">
        <v>28</v>
      </c>
      <c r="C1610" s="8">
        <v>125</v>
      </c>
      <c r="D1610" s="11">
        <v>42125</v>
      </c>
      <c r="E1610" s="2">
        <v>100.9</v>
      </c>
      <c r="F1610" s="2">
        <v>102.121448034255</v>
      </c>
      <c r="G1610" s="2">
        <v>1.1599999999999966</v>
      </c>
      <c r="H1610" s="4">
        <f t="shared" si="53"/>
        <v>0.72333333333333627</v>
      </c>
      <c r="I1610" s="4">
        <f t="shared" si="54"/>
        <v>0.29209967857261143</v>
      </c>
      <c r="J1610" s="12">
        <v>4.4455809523809524</v>
      </c>
      <c r="K1610" s="2">
        <v>1.3569999999999995</v>
      </c>
      <c r="L1610" s="2">
        <v>3.5750000000000002</v>
      </c>
      <c r="M1610" s="2">
        <v>0.70741904463884564</v>
      </c>
      <c r="O1610" s="15">
        <v>-0.10344827586206801</v>
      </c>
      <c r="P1610" s="15">
        <v>-5.0251256281407001E-3</v>
      </c>
      <c r="Q1610" s="15">
        <v>-0.25</v>
      </c>
      <c r="R1610" s="15">
        <v>-0.157894736842105</v>
      </c>
      <c r="S1610" s="15">
        <v>-1.00502512562814E-2</v>
      </c>
      <c r="T1610" s="15">
        <v>-5.0251260000000004E-3</v>
      </c>
      <c r="U1610" s="15">
        <v>-9.0771558250000006E-3</v>
      </c>
      <c r="V1610" s="15">
        <v>1.361573374E-2</v>
      </c>
      <c r="W1610" s="2">
        <v>1.75</v>
      </c>
      <c r="X1610" s="2">
        <v>3</v>
      </c>
      <c r="Y1610" s="2">
        <v>1.5</v>
      </c>
      <c r="Z1610" s="2">
        <v>1</v>
      </c>
      <c r="AA1610" s="2">
        <v>2</v>
      </c>
      <c r="AB1610" s="2">
        <v>2</v>
      </c>
      <c r="AC1610" s="2">
        <v>9.5</v>
      </c>
      <c r="AD1610" s="32">
        <v>65.27</v>
      </c>
      <c r="AE1610" s="2">
        <v>-2.3478599999999998</v>
      </c>
      <c r="AG1610">
        <v>1</v>
      </c>
      <c r="AH1610" s="1"/>
      <c r="AJ1610" s="2"/>
      <c r="AM1610" s="2"/>
      <c r="AP1610" s="2"/>
      <c r="AQ1610" s="2"/>
      <c r="AR1610" s="2"/>
      <c r="AS1610" s="2"/>
      <c r="AT1610" s="1"/>
      <c r="BF1610" s="3"/>
    </row>
    <row r="1611" spans="1:58" x14ac:dyDescent="0.2">
      <c r="A1611" s="8">
        <v>10</v>
      </c>
      <c r="B1611" s="8" t="s">
        <v>28</v>
      </c>
      <c r="C1611" s="8">
        <v>126</v>
      </c>
      <c r="D1611" s="11">
        <v>42156</v>
      </c>
      <c r="E1611" s="2">
        <v>100.3024193548387</v>
      </c>
      <c r="F1611" s="2">
        <v>99.111197612560005</v>
      </c>
      <c r="G1611" s="2">
        <v>-1.5499999999999972</v>
      </c>
      <c r="H1611" s="4">
        <f t="shared" si="53"/>
        <v>0.70666666666666822</v>
      </c>
      <c r="I1611" s="4">
        <f t="shared" si="54"/>
        <v>0.26233989826601173</v>
      </c>
      <c r="J1611" s="12">
        <v>4.4669227272727277</v>
      </c>
      <c r="K1611" s="2">
        <v>1.2642857142857145</v>
      </c>
      <c r="L1611" s="2">
        <v>4.2</v>
      </c>
      <c r="M1611" s="2">
        <v>0.77854268415879535</v>
      </c>
      <c r="O1611" s="15">
        <v>-0.10344827586206801</v>
      </c>
      <c r="P1611" s="15">
        <v>-5.0251256281407001E-3</v>
      </c>
      <c r="Q1611" s="15">
        <v>-0.25</v>
      </c>
      <c r="R1611" s="15">
        <v>-0.157894736842105</v>
      </c>
      <c r="S1611" s="15">
        <v>-1.00502512562814E-2</v>
      </c>
      <c r="T1611" s="15">
        <v>-5.0251260000000004E-3</v>
      </c>
      <c r="U1611" s="15">
        <v>-9.0771558250000006E-3</v>
      </c>
      <c r="V1611" s="15">
        <v>1.361573374E-2</v>
      </c>
      <c r="W1611" s="2">
        <v>1.75</v>
      </c>
      <c r="X1611" s="2">
        <v>3</v>
      </c>
      <c r="Y1611" s="2">
        <v>1.5</v>
      </c>
      <c r="Z1611" s="2">
        <v>1</v>
      </c>
      <c r="AA1611" s="2">
        <v>2</v>
      </c>
      <c r="AB1611" s="2">
        <v>2</v>
      </c>
      <c r="AC1611" s="2">
        <v>9.5</v>
      </c>
      <c r="AD1611" s="32">
        <v>62.45</v>
      </c>
      <c r="AE1611" s="2">
        <v>-2.3401700000000001</v>
      </c>
      <c r="AG1611">
        <v>1</v>
      </c>
      <c r="AH1611" s="1"/>
      <c r="AJ1611" s="2"/>
      <c r="AM1611" s="2"/>
      <c r="AP1611" s="2"/>
      <c r="AQ1611" s="2"/>
      <c r="AR1611" s="2"/>
      <c r="AS1611" s="2"/>
      <c r="AT1611" s="1"/>
      <c r="BF1611" s="3"/>
    </row>
    <row r="1612" spans="1:58" x14ac:dyDescent="0.2">
      <c r="A1612" s="8">
        <v>10</v>
      </c>
      <c r="B1612" s="8" t="s">
        <v>28</v>
      </c>
      <c r="C1612" s="8">
        <v>127</v>
      </c>
      <c r="D1612" s="11">
        <v>42186</v>
      </c>
      <c r="E1612" s="2">
        <v>103.45528455284551</v>
      </c>
      <c r="F1612" s="2">
        <v>98.95</v>
      </c>
      <c r="G1612" s="2">
        <v>-1.6700000000000017</v>
      </c>
      <c r="H1612" s="4">
        <f t="shared" si="53"/>
        <v>0.31000000000000227</v>
      </c>
      <c r="I1612" s="4">
        <f t="shared" si="54"/>
        <v>0.87045964869142489</v>
      </c>
      <c r="J1612" s="12">
        <v>4.438547826086956</v>
      </c>
      <c r="K1612" s="2">
        <v>1.2921739130434786</v>
      </c>
      <c r="L1612" s="2">
        <v>3.81</v>
      </c>
      <c r="M1612" s="2">
        <v>0.38560954926540592</v>
      </c>
      <c r="O1612" s="15">
        <v>0.47368421052631499</v>
      </c>
      <c r="P1612" s="15">
        <v>2.5069637883008301E-2</v>
      </c>
      <c r="Q1612" s="15">
        <v>0.52941176470588203</v>
      </c>
      <c r="R1612" s="15">
        <v>0.32142857142857101</v>
      </c>
      <c r="S1612" s="15">
        <v>1.39275766016713E-2</v>
      </c>
      <c r="T1612" s="15">
        <v>2.5069638000000002E-2</v>
      </c>
      <c r="U1612" s="15">
        <v>2.393617021E-2</v>
      </c>
      <c r="V1612" s="15">
        <v>3.7234042549999999E-2</v>
      </c>
      <c r="W1612" s="2">
        <v>1.75</v>
      </c>
      <c r="X1612" s="2">
        <v>3</v>
      </c>
      <c r="Y1612" s="2">
        <v>1.5</v>
      </c>
      <c r="Z1612" s="2">
        <v>1</v>
      </c>
      <c r="AA1612" s="2">
        <v>2</v>
      </c>
      <c r="AB1612" s="2">
        <v>2</v>
      </c>
      <c r="AC1612" s="2">
        <v>9.5</v>
      </c>
      <c r="AD1612" s="32">
        <v>57.09</v>
      </c>
      <c r="AE1612" s="2">
        <v>-2.5641799999999999</v>
      </c>
      <c r="AG1612">
        <v>1</v>
      </c>
      <c r="AH1612" s="1"/>
      <c r="AJ1612" s="2"/>
      <c r="AM1612" s="2"/>
      <c r="AP1612" s="2"/>
      <c r="AQ1612" s="2"/>
      <c r="AR1612" s="2"/>
      <c r="AS1612" s="2"/>
      <c r="AT1612" s="1"/>
      <c r="BF1612" s="3"/>
    </row>
    <row r="1613" spans="1:58" x14ac:dyDescent="0.2">
      <c r="A1613" s="8">
        <v>10</v>
      </c>
      <c r="B1613" s="8" t="s">
        <v>28</v>
      </c>
      <c r="C1613" s="8">
        <v>128</v>
      </c>
      <c r="D1613" s="11">
        <v>42217</v>
      </c>
      <c r="E1613" s="2">
        <v>108.76451953537487</v>
      </c>
      <c r="F1613" s="2">
        <v>98.4364863111457</v>
      </c>
      <c r="G1613" s="2">
        <v>-1.8700000000000045</v>
      </c>
      <c r="H1613" s="4">
        <f t="shared" si="53"/>
        <v>-3.6666666666664106E-2</v>
      </c>
      <c r="I1613" s="4">
        <f t="shared" si="54"/>
        <v>1.1354538984721299</v>
      </c>
      <c r="J1613" s="12">
        <v>4.422995238095238</v>
      </c>
      <c r="K1613" s="2">
        <v>1.3510000000000002</v>
      </c>
      <c r="L1613" s="2">
        <v>3.86</v>
      </c>
      <c r="M1613" s="2">
        <v>0.2717793925907781</v>
      </c>
      <c r="O1613" s="15">
        <v>0.46153846153846101</v>
      </c>
      <c r="P1613" s="15">
        <v>2.2181146025878E-2</v>
      </c>
      <c r="Q1613" s="15">
        <v>0.16129032258064499</v>
      </c>
      <c r="R1613" s="15">
        <v>0.108695652173913</v>
      </c>
      <c r="S1613" s="15">
        <v>0</v>
      </c>
      <c r="T1613" s="15">
        <v>2.2181145999999999E-2</v>
      </c>
      <c r="U1613" s="15">
        <v>8.7719298250000001E-3</v>
      </c>
      <c r="V1613" s="15">
        <v>2.631578947E-2</v>
      </c>
      <c r="W1613" s="2">
        <v>1.75</v>
      </c>
      <c r="X1613" s="2">
        <v>3</v>
      </c>
      <c r="Y1613" s="2">
        <v>1.5</v>
      </c>
      <c r="Z1613" s="2">
        <v>1</v>
      </c>
      <c r="AA1613" s="2">
        <v>2</v>
      </c>
      <c r="AB1613" s="2">
        <v>2</v>
      </c>
      <c r="AC1613" s="2">
        <v>9.5</v>
      </c>
      <c r="AD1613" s="32">
        <v>48.38</v>
      </c>
      <c r="AE1613" s="2">
        <v>-2.4012600000000002</v>
      </c>
      <c r="AG1613">
        <v>1</v>
      </c>
      <c r="AH1613" s="1"/>
      <c r="AJ1613" s="2"/>
      <c r="AM1613" s="2"/>
      <c r="AP1613" s="2"/>
      <c r="AQ1613" s="2"/>
      <c r="AR1613" s="2"/>
      <c r="AS1613" s="2"/>
      <c r="AT1613" s="1"/>
      <c r="BF1613" s="3"/>
    </row>
    <row r="1614" spans="1:58" x14ac:dyDescent="0.2">
      <c r="A1614" s="8">
        <v>10</v>
      </c>
      <c r="B1614" s="8" t="s">
        <v>28</v>
      </c>
      <c r="C1614" s="8">
        <v>129</v>
      </c>
      <c r="D1614" s="11">
        <v>42248</v>
      </c>
      <c r="E1614" s="2">
        <v>102.22222222222221</v>
      </c>
      <c r="F1614" s="2">
        <v>98.695990657843495</v>
      </c>
      <c r="G1614" s="2">
        <v>-1.730000000000004</v>
      </c>
      <c r="H1614" s="4">
        <f t="shared" si="53"/>
        <v>-0.41499999999999915</v>
      </c>
      <c r="I1614" s="4">
        <f t="shared" si="54"/>
        <v>1.2940343890329979</v>
      </c>
      <c r="J1614" s="12">
        <v>4.4232272727272735</v>
      </c>
      <c r="K1614" s="2">
        <v>1.4663636363636365</v>
      </c>
      <c r="L1614" s="2">
        <v>3.71</v>
      </c>
      <c r="M1614" s="2">
        <v>0.11320348424173893</v>
      </c>
      <c r="O1614" s="15">
        <v>0.14285714285714199</v>
      </c>
      <c r="P1614" s="15">
        <v>7.6530612244897897E-3</v>
      </c>
      <c r="Q1614" s="15">
        <v>0.2</v>
      </c>
      <c r="R1614" s="15">
        <v>0.14285714285714199</v>
      </c>
      <c r="S1614" s="15">
        <v>-2.2959183673469399E-2</v>
      </c>
      <c r="T1614" s="15">
        <v>7.6530610000000001E-3</v>
      </c>
      <c r="U1614" s="15">
        <v>9.756097561E-3</v>
      </c>
      <c r="V1614" s="15">
        <v>2.682926829E-2</v>
      </c>
      <c r="W1614" s="2">
        <v>1.75</v>
      </c>
      <c r="X1614" s="2">
        <v>3</v>
      </c>
      <c r="Y1614" s="2">
        <v>1.5</v>
      </c>
      <c r="Z1614" s="2">
        <v>1</v>
      </c>
      <c r="AA1614" s="2">
        <v>2</v>
      </c>
      <c r="AB1614" s="2">
        <v>2</v>
      </c>
      <c r="AC1614" s="2">
        <v>9.5</v>
      </c>
      <c r="AD1614" s="32">
        <v>48.54</v>
      </c>
      <c r="AE1614" s="2">
        <v>-2.5592600000000001</v>
      </c>
      <c r="AG1614">
        <v>1</v>
      </c>
      <c r="AH1614" s="1"/>
      <c r="AJ1614" s="2"/>
      <c r="AM1614" s="2"/>
      <c r="AP1614" s="2"/>
      <c r="AQ1614" s="2"/>
      <c r="AR1614" s="2"/>
      <c r="AS1614" s="2"/>
      <c r="AT1614" s="1"/>
    </row>
    <row r="1615" spans="1:58" x14ac:dyDescent="0.2">
      <c r="A1615" s="8">
        <v>10</v>
      </c>
      <c r="B1615" s="8" t="s">
        <v>28</v>
      </c>
      <c r="C1615" s="8">
        <v>130</v>
      </c>
      <c r="D1615" s="11">
        <v>42278</v>
      </c>
      <c r="E1615" s="2">
        <v>102.10843373493977</v>
      </c>
      <c r="F1615" s="2">
        <v>98.98</v>
      </c>
      <c r="G1615" s="2">
        <v>-1.6400000000000006</v>
      </c>
      <c r="H1615" s="4">
        <f t="shared" si="53"/>
        <v>-0.83500000000000085</v>
      </c>
      <c r="I1615" s="4">
        <f t="shared" si="54"/>
        <v>1.2427087349817749</v>
      </c>
      <c r="J1615" s="12">
        <v>4.4220318181818179</v>
      </c>
      <c r="K1615" s="2">
        <v>1.3468181818181817</v>
      </c>
      <c r="L1615" s="2">
        <v>3.4</v>
      </c>
      <c r="M1615" s="2">
        <v>-0.27001103153271022</v>
      </c>
      <c r="O1615" s="15">
        <v>0.14285714285714199</v>
      </c>
      <c r="P1615" s="15">
        <v>7.6530612244897897E-3</v>
      </c>
      <c r="Q1615" s="15">
        <v>0.2</v>
      </c>
      <c r="R1615" s="15">
        <v>0.14285714285714199</v>
      </c>
      <c r="S1615" s="15">
        <v>-2.2959183673469399E-2</v>
      </c>
      <c r="T1615" s="15">
        <v>7.6530610000000001E-3</v>
      </c>
      <c r="U1615" s="15">
        <v>9.756097561E-3</v>
      </c>
      <c r="V1615" s="15">
        <v>2.682926829E-2</v>
      </c>
      <c r="W1615" s="2">
        <v>1.75</v>
      </c>
      <c r="X1615" s="2">
        <v>3</v>
      </c>
      <c r="Y1615" s="2">
        <v>1.5</v>
      </c>
      <c r="Z1615" s="2">
        <v>1</v>
      </c>
      <c r="AA1615" s="2">
        <v>2</v>
      </c>
      <c r="AB1615" s="2">
        <v>2</v>
      </c>
      <c r="AC1615" s="2">
        <v>9.5</v>
      </c>
      <c r="AD1615" s="32">
        <v>49.4</v>
      </c>
      <c r="AE1615" s="2">
        <v>-2.72919</v>
      </c>
      <c r="AG1615">
        <v>1</v>
      </c>
      <c r="AH1615" s="1"/>
      <c r="AJ1615" s="2"/>
      <c r="AM1615" s="2"/>
      <c r="AP1615" s="2"/>
      <c r="AQ1615" s="2"/>
      <c r="AR1615" s="2"/>
      <c r="AS1615" s="2"/>
      <c r="AT1615" s="1"/>
    </row>
    <row r="1616" spans="1:58" x14ac:dyDescent="0.2">
      <c r="A1616" s="8">
        <v>10</v>
      </c>
      <c r="B1616" s="8" t="s">
        <v>28</v>
      </c>
      <c r="C1616" s="8">
        <v>131</v>
      </c>
      <c r="D1616" s="11">
        <v>42309</v>
      </c>
      <c r="E1616" s="2">
        <v>102.61569416498992</v>
      </c>
      <c r="F1616" s="2">
        <v>99.286363046581002</v>
      </c>
      <c r="G1616" s="2">
        <v>-1.1400000000000006</v>
      </c>
      <c r="H1616" s="4">
        <f t="shared" si="53"/>
        <v>-1.2166666666666686</v>
      </c>
      <c r="I1616" s="4">
        <f t="shared" si="54"/>
        <v>1.0672966889399691</v>
      </c>
      <c r="J1616" s="12">
        <v>4.4445476190476185</v>
      </c>
      <c r="K1616" s="2">
        <v>1.1025</v>
      </c>
      <c r="L1616" s="2">
        <v>3.64</v>
      </c>
      <c r="M1616" s="2">
        <v>-0.19025265337095504</v>
      </c>
      <c r="O1616" s="15">
        <v>0.22222222222222199</v>
      </c>
      <c r="P1616" s="15">
        <v>1.00250626566416E-2</v>
      </c>
      <c r="Q1616" s="15">
        <v>5.2631578947368397E-2</v>
      </c>
      <c r="R1616" s="15">
        <v>3.5714285714285698E-2</v>
      </c>
      <c r="S1616" s="15">
        <v>-1.2531328320802001E-2</v>
      </c>
      <c r="T1616" s="15">
        <v>1.0025063000000001E-2</v>
      </c>
      <c r="U1616" s="15">
        <v>2.3584905659999999E-3</v>
      </c>
      <c r="V1616" s="15">
        <v>1.4150943399999999E-2</v>
      </c>
      <c r="W1616" s="2">
        <v>1.75</v>
      </c>
      <c r="X1616" s="2">
        <v>3</v>
      </c>
      <c r="Y1616" s="2">
        <v>1.5</v>
      </c>
      <c r="Z1616" s="2">
        <v>1</v>
      </c>
      <c r="AA1616" s="2">
        <v>2</v>
      </c>
      <c r="AB1616" s="2">
        <v>2</v>
      </c>
      <c r="AC1616" s="2">
        <v>9.5</v>
      </c>
      <c r="AD1616" s="32">
        <v>46.04</v>
      </c>
      <c r="AE1616" s="2">
        <v>-2.86056</v>
      </c>
      <c r="AG1616">
        <v>1</v>
      </c>
      <c r="AH1616" s="1"/>
      <c r="AJ1616" s="2"/>
      <c r="AM1616" s="2"/>
      <c r="AP1616" s="2"/>
      <c r="AQ1616" s="2"/>
      <c r="AR1616" s="2"/>
      <c r="AS1616" s="2"/>
      <c r="AT1616" s="1"/>
    </row>
    <row r="1617" spans="1:46" x14ac:dyDescent="0.2">
      <c r="A1617" s="8">
        <v>10</v>
      </c>
      <c r="B1617" s="8" t="s">
        <v>28</v>
      </c>
      <c r="C1617" s="8">
        <v>132</v>
      </c>
      <c r="D1617" s="11">
        <v>42339</v>
      </c>
      <c r="E1617" s="2">
        <v>103.56778797145769</v>
      </c>
      <c r="F1617" s="2">
        <v>99.396652393927596</v>
      </c>
      <c r="G1617" s="2">
        <v>-0.93000000000000682</v>
      </c>
      <c r="H1617" s="4">
        <f t="shared" si="53"/>
        <v>-1.6000000000000014</v>
      </c>
      <c r="I1617" s="4">
        <f t="shared" si="54"/>
        <v>0.22744962812309355</v>
      </c>
      <c r="J1617" s="12">
        <v>4.5026043478260878</v>
      </c>
      <c r="K1617" s="2">
        <v>1.0309999999999997</v>
      </c>
      <c r="L1617" s="2">
        <v>3.7650000000000001</v>
      </c>
      <c r="M1617" s="2">
        <v>-0.18888993198874685</v>
      </c>
      <c r="O1617" s="15">
        <v>0.22222222222222199</v>
      </c>
      <c r="P1617" s="15">
        <v>1.00250626566416E-2</v>
      </c>
      <c r="Q1617" s="15">
        <v>5.2631578947368397E-2</v>
      </c>
      <c r="R1617" s="15">
        <v>3.5714285714285698E-2</v>
      </c>
      <c r="S1617" s="15">
        <v>-1.2531328320802001E-2</v>
      </c>
      <c r="T1617" s="15">
        <v>1.0025063000000001E-2</v>
      </c>
      <c r="U1617" s="15">
        <v>2.3584905659999999E-3</v>
      </c>
      <c r="V1617" s="15">
        <v>1.4150943399999999E-2</v>
      </c>
      <c r="W1617" s="2">
        <v>1.75</v>
      </c>
      <c r="X1617" s="2">
        <v>3</v>
      </c>
      <c r="Y1617" s="2">
        <v>1.5</v>
      </c>
      <c r="Z1617" s="2">
        <v>1</v>
      </c>
      <c r="AA1617" s="2">
        <v>2</v>
      </c>
      <c r="AB1617" s="2">
        <v>2</v>
      </c>
      <c r="AC1617" s="2">
        <v>9.5</v>
      </c>
      <c r="AD1617" s="32">
        <v>38.880000000000003</v>
      </c>
      <c r="AE1617" s="2">
        <v>-2.5615600000000001</v>
      </c>
      <c r="AG1617">
        <v>1</v>
      </c>
      <c r="AH1617" s="1"/>
      <c r="AJ1617" s="2"/>
      <c r="AM1617" s="2"/>
      <c r="AP1617" s="2"/>
      <c r="AQ1617" s="2"/>
      <c r="AR1617" s="2"/>
      <c r="AS1617" s="2"/>
      <c r="AT1617" s="1"/>
    </row>
    <row r="1618" spans="1:46" x14ac:dyDescent="0.2">
      <c r="A1618" s="8">
        <v>10</v>
      </c>
      <c r="B1618" s="8" t="s">
        <v>28</v>
      </c>
      <c r="C1618" s="8">
        <v>133</v>
      </c>
      <c r="D1618" s="11">
        <v>42370</v>
      </c>
      <c r="E1618" s="2">
        <v>100</v>
      </c>
      <c r="F1618" s="2">
        <v>98.63</v>
      </c>
      <c r="G1618" s="2">
        <v>-2.1299999999999955</v>
      </c>
      <c r="H1618" s="4">
        <f t="shared" si="53"/>
        <v>-1.4966666666666697</v>
      </c>
      <c r="I1618" s="4">
        <f t="shared" si="54"/>
        <v>0.33978751530265983</v>
      </c>
      <c r="J1618" s="12">
        <v>4.5300666666666665</v>
      </c>
      <c r="K1618" s="2">
        <v>0.93399999999999994</v>
      </c>
      <c r="L1618" s="2">
        <v>3.5649999999999999</v>
      </c>
      <c r="M1618" s="2">
        <v>-0.17530930610344914</v>
      </c>
      <c r="O1618" s="15">
        <v>0.23529411764705799</v>
      </c>
      <c r="P1618" s="15">
        <v>1.42348754448398E-2</v>
      </c>
      <c r="Q1618" s="15">
        <v>0</v>
      </c>
      <c r="R1618" s="15">
        <v>0</v>
      </c>
      <c r="S1618" s="15">
        <v>1.24555160142349E-2</v>
      </c>
      <c r="T1618" s="15">
        <v>1.4234874999999999E-2</v>
      </c>
      <c r="U1618" s="15">
        <v>0</v>
      </c>
      <c r="V1618" s="15">
        <v>2.6272578000000001E-2</v>
      </c>
      <c r="W1618" s="2">
        <v>1.75</v>
      </c>
      <c r="X1618" s="2">
        <v>3</v>
      </c>
      <c r="Y1618" s="2">
        <v>1.5</v>
      </c>
      <c r="Z1618" s="2">
        <v>1</v>
      </c>
      <c r="AA1618" s="2">
        <v>2</v>
      </c>
      <c r="AB1618" s="2">
        <v>2</v>
      </c>
      <c r="AC1618" s="2">
        <v>9.5</v>
      </c>
      <c r="AD1618" s="32">
        <v>32.4</v>
      </c>
      <c r="AE1618" s="2">
        <v>-3.22174</v>
      </c>
      <c r="AG1618">
        <v>1</v>
      </c>
      <c r="AH1618" s="1"/>
      <c r="AJ1618" s="2"/>
      <c r="AM1618" s="2"/>
      <c r="AP1618" s="2"/>
      <c r="AQ1618" s="2"/>
      <c r="AR1618" s="2"/>
      <c r="AS1618" s="2"/>
      <c r="AT1618" s="1"/>
    </row>
    <row r="1619" spans="1:46" x14ac:dyDescent="0.2">
      <c r="A1619" s="8">
        <v>10</v>
      </c>
      <c r="B1619" s="8" t="s">
        <v>28</v>
      </c>
      <c r="C1619" s="8">
        <v>134</v>
      </c>
      <c r="D1619" s="11">
        <v>42401</v>
      </c>
      <c r="E1619" s="2">
        <v>103.09690309690312</v>
      </c>
      <c r="F1619" s="2">
        <v>98.39</v>
      </c>
      <c r="G1619" s="2">
        <v>-2.6800000000000068</v>
      </c>
      <c r="H1619" s="4">
        <f t="shared" si="53"/>
        <v>-1.5733333333333352</v>
      </c>
      <c r="I1619" s="4">
        <f t="shared" si="54"/>
        <v>0.41403166813931153</v>
      </c>
      <c r="J1619" s="12">
        <v>4.4817857142857145</v>
      </c>
      <c r="K1619" s="2">
        <v>0.79238095238095241</v>
      </c>
      <c r="L1619" s="2">
        <v>3.45</v>
      </c>
      <c r="M1619" s="2">
        <v>0.17078990685073489</v>
      </c>
      <c r="O1619" s="15">
        <v>0.28571428571428498</v>
      </c>
      <c r="P1619" s="15">
        <v>1.68776371308016E-2</v>
      </c>
      <c r="Q1619" s="15">
        <v>-7.69230769230769E-2</v>
      </c>
      <c r="R1619" s="15">
        <v>-5.4054054054054002E-2</v>
      </c>
      <c r="S1619" s="15">
        <v>4.2194092827004199E-3</v>
      </c>
      <c r="T1619" s="15">
        <v>1.6877637000000001E-2</v>
      </c>
      <c r="U1619" s="15">
        <v>-3.9447731759999997E-3</v>
      </c>
      <c r="V1619" s="15">
        <v>2.3668639049999999E-2</v>
      </c>
      <c r="W1619" s="2">
        <v>1.75</v>
      </c>
      <c r="X1619" s="2">
        <v>3</v>
      </c>
      <c r="Y1619" s="2">
        <v>1.5</v>
      </c>
      <c r="Z1619" s="2">
        <v>1</v>
      </c>
      <c r="AA1619" s="2">
        <v>2</v>
      </c>
      <c r="AB1619" s="2">
        <v>2</v>
      </c>
      <c r="AC1619" s="2">
        <v>9.5</v>
      </c>
      <c r="AD1619" s="32">
        <v>33.64</v>
      </c>
      <c r="AE1619" s="2">
        <v>-3.6768800000000001</v>
      </c>
      <c r="AG1619">
        <v>1</v>
      </c>
      <c r="AH1619" s="1"/>
      <c r="AJ1619" s="2"/>
      <c r="AM1619" s="2"/>
      <c r="AP1619" s="2"/>
      <c r="AQ1619" s="2"/>
      <c r="AR1619" s="2"/>
      <c r="AS1619" s="2"/>
      <c r="AT1619" s="1"/>
    </row>
    <row r="1620" spans="1:46" x14ac:dyDescent="0.2">
      <c r="A1620" s="8">
        <v>10</v>
      </c>
      <c r="B1620" s="8" t="s">
        <v>28</v>
      </c>
      <c r="C1620" s="8">
        <v>135</v>
      </c>
      <c r="D1620" s="11">
        <v>42430</v>
      </c>
      <c r="E1620" s="2">
        <v>102.21327967806839</v>
      </c>
      <c r="F1620" s="2">
        <v>98.49</v>
      </c>
      <c r="G1620" s="2">
        <v>-2.980000000000004</v>
      </c>
      <c r="H1620" s="4">
        <f t="shared" si="53"/>
        <v>-1.7083333333333357</v>
      </c>
      <c r="I1620" s="4">
        <f t="shared" si="54"/>
        <v>0.58536076245527591</v>
      </c>
      <c r="J1620" s="12">
        <v>4.4656913043478275</v>
      </c>
      <c r="K1620" s="2">
        <v>0.77956521739130413</v>
      </c>
      <c r="L1620" s="2">
        <v>3.3380000000000001</v>
      </c>
      <c r="M1620" s="2">
        <v>0.38385327227418853</v>
      </c>
      <c r="O1620" s="15">
        <v>0.41666666666666602</v>
      </c>
      <c r="P1620" s="15">
        <v>2.77777777777777E-2</v>
      </c>
      <c r="Q1620" s="15">
        <v>-0.18181818181818099</v>
      </c>
      <c r="R1620" s="15">
        <v>-0.13793103448275801</v>
      </c>
      <c r="S1620" s="15">
        <v>0</v>
      </c>
      <c r="T1620" s="15">
        <v>2.7777777999999999E-2</v>
      </c>
      <c r="U1620" s="15">
        <v>-1.038961039E-2</v>
      </c>
      <c r="V1620" s="15">
        <v>2.8571428570000001E-2</v>
      </c>
      <c r="W1620" s="2">
        <v>1.75</v>
      </c>
      <c r="X1620" s="2">
        <v>3</v>
      </c>
      <c r="Y1620" s="2">
        <v>1.5</v>
      </c>
      <c r="Z1620" s="2">
        <v>1</v>
      </c>
      <c r="AA1620" s="2">
        <v>2</v>
      </c>
      <c r="AB1620" s="2">
        <v>2</v>
      </c>
      <c r="AC1620" s="2">
        <v>9.5</v>
      </c>
      <c r="AD1620" s="32">
        <v>39.770000000000003</v>
      </c>
      <c r="AE1620" s="2">
        <v>-3.7627700000000002</v>
      </c>
      <c r="AG1620">
        <v>1</v>
      </c>
      <c r="AH1620" s="1"/>
      <c r="AJ1620" s="2"/>
      <c r="AM1620" s="2"/>
      <c r="AP1620" s="2"/>
      <c r="AQ1620" s="2"/>
      <c r="AR1620" s="2"/>
      <c r="AS1620" s="2"/>
      <c r="AT1620" s="1"/>
    </row>
    <row r="1621" spans="1:46" x14ac:dyDescent="0.2">
      <c r="A1621" s="8">
        <v>10</v>
      </c>
      <c r="B1621" s="8" t="s">
        <v>28</v>
      </c>
      <c r="C1621" s="8">
        <v>136</v>
      </c>
      <c r="D1621" s="11">
        <v>42461</v>
      </c>
      <c r="E1621" s="2">
        <v>110.3896103896104</v>
      </c>
      <c r="F1621" s="2">
        <v>98.34</v>
      </c>
      <c r="G1621" s="2">
        <v>-3.25</v>
      </c>
      <c r="H1621" s="4">
        <f t="shared" si="53"/>
        <v>-1.916666666666669</v>
      </c>
      <c r="I1621" s="4">
        <f t="shared" si="54"/>
        <v>0.75411463908936882</v>
      </c>
      <c r="J1621" s="12">
        <v>4.4727428571428574</v>
      </c>
      <c r="K1621" s="2">
        <v>0.77238095238095217</v>
      </c>
      <c r="L1621" s="2">
        <v>3.6760000000000002</v>
      </c>
      <c r="M1621" s="2">
        <v>0.53833963202861657</v>
      </c>
      <c r="O1621" s="15">
        <v>0.41666666666666602</v>
      </c>
      <c r="P1621" s="15">
        <v>2.77777777777777E-2</v>
      </c>
      <c r="Q1621" s="15">
        <v>-0.18181818181818099</v>
      </c>
      <c r="R1621" s="15">
        <v>-0.13793103448275801</v>
      </c>
      <c r="S1621" s="15">
        <v>0</v>
      </c>
      <c r="T1621" s="15">
        <v>2.7777777999999999E-2</v>
      </c>
      <c r="U1621" s="15">
        <v>-1.038961039E-2</v>
      </c>
      <c r="V1621" s="15">
        <v>2.8571428570000001E-2</v>
      </c>
      <c r="W1621" s="2">
        <v>1.75</v>
      </c>
      <c r="X1621" s="2">
        <v>3</v>
      </c>
      <c r="Y1621" s="2">
        <v>1.5</v>
      </c>
      <c r="Z1621" s="2">
        <v>1</v>
      </c>
      <c r="AA1621" s="2">
        <v>2</v>
      </c>
      <c r="AB1621" s="2">
        <v>2</v>
      </c>
      <c r="AC1621" s="2">
        <v>9.5</v>
      </c>
      <c r="AD1621" s="32">
        <v>43.22</v>
      </c>
      <c r="AE1621" s="2">
        <v>-3.6241099999999999</v>
      </c>
      <c r="AG1621">
        <v>1</v>
      </c>
      <c r="AH1621" s="1"/>
      <c r="AJ1621" s="2"/>
      <c r="AM1621" s="2"/>
      <c r="AP1621" s="2"/>
      <c r="AQ1621" s="2"/>
      <c r="AR1621" s="2"/>
      <c r="AS1621" s="2"/>
      <c r="AT1621" s="1"/>
    </row>
    <row r="1622" spans="1:46" x14ac:dyDescent="0.2">
      <c r="A1622" s="8">
        <v>10</v>
      </c>
      <c r="B1622" s="8" t="s">
        <v>28</v>
      </c>
      <c r="C1622" s="8">
        <v>137</v>
      </c>
      <c r="D1622" s="11">
        <v>42491</v>
      </c>
      <c r="E1622" s="2">
        <v>98.810703666997028</v>
      </c>
      <c r="F1622" s="2">
        <v>98.59</v>
      </c>
      <c r="G1622" s="2">
        <v>-3.4599999999999937</v>
      </c>
      <c r="H1622" s="4">
        <f t="shared" si="53"/>
        <v>-2.1850000000000023</v>
      </c>
      <c r="I1622" s="4">
        <f t="shared" si="54"/>
        <v>0.88330345861430837</v>
      </c>
      <c r="J1622" s="12">
        <v>4.498368181818182</v>
      </c>
      <c r="K1622" s="2">
        <v>0.75238095238095237</v>
      </c>
      <c r="L1622" s="2">
        <v>3.7010000000000001</v>
      </c>
      <c r="M1622" s="2">
        <v>0.58645639284611017</v>
      </c>
      <c r="O1622" s="15">
        <v>0.44</v>
      </c>
      <c r="P1622" s="15">
        <v>2.6763990267639901E-2</v>
      </c>
      <c r="Q1622" s="15">
        <v>-9.0909090909090898E-2</v>
      </c>
      <c r="R1622" s="15">
        <v>-5.8823529411764698E-2</v>
      </c>
      <c r="S1622" s="15">
        <v>7.2992700729926996E-3</v>
      </c>
      <c r="T1622" s="15">
        <v>2.6763990000000001E-2</v>
      </c>
      <c r="U1622" s="15">
        <v>-4.535147392E-3</v>
      </c>
      <c r="V1622" s="15">
        <v>1.1337868480000001E-2</v>
      </c>
      <c r="W1622" s="2">
        <v>1.75</v>
      </c>
      <c r="X1622" s="2">
        <v>3</v>
      </c>
      <c r="Y1622" s="2">
        <v>1.5</v>
      </c>
      <c r="Z1622" s="2">
        <v>1</v>
      </c>
      <c r="AA1622" s="2">
        <v>2</v>
      </c>
      <c r="AB1622" s="2">
        <v>2</v>
      </c>
      <c r="AC1622" s="2">
        <v>9.5</v>
      </c>
      <c r="AD1622" s="32">
        <v>47.64</v>
      </c>
      <c r="AE1622" s="2">
        <v>-3.8114599999999998</v>
      </c>
      <c r="AG1622">
        <v>1</v>
      </c>
      <c r="AH1622" s="1"/>
      <c r="AJ1622" s="2"/>
      <c r="AM1622" s="2"/>
      <c r="AP1622" s="2"/>
      <c r="AQ1622" s="2"/>
      <c r="AR1622" s="2"/>
      <c r="AS1622" s="2"/>
      <c r="AT1622" s="1"/>
    </row>
    <row r="1623" spans="1:46" x14ac:dyDescent="0.2">
      <c r="A1623" s="8">
        <v>10</v>
      </c>
      <c r="B1623" s="8" t="s">
        <v>28</v>
      </c>
      <c r="C1623" s="8">
        <v>138</v>
      </c>
      <c r="D1623" s="11">
        <v>42522</v>
      </c>
      <c r="E1623" s="2">
        <v>103.5175879396985</v>
      </c>
      <c r="F1623" s="2">
        <v>98.42</v>
      </c>
      <c r="G1623" s="2">
        <v>-0.70000000000000284</v>
      </c>
      <c r="H1623" s="4">
        <f t="shared" si="53"/>
        <v>-2.5716666666666677</v>
      </c>
      <c r="I1623" s="4">
        <f t="shared" si="54"/>
        <v>0.84832023565527359</v>
      </c>
      <c r="J1623" s="12">
        <v>4.5223272727272716</v>
      </c>
      <c r="K1623" s="2">
        <v>0.76999999999999991</v>
      </c>
      <c r="L1623" s="2">
        <v>3.5</v>
      </c>
      <c r="M1623" s="2">
        <v>0.69997777420285345</v>
      </c>
      <c r="O1623" s="15">
        <v>0.33333333333333298</v>
      </c>
      <c r="P1623" s="15">
        <v>1.9607843137254902E-2</v>
      </c>
      <c r="Q1623" s="15">
        <v>6.6666666666666596E-2</v>
      </c>
      <c r="R1623" s="15">
        <v>4.4444444444444398E-2</v>
      </c>
      <c r="S1623" s="15">
        <v>5.8823529411764696E-3</v>
      </c>
      <c r="T1623" s="15">
        <v>1.9607843E-2</v>
      </c>
      <c r="U1623" s="15">
        <v>3.731343284E-3</v>
      </c>
      <c r="V1623" s="15">
        <v>2.9850746269999999E-2</v>
      </c>
      <c r="W1623" s="2">
        <v>1.75</v>
      </c>
      <c r="X1623" s="2">
        <v>3</v>
      </c>
      <c r="Y1623" s="2">
        <v>1.5</v>
      </c>
      <c r="Z1623" s="2">
        <v>1</v>
      </c>
      <c r="AA1623" s="2">
        <v>2</v>
      </c>
      <c r="AB1623" s="2">
        <v>2</v>
      </c>
      <c r="AC1623" s="2">
        <v>9.5</v>
      </c>
      <c r="AD1623" s="32">
        <v>49.9</v>
      </c>
      <c r="AE1623" s="2">
        <v>-4.3353999999999999</v>
      </c>
      <c r="AG1623">
        <v>1</v>
      </c>
      <c r="AH1623" s="1"/>
      <c r="AJ1623" s="2"/>
      <c r="AM1623" s="2"/>
      <c r="AP1623" s="2"/>
      <c r="AQ1623" s="2"/>
      <c r="AR1623" s="2"/>
      <c r="AS1623" s="2"/>
      <c r="AT1623" s="1"/>
    </row>
    <row r="1624" spans="1:46" x14ac:dyDescent="0.2">
      <c r="A1624" s="8">
        <v>10</v>
      </c>
      <c r="B1624" s="8" t="s">
        <v>28</v>
      </c>
      <c r="C1624" s="8">
        <v>139</v>
      </c>
      <c r="D1624" s="11">
        <v>42552</v>
      </c>
      <c r="E1624" s="2">
        <v>102.06286836935168</v>
      </c>
      <c r="F1624" s="2">
        <v>98.18</v>
      </c>
      <c r="G1624" s="2">
        <v>-0.78000000000000114</v>
      </c>
      <c r="H1624" s="4">
        <f t="shared" si="53"/>
        <v>-2.5333333333333337</v>
      </c>
      <c r="I1624" s="4">
        <f t="shared" si="54"/>
        <v>0.92350178968724961</v>
      </c>
      <c r="J1624" s="12">
        <v>4.4858238095238097</v>
      </c>
      <c r="K1624" s="2">
        <v>0.80238095238095264</v>
      </c>
      <c r="L1624" s="2">
        <v>3.181</v>
      </c>
      <c r="M1624" s="2">
        <v>0.87316294566407127</v>
      </c>
      <c r="O1624" s="15">
        <v>0.33333333333333298</v>
      </c>
      <c r="P1624" s="15">
        <v>1.9607843137254902E-2</v>
      </c>
      <c r="Q1624" s="15">
        <v>6.6666666666666596E-2</v>
      </c>
      <c r="R1624" s="15">
        <v>4.4444444444444398E-2</v>
      </c>
      <c r="S1624" s="15">
        <v>5.8823529411764696E-3</v>
      </c>
      <c r="T1624" s="15">
        <v>1.9607843E-2</v>
      </c>
      <c r="U1624" s="15">
        <v>3.731343284E-3</v>
      </c>
      <c r="V1624" s="15">
        <v>2.9850746269999999E-2</v>
      </c>
      <c r="W1624" s="2">
        <v>1.75</v>
      </c>
      <c r="X1624" s="2">
        <v>3</v>
      </c>
      <c r="Y1624" s="2">
        <v>1.5</v>
      </c>
      <c r="Z1624" s="2">
        <v>1</v>
      </c>
      <c r="AA1624" s="2">
        <v>2</v>
      </c>
      <c r="AB1624" s="2">
        <v>2</v>
      </c>
      <c r="AC1624" s="2">
        <v>9.5</v>
      </c>
      <c r="AD1624" s="32">
        <v>46.57</v>
      </c>
      <c r="AE1624" s="2">
        <v>-4.5447499999999996</v>
      </c>
      <c r="AG1624">
        <v>1</v>
      </c>
      <c r="AH1624" s="1"/>
      <c r="AJ1624" s="2"/>
      <c r="AM1624" s="2"/>
      <c r="AP1624" s="2"/>
      <c r="AQ1624" s="2"/>
      <c r="AR1624" s="2"/>
      <c r="AS1624" s="2"/>
      <c r="AT1624" s="1"/>
    </row>
    <row r="1625" spans="1:46" x14ac:dyDescent="0.2">
      <c r="A1625" s="8">
        <v>10</v>
      </c>
      <c r="B1625" s="8" t="s">
        <v>28</v>
      </c>
      <c r="C1625" s="8">
        <v>140</v>
      </c>
      <c r="D1625" s="11">
        <v>42583</v>
      </c>
      <c r="E1625" s="2">
        <v>103.10679611650487</v>
      </c>
      <c r="F1625" s="2">
        <v>98.24</v>
      </c>
      <c r="G1625" s="2">
        <v>-0.20000000000000284</v>
      </c>
      <c r="H1625" s="4">
        <f t="shared" si="53"/>
        <v>-2.3083333333333349</v>
      </c>
      <c r="I1625" s="4">
        <f t="shared" si="54"/>
        <v>1.1346720035127122</v>
      </c>
      <c r="J1625" s="12">
        <v>4.4593636363636371</v>
      </c>
      <c r="K1625" s="2">
        <v>0.78590909090909089</v>
      </c>
      <c r="L1625" s="2">
        <v>2.9</v>
      </c>
      <c r="M1625" s="2">
        <v>1.010502940391846</v>
      </c>
      <c r="O1625" s="15">
        <v>0.25</v>
      </c>
      <c r="P1625" s="15">
        <v>1.27388535031847E-2</v>
      </c>
      <c r="Q1625" s="15">
        <v>0</v>
      </c>
      <c r="R1625" s="15">
        <v>0</v>
      </c>
      <c r="S1625" s="15">
        <v>-8.4925690021231404E-3</v>
      </c>
      <c r="T1625" s="15">
        <v>1.2738854000000001E-2</v>
      </c>
      <c r="U1625" s="15">
        <v>0</v>
      </c>
      <c r="V1625" s="15">
        <v>1.3806706110000001E-2</v>
      </c>
      <c r="W1625" s="2">
        <v>1.75</v>
      </c>
      <c r="X1625" s="2">
        <v>3</v>
      </c>
      <c r="Y1625" s="2">
        <v>1.5</v>
      </c>
      <c r="Z1625" s="2">
        <v>1</v>
      </c>
      <c r="AA1625" s="2">
        <v>2</v>
      </c>
      <c r="AB1625" s="2">
        <v>2</v>
      </c>
      <c r="AC1625" s="2">
        <v>9.5</v>
      </c>
      <c r="AD1625" s="32">
        <v>47.09</v>
      </c>
      <c r="AE1625" s="2">
        <v>-4.5219500000000004</v>
      </c>
      <c r="AG1625">
        <v>1</v>
      </c>
      <c r="AH1625" s="1"/>
      <c r="AJ1625" s="2"/>
      <c r="AM1625" s="2"/>
      <c r="AP1625" s="2"/>
      <c r="AQ1625" s="2"/>
      <c r="AR1625" s="2"/>
      <c r="AS1625" s="2"/>
      <c r="AT1625" s="1"/>
    </row>
    <row r="1626" spans="1:46" x14ac:dyDescent="0.2">
      <c r="A1626" s="8">
        <v>10</v>
      </c>
      <c r="B1626" s="8" t="s">
        <v>28</v>
      </c>
      <c r="C1626" s="8">
        <v>141</v>
      </c>
      <c r="D1626" s="11">
        <v>42614</v>
      </c>
      <c r="E1626" s="2">
        <v>102.76679841897234</v>
      </c>
      <c r="F1626" s="2">
        <v>98.14</v>
      </c>
      <c r="G1626" s="2">
        <v>-0.56999999999999318</v>
      </c>
      <c r="H1626" s="4">
        <f t="shared" si="53"/>
        <v>-1.8950000000000007</v>
      </c>
      <c r="I1626" s="4">
        <f t="shared" si="54"/>
        <v>1.3544217708429409</v>
      </c>
      <c r="J1626" s="12">
        <v>4.4505909090909093</v>
      </c>
      <c r="K1626" s="2">
        <v>0.7245454545454546</v>
      </c>
      <c r="L1626" s="2">
        <v>2.9009999999999998</v>
      </c>
      <c r="M1626" s="2">
        <v>1.3065696180858031</v>
      </c>
      <c r="O1626" s="15">
        <v>0.402985074626865</v>
      </c>
      <c r="P1626" s="15">
        <v>2.5186567164179101E-2</v>
      </c>
      <c r="Q1626" s="15">
        <v>-8.7719298245614002E-2</v>
      </c>
      <c r="R1626" s="15">
        <v>-5.8139534883720902E-2</v>
      </c>
      <c r="S1626" s="15">
        <v>1.1194029850746299E-2</v>
      </c>
      <c r="T1626" s="15">
        <v>2.5186567E-2</v>
      </c>
      <c r="U1626" s="15">
        <v>-4.5085662760000001E-3</v>
      </c>
      <c r="V1626" s="15">
        <v>1.713255185E-2</v>
      </c>
      <c r="W1626" s="2">
        <v>1.75</v>
      </c>
      <c r="X1626" s="2">
        <v>3</v>
      </c>
      <c r="Y1626" s="2">
        <v>1.5</v>
      </c>
      <c r="Z1626" s="2">
        <v>1</v>
      </c>
      <c r="AA1626" s="2">
        <v>2</v>
      </c>
      <c r="AB1626" s="2">
        <v>2</v>
      </c>
      <c r="AC1626" s="2">
        <v>9.5</v>
      </c>
      <c r="AD1626" s="32">
        <v>47.31</v>
      </c>
      <c r="AE1626" s="2">
        <v>-4.5695800000000002</v>
      </c>
      <c r="AG1626">
        <v>1</v>
      </c>
      <c r="AH1626" s="1"/>
      <c r="AJ1626" s="2"/>
      <c r="AM1626" s="2"/>
      <c r="AP1626" s="2"/>
      <c r="AQ1626" s="2"/>
      <c r="AR1626" s="2"/>
      <c r="AS1626" s="2"/>
      <c r="AT1626" s="1"/>
    </row>
    <row r="1627" spans="1:46" x14ac:dyDescent="0.2">
      <c r="A1627" s="8">
        <v>10</v>
      </c>
      <c r="B1627" s="8" t="s">
        <v>28</v>
      </c>
      <c r="C1627" s="8">
        <v>142</v>
      </c>
      <c r="D1627" s="11">
        <v>42644</v>
      </c>
      <c r="E1627" s="2">
        <v>103.34316617502456</v>
      </c>
      <c r="F1627" s="2">
        <v>98.56</v>
      </c>
      <c r="G1627" s="2">
        <v>-0.43000000000000682</v>
      </c>
      <c r="H1627" s="4">
        <f t="shared" si="53"/>
        <v>-1.4933333333333323</v>
      </c>
      <c r="I1627" s="4">
        <f t="shared" si="54"/>
        <v>1.3302338975617103</v>
      </c>
      <c r="J1627" s="12">
        <v>4.4942238095238096</v>
      </c>
      <c r="K1627" s="2">
        <v>0.69904761904761892</v>
      </c>
      <c r="L1627" s="2">
        <v>3.11</v>
      </c>
      <c r="M1627" s="2">
        <v>1.3944287025871005</v>
      </c>
      <c r="O1627" s="15">
        <v>0.402985074626865</v>
      </c>
      <c r="P1627" s="15">
        <v>2.5186567164179101E-2</v>
      </c>
      <c r="Q1627" s="15">
        <v>-8.7719298245614002E-2</v>
      </c>
      <c r="R1627" s="15">
        <v>-5.8139534883720902E-2</v>
      </c>
      <c r="S1627" s="15">
        <v>1.1194029850746299E-2</v>
      </c>
      <c r="T1627" s="15">
        <v>2.5186567E-2</v>
      </c>
      <c r="U1627" s="15">
        <v>-4.5085662760000001E-3</v>
      </c>
      <c r="V1627" s="15">
        <v>1.713255185E-2</v>
      </c>
      <c r="W1627" s="2">
        <v>1.75</v>
      </c>
      <c r="X1627" s="2">
        <v>3</v>
      </c>
      <c r="Y1627" s="2">
        <v>1.5</v>
      </c>
      <c r="Z1627" s="2">
        <v>1</v>
      </c>
      <c r="AA1627" s="2">
        <v>2</v>
      </c>
      <c r="AB1627" s="2">
        <v>2</v>
      </c>
      <c r="AC1627" s="2">
        <v>9.5</v>
      </c>
      <c r="AD1627" s="32">
        <v>51.39</v>
      </c>
      <c r="AE1627" s="2">
        <v>-3.6245099999999999</v>
      </c>
      <c r="AG1627">
        <v>1</v>
      </c>
      <c r="AH1627" s="1"/>
      <c r="AJ1627" s="2"/>
      <c r="AM1627" s="2"/>
      <c r="AP1627" s="2"/>
      <c r="AQ1627" s="2"/>
      <c r="AR1627" s="2"/>
      <c r="AS1627" s="2"/>
      <c r="AT1627" s="1"/>
    </row>
    <row r="1628" spans="1:46" x14ac:dyDescent="0.2">
      <c r="A1628" s="8">
        <v>10</v>
      </c>
      <c r="B1628" s="8" t="s">
        <v>28</v>
      </c>
      <c r="C1628" s="8">
        <v>143</v>
      </c>
      <c r="D1628" s="11">
        <v>42675</v>
      </c>
      <c r="E1628" s="2">
        <v>103.82352941176471</v>
      </c>
      <c r="F1628" s="2">
        <v>98.62</v>
      </c>
      <c r="G1628" s="2">
        <v>-0.67000000000000171</v>
      </c>
      <c r="H1628" s="4">
        <f t="shared" si="53"/>
        <v>-1.0233333333333334</v>
      </c>
      <c r="I1628" s="4">
        <f t="shared" si="54"/>
        <v>1.1057827795528146</v>
      </c>
      <c r="J1628" s="12">
        <v>4.5104590909090909</v>
      </c>
      <c r="K1628" s="2">
        <v>0.77428571428571458</v>
      </c>
      <c r="L1628" s="2">
        <v>3.4689999999999999</v>
      </c>
      <c r="M1628" s="2">
        <v>1.5838187193419015</v>
      </c>
      <c r="O1628" s="15">
        <v>0.39393939393939298</v>
      </c>
      <c r="P1628" s="15">
        <v>2.65577119509703E-2</v>
      </c>
      <c r="Q1628" s="15">
        <v>-0.46341463414634099</v>
      </c>
      <c r="R1628" s="15">
        <v>-0.246753246753246</v>
      </c>
      <c r="S1628" s="15">
        <v>-2.0429009193054098E-3</v>
      </c>
      <c r="T1628" s="15">
        <v>2.6557712000000001E-2</v>
      </c>
      <c r="U1628" s="15">
        <v>-1.901901902E-2</v>
      </c>
      <c r="V1628" s="15">
        <v>1.0010010010000001E-3</v>
      </c>
      <c r="W1628" s="2">
        <v>1.75</v>
      </c>
      <c r="X1628" s="2">
        <v>3</v>
      </c>
      <c r="Y1628" s="2">
        <v>1.5</v>
      </c>
      <c r="Z1628" s="2">
        <v>1</v>
      </c>
      <c r="AA1628" s="2">
        <v>2</v>
      </c>
      <c r="AB1628" s="2">
        <v>2</v>
      </c>
      <c r="AC1628" s="2">
        <v>9.5</v>
      </c>
      <c r="AD1628" s="32">
        <v>47.06</v>
      </c>
      <c r="AE1628" s="2">
        <v>-4.1779200000000003</v>
      </c>
      <c r="AG1628">
        <v>1</v>
      </c>
      <c r="AH1628" s="1"/>
      <c r="AJ1628" s="2"/>
      <c r="AM1628" s="2"/>
      <c r="AP1628" s="2"/>
      <c r="AQ1628" s="2"/>
      <c r="AR1628" s="2"/>
      <c r="AS1628" s="2"/>
      <c r="AT1628" s="1"/>
    </row>
    <row r="1629" spans="1:46" x14ac:dyDescent="0.2">
      <c r="A1629" s="8">
        <v>10</v>
      </c>
      <c r="B1629" s="8" t="s">
        <v>28</v>
      </c>
      <c r="C1629" s="8">
        <v>144</v>
      </c>
      <c r="D1629" s="11">
        <v>42705</v>
      </c>
      <c r="E1629" s="2">
        <v>104.23228346456695</v>
      </c>
      <c r="F1629" s="2">
        <v>98.86</v>
      </c>
      <c r="G1629" s="2">
        <v>-0.54000000000000625</v>
      </c>
      <c r="H1629" s="4">
        <f t="shared" si="53"/>
        <v>-0.55833333333333479</v>
      </c>
      <c r="I1629" s="4">
        <f t="shared" si="54"/>
        <v>0.19437220880453868</v>
      </c>
      <c r="J1629" s="12">
        <v>4.5178954545454539</v>
      </c>
      <c r="K1629" s="2">
        <v>0.82263157894736849</v>
      </c>
      <c r="L1629" s="2">
        <v>3.47</v>
      </c>
      <c r="M1629" s="2">
        <v>1.9084043111917912</v>
      </c>
      <c r="O1629" s="15">
        <v>0.39393939393939298</v>
      </c>
      <c r="P1629" s="15">
        <v>2.65577119509703E-2</v>
      </c>
      <c r="Q1629" s="15">
        <v>-0.46341463414634099</v>
      </c>
      <c r="R1629" s="15">
        <v>-0.246753246753246</v>
      </c>
      <c r="S1629" s="15">
        <v>-2.0429009193054098E-3</v>
      </c>
      <c r="T1629" s="15">
        <v>2.6557712000000001E-2</v>
      </c>
      <c r="U1629" s="15">
        <v>-1.901901902E-2</v>
      </c>
      <c r="V1629" s="15">
        <v>1.0010010010000001E-3</v>
      </c>
      <c r="W1629" s="2">
        <v>1.75</v>
      </c>
      <c r="X1629" s="2">
        <v>3</v>
      </c>
      <c r="Y1629" s="2">
        <v>1.5</v>
      </c>
      <c r="Z1629" s="2">
        <v>1</v>
      </c>
      <c r="AA1629" s="2">
        <v>2</v>
      </c>
      <c r="AB1629" s="2">
        <v>2</v>
      </c>
      <c r="AC1629" s="2">
        <v>9.5</v>
      </c>
      <c r="AD1629" s="32">
        <v>54.86</v>
      </c>
      <c r="AE1629" s="2">
        <v>-4.52379</v>
      </c>
      <c r="AG1629">
        <v>1</v>
      </c>
      <c r="AH1629" s="1"/>
      <c r="AJ1629" s="2"/>
      <c r="AM1629" s="2"/>
      <c r="AP1629" s="2"/>
      <c r="AQ1629" s="2"/>
      <c r="AR1629" s="2"/>
      <c r="AS1629" s="2"/>
      <c r="AT1629" s="1"/>
    </row>
    <row r="1630" spans="1:46" x14ac:dyDescent="0.2">
      <c r="A1630" s="8">
        <v>10</v>
      </c>
      <c r="B1630" s="8" t="s">
        <v>28</v>
      </c>
      <c r="C1630" s="8">
        <v>145</v>
      </c>
      <c r="D1630" s="11">
        <v>42736</v>
      </c>
      <c r="E1630" s="2">
        <v>105.58823529411765</v>
      </c>
      <c r="F1630" s="2">
        <v>98.68</v>
      </c>
      <c r="G1630" s="2">
        <v>4.9999999999997158E-2</v>
      </c>
      <c r="H1630" s="4">
        <f t="shared" si="53"/>
        <v>-0.53166666666666862</v>
      </c>
      <c r="I1630" s="4">
        <f t="shared" si="54"/>
        <v>0.18379487358344651</v>
      </c>
      <c r="J1630" s="12">
        <v>4.503236363636363</v>
      </c>
      <c r="K1630" s="2">
        <v>0.82350000000000012</v>
      </c>
      <c r="L1630" s="2">
        <v>3.76</v>
      </c>
      <c r="M1630" s="2">
        <v>1.8820742795285317</v>
      </c>
      <c r="O1630" s="15">
        <v>0.16129032258064499</v>
      </c>
      <c r="P1630" s="15">
        <v>1.0706638115631601E-2</v>
      </c>
      <c r="Q1630" s="15">
        <v>-0.40350877192982398</v>
      </c>
      <c r="R1630" s="15">
        <v>-0.27058823529411702</v>
      </c>
      <c r="S1630" s="15">
        <v>-8.5653104925053503E-3</v>
      </c>
      <c r="T1630" s="15">
        <v>1.0706637999999999E-2</v>
      </c>
      <c r="U1630" s="15">
        <v>-2.3686920699999999E-2</v>
      </c>
      <c r="V1630" s="15">
        <v>-3.0895983520000002E-3</v>
      </c>
      <c r="W1630" s="2">
        <v>1.75</v>
      </c>
      <c r="X1630" s="2">
        <v>3</v>
      </c>
      <c r="Y1630" s="2">
        <v>1.5</v>
      </c>
      <c r="Z1630" s="2">
        <v>2.5</v>
      </c>
      <c r="AA1630" s="2">
        <v>2</v>
      </c>
      <c r="AB1630" s="2">
        <v>2</v>
      </c>
      <c r="AC1630" s="2">
        <v>11</v>
      </c>
      <c r="AD1630" s="13">
        <v>55.49</v>
      </c>
      <c r="AE1630" s="2">
        <v>-4.6239299999999997</v>
      </c>
      <c r="AG1630">
        <v>1</v>
      </c>
      <c r="AH1630" s="1"/>
      <c r="AJ1630" s="2"/>
      <c r="AM1630" s="2"/>
      <c r="AP1630" s="2"/>
      <c r="AQ1630" s="2"/>
      <c r="AR1630" s="2"/>
      <c r="AS1630" s="2"/>
      <c r="AT1630" s="1"/>
    </row>
    <row r="1631" spans="1:46" x14ac:dyDescent="0.2">
      <c r="A1631" s="8">
        <v>10</v>
      </c>
      <c r="B1631" s="8" t="s">
        <v>28</v>
      </c>
      <c r="C1631" s="8">
        <v>146</v>
      </c>
      <c r="D1631" s="11">
        <v>42767</v>
      </c>
      <c r="E1631" s="2">
        <v>104.94186046511626</v>
      </c>
      <c r="F1631" s="2">
        <v>98.59</v>
      </c>
      <c r="G1631" s="2">
        <v>0.20000000000000284</v>
      </c>
      <c r="H1631" s="4">
        <f t="shared" si="53"/>
        <v>-0.39333333333333559</v>
      </c>
      <c r="I1631" s="4">
        <f t="shared" si="54"/>
        <v>0.24648642063114776</v>
      </c>
      <c r="J1631" s="12">
        <v>4.5120199999999997</v>
      </c>
      <c r="K1631" s="2">
        <v>0.82450000000000012</v>
      </c>
      <c r="L1631" s="2">
        <v>3.67</v>
      </c>
      <c r="M1631" s="2">
        <v>1.8552333191644348</v>
      </c>
      <c r="O1631" s="15">
        <v>0.19480519480519401</v>
      </c>
      <c r="P1631" s="15">
        <v>1.41242937853107E-2</v>
      </c>
      <c r="Q1631" s="15">
        <v>-0.50943396226415005</v>
      </c>
      <c r="R1631" s="15">
        <v>-0.30337078651685301</v>
      </c>
      <c r="S1631" s="15">
        <v>-4.7080979284369103E-3</v>
      </c>
      <c r="T1631" s="15">
        <v>1.4124294000000001E-2</v>
      </c>
      <c r="U1631" s="15">
        <v>-2.4545454550000002E-2</v>
      </c>
      <c r="V1631" s="15">
        <v>-4.545454545E-3</v>
      </c>
      <c r="W1631" s="2">
        <v>1.75</v>
      </c>
      <c r="X1631" s="2">
        <v>3</v>
      </c>
      <c r="Y1631" s="2">
        <v>1.5</v>
      </c>
      <c r="Z1631" s="2">
        <v>2.5</v>
      </c>
      <c r="AA1631" s="2">
        <v>2</v>
      </c>
      <c r="AB1631" s="2">
        <v>2</v>
      </c>
      <c r="AC1631" s="2">
        <v>11</v>
      </c>
      <c r="AD1631" s="13">
        <v>56.04</v>
      </c>
      <c r="AE1631" s="2">
        <v>-5.3222699999999996</v>
      </c>
      <c r="AG1631">
        <v>1</v>
      </c>
      <c r="AH1631" s="1"/>
      <c r="AJ1631" s="2"/>
      <c r="AM1631" s="2"/>
      <c r="AP1631" s="2"/>
      <c r="AQ1631" s="2"/>
      <c r="AR1631" s="2"/>
      <c r="AS1631" s="2"/>
      <c r="AT1631" s="1"/>
    </row>
    <row r="1632" spans="1:46" x14ac:dyDescent="0.2">
      <c r="A1632" s="8">
        <v>10</v>
      </c>
      <c r="B1632" s="8" t="s">
        <v>28</v>
      </c>
      <c r="C1632" s="8">
        <v>147</v>
      </c>
      <c r="D1632" s="11">
        <v>42795</v>
      </c>
      <c r="E1632" s="2">
        <v>109.94094488188976</v>
      </c>
      <c r="F1632" s="2">
        <v>98.67</v>
      </c>
      <c r="G1632" s="2">
        <v>0.18000000000000682</v>
      </c>
      <c r="H1632" s="4">
        <f t="shared" si="53"/>
        <v>-0.32666666666666799</v>
      </c>
      <c r="I1632" s="4">
        <f t="shared" si="54"/>
        <v>0.3297810721608444</v>
      </c>
      <c r="J1632" s="12">
        <v>4.548234782608696</v>
      </c>
      <c r="K1632" s="2">
        <v>0.83260869565217399</v>
      </c>
      <c r="L1632" s="2">
        <v>3.97</v>
      </c>
      <c r="M1632" s="2">
        <v>1.7978259182648904</v>
      </c>
      <c r="O1632" s="15">
        <v>0.19480519480519401</v>
      </c>
      <c r="P1632" s="15">
        <v>1.41242937853107E-2</v>
      </c>
      <c r="Q1632" s="15">
        <v>-0.50943396226415005</v>
      </c>
      <c r="R1632" s="15">
        <v>-0.30337078651685301</v>
      </c>
      <c r="S1632" s="15">
        <v>-4.7080979284369103E-3</v>
      </c>
      <c r="T1632" s="15">
        <v>1.4124294000000001E-2</v>
      </c>
      <c r="U1632" s="15">
        <v>-2.4545454550000002E-2</v>
      </c>
      <c r="V1632" s="15">
        <v>-4.545454545E-3</v>
      </c>
      <c r="W1632" s="2">
        <v>1.75</v>
      </c>
      <c r="X1632" s="2">
        <v>3</v>
      </c>
      <c r="Y1632" s="2">
        <v>1.5</v>
      </c>
      <c r="Z1632" s="2">
        <v>2.5</v>
      </c>
      <c r="AA1632" s="2">
        <v>2</v>
      </c>
      <c r="AB1632" s="2">
        <v>2</v>
      </c>
      <c r="AC1632" s="2">
        <v>11</v>
      </c>
      <c r="AD1632" s="13">
        <v>52.6</v>
      </c>
      <c r="AE1632" s="2">
        <v>-5.3752599999999999</v>
      </c>
      <c r="AG1632">
        <v>1</v>
      </c>
      <c r="AH1632" s="1"/>
      <c r="AJ1632" s="2"/>
      <c r="AM1632" s="2"/>
      <c r="AP1632" s="2"/>
      <c r="AQ1632" s="2"/>
      <c r="AR1632" s="2"/>
      <c r="AS1632" s="2"/>
      <c r="AT1632" s="1"/>
    </row>
    <row r="1633" spans="1:46" x14ac:dyDescent="0.2">
      <c r="A1633" s="8">
        <v>10</v>
      </c>
      <c r="B1633" s="8" t="s">
        <v>28</v>
      </c>
      <c r="C1633" s="8">
        <v>148</v>
      </c>
      <c r="D1633" s="11">
        <v>42826</v>
      </c>
      <c r="E1633" s="2">
        <v>101.62895927601809</v>
      </c>
      <c r="F1633" s="2">
        <v>98.94</v>
      </c>
      <c r="G1633" s="2">
        <v>0.60999999999999943</v>
      </c>
      <c r="H1633" s="4">
        <f t="shared" si="53"/>
        <v>-0.20166666666666799</v>
      </c>
      <c r="I1633" s="4">
        <f t="shared" si="54"/>
        <v>0.35503129752491502</v>
      </c>
      <c r="J1633" s="12">
        <v>4.5295450000000006</v>
      </c>
      <c r="K1633" s="2">
        <v>0.86578947368421033</v>
      </c>
      <c r="L1633" s="2">
        <v>3.93</v>
      </c>
      <c r="M1633" s="2">
        <v>1.8700050615520152</v>
      </c>
      <c r="O1633" s="15">
        <v>0.30769230769230699</v>
      </c>
      <c r="P1633" s="15">
        <v>2.2242817423540302E-2</v>
      </c>
      <c r="Q1633" s="15">
        <v>-0.245283018867924</v>
      </c>
      <c r="R1633" s="15">
        <v>-0.15476190476190399</v>
      </c>
      <c r="S1633" s="15">
        <v>5.5607043558850797E-3</v>
      </c>
      <c r="T1633" s="15">
        <v>2.2242817000000002E-2</v>
      </c>
      <c r="U1633" s="15">
        <v>-1.154529307E-2</v>
      </c>
      <c r="V1633" s="15">
        <v>-1.7761989340000001E-3</v>
      </c>
      <c r="W1633" s="2">
        <v>1.75</v>
      </c>
      <c r="X1633" s="2">
        <v>3</v>
      </c>
      <c r="Y1633" s="2">
        <v>1.5</v>
      </c>
      <c r="Z1633" s="2">
        <v>2.5</v>
      </c>
      <c r="AA1633" s="2">
        <v>2</v>
      </c>
      <c r="AB1633" s="2">
        <v>2</v>
      </c>
      <c r="AC1633" s="2">
        <v>11</v>
      </c>
      <c r="AD1633" s="13">
        <v>53.87</v>
      </c>
      <c r="AE1633" s="2">
        <v>-5.3340800000000002</v>
      </c>
      <c r="AG1633">
        <v>1</v>
      </c>
      <c r="AH1633" s="1"/>
      <c r="AJ1633" s="2"/>
      <c r="AM1633" s="2"/>
      <c r="AP1633" s="2"/>
      <c r="AQ1633" s="2"/>
      <c r="AR1633" s="2"/>
      <c r="AS1633" s="2"/>
      <c r="AT1633" s="1"/>
    </row>
    <row r="1634" spans="1:46" x14ac:dyDescent="0.2">
      <c r="A1634" s="8">
        <v>10</v>
      </c>
      <c r="B1634" s="8" t="s">
        <v>28</v>
      </c>
      <c r="C1634" s="8">
        <v>149</v>
      </c>
      <c r="D1634" s="11">
        <v>42856</v>
      </c>
      <c r="E1634" s="2">
        <v>114.84453360080241</v>
      </c>
      <c r="F1634" s="2">
        <v>99.22</v>
      </c>
      <c r="G1634" s="2">
        <v>0.64000000000000057</v>
      </c>
      <c r="H1634" s="4">
        <f t="shared" si="53"/>
        <v>-2.8333333333333616E-2</v>
      </c>
      <c r="I1634" s="4">
        <f t="shared" si="54"/>
        <v>0.44397509940185925</v>
      </c>
      <c r="J1634" s="12">
        <v>4.5530521739130432</v>
      </c>
      <c r="K1634" s="2">
        <v>0.8795454545454543</v>
      </c>
      <c r="L1634" s="2">
        <v>3.7</v>
      </c>
      <c r="M1634" s="2">
        <v>1.9615651301711354</v>
      </c>
      <c r="O1634" s="15">
        <v>0.232876712328767</v>
      </c>
      <c r="P1634" s="15">
        <v>1.5315315315315299E-2</v>
      </c>
      <c r="Q1634" s="15">
        <v>-0.27272727272727199</v>
      </c>
      <c r="R1634" s="15">
        <v>-0.16666666666666599</v>
      </c>
      <c r="S1634" s="15">
        <v>1.8018018018018001E-3</v>
      </c>
      <c r="T1634" s="15">
        <v>1.5315314999999999E-2</v>
      </c>
      <c r="U1634" s="15">
        <v>-1.2975778550000001E-2</v>
      </c>
      <c r="V1634" s="15">
        <v>4.3252595160000002E-3</v>
      </c>
      <c r="W1634" s="2">
        <v>1.75</v>
      </c>
      <c r="X1634" s="2">
        <v>3</v>
      </c>
      <c r="Y1634" s="2">
        <v>1.5</v>
      </c>
      <c r="Z1634" s="2">
        <v>2.5</v>
      </c>
      <c r="AA1634" s="2">
        <v>2</v>
      </c>
      <c r="AB1634" s="2">
        <v>2</v>
      </c>
      <c r="AC1634" s="2">
        <v>11</v>
      </c>
      <c r="AD1634" s="13">
        <v>51.42</v>
      </c>
      <c r="AE1634" s="2">
        <v>-5.50204</v>
      </c>
      <c r="AG1634">
        <v>1</v>
      </c>
      <c r="AH1634" s="1"/>
      <c r="AJ1634" s="2"/>
      <c r="AM1634" s="2"/>
      <c r="AP1634" s="2"/>
      <c r="AQ1634" s="2"/>
      <c r="AR1634" s="2"/>
      <c r="AS1634" s="2"/>
      <c r="AT1634" s="1"/>
    </row>
    <row r="1635" spans="1:46" x14ac:dyDescent="0.2">
      <c r="A1635" s="8">
        <v>10</v>
      </c>
      <c r="B1635" s="8" t="s">
        <v>28</v>
      </c>
      <c r="C1635" s="8">
        <v>150</v>
      </c>
      <c r="D1635" s="11">
        <v>42887</v>
      </c>
      <c r="E1635" s="2">
        <v>109.80582524271844</v>
      </c>
      <c r="F1635" s="2">
        <v>99.26</v>
      </c>
      <c r="G1635" s="2">
        <v>0.84999999999999432</v>
      </c>
      <c r="H1635" s="4">
        <f t="shared" si="53"/>
        <v>0.19000000000000009</v>
      </c>
      <c r="I1635" s="4">
        <f t="shared" si="54"/>
        <v>0.39403891516786554</v>
      </c>
      <c r="J1635" s="12">
        <v>4.5711090909090899</v>
      </c>
      <c r="K1635" s="2">
        <v>0.8342105263157894</v>
      </c>
      <c r="L1635" s="2">
        <v>3.95</v>
      </c>
      <c r="M1635" s="2">
        <v>2.0328543276883169</v>
      </c>
      <c r="O1635" s="15">
        <v>0.232876712328767</v>
      </c>
      <c r="P1635" s="15">
        <v>1.5315315315315299E-2</v>
      </c>
      <c r="Q1635" s="15">
        <v>-0.27272727272727199</v>
      </c>
      <c r="R1635" s="15">
        <v>-0.16666666666666599</v>
      </c>
      <c r="S1635" s="15">
        <v>1.8018018018018001E-3</v>
      </c>
      <c r="T1635" s="15">
        <v>1.5315314999999999E-2</v>
      </c>
      <c r="U1635" s="15">
        <v>-1.2975778550000001E-2</v>
      </c>
      <c r="V1635" s="15">
        <v>4.3252595160000002E-3</v>
      </c>
      <c r="W1635" s="2">
        <v>1.75</v>
      </c>
      <c r="X1635" s="2">
        <v>3</v>
      </c>
      <c r="Y1635" s="2">
        <v>1.5</v>
      </c>
      <c r="Z1635" s="2">
        <v>2.5</v>
      </c>
      <c r="AA1635" s="2">
        <v>2</v>
      </c>
      <c r="AB1635" s="2">
        <v>2</v>
      </c>
      <c r="AC1635" s="2">
        <v>11</v>
      </c>
      <c r="AD1635" s="13">
        <v>47.52</v>
      </c>
      <c r="AE1635" s="2">
        <v>-5.1359399999999997</v>
      </c>
      <c r="AG1635">
        <v>1</v>
      </c>
      <c r="AH1635" s="1"/>
      <c r="AJ1635" s="2"/>
      <c r="AM1635" s="2"/>
      <c r="AP1635" s="2"/>
      <c r="AQ1635" s="2"/>
      <c r="AR1635" s="2"/>
      <c r="AS1635" s="2"/>
      <c r="AT1635" s="1"/>
    </row>
    <row r="1636" spans="1:46" x14ac:dyDescent="0.2">
      <c r="A1636" s="8">
        <v>10</v>
      </c>
      <c r="B1636" s="8" t="s">
        <v>28</v>
      </c>
      <c r="C1636" s="8">
        <v>151</v>
      </c>
      <c r="D1636" s="11">
        <v>42917</v>
      </c>
      <c r="E1636" s="2">
        <v>107.89220404234841</v>
      </c>
      <c r="F1636" s="2">
        <v>99.57</v>
      </c>
      <c r="G1636" s="2">
        <v>1.4200000000000017</v>
      </c>
      <c r="H1636" s="4">
        <f t="shared" si="53"/>
        <v>0.42166666666666686</v>
      </c>
      <c r="I1636" s="4">
        <f t="shared" si="54"/>
        <v>0.29219951327056382</v>
      </c>
      <c r="J1636" s="12">
        <v>4.5681190476190476</v>
      </c>
      <c r="K1636" s="2">
        <v>0.86999999999999977</v>
      </c>
      <c r="L1636" s="2">
        <v>3.96</v>
      </c>
      <c r="M1636" s="2">
        <v>2.2062242211655656</v>
      </c>
      <c r="O1636" s="15">
        <v>0.29230769230769199</v>
      </c>
      <c r="P1636" s="15">
        <v>1.7335766423357601E-2</v>
      </c>
      <c r="Q1636" s="15">
        <v>-0.3</v>
      </c>
      <c r="R1636" s="15">
        <v>-0.18181818181818099</v>
      </c>
      <c r="S1636" s="15">
        <v>2.7372262773722599E-3</v>
      </c>
      <c r="T1636" s="15">
        <v>1.7335765999999999E-2</v>
      </c>
      <c r="U1636" s="15">
        <v>-1.0638297870000001E-2</v>
      </c>
      <c r="V1636" s="15">
        <v>-3.5460992910000002E-3</v>
      </c>
      <c r="W1636" s="2">
        <v>1.75</v>
      </c>
      <c r="X1636" s="2">
        <v>3</v>
      </c>
      <c r="Y1636" s="2">
        <v>1.5</v>
      </c>
      <c r="Z1636" s="2">
        <v>2.5</v>
      </c>
      <c r="AA1636" s="2">
        <v>2</v>
      </c>
      <c r="AB1636" s="2">
        <v>2</v>
      </c>
      <c r="AC1636" s="2">
        <v>11</v>
      </c>
      <c r="AD1636" s="13">
        <v>49.18</v>
      </c>
      <c r="AE1636" s="2">
        <v>-5.1847700000000003</v>
      </c>
      <c r="AG1636">
        <v>1</v>
      </c>
      <c r="AH1636" s="1"/>
      <c r="AJ1636" s="2"/>
      <c r="AM1636" s="2"/>
      <c r="AP1636" s="2"/>
      <c r="AQ1636" s="2"/>
      <c r="AR1636" s="2"/>
      <c r="AS1636" s="2"/>
      <c r="AT1636" s="1"/>
    </row>
    <row r="1637" spans="1:46" x14ac:dyDescent="0.2">
      <c r="A1637" s="8">
        <v>10</v>
      </c>
      <c r="B1637" s="8" t="s">
        <v>28</v>
      </c>
      <c r="C1637" s="8">
        <v>152</v>
      </c>
      <c r="D1637" s="11">
        <v>42948</v>
      </c>
      <c r="E1637" s="2">
        <v>107.53295668549904</v>
      </c>
      <c r="F1637" s="2">
        <v>99.38</v>
      </c>
      <c r="G1637" s="2">
        <v>1.1500000000000057</v>
      </c>
      <c r="H1637" s="4">
        <f t="shared" si="53"/>
        <v>0.65000000000000091</v>
      </c>
      <c r="I1637" s="4">
        <f t="shared" si="54"/>
        <v>0.41992062742062569</v>
      </c>
      <c r="J1637" s="12">
        <v>4.5780956521739133</v>
      </c>
      <c r="K1637" s="2">
        <v>0.88681818181818184</v>
      </c>
      <c r="L1637" s="2">
        <v>3.93</v>
      </c>
      <c r="M1637" s="2">
        <v>2.373462522471713</v>
      </c>
      <c r="O1637" s="15">
        <v>0.291139240506329</v>
      </c>
      <c r="P1637" s="15">
        <v>1.9246861924686099E-2</v>
      </c>
      <c r="Q1637" s="15">
        <v>-0.31034482758620602</v>
      </c>
      <c r="R1637" s="15">
        <v>-0.1875</v>
      </c>
      <c r="S1637" s="15">
        <v>-3.3472803347280298E-3</v>
      </c>
      <c r="T1637" s="15">
        <v>1.9246862E-2</v>
      </c>
      <c r="U1637" s="15">
        <v>-1.4574898790000001E-2</v>
      </c>
      <c r="V1637" s="15">
        <v>6.4777327940000002E-3</v>
      </c>
      <c r="W1637" s="2">
        <v>1.75</v>
      </c>
      <c r="X1637" s="2">
        <v>3</v>
      </c>
      <c r="Y1637" s="2">
        <v>1.5</v>
      </c>
      <c r="Z1637" s="2">
        <v>2.5</v>
      </c>
      <c r="AA1637" s="2">
        <v>2</v>
      </c>
      <c r="AB1637" s="2">
        <v>2</v>
      </c>
      <c r="AC1637" s="2">
        <v>11</v>
      </c>
      <c r="AD1637" s="13">
        <v>51.82</v>
      </c>
      <c r="AE1637" s="2">
        <v>-5.4388399999999999</v>
      </c>
      <c r="AG1637">
        <v>1</v>
      </c>
      <c r="AH1637" s="1"/>
      <c r="AJ1637" s="2"/>
      <c r="AM1637" s="2"/>
      <c r="AP1637" s="2"/>
      <c r="AQ1637" s="2"/>
      <c r="AR1637" s="2"/>
      <c r="AS1637" s="2"/>
      <c r="AT1637" s="1"/>
    </row>
    <row r="1638" spans="1:46" x14ac:dyDescent="0.2">
      <c r="A1638" s="8">
        <v>10</v>
      </c>
      <c r="B1638" s="8" t="s">
        <v>28</v>
      </c>
      <c r="C1638" s="8">
        <v>153</v>
      </c>
      <c r="D1638" s="11">
        <v>42979</v>
      </c>
      <c r="E1638" s="2">
        <v>109.71153846153845</v>
      </c>
      <c r="F1638" s="2">
        <v>99.87</v>
      </c>
      <c r="G1638" s="2">
        <v>1.769999999999996</v>
      </c>
      <c r="H1638" s="4">
        <f t="shared" si="53"/>
        <v>0.80833333333333479</v>
      </c>
      <c r="I1638" s="4">
        <f t="shared" si="54"/>
        <v>0.39897437957286824</v>
      </c>
      <c r="J1638" s="12">
        <v>4.5977952380952392</v>
      </c>
      <c r="K1638" s="2">
        <v>1.0590476190476195</v>
      </c>
      <c r="L1638" s="2">
        <v>4.07</v>
      </c>
      <c r="M1638" s="2">
        <v>2.5633100824359127</v>
      </c>
      <c r="O1638" s="15">
        <v>0.291139240506329</v>
      </c>
      <c r="P1638" s="15">
        <v>1.9246861924686099E-2</v>
      </c>
      <c r="Q1638" s="15">
        <v>-0.31034482758620602</v>
      </c>
      <c r="R1638" s="15">
        <v>-0.1875</v>
      </c>
      <c r="S1638" s="15">
        <v>-3.3472803347280298E-3</v>
      </c>
      <c r="T1638" s="15">
        <v>1.9246862E-2</v>
      </c>
      <c r="U1638" s="15">
        <v>-1.4574898790000001E-2</v>
      </c>
      <c r="V1638" s="15">
        <v>6.4777327940000002E-3</v>
      </c>
      <c r="W1638" s="2">
        <v>1.75</v>
      </c>
      <c r="X1638" s="2">
        <v>3</v>
      </c>
      <c r="Y1638" s="2">
        <v>1.5</v>
      </c>
      <c r="Z1638" s="2">
        <v>2.5</v>
      </c>
      <c r="AA1638" s="2">
        <v>2</v>
      </c>
      <c r="AB1638" s="2">
        <v>2</v>
      </c>
      <c r="AC1638" s="2">
        <v>11</v>
      </c>
      <c r="AD1638" s="13">
        <v>55.41</v>
      </c>
      <c r="AE1638" s="2">
        <v>-5.2564000000000002</v>
      </c>
      <c r="AG1638">
        <v>1</v>
      </c>
      <c r="AH1638" s="1"/>
      <c r="AJ1638" s="2"/>
      <c r="AM1638" s="2"/>
      <c r="AP1638" s="2"/>
      <c r="AQ1638" s="2"/>
      <c r="AR1638" s="2"/>
      <c r="AS1638" s="2"/>
      <c r="AT1638" s="1"/>
    </row>
    <row r="1639" spans="1:46" x14ac:dyDescent="0.2">
      <c r="A1639" s="8">
        <v>10</v>
      </c>
      <c r="B1639" s="8" t="s">
        <v>28</v>
      </c>
      <c r="C1639" s="8">
        <v>154</v>
      </c>
      <c r="D1639" s="11">
        <v>43009</v>
      </c>
      <c r="E1639" s="2">
        <v>108.84871550903902</v>
      </c>
      <c r="F1639" s="2">
        <v>101.15</v>
      </c>
      <c r="G1639" s="2">
        <v>2.6299999999999955</v>
      </c>
      <c r="H1639" s="4">
        <f t="shared" si="53"/>
        <v>1.073333333333333</v>
      </c>
      <c r="I1639" s="4">
        <f t="shared" si="54"/>
        <v>0.4210568713236833</v>
      </c>
      <c r="J1639" s="12">
        <v>4.5885272727272728</v>
      </c>
      <c r="K1639" s="2">
        <v>1.824090909090909</v>
      </c>
      <c r="L1639" s="2">
        <v>4.34</v>
      </c>
      <c r="M1639" s="2">
        <v>2.9148167652122181</v>
      </c>
      <c r="O1639" s="15">
        <v>0.30952380952380898</v>
      </c>
      <c r="P1639" s="15">
        <v>2.16486261448792E-2</v>
      </c>
      <c r="Q1639" s="15">
        <v>-0.381818181818181</v>
      </c>
      <c r="R1639" s="15">
        <v>-0.27631578947368401</v>
      </c>
      <c r="S1639" s="15">
        <v>1.4154870940882599E-2</v>
      </c>
      <c r="T1639" s="15">
        <v>2.1648626000000001E-2</v>
      </c>
      <c r="U1639" s="15">
        <v>-1.693548387E-2</v>
      </c>
      <c r="V1639" s="15">
        <v>1.048387097E-2</v>
      </c>
      <c r="W1639" s="2">
        <v>1.75</v>
      </c>
      <c r="X1639" s="2">
        <v>3</v>
      </c>
      <c r="Y1639" s="2">
        <v>1.5</v>
      </c>
      <c r="Z1639" s="2">
        <v>2.5</v>
      </c>
      <c r="AA1639" s="2">
        <v>2</v>
      </c>
      <c r="AB1639" s="2">
        <v>2</v>
      </c>
      <c r="AC1639" s="2">
        <v>11</v>
      </c>
      <c r="AD1639" s="13">
        <v>57.61</v>
      </c>
      <c r="AE1639" s="2">
        <v>-5.3181099999999999</v>
      </c>
      <c r="AG1639">
        <v>1</v>
      </c>
      <c r="AH1639" s="1"/>
      <c r="AJ1639" s="2"/>
      <c r="AM1639" s="2"/>
      <c r="AP1639" s="2"/>
      <c r="AQ1639" s="2"/>
      <c r="AR1639" s="2"/>
      <c r="AS1639" s="2"/>
      <c r="AT1639" s="1"/>
    </row>
    <row r="1640" spans="1:46" x14ac:dyDescent="0.2">
      <c r="A1640" s="8">
        <v>10</v>
      </c>
      <c r="B1640" s="8" t="s">
        <v>28</v>
      </c>
      <c r="C1640" s="8">
        <v>155</v>
      </c>
      <c r="D1640" s="11">
        <v>43040</v>
      </c>
      <c r="E1640" s="2">
        <v>109.06515580736544</v>
      </c>
      <c r="F1640" s="2">
        <v>101.81</v>
      </c>
      <c r="G1640" s="2">
        <v>3.230000000000004</v>
      </c>
      <c r="H1640" s="4">
        <f t="shared" si="53"/>
        <v>1.409999999999999</v>
      </c>
      <c r="I1640" s="4">
        <f t="shared" si="54"/>
        <v>0.65729242604287741</v>
      </c>
      <c r="J1640" s="12">
        <v>4.6319181818181825</v>
      </c>
      <c r="K1640" s="2">
        <v>2.0242857142857145</v>
      </c>
      <c r="L1640" s="2">
        <v>4.5590000000000002</v>
      </c>
      <c r="M1640" s="2">
        <v>3.1957891199691719</v>
      </c>
      <c r="O1640" s="15">
        <v>0.33333333333333298</v>
      </c>
      <c r="P1640" s="15">
        <v>2.1132075471698101E-2</v>
      </c>
      <c r="Q1640" s="15">
        <v>-0.63333333333333297</v>
      </c>
      <c r="R1640" s="15">
        <v>-0.40425531914893598</v>
      </c>
      <c r="S1640" s="15">
        <v>1.5094339622641499E-2</v>
      </c>
      <c r="T1640" s="15">
        <v>2.1132075E-2</v>
      </c>
      <c r="U1640" s="15">
        <v>-2.7636363640000002E-2</v>
      </c>
      <c r="V1640" s="15">
        <v>-2.181818182E-3</v>
      </c>
      <c r="W1640" s="2">
        <v>1.75</v>
      </c>
      <c r="X1640" s="2">
        <v>3</v>
      </c>
      <c r="Y1640" s="2">
        <v>1.5</v>
      </c>
      <c r="Z1640" s="2">
        <v>2.5</v>
      </c>
      <c r="AA1640" s="2">
        <v>2</v>
      </c>
      <c r="AB1640" s="2">
        <v>2</v>
      </c>
      <c r="AC1640" s="2">
        <v>11</v>
      </c>
      <c r="AD1640" s="13">
        <v>62.71</v>
      </c>
      <c r="AE1640" s="2">
        <v>-5.2229599999999996</v>
      </c>
      <c r="AG1640">
        <v>1</v>
      </c>
      <c r="AH1640" s="1"/>
      <c r="AJ1640" s="2"/>
      <c r="AM1640" s="2"/>
      <c r="AP1640" s="2"/>
      <c r="AQ1640" s="2"/>
      <c r="AR1640" s="2"/>
      <c r="AS1640" s="2"/>
      <c r="AT1640" s="1"/>
    </row>
    <row r="1641" spans="1:46" x14ac:dyDescent="0.2">
      <c r="A1641" s="8">
        <v>10</v>
      </c>
      <c r="B1641" s="8" t="s">
        <v>28</v>
      </c>
      <c r="C1641" s="8">
        <v>156</v>
      </c>
      <c r="D1641" s="11">
        <v>43070</v>
      </c>
      <c r="E1641" s="2">
        <v>113.7865911237016</v>
      </c>
      <c r="F1641" s="2">
        <v>102.14</v>
      </c>
      <c r="G1641" s="2">
        <v>3.3199999999999932</v>
      </c>
      <c r="H1641" s="4">
        <f t="shared" si="53"/>
        <v>1.8416666666666661</v>
      </c>
      <c r="I1641" s="4">
        <f t="shared" si="54"/>
        <v>0.83603063473907657</v>
      </c>
      <c r="J1641" s="12">
        <v>4.6366333333333341</v>
      </c>
      <c r="K1641" s="2">
        <v>2.1358823529411763</v>
      </c>
      <c r="L1641" s="2">
        <v>4.3390000000000004</v>
      </c>
      <c r="M1641" s="2">
        <v>3.5751762106123053</v>
      </c>
      <c r="O1641" s="15">
        <v>0.33333333333333298</v>
      </c>
      <c r="P1641" s="15">
        <v>2.1132075471698101E-2</v>
      </c>
      <c r="Q1641" s="15">
        <v>-0.63333333333333297</v>
      </c>
      <c r="R1641" s="15">
        <v>-0.40425531914893598</v>
      </c>
      <c r="S1641" s="15">
        <v>1.5094339622641499E-2</v>
      </c>
      <c r="T1641" s="15">
        <v>2.1132075E-2</v>
      </c>
      <c r="U1641" s="15">
        <v>-2.7636363640000002E-2</v>
      </c>
      <c r="V1641" s="15">
        <v>-2.181818182E-3</v>
      </c>
      <c r="W1641" s="2">
        <v>1.75</v>
      </c>
      <c r="X1641" s="2">
        <v>3</v>
      </c>
      <c r="Y1641" s="2">
        <v>1.5</v>
      </c>
      <c r="Z1641" s="2">
        <v>2.5</v>
      </c>
      <c r="AA1641" s="2">
        <v>2</v>
      </c>
      <c r="AB1641" s="2">
        <v>2</v>
      </c>
      <c r="AC1641" s="2">
        <v>11</v>
      </c>
      <c r="AD1641" s="13">
        <v>63.98</v>
      </c>
      <c r="AE1641" s="2">
        <v>-4.8251999999999997</v>
      </c>
      <c r="AG1641">
        <v>1</v>
      </c>
      <c r="AH1641" s="1"/>
      <c r="AJ1641" s="2"/>
      <c r="AM1641" s="2"/>
      <c r="AP1641" s="2"/>
      <c r="AQ1641" s="2"/>
      <c r="AR1641" s="2"/>
      <c r="AS1641" s="2"/>
      <c r="AT1641" s="1"/>
    </row>
    <row r="1642" spans="1:46" x14ac:dyDescent="0.2">
      <c r="A1642" s="8">
        <v>10</v>
      </c>
      <c r="B1642" s="8" t="s">
        <v>28</v>
      </c>
      <c r="C1642" s="8">
        <v>157</v>
      </c>
      <c r="D1642" s="11">
        <v>43101</v>
      </c>
      <c r="E1642" s="2">
        <v>108.07799442896938</v>
      </c>
      <c r="F1642" s="2">
        <v>102.94</v>
      </c>
      <c r="G1642" s="2">
        <v>4.3199999999999932</v>
      </c>
      <c r="H1642" s="4">
        <f t="shared" si="53"/>
        <v>2.2533333333333325</v>
      </c>
      <c r="I1642" s="4">
        <f t="shared" si="54"/>
        <v>0.85429633162165575</v>
      </c>
      <c r="J1642" s="12">
        <v>4.6516000000000002</v>
      </c>
      <c r="K1642" s="2">
        <v>1.9914999999999996</v>
      </c>
      <c r="L1642" s="2">
        <v>4.13</v>
      </c>
      <c r="M1642" s="2">
        <v>3.785530920994137</v>
      </c>
      <c r="O1642" s="15">
        <v>0.37837837837837801</v>
      </c>
      <c r="P1642" s="15">
        <v>2.5179856115107899E-2</v>
      </c>
      <c r="Q1642" s="15">
        <v>-0.54385964912280704</v>
      </c>
      <c r="R1642" s="15">
        <v>-0.356321839080459</v>
      </c>
      <c r="S1642" s="15">
        <v>2.2482014388489201E-2</v>
      </c>
      <c r="T1642" s="15">
        <v>2.5179856E-2</v>
      </c>
      <c r="U1642" s="15">
        <v>-2.6793431289999999E-2</v>
      </c>
      <c r="V1642" s="15">
        <v>-2.592912705E-3</v>
      </c>
      <c r="W1642" s="2">
        <v>2</v>
      </c>
      <c r="X1642" s="2">
        <v>3</v>
      </c>
      <c r="Y1642" s="2">
        <v>1.5</v>
      </c>
      <c r="Z1642" s="2">
        <v>2.5</v>
      </c>
      <c r="AA1642" s="2">
        <v>2</v>
      </c>
      <c r="AB1642" s="2">
        <v>2</v>
      </c>
      <c r="AC1642" s="2">
        <v>11</v>
      </c>
      <c r="AD1642" s="13">
        <v>69.010000000000005</v>
      </c>
      <c r="AE1642" s="2">
        <v>-4.7183000000000002</v>
      </c>
      <c r="AG1642">
        <v>1</v>
      </c>
      <c r="AH1642" s="1"/>
      <c r="AJ1642" s="2"/>
      <c r="AM1642" s="2"/>
      <c r="AP1642" s="2"/>
      <c r="AQ1642" s="2"/>
      <c r="AR1642" s="2"/>
      <c r="AS1642" s="2"/>
      <c r="AT1642" s="1"/>
    </row>
    <row r="1643" spans="1:46" x14ac:dyDescent="0.2">
      <c r="A1643" s="8">
        <v>10</v>
      </c>
      <c r="B1643" s="8" t="s">
        <v>28</v>
      </c>
      <c r="C1643" s="8">
        <v>158</v>
      </c>
      <c r="D1643" s="11">
        <v>43132</v>
      </c>
      <c r="E1643" s="2">
        <v>106.74053554939982</v>
      </c>
      <c r="F1643" s="2">
        <v>103.24</v>
      </c>
      <c r="G1643" s="2">
        <v>4.7199999999999989</v>
      </c>
      <c r="H1643" s="4">
        <f t="shared" si="53"/>
        <v>2.7366666666666646</v>
      </c>
      <c r="I1643" s="4">
        <f t="shared" si="54"/>
        <v>1.0451422019142735</v>
      </c>
      <c r="J1643" s="12">
        <v>4.6554849999999997</v>
      </c>
      <c r="K1643" s="2">
        <v>2.0485000000000007</v>
      </c>
      <c r="L1643" s="2">
        <v>4.5</v>
      </c>
      <c r="M1643" s="2">
        <v>3.8640844562993313</v>
      </c>
      <c r="O1643" s="15">
        <v>0.372093023255813</v>
      </c>
      <c r="P1643" s="15">
        <v>2.5641025641025599E-2</v>
      </c>
      <c r="Q1643" s="15">
        <v>-0.51612903225806395</v>
      </c>
      <c r="R1643" s="15">
        <v>-0.32</v>
      </c>
      <c r="S1643" s="15">
        <v>1.6025641025641E-2</v>
      </c>
      <c r="T1643" s="15">
        <v>2.5641026000000001E-2</v>
      </c>
      <c r="U1643" s="15">
        <v>-2.440884821E-2</v>
      </c>
      <c r="V1643" s="15">
        <v>3.0511060259999999E-3</v>
      </c>
      <c r="W1643" s="2">
        <v>2.25</v>
      </c>
      <c r="X1643" s="2">
        <v>3</v>
      </c>
      <c r="Y1643" s="2">
        <v>1.5</v>
      </c>
      <c r="Z1643" s="2">
        <v>2.5</v>
      </c>
      <c r="AA1643" s="2">
        <v>2</v>
      </c>
      <c r="AB1643" s="2">
        <v>2</v>
      </c>
      <c r="AC1643" s="2">
        <v>11</v>
      </c>
      <c r="AD1643" s="13">
        <v>65.53</v>
      </c>
      <c r="AE1643" s="2">
        <v>-5.14663</v>
      </c>
      <c r="AG1643">
        <v>1</v>
      </c>
      <c r="AH1643" s="1"/>
      <c r="AJ1643" s="2"/>
      <c r="AM1643" s="2"/>
      <c r="AP1643" s="2"/>
      <c r="AQ1643" s="2"/>
      <c r="AR1643" s="2"/>
      <c r="AS1643" s="2"/>
      <c r="AT1643" s="1"/>
    </row>
    <row r="1644" spans="1:46" x14ac:dyDescent="0.2">
      <c r="A1644" s="8">
        <v>10</v>
      </c>
      <c r="B1644" s="8" t="s">
        <v>28</v>
      </c>
      <c r="C1644" s="8">
        <v>159</v>
      </c>
      <c r="D1644" s="11">
        <v>43160</v>
      </c>
      <c r="E1644" s="2">
        <v>104.20769919427038</v>
      </c>
      <c r="F1644" s="2">
        <v>103.54</v>
      </c>
      <c r="G1644" s="2">
        <v>4.9500000000000028</v>
      </c>
      <c r="H1644" s="4">
        <f t="shared" si="53"/>
        <v>3.3316666666666634</v>
      </c>
      <c r="I1644" s="4">
        <f t="shared" si="54"/>
        <v>0.98707339589763599</v>
      </c>
      <c r="J1644" s="12">
        <v>4.66045</v>
      </c>
      <c r="K1644" s="2">
        <v>2.0581818181818181</v>
      </c>
      <c r="L1644" s="2">
        <v>4.4800000000000004</v>
      </c>
      <c r="M1644" s="2">
        <v>3.9101808821846942</v>
      </c>
      <c r="O1644" s="15">
        <v>0.372093023255813</v>
      </c>
      <c r="P1644" s="15">
        <v>2.5641025641025599E-2</v>
      </c>
      <c r="Q1644" s="15">
        <v>-0.51612903225806395</v>
      </c>
      <c r="R1644" s="15">
        <v>-0.32</v>
      </c>
      <c r="S1644" s="15">
        <v>1.6025641025641E-2</v>
      </c>
      <c r="T1644" s="15">
        <v>2.5641026000000001E-2</v>
      </c>
      <c r="U1644" s="15">
        <v>-2.440884821E-2</v>
      </c>
      <c r="V1644" s="15">
        <v>3.0511060259999999E-3</v>
      </c>
      <c r="W1644" s="2">
        <v>2.25</v>
      </c>
      <c r="X1644" s="2">
        <v>3</v>
      </c>
      <c r="Y1644" s="2">
        <v>1.5</v>
      </c>
      <c r="Z1644" s="2">
        <v>2.5</v>
      </c>
      <c r="AA1644" s="2">
        <v>2</v>
      </c>
      <c r="AB1644" s="2">
        <v>2</v>
      </c>
      <c r="AC1644" s="2">
        <v>11</v>
      </c>
      <c r="AD1644" s="13">
        <v>66.819999999999993</v>
      </c>
      <c r="AE1644" s="2">
        <v>-5.4761300000000004</v>
      </c>
      <c r="AG1644">
        <v>1</v>
      </c>
      <c r="AH1644" s="1"/>
      <c r="AJ1644" s="2"/>
      <c r="AM1644" s="2"/>
      <c r="AP1644" s="2"/>
      <c r="AQ1644" s="2"/>
      <c r="AR1644" s="2"/>
      <c r="AS1644" s="2"/>
      <c r="AT1644" s="1"/>
    </row>
    <row r="1645" spans="1:46" x14ac:dyDescent="0.2">
      <c r="A1645" s="8">
        <v>10</v>
      </c>
      <c r="B1645" s="8" t="s">
        <v>28</v>
      </c>
      <c r="C1645" s="8">
        <v>160</v>
      </c>
      <c r="D1645" s="11">
        <v>43191</v>
      </c>
      <c r="E1645" s="2">
        <v>106.05520926090828</v>
      </c>
      <c r="F1645" s="2">
        <v>104.1</v>
      </c>
      <c r="G1645" s="2">
        <v>5.2199999999999989</v>
      </c>
      <c r="H1645" s="4">
        <f t="shared" si="53"/>
        <v>3.8616666666666646</v>
      </c>
      <c r="I1645" s="4">
        <f t="shared" si="54"/>
        <v>0.85055700703846082</v>
      </c>
      <c r="J1645" s="12">
        <v>4.6569809523809527</v>
      </c>
      <c r="K1645" s="2">
        <v>2.19</v>
      </c>
      <c r="L1645" s="2">
        <v>4.5999999999999996</v>
      </c>
      <c r="M1645" s="2">
        <v>3.9707453389939245</v>
      </c>
      <c r="O1645" s="15">
        <v>0.33333333333333298</v>
      </c>
      <c r="P1645" s="15">
        <v>1.9743336623889399E-2</v>
      </c>
      <c r="Q1645" s="15">
        <v>-0.52380952380952295</v>
      </c>
      <c r="R1645" s="15">
        <v>-0.33333333333333298</v>
      </c>
      <c r="S1645" s="15">
        <v>7.8973346495557692E-3</v>
      </c>
      <c r="T1645" s="15">
        <v>1.9743337E-2</v>
      </c>
      <c r="U1645" s="15">
        <v>-2.0892687560000001E-2</v>
      </c>
      <c r="V1645" s="15">
        <v>-4.7483380820000001E-3</v>
      </c>
      <c r="W1645" s="2">
        <v>2.25</v>
      </c>
      <c r="X1645" s="2">
        <v>3</v>
      </c>
      <c r="Y1645" s="2">
        <v>1.5</v>
      </c>
      <c r="Z1645" s="2">
        <v>2.5</v>
      </c>
      <c r="AA1645" s="2">
        <v>2</v>
      </c>
      <c r="AB1645" s="2">
        <v>2</v>
      </c>
      <c r="AC1645" s="2">
        <v>11</v>
      </c>
      <c r="AD1645" s="13">
        <v>71.72</v>
      </c>
      <c r="AE1645" s="2">
        <v>-5.5954800000000002</v>
      </c>
      <c r="AG1645">
        <v>1</v>
      </c>
      <c r="AH1645" s="1"/>
      <c r="AJ1645" s="2"/>
      <c r="AM1645" s="2"/>
      <c r="AP1645" s="2"/>
      <c r="AQ1645" s="2"/>
      <c r="AR1645" s="2"/>
      <c r="AS1645" s="2"/>
      <c r="AT1645" s="1"/>
    </row>
    <row r="1646" spans="1:46" x14ac:dyDescent="0.2">
      <c r="A1646" s="8">
        <v>10</v>
      </c>
      <c r="B1646" s="8" t="s">
        <v>28</v>
      </c>
      <c r="C1646" s="8">
        <v>161</v>
      </c>
      <c r="D1646" s="11">
        <v>43221</v>
      </c>
      <c r="E1646" s="2">
        <v>103.58078602620087</v>
      </c>
      <c r="F1646" s="2">
        <v>104.59</v>
      </c>
      <c r="G1646" s="2">
        <v>5.4099999999999966</v>
      </c>
      <c r="H1646" s="4">
        <f t="shared" si="53"/>
        <v>4.2933333333333321</v>
      </c>
      <c r="I1646" s="4">
        <f t="shared" si="54"/>
        <v>0.7692781609332815</v>
      </c>
      <c r="J1646" s="12">
        <v>4.6391173913043477</v>
      </c>
      <c r="K1646" s="2">
        <v>2.7123809523809532</v>
      </c>
      <c r="L1646" s="2">
        <v>4.9000000000000004</v>
      </c>
      <c r="M1646" s="2">
        <v>3.9996250702412866</v>
      </c>
      <c r="O1646" s="15">
        <v>0.326315789473684</v>
      </c>
      <c r="P1646" s="15">
        <v>2.3186237845923701E-2</v>
      </c>
      <c r="Q1646" s="15">
        <v>-0.47368421052631499</v>
      </c>
      <c r="R1646" s="15">
        <v>-0.27</v>
      </c>
      <c r="S1646" s="15">
        <v>1.12191473448018E-2</v>
      </c>
      <c r="T1646" s="15">
        <v>2.3186238000000001E-2</v>
      </c>
      <c r="U1646" s="15">
        <v>-1.9424460429999998E-2</v>
      </c>
      <c r="V1646" s="15">
        <v>1.438848921E-3</v>
      </c>
      <c r="W1646" s="2">
        <v>2.5</v>
      </c>
      <c r="X1646" s="2">
        <v>3</v>
      </c>
      <c r="Y1646" s="2">
        <v>1.5</v>
      </c>
      <c r="Z1646" s="2">
        <v>2.5</v>
      </c>
      <c r="AA1646" s="2">
        <v>2</v>
      </c>
      <c r="AB1646" s="2">
        <v>2</v>
      </c>
      <c r="AC1646" s="2">
        <v>11</v>
      </c>
      <c r="AD1646" s="13">
        <v>77.03</v>
      </c>
      <c r="AE1646" s="2">
        <v>-6.1347800000000001</v>
      </c>
      <c r="AG1646">
        <v>1</v>
      </c>
      <c r="AH1646" s="1"/>
      <c r="AJ1646" s="2"/>
      <c r="AM1646" s="2"/>
      <c r="AP1646" s="2"/>
      <c r="AQ1646" s="2"/>
      <c r="AR1646" s="2"/>
      <c r="AS1646" s="2"/>
      <c r="AT1646" s="1"/>
    </row>
    <row r="1647" spans="1:46" ht="16" x14ac:dyDescent="0.2">
      <c r="A1647" s="8">
        <v>10</v>
      </c>
      <c r="B1647" s="8" t="s">
        <v>28</v>
      </c>
      <c r="C1647" s="8">
        <v>162</v>
      </c>
      <c r="D1647" s="11">
        <v>43252</v>
      </c>
      <c r="E1647" s="2">
        <v>106.27763041556146</v>
      </c>
      <c r="F1647" s="2">
        <v>104.61</v>
      </c>
      <c r="G1647" s="2">
        <v>5.4000000000000057</v>
      </c>
      <c r="H1647" s="4">
        <f t="shared" si="53"/>
        <v>4.6566666666666636</v>
      </c>
      <c r="I1647" s="4">
        <f t="shared" si="54"/>
        <v>0.69221062947310941</v>
      </c>
      <c r="J1647" s="12">
        <v>4.6604904761904766</v>
      </c>
      <c r="K1647" s="2">
        <v>2.9689999999999994</v>
      </c>
      <c r="L1647" s="2">
        <v>5.28</v>
      </c>
      <c r="M1647" s="2">
        <v>4.0303652005003947</v>
      </c>
      <c r="O1647" s="15">
        <v>0.326315789473684</v>
      </c>
      <c r="P1647" s="15">
        <v>2.3186237845923701E-2</v>
      </c>
      <c r="Q1647" s="15">
        <v>-0.47368421052631499</v>
      </c>
      <c r="R1647" s="15">
        <v>-0.27</v>
      </c>
      <c r="S1647" s="15">
        <v>1.12191473448018E-2</v>
      </c>
      <c r="T1647" s="15">
        <v>2.3186238000000001E-2</v>
      </c>
      <c r="U1647" s="15">
        <v>-1.9424460429999998E-2</v>
      </c>
      <c r="V1647" s="15">
        <v>1.438848921E-3</v>
      </c>
      <c r="W1647" s="2">
        <v>2.5</v>
      </c>
      <c r="X1647" s="2">
        <v>3</v>
      </c>
      <c r="Y1647" s="2">
        <v>1.5</v>
      </c>
      <c r="Z1647" s="2">
        <v>2.5</v>
      </c>
      <c r="AA1647" s="2">
        <v>2</v>
      </c>
      <c r="AB1647" s="2">
        <v>2</v>
      </c>
      <c r="AC1647" s="2">
        <v>11</v>
      </c>
      <c r="AD1647" s="33">
        <v>75.47</v>
      </c>
      <c r="AE1647" s="2">
        <v>-6.3408499999999997</v>
      </c>
      <c r="AG1647">
        <v>1</v>
      </c>
      <c r="AH1647" s="1"/>
      <c r="AJ1647" s="2"/>
      <c r="AM1647" s="2"/>
      <c r="AP1647" s="2"/>
      <c r="AQ1647" s="2"/>
      <c r="AR1647" s="2"/>
      <c r="AS1647" s="2"/>
      <c r="AT1647" s="1"/>
    </row>
    <row r="1648" spans="1:46" x14ac:dyDescent="0.2">
      <c r="A1648" s="8">
        <v>10</v>
      </c>
      <c r="B1648" s="8" t="s">
        <v>28</v>
      </c>
      <c r="C1648" s="8">
        <v>163</v>
      </c>
      <c r="D1648" s="11">
        <v>43282</v>
      </c>
      <c r="E1648" s="2">
        <v>105.44157002676182</v>
      </c>
      <c r="F1648" s="2">
        <v>104.11</v>
      </c>
      <c r="G1648" s="2">
        <v>4.5600000000000023</v>
      </c>
      <c r="H1648" s="4">
        <f t="shared" si="53"/>
        <v>5.003333333333333</v>
      </c>
      <c r="I1648" s="4">
        <f t="shared" si="54"/>
        <v>0.39152124960069629</v>
      </c>
      <c r="J1648" s="12">
        <v>4.650177272727273</v>
      </c>
      <c r="K1648" s="2">
        <v>3.3795454545454549</v>
      </c>
      <c r="L1648" s="2">
        <v>4.9400000000000004</v>
      </c>
      <c r="M1648" s="2">
        <v>3.9945634858172223</v>
      </c>
      <c r="O1648" s="15">
        <v>0.36842105263157798</v>
      </c>
      <c r="P1648" s="15">
        <v>2.8056112224448801E-2</v>
      </c>
      <c r="Q1648" s="15">
        <v>-0.19047619047618999</v>
      </c>
      <c r="R1648" s="15">
        <v>-0.12698412698412601</v>
      </c>
      <c r="S1648" s="15">
        <v>2.4048096192384801E-2</v>
      </c>
      <c r="T1648" s="15">
        <v>2.8056112000000001E-2</v>
      </c>
      <c r="U1648" s="15">
        <v>-7.7972709550000003E-3</v>
      </c>
      <c r="V1648" s="15">
        <v>1.6569200780000001E-2</v>
      </c>
      <c r="W1648" s="2">
        <v>2.5</v>
      </c>
      <c r="X1648" s="2">
        <v>3</v>
      </c>
      <c r="Y1648" s="2">
        <v>1.5</v>
      </c>
      <c r="Z1648" s="2">
        <v>2.5</v>
      </c>
      <c r="AA1648" s="2">
        <v>2</v>
      </c>
      <c r="AB1648" s="2">
        <v>2</v>
      </c>
      <c r="AC1648" s="2">
        <v>11</v>
      </c>
      <c r="AD1648" s="32">
        <v>74.98</v>
      </c>
      <c r="AE1648" s="2">
        <v>-6.2901600000000002</v>
      </c>
      <c r="AG1648">
        <v>1</v>
      </c>
      <c r="AH1648" s="1"/>
      <c r="AJ1648" s="2"/>
      <c r="AM1648" s="2"/>
      <c r="AP1648" s="2"/>
      <c r="AQ1648" s="2"/>
      <c r="AR1648" s="2"/>
      <c r="AS1648" s="2"/>
      <c r="AT1648" s="1"/>
    </row>
    <row r="1649" spans="1:46" x14ac:dyDescent="0.2">
      <c r="A1649" s="8">
        <v>10</v>
      </c>
      <c r="B1649" s="8" t="s">
        <v>28</v>
      </c>
      <c r="C1649" s="8">
        <v>164</v>
      </c>
      <c r="D1649" s="11">
        <v>43313</v>
      </c>
      <c r="E1649" s="2">
        <v>105.51663747810858</v>
      </c>
      <c r="F1649" s="2">
        <v>104.41</v>
      </c>
      <c r="G1649" s="2">
        <v>5.0600000000000023</v>
      </c>
      <c r="H1649" s="4">
        <f t="shared" si="53"/>
        <v>5.0433333333333339</v>
      </c>
      <c r="I1649" s="4">
        <f t="shared" si="54"/>
        <v>0.32653058390022532</v>
      </c>
      <c r="J1649" s="12">
        <v>4.6443304347826082</v>
      </c>
      <c r="K1649" s="2">
        <v>3.311363636363637</v>
      </c>
      <c r="L1649" s="2">
        <v>4.83</v>
      </c>
      <c r="M1649" s="2">
        <v>3.8817059160189453</v>
      </c>
      <c r="O1649" s="15">
        <v>0.14285714285714199</v>
      </c>
      <c r="P1649" s="15">
        <v>9.30232558139534E-3</v>
      </c>
      <c r="Q1649" s="15">
        <v>-0.35384615384615298</v>
      </c>
      <c r="R1649" s="15">
        <v>-0.22115384615384601</v>
      </c>
      <c r="S1649" s="15">
        <v>-7.7519379844961196E-4</v>
      </c>
      <c r="T1649" s="15">
        <v>9.3023259999999997E-3</v>
      </c>
      <c r="U1649" s="15">
        <v>-1.717699776E-2</v>
      </c>
      <c r="V1649" s="15">
        <v>0</v>
      </c>
      <c r="W1649" s="2">
        <v>2.5</v>
      </c>
      <c r="X1649" s="2">
        <v>3</v>
      </c>
      <c r="Y1649" s="2">
        <v>1.5</v>
      </c>
      <c r="Z1649" s="2">
        <v>2.5</v>
      </c>
      <c r="AA1649" s="2">
        <v>2</v>
      </c>
      <c r="AB1649" s="2">
        <v>2</v>
      </c>
      <c r="AC1649" s="2">
        <v>11</v>
      </c>
      <c r="AD1649" s="32">
        <v>73.83</v>
      </c>
      <c r="AE1649" s="2">
        <v>-6.4017200000000001</v>
      </c>
      <c r="AG1649">
        <v>1</v>
      </c>
      <c r="AH1649" s="1"/>
      <c r="AJ1649" s="2"/>
      <c r="AM1649" s="2"/>
      <c r="AP1649" s="2"/>
      <c r="AQ1649" s="2"/>
      <c r="AR1649" s="2"/>
      <c r="AS1649" s="2"/>
      <c r="AT1649" s="1"/>
    </row>
    <row r="1650" spans="1:46" x14ac:dyDescent="0.2">
      <c r="A1650" s="8">
        <v>10</v>
      </c>
      <c r="B1650" s="8" t="s">
        <v>28</v>
      </c>
      <c r="C1650" s="8">
        <v>165</v>
      </c>
      <c r="D1650" s="11">
        <v>43344</v>
      </c>
      <c r="E1650" s="2">
        <v>105.95968448729185</v>
      </c>
      <c r="F1650" s="2">
        <v>104.9</v>
      </c>
      <c r="G1650" s="2">
        <v>5.0300000000000011</v>
      </c>
      <c r="H1650" s="4">
        <f t="shared" si="53"/>
        <v>5.1000000000000014</v>
      </c>
      <c r="I1650" s="4">
        <f t="shared" si="54"/>
        <v>0.29331439332793219</v>
      </c>
      <c r="J1650" s="12">
        <v>4.6465700000000005</v>
      </c>
      <c r="K1650" s="2">
        <v>3.1325000000000003</v>
      </c>
      <c r="L1650" s="2">
        <v>4.82</v>
      </c>
      <c r="M1650" s="2">
        <v>3.741219263578631</v>
      </c>
      <c r="O1650" s="15">
        <v>0.14285714285714199</v>
      </c>
      <c r="P1650" s="15">
        <v>9.30232558139534E-3</v>
      </c>
      <c r="Q1650" s="15">
        <v>-0.35384615384615298</v>
      </c>
      <c r="R1650" s="15">
        <v>-0.22115384615384601</v>
      </c>
      <c r="S1650" s="15">
        <v>-7.7519379844961196E-4</v>
      </c>
      <c r="T1650" s="15">
        <v>9.3023259999999997E-3</v>
      </c>
      <c r="U1650" s="15">
        <v>-1.717699776E-2</v>
      </c>
      <c r="V1650" s="15">
        <v>0</v>
      </c>
      <c r="W1650" s="2">
        <v>2.5</v>
      </c>
      <c r="X1650" s="2">
        <v>3</v>
      </c>
      <c r="Y1650" s="2">
        <v>1.5</v>
      </c>
      <c r="Z1650" s="2">
        <v>2.5</v>
      </c>
      <c r="AA1650" s="2">
        <v>2</v>
      </c>
      <c r="AB1650" s="2">
        <v>2</v>
      </c>
      <c r="AC1650" s="2">
        <v>11</v>
      </c>
      <c r="AD1650" s="32">
        <v>79.08</v>
      </c>
      <c r="AE1650" s="2">
        <v>-6.2217799999999999</v>
      </c>
      <c r="AG1650">
        <v>1</v>
      </c>
      <c r="AH1650" s="1"/>
      <c r="AJ1650" s="2"/>
      <c r="AM1650" s="2"/>
      <c r="AP1650" s="2"/>
      <c r="AQ1650" s="2"/>
      <c r="AR1650" s="2"/>
      <c r="AS1650" s="2"/>
      <c r="AT1650" s="1"/>
    </row>
    <row r="1651" spans="1:46" x14ac:dyDescent="0.2">
      <c r="A1651" s="8">
        <v>10</v>
      </c>
      <c r="B1651" s="8" t="s">
        <v>28</v>
      </c>
      <c r="C1651" s="8">
        <v>166</v>
      </c>
      <c r="D1651" s="11">
        <v>43374</v>
      </c>
      <c r="E1651" s="2">
        <v>105.33216783216784</v>
      </c>
      <c r="F1651" s="2">
        <v>105.44</v>
      </c>
      <c r="G1651" s="2">
        <v>4.25</v>
      </c>
      <c r="H1651" s="4">
        <f t="shared" si="53"/>
        <v>5.1133333333333342</v>
      </c>
      <c r="I1651" s="4">
        <f t="shared" si="54"/>
        <v>0.28796218887593888</v>
      </c>
      <c r="J1651" s="12">
        <v>4.6651086956521741</v>
      </c>
      <c r="K1651" s="2">
        <v>3.2256521739130433</v>
      </c>
      <c r="L1651" s="2">
        <v>4.9400000000000004</v>
      </c>
      <c r="M1651" s="2">
        <v>3.7209160781826096</v>
      </c>
      <c r="O1651" s="15">
        <v>0</v>
      </c>
      <c r="P1651" s="15">
        <v>0</v>
      </c>
      <c r="Q1651" s="15">
        <v>-0.71929824561403499</v>
      </c>
      <c r="R1651" s="15">
        <v>-0.53947368421052599</v>
      </c>
      <c r="S1651" s="15">
        <v>3.0241935483871002E-3</v>
      </c>
      <c r="T1651" s="15">
        <v>0</v>
      </c>
      <c r="U1651" s="15">
        <v>-4.0156709110000001E-2</v>
      </c>
      <c r="V1651" s="15">
        <v>-5.8765915770000003E-3</v>
      </c>
      <c r="W1651" s="2">
        <v>2.5</v>
      </c>
      <c r="X1651" s="2">
        <v>3</v>
      </c>
      <c r="Y1651" s="2">
        <v>1.5</v>
      </c>
      <c r="Z1651" s="2">
        <v>2.5</v>
      </c>
      <c r="AA1651" s="2">
        <v>2</v>
      </c>
      <c r="AB1651" s="2">
        <v>2</v>
      </c>
      <c r="AC1651" s="2">
        <v>11</v>
      </c>
      <c r="AD1651" s="32">
        <v>80.510000000000005</v>
      </c>
      <c r="AE1651" s="2">
        <v>-6.1745000000000001</v>
      </c>
      <c r="AG1651">
        <v>1</v>
      </c>
      <c r="AH1651" s="1"/>
      <c r="AJ1651" s="2"/>
      <c r="AM1651" s="2"/>
      <c r="AP1651" s="2"/>
      <c r="AQ1651" s="2"/>
      <c r="AR1651" s="2"/>
      <c r="AS1651" s="2"/>
      <c r="AT1651" s="1"/>
    </row>
    <row r="1652" spans="1:46" x14ac:dyDescent="0.2">
      <c r="A1652" s="8">
        <v>10</v>
      </c>
      <c r="B1652" s="8" t="s">
        <v>28</v>
      </c>
      <c r="C1652" s="8">
        <v>167</v>
      </c>
      <c r="D1652" s="11">
        <v>43405</v>
      </c>
      <c r="E1652" s="2">
        <v>104.15584415584416</v>
      </c>
      <c r="F1652" s="2">
        <v>105.3</v>
      </c>
      <c r="G1652" s="2">
        <v>3.4300000000000068</v>
      </c>
      <c r="H1652" s="4">
        <f t="shared" si="53"/>
        <v>4.951666666666668</v>
      </c>
      <c r="I1652" s="4">
        <f t="shared" si="54"/>
        <v>0.42321848835901416</v>
      </c>
      <c r="J1652" s="12">
        <v>4.6607863636363636</v>
      </c>
      <c r="K1652" s="2">
        <v>3.2142857142857144</v>
      </c>
      <c r="L1652" s="2">
        <v>5.0190000000000001</v>
      </c>
      <c r="M1652" s="2">
        <v>3.5833359658736152</v>
      </c>
      <c r="O1652" s="15">
        <v>0</v>
      </c>
      <c r="P1652" s="15">
        <v>0</v>
      </c>
      <c r="Q1652" s="15">
        <v>-0.61702127659574402</v>
      </c>
      <c r="R1652" s="15">
        <v>-0.391891891891891</v>
      </c>
      <c r="S1652" s="15">
        <v>-8.8652482269503605E-3</v>
      </c>
      <c r="T1652" s="15">
        <v>0</v>
      </c>
      <c r="U1652" s="15">
        <v>-2.4786324790000001E-2</v>
      </c>
      <c r="V1652" s="15">
        <v>-4.2735042739999998E-3</v>
      </c>
      <c r="W1652" s="2">
        <v>2.5</v>
      </c>
      <c r="X1652" s="2">
        <v>3</v>
      </c>
      <c r="Y1652" s="2">
        <v>1.5</v>
      </c>
      <c r="Z1652" s="2">
        <v>2.5</v>
      </c>
      <c r="AA1652" s="2">
        <v>2</v>
      </c>
      <c r="AB1652" s="2">
        <v>2</v>
      </c>
      <c r="AC1652" s="2">
        <v>11</v>
      </c>
      <c r="AD1652" s="32">
        <v>65.86</v>
      </c>
      <c r="AE1652" s="2">
        <v>-6.2358700000000002</v>
      </c>
      <c r="AG1652">
        <v>1</v>
      </c>
      <c r="AH1652" s="1"/>
      <c r="AJ1652" s="2"/>
      <c r="AM1652" s="2"/>
      <c r="AP1652" s="2"/>
      <c r="AQ1652" s="2"/>
      <c r="AR1652" s="2"/>
      <c r="AS1652" s="2"/>
      <c r="AT1652" s="1"/>
    </row>
    <row r="1653" spans="1:46" x14ac:dyDescent="0.2">
      <c r="A1653" s="8">
        <v>10</v>
      </c>
      <c r="B1653" s="8" t="s">
        <v>28</v>
      </c>
      <c r="C1653" s="8">
        <v>168</v>
      </c>
      <c r="D1653" s="11">
        <v>43435</v>
      </c>
      <c r="E1653" s="2">
        <v>98.921161825726145</v>
      </c>
      <c r="F1653" s="2">
        <v>105.48</v>
      </c>
      <c r="G1653" s="2">
        <v>3.269999999999996</v>
      </c>
      <c r="H1653" s="4">
        <f t="shared" si="53"/>
        <v>4.6216666666666697</v>
      </c>
      <c r="I1653" s="4">
        <f t="shared" si="54"/>
        <v>0.64893288473376609</v>
      </c>
      <c r="J1653" s="12">
        <v>4.6519095238095236</v>
      </c>
      <c r="K1653" s="2">
        <v>3.0505555555555559</v>
      </c>
      <c r="L1653" s="2">
        <v>4.83</v>
      </c>
      <c r="M1653" s="2">
        <v>3.2733051704460641</v>
      </c>
      <c r="O1653" s="15">
        <v>0</v>
      </c>
      <c r="P1653" s="15">
        <v>0</v>
      </c>
      <c r="Q1653" s="15">
        <v>-0.61702127659574402</v>
      </c>
      <c r="R1653" s="15">
        <v>-0.391891891891891</v>
      </c>
      <c r="S1653" s="15">
        <v>-8.8652482269503605E-3</v>
      </c>
      <c r="T1653" s="15">
        <v>0</v>
      </c>
      <c r="U1653" s="15">
        <v>-2.4786324790000001E-2</v>
      </c>
      <c r="V1653" s="15">
        <v>-4.2735042739999998E-3</v>
      </c>
      <c r="W1653" s="2">
        <v>2.5</v>
      </c>
      <c r="X1653" s="2">
        <v>3</v>
      </c>
      <c r="Y1653" s="2">
        <v>1.5</v>
      </c>
      <c r="Z1653" s="2">
        <v>2.5</v>
      </c>
      <c r="AA1653" s="2">
        <v>2</v>
      </c>
      <c r="AB1653" s="2">
        <v>2</v>
      </c>
      <c r="AC1653" s="2">
        <v>11</v>
      </c>
      <c r="AD1653" s="32">
        <v>57.77</v>
      </c>
      <c r="AE1653" s="2">
        <v>-6.1543000000000001</v>
      </c>
      <c r="AG1653">
        <v>1</v>
      </c>
      <c r="AH1653" s="1"/>
      <c r="AJ1653" s="2"/>
      <c r="AM1653" s="2"/>
      <c r="AP1653" s="2"/>
      <c r="AQ1653" s="2"/>
      <c r="AR1653" s="2"/>
      <c r="AS1653" s="2"/>
      <c r="AT1653" s="1"/>
    </row>
    <row r="1654" spans="1:46" x14ac:dyDescent="0.2">
      <c r="A1654" s="8">
        <v>10</v>
      </c>
      <c r="B1654" s="8" t="s">
        <v>28</v>
      </c>
      <c r="C1654" s="8">
        <v>169</v>
      </c>
      <c r="D1654" s="11">
        <v>43466</v>
      </c>
      <c r="E1654" s="2">
        <v>100.34364261168385</v>
      </c>
      <c r="F1654" s="2">
        <v>106.36</v>
      </c>
      <c r="G1654" s="2">
        <v>3.3199999999999932</v>
      </c>
      <c r="H1654" s="4">
        <f t="shared" si="53"/>
        <v>4.2666666666666684</v>
      </c>
      <c r="I1654" s="4">
        <f t="shared" si="54"/>
        <v>0.70613187311027381</v>
      </c>
      <c r="J1654" s="12">
        <v>4.7025304347826093</v>
      </c>
      <c r="K1654" s="2">
        <v>2.97</v>
      </c>
      <c r="L1654" s="2">
        <v>4.8899999999999997</v>
      </c>
      <c r="M1654" s="2">
        <v>3.2311321515241409</v>
      </c>
      <c r="O1654" s="15">
        <v>0.21875</v>
      </c>
      <c r="P1654" s="15">
        <v>1.33079847908745E-2</v>
      </c>
      <c r="Q1654" s="15">
        <v>-0.41818181818181799</v>
      </c>
      <c r="R1654" s="15">
        <v>-0.28048780487804797</v>
      </c>
      <c r="S1654" s="15">
        <v>8.5551330798479108E-3</v>
      </c>
      <c r="T1654" s="15">
        <v>1.3307985E-2</v>
      </c>
      <c r="U1654" s="15">
        <v>-2.1120293849999999E-2</v>
      </c>
      <c r="V1654" s="15">
        <v>3.6730945819999999E-3</v>
      </c>
      <c r="W1654" s="2">
        <v>2.5</v>
      </c>
      <c r="X1654" s="2">
        <v>3</v>
      </c>
      <c r="Y1654" s="2">
        <v>1.5</v>
      </c>
      <c r="Z1654" s="2">
        <v>2.5</v>
      </c>
      <c r="AA1654" s="2">
        <v>2</v>
      </c>
      <c r="AB1654" s="2">
        <v>2</v>
      </c>
      <c r="AC1654" s="2">
        <v>11</v>
      </c>
      <c r="AD1654" s="32">
        <v>60.19</v>
      </c>
      <c r="AE1654" s="2">
        <v>-6.3397500000000004</v>
      </c>
      <c r="AG1654">
        <v>1</v>
      </c>
      <c r="AH1654" s="1"/>
      <c r="AJ1654" s="2"/>
      <c r="AM1654" s="2"/>
      <c r="AP1654" s="2"/>
      <c r="AQ1654" s="2"/>
      <c r="AR1654" s="2"/>
      <c r="AS1654" s="2"/>
      <c r="AT1654" s="1"/>
    </row>
    <row r="1655" spans="1:46" x14ac:dyDescent="0.2">
      <c r="A1655" s="8">
        <v>10</v>
      </c>
      <c r="B1655" s="8" t="s">
        <v>28</v>
      </c>
      <c r="C1655" s="8">
        <v>170</v>
      </c>
      <c r="D1655" s="11">
        <v>43497</v>
      </c>
      <c r="E1655" s="2">
        <v>101.8166089965398</v>
      </c>
      <c r="F1655" s="2">
        <v>107.19</v>
      </c>
      <c r="G1655" s="2">
        <v>3.8299999999999983</v>
      </c>
      <c r="H1655" s="4">
        <f t="shared" si="53"/>
        <v>4.0599999999999996</v>
      </c>
      <c r="I1655" s="4">
        <f t="shared" si="54"/>
        <v>0.76872188295464583</v>
      </c>
      <c r="J1655" s="12">
        <v>4.74777</v>
      </c>
      <c r="K1655" s="2">
        <v>3.173</v>
      </c>
      <c r="L1655" s="2">
        <v>4.8600000000000003</v>
      </c>
      <c r="M1655" s="2">
        <v>3.2083214412623797</v>
      </c>
      <c r="O1655" s="15">
        <v>0</v>
      </c>
      <c r="P1655" s="15">
        <v>0</v>
      </c>
      <c r="Q1655" s="15">
        <v>-0.57377049180327799</v>
      </c>
      <c r="R1655" s="15">
        <v>-0.35</v>
      </c>
      <c r="S1655" s="15">
        <v>-4.9180327868852498E-3</v>
      </c>
      <c r="T1655" s="15">
        <v>0</v>
      </c>
      <c r="U1655" s="15">
        <v>-2.751572327E-2</v>
      </c>
      <c r="V1655" s="15">
        <v>-6.2893081759999997E-3</v>
      </c>
      <c r="W1655" s="2">
        <v>2.5</v>
      </c>
      <c r="X1655" s="2">
        <v>3</v>
      </c>
      <c r="Y1655" s="2">
        <v>1.5</v>
      </c>
      <c r="Z1655" s="2">
        <v>2.5</v>
      </c>
      <c r="AA1655" s="2">
        <v>2</v>
      </c>
      <c r="AB1655" s="2">
        <v>2</v>
      </c>
      <c r="AC1655" s="2">
        <v>11</v>
      </c>
      <c r="AD1655" s="32">
        <v>64.48</v>
      </c>
      <c r="AE1655" s="2">
        <v>-6.2922099999999999</v>
      </c>
      <c r="AG1655">
        <v>1</v>
      </c>
      <c r="AH1655" s="1"/>
      <c r="AJ1655" s="2"/>
      <c r="AM1655" s="2"/>
      <c r="AP1655" s="2"/>
      <c r="AQ1655" s="2"/>
      <c r="AR1655" s="2"/>
      <c r="AS1655" s="2"/>
      <c r="AT1655" s="1"/>
    </row>
    <row r="1656" spans="1:46" x14ac:dyDescent="0.2">
      <c r="A1656" s="8">
        <v>10</v>
      </c>
      <c r="B1656" s="8" t="s">
        <v>28</v>
      </c>
      <c r="C1656" s="8">
        <v>171</v>
      </c>
      <c r="D1656" s="11">
        <v>43525</v>
      </c>
      <c r="E1656" s="2">
        <v>101.54639175257731</v>
      </c>
      <c r="F1656" s="2">
        <v>107.72</v>
      </c>
      <c r="G1656" s="2">
        <v>4.0300000000000011</v>
      </c>
      <c r="H1656" s="4">
        <f t="shared" si="53"/>
        <v>3.8549999999999991</v>
      </c>
      <c r="I1656" s="4">
        <f t="shared" si="54"/>
        <v>0.62534657057773579</v>
      </c>
      <c r="J1656" s="12">
        <v>4.753847619047618</v>
      </c>
      <c r="K1656" s="2">
        <v>3.1590476190476187</v>
      </c>
      <c r="L1656" s="2">
        <v>4.84</v>
      </c>
      <c r="M1656" s="2">
        <v>3.2986577794768581</v>
      </c>
      <c r="O1656" s="15">
        <v>0</v>
      </c>
      <c r="P1656" s="15">
        <v>0</v>
      </c>
      <c r="Q1656" s="15">
        <v>-0.57377049180327799</v>
      </c>
      <c r="R1656" s="15">
        <v>-0.35</v>
      </c>
      <c r="S1656" s="15">
        <v>-4.9180327868852498E-3</v>
      </c>
      <c r="T1656" s="15">
        <v>0</v>
      </c>
      <c r="U1656" s="15">
        <v>-2.751572327E-2</v>
      </c>
      <c r="V1656" s="15">
        <v>-6.2893081759999997E-3</v>
      </c>
      <c r="W1656" s="2">
        <v>2.5</v>
      </c>
      <c r="X1656" s="2">
        <v>3</v>
      </c>
      <c r="Y1656" s="2">
        <v>1.5</v>
      </c>
      <c r="Z1656" s="2">
        <v>2.5</v>
      </c>
      <c r="AA1656" s="2">
        <v>2</v>
      </c>
      <c r="AB1656" s="2">
        <v>2</v>
      </c>
      <c r="AC1656" s="2">
        <v>11</v>
      </c>
      <c r="AD1656" s="32">
        <v>66.930000000000007</v>
      </c>
      <c r="AE1656" s="2">
        <v>-6.6025900000000002</v>
      </c>
      <c r="AG1656">
        <v>1</v>
      </c>
      <c r="AH1656" s="1"/>
      <c r="AJ1656" s="2"/>
      <c r="AM1656" s="2"/>
      <c r="AP1656" s="2"/>
      <c r="AQ1656" s="2"/>
      <c r="AR1656" s="2"/>
      <c r="AS1656" s="2"/>
      <c r="AT1656" s="1"/>
    </row>
    <row r="1657" spans="1:46" x14ac:dyDescent="0.2">
      <c r="A1657" s="8">
        <v>10</v>
      </c>
      <c r="B1657" s="8" t="s">
        <v>28</v>
      </c>
      <c r="C1657" s="8">
        <v>172</v>
      </c>
      <c r="D1657" s="11">
        <v>43556</v>
      </c>
      <c r="E1657" s="2">
        <v>99.916036943744757</v>
      </c>
      <c r="F1657" s="2">
        <v>108.38</v>
      </c>
      <c r="G1657" s="2">
        <v>4.1099999999999994</v>
      </c>
      <c r="H1657" s="4">
        <f t="shared" si="53"/>
        <v>3.6883333333333326</v>
      </c>
      <c r="I1657" s="4">
        <f t="shared" si="54"/>
        <v>0.37186093577512963</v>
      </c>
      <c r="J1657" s="12">
        <v>4.7582590909090907</v>
      </c>
      <c r="K1657" s="2">
        <v>3.3590000000000004</v>
      </c>
      <c r="L1657" s="2">
        <v>4.97</v>
      </c>
      <c r="M1657" s="2">
        <v>3.3573773269365912</v>
      </c>
      <c r="O1657" s="15">
        <v>0.36363636363636298</v>
      </c>
      <c r="P1657" s="15">
        <v>2.2684310018903499E-2</v>
      </c>
      <c r="Q1657" s="15">
        <v>-0.49090909090909002</v>
      </c>
      <c r="R1657" s="15">
        <v>-0.32926829268292601</v>
      </c>
      <c r="S1657" s="15">
        <v>6.6162570888468799E-3</v>
      </c>
      <c r="T1657" s="15">
        <v>2.2684309999999999E-2</v>
      </c>
      <c r="U1657" s="15">
        <v>-2.4500907440000001E-2</v>
      </c>
      <c r="V1657" s="15">
        <v>-1.179673321E-2</v>
      </c>
      <c r="W1657" s="2">
        <v>2.5</v>
      </c>
      <c r="X1657" s="2">
        <v>3</v>
      </c>
      <c r="Y1657" s="2">
        <v>1.5</v>
      </c>
      <c r="Z1657" s="2">
        <v>2.5</v>
      </c>
      <c r="AA1657" s="2">
        <v>2</v>
      </c>
      <c r="AB1657" s="2">
        <v>2</v>
      </c>
      <c r="AC1657" s="2">
        <v>11</v>
      </c>
      <c r="AD1657" s="32">
        <v>71.569999999999993</v>
      </c>
      <c r="AE1657" s="2">
        <v>-6.4430500000000004</v>
      </c>
      <c r="AG1657">
        <v>1</v>
      </c>
      <c r="AH1657" s="1"/>
      <c r="AJ1657" s="2"/>
      <c r="AM1657" s="2"/>
      <c r="AP1657" s="2"/>
      <c r="AQ1657" s="2"/>
      <c r="AR1657" s="2"/>
      <c r="AS1657" s="2"/>
      <c r="AT1657" s="1"/>
    </row>
    <row r="1658" spans="1:46" x14ac:dyDescent="0.2">
      <c r="A1658" s="8">
        <v>10</v>
      </c>
      <c r="B1658" s="8" t="s">
        <v>28</v>
      </c>
      <c r="C1658" s="8">
        <v>173</v>
      </c>
      <c r="D1658" s="11">
        <v>43586</v>
      </c>
      <c r="E1658" s="2">
        <v>98.229342327150093</v>
      </c>
      <c r="F1658" s="2">
        <v>108.88</v>
      </c>
      <c r="G1658" s="2">
        <v>4.0999999999999943</v>
      </c>
      <c r="H1658" s="4">
        <f t="shared" si="53"/>
        <v>3.6649999999999991</v>
      </c>
      <c r="I1658" s="4">
        <f t="shared" si="54"/>
        <v>0.33880918917093644</v>
      </c>
      <c r="J1658" s="12">
        <v>4.7594086956521737</v>
      </c>
      <c r="K1658" s="2">
        <v>3.2866666666666671</v>
      </c>
      <c r="L1658" s="2">
        <v>4.93</v>
      </c>
      <c r="M1658" s="2">
        <v>3.4706853797736272</v>
      </c>
      <c r="O1658" s="15">
        <v>0.34246575342465702</v>
      </c>
      <c r="P1658" s="15">
        <v>1.9409937888198701E-2</v>
      </c>
      <c r="Q1658" s="15">
        <v>-0.64912280701754299</v>
      </c>
      <c r="R1658" s="15">
        <v>-0.42045454545454503</v>
      </c>
      <c r="S1658" s="15">
        <v>2.2515527950310602E-2</v>
      </c>
      <c r="T1658" s="15">
        <v>1.9409938000000002E-2</v>
      </c>
      <c r="U1658" s="15">
        <v>-2.759134974E-2</v>
      </c>
      <c r="V1658" s="15">
        <v>-1.4914243099999999E-3</v>
      </c>
      <c r="W1658" s="2">
        <v>2.5</v>
      </c>
      <c r="X1658" s="2">
        <v>3</v>
      </c>
      <c r="Y1658" s="2">
        <v>1.5</v>
      </c>
      <c r="Z1658" s="2">
        <v>2.5</v>
      </c>
      <c r="AA1658" s="2">
        <v>2</v>
      </c>
      <c r="AB1658" s="2">
        <v>2</v>
      </c>
      <c r="AC1658" s="2">
        <v>11</v>
      </c>
      <c r="AD1658" s="32">
        <v>70.13</v>
      </c>
      <c r="AE1658" s="2">
        <v>-6.8278499999999998</v>
      </c>
      <c r="AG1658">
        <v>1</v>
      </c>
      <c r="AH1658" s="1"/>
      <c r="AJ1658" s="2"/>
      <c r="AM1658" s="2"/>
      <c r="AP1658" s="2"/>
      <c r="AQ1658" s="2"/>
      <c r="AR1658" s="2"/>
      <c r="AS1658" s="2"/>
      <c r="AT1658" s="1"/>
    </row>
    <row r="1659" spans="1:46" x14ac:dyDescent="0.2">
      <c r="A1659" s="8">
        <v>10</v>
      </c>
      <c r="B1659" s="8" t="s">
        <v>28</v>
      </c>
      <c r="C1659" s="8">
        <v>174</v>
      </c>
      <c r="D1659" s="11">
        <v>43617</v>
      </c>
      <c r="E1659" s="2">
        <v>95.174708818635608</v>
      </c>
      <c r="F1659" s="2">
        <v>108.62</v>
      </c>
      <c r="G1659" s="2">
        <v>3.8400000000000034</v>
      </c>
      <c r="H1659" s="4">
        <f t="shared" si="53"/>
        <v>3.7766666666666637</v>
      </c>
      <c r="I1659" s="4">
        <f t="shared" si="54"/>
        <v>0.3530659365551379</v>
      </c>
      <c r="J1659" s="12">
        <v>4.7251150000000006</v>
      </c>
      <c r="K1659" s="2">
        <v>3.2368421052631571</v>
      </c>
      <c r="L1659" s="2">
        <v>4.6500000000000004</v>
      </c>
      <c r="M1659" s="2">
        <v>3.4726269391763411</v>
      </c>
      <c r="O1659" s="15">
        <v>0.35135135135135098</v>
      </c>
      <c r="P1659" s="15">
        <v>2.2471910112359501E-2</v>
      </c>
      <c r="Q1659" s="15">
        <v>-0.371428571428571</v>
      </c>
      <c r="R1659" s="15">
        <v>-0.25490196078431299</v>
      </c>
      <c r="S1659" s="15">
        <v>2.2515527950310602E-2</v>
      </c>
      <c r="T1659" s="15">
        <v>1.9409938000000002E-2</v>
      </c>
      <c r="U1659" s="15">
        <v>-2.759134974E-2</v>
      </c>
      <c r="V1659" s="15">
        <v>-1.4914243099999999E-3</v>
      </c>
      <c r="W1659" s="2">
        <v>2.5</v>
      </c>
      <c r="X1659" s="2">
        <v>3</v>
      </c>
      <c r="Y1659" s="2">
        <v>1.5</v>
      </c>
      <c r="Z1659" s="2">
        <v>2.5</v>
      </c>
      <c r="AA1659" s="2">
        <v>2</v>
      </c>
      <c r="AB1659" s="2">
        <v>2</v>
      </c>
      <c r="AC1659" s="2">
        <v>11</v>
      </c>
      <c r="AD1659" s="32">
        <v>62.94</v>
      </c>
      <c r="AE1659" s="2">
        <v>-7.0868500000000001</v>
      </c>
      <c r="AG1659">
        <v>1</v>
      </c>
      <c r="AH1659" s="1"/>
      <c r="AJ1659" s="2"/>
      <c r="AM1659" s="2"/>
      <c r="AP1659" s="2"/>
      <c r="AQ1659" s="2"/>
      <c r="AR1659" s="2"/>
      <c r="AS1659" s="2"/>
      <c r="AT1659" s="1"/>
    </row>
    <row r="1660" spans="1:46" x14ac:dyDescent="0.2">
      <c r="A1660" s="8">
        <v>10</v>
      </c>
      <c r="B1660" s="8" t="s">
        <v>28</v>
      </c>
      <c r="C1660" s="8">
        <v>175</v>
      </c>
      <c r="D1660" s="11">
        <v>43647</v>
      </c>
      <c r="E1660" s="2"/>
      <c r="F1660" s="2"/>
      <c r="G1660" s="2">
        <v>4.0999999999999996</v>
      </c>
      <c r="H1660" s="4">
        <f t="shared" si="53"/>
        <v>3.8716666666666648</v>
      </c>
      <c r="I1660" s="4">
        <f t="shared" si="54"/>
        <v>0.27113444799377617</v>
      </c>
      <c r="J1660" s="12"/>
      <c r="K1660" s="2"/>
      <c r="L1660" s="2"/>
      <c r="O1660" s="15"/>
      <c r="P1660" s="15"/>
      <c r="Q1660" s="15"/>
      <c r="R1660" s="15"/>
      <c r="S1660" s="15"/>
      <c r="T1660" s="15"/>
      <c r="U1660" s="15"/>
      <c r="V1660" s="15"/>
      <c r="AD1660" s="32"/>
      <c r="AH1660" s="1"/>
      <c r="AJ1660" s="2"/>
      <c r="AM1660" s="2"/>
      <c r="AP1660" s="2"/>
      <c r="AQ1660" s="2"/>
      <c r="AR1660" s="2"/>
      <c r="AS1660" s="2"/>
      <c r="AT1660" s="1"/>
    </row>
    <row r="1661" spans="1:46" x14ac:dyDescent="0.2">
      <c r="A1661" s="8">
        <v>10</v>
      </c>
      <c r="B1661" s="8" t="s">
        <v>28</v>
      </c>
      <c r="C1661" s="8">
        <v>176</v>
      </c>
      <c r="D1661" s="11">
        <v>43678</v>
      </c>
      <c r="E1661" s="2"/>
      <c r="F1661" s="2"/>
      <c r="G1661" s="2">
        <v>4.0999999999999996</v>
      </c>
      <c r="H1661" s="4">
        <f t="shared" si="53"/>
        <v>4.001666666666666</v>
      </c>
      <c r="I1661" s="4">
        <f t="shared" si="54"/>
        <v>0.12074997124453182</v>
      </c>
      <c r="J1661" s="12"/>
      <c r="K1661" s="2"/>
      <c r="L1661" s="2"/>
      <c r="O1661" s="15"/>
      <c r="P1661" s="15"/>
      <c r="Q1661" s="15"/>
      <c r="R1661" s="15"/>
      <c r="S1661" s="15"/>
      <c r="T1661" s="15"/>
      <c r="U1661" s="15"/>
      <c r="V1661" s="15"/>
      <c r="AD1661" s="32"/>
      <c r="AH1661" s="1"/>
      <c r="AJ1661" s="2"/>
      <c r="AM1661" s="2"/>
      <c r="AP1661" s="2"/>
      <c r="AQ1661" s="2"/>
      <c r="AR1661" s="2"/>
      <c r="AS1661" s="2"/>
      <c r="AT1661" s="1"/>
    </row>
    <row r="1662" spans="1:46" x14ac:dyDescent="0.2">
      <c r="A1662" s="8">
        <v>10</v>
      </c>
      <c r="B1662" s="8" t="s">
        <v>28</v>
      </c>
      <c r="C1662" s="8">
        <v>177</v>
      </c>
      <c r="D1662" s="11">
        <v>43709</v>
      </c>
      <c r="E1662" s="2"/>
      <c r="F1662" s="2"/>
      <c r="G1662" s="2">
        <v>3.5</v>
      </c>
      <c r="H1662" s="4">
        <f t="shared" si="53"/>
        <v>4.0466666666666669</v>
      </c>
      <c r="I1662" s="4">
        <f t="shared" si="54"/>
        <v>9.6205797931076836E-2</v>
      </c>
      <c r="J1662" s="12"/>
      <c r="K1662" s="2"/>
      <c r="L1662" s="2"/>
      <c r="O1662" s="15"/>
      <c r="P1662" s="15"/>
      <c r="Q1662" s="15"/>
      <c r="R1662" s="15"/>
      <c r="S1662" s="15"/>
      <c r="T1662" s="15"/>
      <c r="U1662" s="15"/>
      <c r="V1662" s="15"/>
      <c r="AD1662" s="32"/>
      <c r="AH1662" s="1"/>
      <c r="AJ1662" s="2"/>
      <c r="AM1662" s="2"/>
      <c r="AP1662" s="2"/>
      <c r="AQ1662" s="2"/>
      <c r="AR1662" s="2"/>
      <c r="AS1662" s="2"/>
      <c r="AT1662" s="1"/>
    </row>
    <row r="1663" spans="1:46" x14ac:dyDescent="0.2">
      <c r="A1663" s="8">
        <v>10</v>
      </c>
      <c r="B1663" s="8" t="s">
        <v>28</v>
      </c>
      <c r="C1663" s="8">
        <v>178</v>
      </c>
      <c r="D1663" s="11">
        <v>43739</v>
      </c>
      <c r="E1663" s="2"/>
      <c r="F1663" s="2"/>
      <c r="G1663" s="2">
        <v>3.2</v>
      </c>
      <c r="H1663" s="4">
        <f t="shared" si="53"/>
        <v>3.9583333333333335</v>
      </c>
      <c r="I1663" s="4">
        <f t="shared" si="54"/>
        <v>0.22630485829713959</v>
      </c>
      <c r="J1663" s="12"/>
      <c r="K1663" s="2"/>
      <c r="L1663" s="2"/>
      <c r="O1663" s="15"/>
      <c r="P1663" s="15"/>
      <c r="Q1663" s="15"/>
      <c r="R1663" s="15"/>
      <c r="S1663" s="15"/>
      <c r="T1663" s="15"/>
      <c r="U1663" s="15"/>
      <c r="V1663" s="15"/>
      <c r="AD1663" s="32"/>
      <c r="AH1663" s="1"/>
      <c r="AJ1663" s="2"/>
      <c r="AM1663" s="2"/>
      <c r="AP1663" s="2"/>
      <c r="AQ1663" s="2"/>
      <c r="AR1663" s="2"/>
      <c r="AS1663" s="2"/>
      <c r="AT1663" s="1"/>
    </row>
    <row r="1664" spans="1:46" x14ac:dyDescent="0.2">
      <c r="A1664" s="8">
        <v>10</v>
      </c>
      <c r="B1664" s="8" t="s">
        <v>28</v>
      </c>
      <c r="C1664" s="8">
        <v>179</v>
      </c>
      <c r="D1664" s="11">
        <v>43770</v>
      </c>
      <c r="E1664" s="2"/>
      <c r="F1664" s="2"/>
      <c r="G1664" s="2">
        <v>3.8</v>
      </c>
      <c r="H1664" s="4">
        <f t="shared" si="53"/>
        <v>3.8066666666666662</v>
      </c>
      <c r="I1664" s="4">
        <f t="shared" si="54"/>
        <v>0.34673076330522162</v>
      </c>
      <c r="J1664" s="12"/>
      <c r="K1664" s="2"/>
      <c r="L1664" s="2"/>
      <c r="O1664" s="15"/>
      <c r="P1664" s="15"/>
      <c r="Q1664" s="15"/>
      <c r="R1664" s="15"/>
      <c r="S1664" s="15"/>
      <c r="T1664" s="15"/>
      <c r="U1664" s="15"/>
      <c r="V1664" s="15"/>
      <c r="AD1664" s="32"/>
      <c r="AH1664" s="1"/>
      <c r="AJ1664" s="2"/>
      <c r="AM1664" s="2"/>
      <c r="AP1664" s="2"/>
      <c r="AQ1664" s="2"/>
      <c r="AR1664" s="2"/>
      <c r="AS1664" s="2"/>
      <c r="AT1664" s="1"/>
    </row>
    <row r="1665" spans="1:46" x14ac:dyDescent="0.2">
      <c r="A1665" s="8">
        <v>10</v>
      </c>
      <c r="B1665" s="8" t="s">
        <v>28</v>
      </c>
      <c r="C1665" s="8">
        <v>180</v>
      </c>
      <c r="D1665" s="11">
        <v>43800</v>
      </c>
      <c r="E1665" s="2"/>
      <c r="F1665" s="2"/>
      <c r="G1665" s="2">
        <v>4</v>
      </c>
      <c r="H1665" s="4">
        <f t="shared" si="53"/>
        <v>3.7566666666666673</v>
      </c>
      <c r="I1665" s="4">
        <f t="shared" si="54"/>
        <v>0.32154142639617816</v>
      </c>
      <c r="J1665" s="12"/>
      <c r="K1665" s="2"/>
      <c r="L1665" s="2"/>
      <c r="O1665" s="15"/>
      <c r="P1665" s="15"/>
      <c r="Q1665" s="15"/>
      <c r="R1665" s="15"/>
      <c r="S1665" s="15"/>
      <c r="T1665" s="15"/>
      <c r="U1665" s="15"/>
      <c r="V1665" s="15"/>
      <c r="AD1665" s="32"/>
      <c r="AH1665" s="1"/>
      <c r="AJ1665" s="2"/>
      <c r="AM1665" s="2"/>
      <c r="AP1665" s="2"/>
      <c r="AQ1665" s="2"/>
      <c r="AR1665" s="2"/>
      <c r="AS1665" s="2"/>
      <c r="AT1665" s="1"/>
    </row>
    <row r="1666" spans="1:46" x14ac:dyDescent="0.2">
      <c r="A1666" s="8">
        <v>10</v>
      </c>
      <c r="B1666" s="8" t="s">
        <v>28</v>
      </c>
      <c r="C1666" s="8">
        <v>181</v>
      </c>
      <c r="D1666" s="11">
        <v>43831</v>
      </c>
      <c r="E1666" s="2"/>
      <c r="F1666" s="2"/>
      <c r="G1666" s="2">
        <v>3.9</v>
      </c>
      <c r="H1666" s="4">
        <f t="shared" si="53"/>
        <v>3.7833333333333332</v>
      </c>
      <c r="I1666" s="4">
        <f t="shared" si="54"/>
        <v>0.33374973990834628</v>
      </c>
      <c r="J1666" s="12"/>
      <c r="K1666" s="2"/>
      <c r="L1666" s="2"/>
      <c r="O1666" s="15"/>
      <c r="P1666" s="15"/>
      <c r="Q1666" s="15"/>
      <c r="R1666" s="15"/>
      <c r="S1666" s="15"/>
      <c r="T1666" s="15"/>
      <c r="U1666" s="15"/>
      <c r="V1666" s="15"/>
      <c r="AD1666" s="32"/>
      <c r="AH1666" s="1"/>
      <c r="AJ1666" s="2"/>
      <c r="AM1666" s="2"/>
      <c r="AP1666" s="2"/>
      <c r="AQ1666" s="2"/>
      <c r="AR1666" s="2"/>
      <c r="AS1666" s="2"/>
      <c r="AT1666" s="1"/>
    </row>
    <row r="1667" spans="1:46" x14ac:dyDescent="0.2">
      <c r="A1667" s="8">
        <v>10</v>
      </c>
      <c r="B1667" s="8" t="s">
        <v>28</v>
      </c>
      <c r="C1667" s="8">
        <v>182</v>
      </c>
      <c r="D1667" s="11">
        <v>43862</v>
      </c>
      <c r="E1667" s="2"/>
      <c r="F1667" s="2"/>
      <c r="G1667" s="2">
        <v>2.9</v>
      </c>
      <c r="H1667" s="4">
        <f t="shared" si="53"/>
        <v>3.75</v>
      </c>
      <c r="I1667" s="4">
        <f t="shared" si="54"/>
        <v>0.30956959368344505</v>
      </c>
      <c r="J1667" s="12"/>
      <c r="K1667" s="2"/>
      <c r="L1667" s="2"/>
      <c r="O1667" s="15"/>
      <c r="P1667" s="15"/>
      <c r="Q1667" s="15"/>
      <c r="R1667" s="15"/>
      <c r="S1667" s="15"/>
      <c r="T1667" s="15"/>
      <c r="U1667" s="15"/>
      <c r="V1667" s="15"/>
      <c r="AD1667" s="32"/>
      <c r="AH1667" s="1"/>
      <c r="AJ1667" s="2"/>
      <c r="AM1667" s="2"/>
      <c r="AP1667" s="2"/>
      <c r="AQ1667" s="2"/>
      <c r="AR1667" s="2"/>
      <c r="AS1667" s="2"/>
      <c r="AT1667" s="1"/>
    </row>
    <row r="1668" spans="1:46" x14ac:dyDescent="0.2">
      <c r="A1668" s="8">
        <v>10</v>
      </c>
      <c r="B1668" s="8" t="s">
        <v>28</v>
      </c>
      <c r="C1668" s="8">
        <v>183</v>
      </c>
      <c r="D1668" s="11">
        <v>43891</v>
      </c>
      <c r="E1668" s="2"/>
      <c r="F1668" s="2"/>
      <c r="G1668" s="2">
        <v>2.7</v>
      </c>
      <c r="H1668" s="4">
        <f t="shared" si="53"/>
        <v>3.5499999999999994</v>
      </c>
      <c r="I1668" s="4">
        <f t="shared" si="54"/>
        <v>0.39475730941090287</v>
      </c>
      <c r="J1668" s="12"/>
      <c r="K1668" s="2"/>
      <c r="L1668" s="2"/>
      <c r="O1668" s="15"/>
      <c r="P1668" s="15"/>
      <c r="Q1668" s="15"/>
      <c r="R1668" s="15"/>
      <c r="S1668" s="15"/>
      <c r="T1668" s="15"/>
      <c r="U1668" s="15"/>
      <c r="V1668" s="15"/>
      <c r="AD1668" s="32"/>
      <c r="AH1668" s="1"/>
      <c r="AJ1668" s="2"/>
      <c r="AM1668" s="2"/>
      <c r="AP1668" s="2"/>
      <c r="AQ1668" s="2"/>
      <c r="AR1668" s="2"/>
      <c r="AS1668" s="2"/>
      <c r="AT1668" s="1"/>
    </row>
    <row r="1669" spans="1:46" x14ac:dyDescent="0.2">
      <c r="A1669" s="8">
        <v>10</v>
      </c>
      <c r="B1669" s="8" t="s">
        <v>28</v>
      </c>
      <c r="C1669" s="8">
        <v>184</v>
      </c>
      <c r="D1669" s="11">
        <v>43922</v>
      </c>
      <c r="E1669" s="2"/>
      <c r="F1669" s="2"/>
      <c r="G1669" s="2">
        <v>2.2999999999999998</v>
      </c>
      <c r="H1669" s="4">
        <f t="shared" si="53"/>
        <v>3.4166666666666665</v>
      </c>
      <c r="I1669" s="4">
        <f t="shared" si="54"/>
        <v>0.50799168847093956</v>
      </c>
      <c r="J1669" s="12"/>
      <c r="K1669" s="2"/>
      <c r="L1669" s="2"/>
      <c r="O1669" s="15"/>
      <c r="P1669" s="15"/>
      <c r="Q1669" s="15"/>
      <c r="R1669" s="15"/>
      <c r="S1669" s="15"/>
      <c r="T1669" s="15"/>
      <c r="U1669" s="15"/>
      <c r="V1669" s="15"/>
      <c r="AD1669" s="32"/>
      <c r="AH1669" s="1"/>
      <c r="AJ1669" s="2"/>
      <c r="AM1669" s="2"/>
      <c r="AP1669" s="2"/>
      <c r="AQ1669" s="2"/>
      <c r="AR1669" s="2"/>
      <c r="AS1669" s="2"/>
      <c r="AT1669" s="1"/>
    </row>
    <row r="1670" spans="1:46" x14ac:dyDescent="0.2">
      <c r="A1670" s="8">
        <v>10</v>
      </c>
      <c r="B1670" s="8" t="s">
        <v>28</v>
      </c>
      <c r="C1670" s="8">
        <v>185</v>
      </c>
      <c r="D1670" s="11">
        <v>43952</v>
      </c>
      <c r="E1670" s="2"/>
      <c r="F1670" s="2"/>
      <c r="G1670" s="2">
        <v>1.8</v>
      </c>
      <c r="H1670" s="4">
        <f t="shared" si="53"/>
        <v>3.2666666666666671</v>
      </c>
      <c r="I1670" s="4">
        <f t="shared" si="54"/>
        <v>0.65996632910744324</v>
      </c>
      <c r="J1670" s="12"/>
      <c r="K1670" s="2"/>
      <c r="L1670" s="2"/>
      <c r="O1670" s="15"/>
      <c r="P1670" s="15"/>
      <c r="Q1670" s="15"/>
      <c r="R1670" s="15"/>
      <c r="S1670" s="15"/>
      <c r="T1670" s="15"/>
      <c r="U1670" s="15"/>
      <c r="V1670" s="15"/>
      <c r="AD1670" s="32"/>
      <c r="AH1670" s="1"/>
      <c r="AJ1670" s="2"/>
      <c r="AM1670" s="2"/>
      <c r="AP1670" s="2"/>
      <c r="AQ1670" s="2"/>
      <c r="AR1670" s="2"/>
      <c r="AS1670" s="2"/>
      <c r="AT1670" s="1"/>
    </row>
    <row r="1671" spans="1:46" x14ac:dyDescent="0.2">
      <c r="A1671" s="8">
        <v>10</v>
      </c>
      <c r="B1671" s="8" t="s">
        <v>28</v>
      </c>
      <c r="C1671" s="8">
        <v>186</v>
      </c>
      <c r="D1671" s="11">
        <v>43983</v>
      </c>
      <c r="E1671" s="2"/>
      <c r="F1671" s="2"/>
      <c r="G1671" s="2">
        <v>2.2000000000000002</v>
      </c>
      <c r="H1671" s="4">
        <f t="shared" si="53"/>
        <v>2.9333333333333336</v>
      </c>
      <c r="I1671" s="4">
        <f t="shared" si="54"/>
        <v>0.79721738287342647</v>
      </c>
      <c r="J1671" s="12"/>
      <c r="K1671" s="2"/>
      <c r="L1671" s="2"/>
      <c r="O1671" s="15"/>
      <c r="P1671" s="15"/>
      <c r="Q1671" s="15"/>
      <c r="R1671" s="15"/>
      <c r="S1671" s="15"/>
      <c r="T1671" s="15"/>
      <c r="U1671" s="15"/>
      <c r="V1671" s="15"/>
      <c r="AD1671" s="32"/>
      <c r="AH1671" s="1"/>
      <c r="AJ1671" s="2"/>
      <c r="AM1671" s="2"/>
      <c r="AP1671" s="2"/>
      <c r="AQ1671" s="2"/>
      <c r="AR1671" s="2"/>
      <c r="AS1671" s="2"/>
      <c r="AT1671" s="1"/>
    </row>
    <row r="1672" spans="1:46" x14ac:dyDescent="0.2">
      <c r="A1672" s="8">
        <v>10</v>
      </c>
      <c r="B1672" s="8" t="s">
        <v>28</v>
      </c>
      <c r="C1672" s="8">
        <v>187</v>
      </c>
      <c r="D1672" s="11">
        <v>44013</v>
      </c>
      <c r="E1672" s="2"/>
      <c r="F1672" s="2"/>
      <c r="G1672" s="2">
        <v>2.5</v>
      </c>
      <c r="H1672" s="4">
        <f t="shared" si="53"/>
        <v>2.6333333333333333</v>
      </c>
      <c r="I1672" s="4">
        <f t="shared" si="54"/>
        <v>0.66749947981669266</v>
      </c>
      <c r="J1672" s="12"/>
      <c r="K1672" s="2"/>
      <c r="L1672" s="2"/>
      <c r="O1672" s="15"/>
      <c r="P1672" s="15"/>
      <c r="Q1672" s="15"/>
      <c r="R1672" s="15"/>
      <c r="S1672" s="15"/>
      <c r="T1672" s="15"/>
      <c r="U1672" s="15"/>
      <c r="V1672" s="15"/>
      <c r="AD1672" s="32"/>
      <c r="AH1672" s="1"/>
      <c r="AJ1672" s="2"/>
      <c r="AM1672" s="2"/>
      <c r="AP1672" s="2"/>
      <c r="AQ1672" s="2"/>
      <c r="AR1672" s="2"/>
      <c r="AS1672" s="2"/>
      <c r="AT1672" s="1"/>
    </row>
    <row r="1673" spans="1:46" x14ac:dyDescent="0.2">
      <c r="A1673" s="8">
        <v>10</v>
      </c>
      <c r="B1673" s="8" t="s">
        <v>28</v>
      </c>
      <c r="C1673" s="8">
        <v>188</v>
      </c>
      <c r="D1673" s="11">
        <v>44044</v>
      </c>
      <c r="E1673" s="2"/>
      <c r="F1673" s="2"/>
      <c r="G1673" s="2">
        <v>2.5</v>
      </c>
      <c r="H1673" s="4">
        <f t="shared" ref="H1673:H1736" si="55">AVERAGE(G1667:G1672)</f>
        <v>2.4</v>
      </c>
      <c r="I1673" s="4">
        <f t="shared" ref="I1673:I1736" si="56">_xlfn.STDEV.P(G1667:G1672)</f>
        <v>0.35590260840104709</v>
      </c>
      <c r="J1673" s="12"/>
      <c r="K1673" s="2"/>
      <c r="L1673" s="2"/>
      <c r="O1673" s="15"/>
      <c r="P1673" s="15"/>
      <c r="Q1673" s="15"/>
      <c r="R1673" s="15"/>
      <c r="S1673" s="15"/>
      <c r="T1673" s="15"/>
      <c r="U1673" s="15"/>
      <c r="V1673" s="15"/>
      <c r="AD1673" s="32"/>
      <c r="AH1673" s="1"/>
      <c r="AJ1673" s="2"/>
      <c r="AM1673" s="2"/>
      <c r="AP1673" s="2"/>
      <c r="AQ1673" s="2"/>
      <c r="AR1673" s="2"/>
      <c r="AS1673" s="2"/>
      <c r="AT1673" s="1"/>
    </row>
    <row r="1674" spans="1:46" x14ac:dyDescent="0.2">
      <c r="A1674" s="8">
        <v>10</v>
      </c>
      <c r="B1674" s="8" t="s">
        <v>28</v>
      </c>
      <c r="C1674" s="8">
        <v>189</v>
      </c>
      <c r="D1674" s="11">
        <v>44075</v>
      </c>
      <c r="E1674" s="2"/>
      <c r="F1674" s="2"/>
      <c r="G1674" s="2">
        <v>2.1</v>
      </c>
      <c r="H1674" s="4">
        <f t="shared" si="55"/>
        <v>2.3333333333333335</v>
      </c>
      <c r="I1674" s="4">
        <f t="shared" si="56"/>
        <v>0.28674417556808657</v>
      </c>
      <c r="J1674" s="12"/>
      <c r="K1674" s="2"/>
      <c r="L1674" s="2"/>
      <c r="O1674" s="15"/>
      <c r="P1674" s="15"/>
      <c r="Q1674" s="15"/>
      <c r="R1674" s="15"/>
      <c r="S1674" s="15"/>
      <c r="T1674" s="15"/>
      <c r="U1674" s="15"/>
      <c r="V1674" s="15"/>
      <c r="AD1674" s="32"/>
      <c r="AH1674" s="1"/>
      <c r="AJ1674" s="2"/>
      <c r="AM1674" s="2"/>
      <c r="AP1674" s="2"/>
      <c r="AQ1674" s="2"/>
      <c r="AR1674" s="2"/>
      <c r="AS1674" s="2"/>
      <c r="AT1674" s="1"/>
    </row>
    <row r="1675" spans="1:46" x14ac:dyDescent="0.2">
      <c r="A1675" s="8">
        <v>10</v>
      </c>
      <c r="B1675" s="8" t="s">
        <v>28</v>
      </c>
      <c r="C1675" s="8">
        <v>190</v>
      </c>
      <c r="D1675" s="11">
        <v>44105</v>
      </c>
      <c r="E1675" s="2"/>
      <c r="F1675" s="2"/>
      <c r="G1675" s="2">
        <v>1.8</v>
      </c>
      <c r="H1675" s="4">
        <f t="shared" si="55"/>
        <v>2.2333333333333334</v>
      </c>
      <c r="I1675" s="4">
        <f t="shared" si="56"/>
        <v>0.2426703296426842</v>
      </c>
      <c r="J1675" s="12"/>
      <c r="K1675" s="2"/>
      <c r="L1675" s="2"/>
      <c r="O1675" s="15"/>
      <c r="P1675" s="15"/>
      <c r="Q1675" s="15"/>
      <c r="R1675" s="15"/>
      <c r="S1675" s="15"/>
      <c r="T1675" s="15"/>
      <c r="U1675" s="15"/>
      <c r="V1675" s="15"/>
      <c r="AD1675" s="32"/>
      <c r="AH1675" s="1"/>
      <c r="AJ1675" s="2"/>
      <c r="AM1675" s="2"/>
      <c r="AP1675" s="2"/>
      <c r="AQ1675" s="2"/>
      <c r="AR1675" s="2"/>
      <c r="AS1675" s="2"/>
      <c r="AT1675" s="1"/>
    </row>
    <row r="1676" spans="1:46" x14ac:dyDescent="0.2">
      <c r="A1676" s="8">
        <v>10</v>
      </c>
      <c r="B1676" s="8" t="s">
        <v>28</v>
      </c>
      <c r="C1676" s="8">
        <v>191</v>
      </c>
      <c r="D1676" s="11">
        <v>44136</v>
      </c>
      <c r="E1676" s="2"/>
      <c r="F1676" s="2"/>
      <c r="G1676" s="2">
        <v>1.7</v>
      </c>
      <c r="H1676" s="4">
        <f t="shared" si="55"/>
        <v>2.15</v>
      </c>
      <c r="I1676" s="4">
        <f t="shared" si="56"/>
        <v>0.28722813232690275</v>
      </c>
      <c r="J1676" s="12"/>
      <c r="K1676" s="2"/>
      <c r="L1676" s="2"/>
      <c r="O1676" s="15"/>
      <c r="P1676" s="15"/>
      <c r="Q1676" s="15"/>
      <c r="R1676" s="15"/>
      <c r="S1676" s="15"/>
      <c r="T1676" s="15"/>
      <c r="U1676" s="15"/>
      <c r="V1676" s="15"/>
      <c r="AD1676" s="32"/>
      <c r="AH1676" s="1"/>
      <c r="AJ1676" s="2"/>
      <c r="AM1676" s="2"/>
      <c r="AP1676" s="2"/>
      <c r="AQ1676" s="2"/>
      <c r="AR1676" s="2"/>
      <c r="AS1676" s="2"/>
      <c r="AT1676" s="1"/>
    </row>
    <row r="1677" spans="1:46" x14ac:dyDescent="0.2">
      <c r="A1677" s="8">
        <v>10</v>
      </c>
      <c r="B1677" s="8" t="s">
        <v>28</v>
      </c>
      <c r="C1677" s="8">
        <v>192</v>
      </c>
      <c r="D1677" s="11">
        <v>44166</v>
      </c>
      <c r="E1677" s="2"/>
      <c r="F1677" s="2"/>
      <c r="G1677" s="2">
        <v>1.8</v>
      </c>
      <c r="H1677" s="4">
        <f t="shared" si="55"/>
        <v>2.1333333333333333</v>
      </c>
      <c r="I1677" s="4">
        <f t="shared" si="56"/>
        <v>0.30912061651652334</v>
      </c>
      <c r="J1677" s="12"/>
      <c r="K1677" s="2"/>
      <c r="L1677" s="2"/>
      <c r="O1677" s="15"/>
      <c r="P1677" s="15"/>
      <c r="Q1677" s="15"/>
      <c r="R1677" s="15"/>
      <c r="S1677" s="15"/>
      <c r="T1677" s="15"/>
      <c r="U1677" s="15"/>
      <c r="V1677" s="15"/>
      <c r="AD1677" s="32"/>
      <c r="AH1677" s="1"/>
      <c r="AJ1677" s="2"/>
      <c r="AM1677" s="2"/>
      <c r="AP1677" s="2"/>
      <c r="AQ1677" s="2"/>
      <c r="AR1677" s="2"/>
      <c r="AS1677" s="2"/>
      <c r="AT1677" s="1"/>
    </row>
    <row r="1678" spans="1:46" x14ac:dyDescent="0.2">
      <c r="A1678" s="8">
        <v>10</v>
      </c>
      <c r="B1678" s="8" t="s">
        <v>28</v>
      </c>
      <c r="C1678" s="8">
        <v>193</v>
      </c>
      <c r="D1678" s="11">
        <v>44197</v>
      </c>
      <c r="E1678" s="2"/>
      <c r="F1678" s="2"/>
      <c r="G1678" s="2">
        <v>2</v>
      </c>
      <c r="H1678" s="4">
        <f t="shared" si="55"/>
        <v>2.0666666666666669</v>
      </c>
      <c r="I1678" s="4">
        <f t="shared" si="56"/>
        <v>0.32998316455372162</v>
      </c>
      <c r="J1678" s="12"/>
      <c r="K1678" s="2"/>
      <c r="L1678" s="2"/>
      <c r="O1678" s="15"/>
      <c r="P1678" s="15"/>
      <c r="Q1678" s="15"/>
      <c r="R1678" s="15"/>
      <c r="S1678" s="15"/>
      <c r="T1678" s="15"/>
      <c r="U1678" s="15"/>
      <c r="V1678" s="15"/>
      <c r="AD1678" s="32"/>
      <c r="AH1678" s="1"/>
      <c r="AJ1678" s="2"/>
      <c r="AM1678" s="2"/>
      <c r="AP1678" s="2"/>
      <c r="AQ1678" s="2"/>
      <c r="AR1678" s="2"/>
      <c r="AS1678" s="2"/>
      <c r="AT1678" s="1"/>
    </row>
    <row r="1679" spans="1:46" x14ac:dyDescent="0.2">
      <c r="A1679" s="8">
        <v>10</v>
      </c>
      <c r="B1679" s="8" t="s">
        <v>28</v>
      </c>
      <c r="C1679" s="8">
        <v>194</v>
      </c>
      <c r="D1679" s="11">
        <v>44228</v>
      </c>
      <c r="E1679" s="2"/>
      <c r="F1679" s="2"/>
      <c r="G1679" s="2">
        <v>2.5</v>
      </c>
      <c r="H1679" s="4">
        <f t="shared" si="55"/>
        <v>1.9833333333333334</v>
      </c>
      <c r="I1679" s="4">
        <f t="shared" si="56"/>
        <v>0.26718699236468957</v>
      </c>
      <c r="J1679" s="12"/>
      <c r="K1679" s="2"/>
      <c r="L1679" s="2"/>
      <c r="O1679" s="15"/>
      <c r="P1679" s="15"/>
      <c r="Q1679" s="15"/>
      <c r="R1679" s="15"/>
      <c r="S1679" s="15"/>
      <c r="T1679" s="15"/>
      <c r="U1679" s="15"/>
      <c r="V1679" s="15"/>
      <c r="AD1679" s="32"/>
      <c r="AH1679" s="1"/>
      <c r="AJ1679" s="2"/>
      <c r="AM1679" s="2"/>
      <c r="AP1679" s="2"/>
      <c r="AQ1679" s="2"/>
      <c r="AR1679" s="2"/>
      <c r="AS1679" s="2"/>
      <c r="AT1679" s="1"/>
    </row>
    <row r="1680" spans="1:46" x14ac:dyDescent="0.2">
      <c r="A1680" s="8">
        <v>10</v>
      </c>
      <c r="B1680" s="8" t="s">
        <v>28</v>
      </c>
      <c r="C1680" s="8">
        <v>195</v>
      </c>
      <c r="D1680" s="11">
        <v>44256</v>
      </c>
      <c r="E1680" s="2"/>
      <c r="F1680" s="2"/>
      <c r="G1680" s="2">
        <v>2.5</v>
      </c>
      <c r="H1680" s="4">
        <f t="shared" si="55"/>
        <v>1.9833333333333334</v>
      </c>
      <c r="I1680" s="4">
        <f t="shared" si="56"/>
        <v>0.26718699236468957</v>
      </c>
      <c r="J1680" s="12"/>
      <c r="K1680" s="2"/>
      <c r="L1680" s="2"/>
      <c r="O1680" s="15"/>
      <c r="P1680" s="15"/>
      <c r="Q1680" s="15"/>
      <c r="R1680" s="15"/>
      <c r="S1680" s="15"/>
      <c r="T1680" s="15"/>
      <c r="U1680" s="15"/>
      <c r="V1680" s="15"/>
      <c r="AD1680" s="32"/>
      <c r="AH1680" s="1"/>
      <c r="AJ1680" s="2"/>
      <c r="AM1680" s="2"/>
      <c r="AP1680" s="2"/>
      <c r="AQ1680" s="2"/>
      <c r="AR1680" s="2"/>
      <c r="AS1680" s="2"/>
      <c r="AT1680" s="1"/>
    </row>
    <row r="1681" spans="1:46" x14ac:dyDescent="0.2">
      <c r="A1681" s="8">
        <v>10</v>
      </c>
      <c r="B1681" s="8" t="s">
        <v>28</v>
      </c>
      <c r="C1681" s="8">
        <v>196</v>
      </c>
      <c r="D1681" s="11">
        <v>44287</v>
      </c>
      <c r="E1681" s="2"/>
      <c r="F1681" s="2"/>
      <c r="G1681" s="2">
        <v>2.7</v>
      </c>
      <c r="H1681" s="4">
        <f t="shared" si="55"/>
        <v>2.0500000000000003</v>
      </c>
      <c r="I1681" s="4">
        <f t="shared" si="56"/>
        <v>0.3304037933599826</v>
      </c>
      <c r="J1681" s="12"/>
      <c r="K1681" s="2"/>
      <c r="L1681" s="2"/>
      <c r="O1681" s="15"/>
      <c r="P1681" s="15"/>
      <c r="Q1681" s="15"/>
      <c r="R1681" s="15"/>
      <c r="S1681" s="15"/>
      <c r="T1681" s="15"/>
      <c r="U1681" s="15"/>
      <c r="V1681" s="15"/>
      <c r="AD1681" s="32"/>
      <c r="AH1681" s="1"/>
      <c r="AJ1681" s="2"/>
      <c r="AM1681" s="2"/>
      <c r="AP1681" s="2"/>
      <c r="AQ1681" s="2"/>
      <c r="AR1681" s="2"/>
      <c r="AS1681" s="2"/>
      <c r="AT1681" s="1"/>
    </row>
    <row r="1682" spans="1:46" x14ac:dyDescent="0.2">
      <c r="A1682" s="8">
        <v>10</v>
      </c>
      <c r="B1682" s="8" t="s">
        <v>28</v>
      </c>
      <c r="C1682" s="8">
        <v>197</v>
      </c>
      <c r="D1682" s="11">
        <v>44317</v>
      </c>
      <c r="E1682" s="2"/>
      <c r="F1682" s="2"/>
      <c r="G1682" s="2">
        <v>3.2</v>
      </c>
      <c r="H1682" s="4">
        <f t="shared" si="55"/>
        <v>2.1999999999999997</v>
      </c>
      <c r="I1682" s="4">
        <f t="shared" si="56"/>
        <v>0.38297084310253632</v>
      </c>
      <c r="J1682" s="12"/>
      <c r="K1682" s="2"/>
      <c r="L1682" s="2"/>
      <c r="O1682" s="15"/>
      <c r="P1682" s="15"/>
      <c r="Q1682" s="15"/>
      <c r="R1682" s="15"/>
      <c r="S1682" s="15"/>
      <c r="T1682" s="15"/>
      <c r="U1682" s="15"/>
      <c r="V1682" s="15"/>
      <c r="AD1682" s="32"/>
      <c r="AH1682" s="1"/>
      <c r="AJ1682" s="2"/>
      <c r="AM1682" s="2"/>
      <c r="AP1682" s="2"/>
      <c r="AQ1682" s="2"/>
      <c r="AR1682" s="2"/>
      <c r="AS1682" s="2"/>
      <c r="AT1682" s="1"/>
    </row>
    <row r="1683" spans="1:46" x14ac:dyDescent="0.2">
      <c r="A1683" s="8">
        <v>10</v>
      </c>
      <c r="B1683" s="8" t="s">
        <v>28</v>
      </c>
      <c r="C1683" s="8">
        <v>198</v>
      </c>
      <c r="D1683" s="11">
        <v>44348</v>
      </c>
      <c r="E1683" s="2"/>
      <c r="F1683" s="2"/>
      <c r="G1683" s="2">
        <v>3.5</v>
      </c>
      <c r="H1683" s="4">
        <f t="shared" si="55"/>
        <v>2.4499999999999997</v>
      </c>
      <c r="I1683" s="4">
        <f t="shared" si="56"/>
        <v>0.45734742446707571</v>
      </c>
      <c r="J1683" s="12"/>
      <c r="K1683" s="2"/>
      <c r="L1683" s="2"/>
      <c r="O1683" s="15"/>
      <c r="P1683" s="15"/>
      <c r="Q1683" s="15"/>
      <c r="R1683" s="15"/>
      <c r="S1683" s="15"/>
      <c r="T1683" s="15"/>
      <c r="U1683" s="15"/>
      <c r="V1683" s="15"/>
      <c r="AD1683" s="32"/>
      <c r="AH1683" s="1"/>
      <c r="AJ1683" s="2"/>
      <c r="AM1683" s="2"/>
      <c r="AP1683" s="2"/>
      <c r="AQ1683" s="2"/>
      <c r="AR1683" s="2"/>
      <c r="AS1683" s="2"/>
      <c r="AT1683" s="1"/>
    </row>
    <row r="1684" spans="1:46" x14ac:dyDescent="0.2">
      <c r="A1684" s="8">
        <v>10</v>
      </c>
      <c r="B1684" s="8" t="s">
        <v>28</v>
      </c>
      <c r="C1684" s="8">
        <v>199</v>
      </c>
      <c r="D1684" s="11">
        <v>44378</v>
      </c>
      <c r="E1684" s="2"/>
      <c r="F1684" s="2"/>
      <c r="G1684" s="2">
        <v>3.8</v>
      </c>
      <c r="H1684" s="4">
        <f t="shared" si="55"/>
        <v>2.7333333333333329</v>
      </c>
      <c r="I1684" s="4">
        <f t="shared" si="56"/>
        <v>0.49216076867444747</v>
      </c>
      <c r="J1684" s="12"/>
      <c r="K1684" s="2"/>
      <c r="L1684" s="2"/>
      <c r="O1684" s="15"/>
      <c r="P1684" s="15"/>
      <c r="Q1684" s="15"/>
      <c r="R1684" s="15"/>
      <c r="S1684" s="15"/>
      <c r="T1684" s="15"/>
      <c r="U1684" s="15"/>
      <c r="V1684" s="15"/>
      <c r="AD1684" s="32"/>
      <c r="AH1684" s="1"/>
      <c r="AJ1684" s="2"/>
      <c r="AM1684" s="2"/>
      <c r="AP1684" s="2"/>
      <c r="AQ1684" s="2"/>
      <c r="AR1684" s="2"/>
      <c r="AS1684" s="2"/>
      <c r="AT1684" s="1"/>
    </row>
    <row r="1685" spans="1:46" x14ac:dyDescent="0.2">
      <c r="A1685" s="8">
        <v>10</v>
      </c>
      <c r="B1685" s="8" t="s">
        <v>28</v>
      </c>
      <c r="C1685" s="8">
        <v>200</v>
      </c>
      <c r="D1685" s="11">
        <v>44409</v>
      </c>
      <c r="E1685" s="2"/>
      <c r="F1685" s="2"/>
      <c r="G1685" s="2">
        <v>4</v>
      </c>
      <c r="H1685" s="4">
        <f t="shared" si="55"/>
        <v>3.0333333333333332</v>
      </c>
      <c r="I1685" s="4">
        <f t="shared" si="56"/>
        <v>0.50221730577731327</v>
      </c>
      <c r="J1685" s="12"/>
      <c r="K1685" s="2"/>
      <c r="L1685" s="2"/>
      <c r="O1685" s="15"/>
      <c r="P1685" s="15"/>
      <c r="Q1685" s="15"/>
      <c r="R1685" s="15"/>
      <c r="S1685" s="15"/>
      <c r="T1685" s="15"/>
      <c r="U1685" s="15"/>
      <c r="V1685" s="15"/>
      <c r="AD1685" s="32"/>
      <c r="AH1685" s="1"/>
      <c r="AJ1685" s="2"/>
      <c r="AM1685" s="2"/>
      <c r="AP1685" s="2"/>
      <c r="AQ1685" s="2"/>
      <c r="AR1685" s="2"/>
      <c r="AS1685" s="2"/>
      <c r="AT1685" s="1"/>
    </row>
    <row r="1686" spans="1:46" x14ac:dyDescent="0.2">
      <c r="A1686" s="8">
        <v>10</v>
      </c>
      <c r="B1686" s="8" t="s">
        <v>28</v>
      </c>
      <c r="C1686" s="8">
        <v>201</v>
      </c>
      <c r="D1686" s="11">
        <v>44440</v>
      </c>
      <c r="E1686" s="2"/>
      <c r="F1686" s="2"/>
      <c r="G1686" s="2">
        <v>5.2</v>
      </c>
      <c r="H1686" s="4">
        <f t="shared" si="55"/>
        <v>3.2833333333333332</v>
      </c>
      <c r="I1686" s="4">
        <f t="shared" si="56"/>
        <v>0.54594464513864049</v>
      </c>
      <c r="J1686" s="12"/>
      <c r="K1686" s="2"/>
      <c r="L1686" s="2"/>
      <c r="O1686" s="15"/>
      <c r="P1686" s="15"/>
      <c r="Q1686" s="15"/>
      <c r="R1686" s="15"/>
      <c r="S1686" s="15"/>
      <c r="T1686" s="15"/>
      <c r="U1686" s="15"/>
      <c r="V1686" s="15"/>
      <c r="AD1686" s="32"/>
      <c r="AH1686" s="1"/>
      <c r="AJ1686" s="2"/>
      <c r="AM1686" s="2"/>
      <c r="AP1686" s="2"/>
      <c r="AQ1686" s="2"/>
      <c r="AR1686" s="2"/>
      <c r="AS1686" s="2"/>
      <c r="AT1686" s="1"/>
    </row>
    <row r="1687" spans="1:46" x14ac:dyDescent="0.2">
      <c r="A1687" s="8">
        <v>10</v>
      </c>
      <c r="B1687" s="8" t="s">
        <v>28</v>
      </c>
      <c r="C1687" s="8">
        <v>202</v>
      </c>
      <c r="D1687" s="11">
        <v>44470</v>
      </c>
      <c r="E1687" s="2"/>
      <c r="F1687" s="2"/>
      <c r="G1687" s="2">
        <v>6.5</v>
      </c>
      <c r="H1687" s="4">
        <f t="shared" si="55"/>
        <v>3.7333333333333329</v>
      </c>
      <c r="I1687" s="4">
        <f t="shared" si="56"/>
        <v>0.7781745019952524</v>
      </c>
      <c r="J1687" s="12"/>
      <c r="K1687" s="2"/>
      <c r="L1687" s="2"/>
      <c r="O1687" s="15"/>
      <c r="P1687" s="15"/>
      <c r="Q1687" s="15"/>
      <c r="R1687" s="15"/>
      <c r="S1687" s="15"/>
      <c r="T1687" s="15"/>
      <c r="U1687" s="15"/>
      <c r="V1687" s="15"/>
      <c r="AD1687" s="32"/>
      <c r="AH1687" s="1"/>
      <c r="AJ1687" s="2"/>
      <c r="AM1687" s="2"/>
      <c r="AP1687" s="2"/>
      <c r="AQ1687" s="2"/>
      <c r="AR1687" s="2"/>
      <c r="AS1687" s="2"/>
      <c r="AT1687" s="1"/>
    </row>
    <row r="1688" spans="1:46" x14ac:dyDescent="0.2">
      <c r="A1688" s="8">
        <v>10</v>
      </c>
      <c r="B1688" s="8" t="s">
        <v>28</v>
      </c>
      <c r="C1688" s="8">
        <v>203</v>
      </c>
      <c r="D1688" s="11">
        <v>44501</v>
      </c>
      <c r="E1688" s="2"/>
      <c r="F1688" s="2"/>
      <c r="G1688" s="2">
        <v>6.7</v>
      </c>
      <c r="H1688" s="4">
        <f t="shared" si="55"/>
        <v>4.3666666666666663</v>
      </c>
      <c r="I1688" s="4">
        <f t="shared" si="56"/>
        <v>1.141149517908246</v>
      </c>
      <c r="J1688" s="12"/>
      <c r="K1688" s="2"/>
      <c r="L1688" s="2"/>
      <c r="O1688" s="15"/>
      <c r="P1688" s="15"/>
      <c r="Q1688" s="15"/>
      <c r="R1688" s="15"/>
      <c r="S1688" s="15"/>
      <c r="T1688" s="15"/>
      <c r="U1688" s="15"/>
      <c r="V1688" s="15"/>
      <c r="AD1688" s="32"/>
      <c r="AH1688" s="1"/>
      <c r="AJ1688" s="2"/>
      <c r="AM1688" s="2"/>
      <c r="AP1688" s="2"/>
      <c r="AQ1688" s="2"/>
      <c r="AR1688" s="2"/>
      <c r="AS1688" s="2"/>
      <c r="AT1688" s="1"/>
    </row>
    <row r="1689" spans="1:46" x14ac:dyDescent="0.2">
      <c r="A1689" s="8">
        <v>10</v>
      </c>
      <c r="B1689" s="8" t="s">
        <v>28</v>
      </c>
      <c r="C1689" s="8">
        <v>204</v>
      </c>
      <c r="D1689" s="11">
        <v>44531</v>
      </c>
      <c r="E1689" s="2"/>
      <c r="F1689" s="2"/>
      <c r="G1689" s="2">
        <v>6.7</v>
      </c>
      <c r="H1689" s="4">
        <f t="shared" si="55"/>
        <v>4.95</v>
      </c>
      <c r="I1689" s="4">
        <f t="shared" si="56"/>
        <v>1.2816005617976309</v>
      </c>
      <c r="J1689" s="12"/>
      <c r="K1689" s="2"/>
      <c r="L1689" s="2"/>
      <c r="O1689" s="15"/>
      <c r="P1689" s="15"/>
      <c r="Q1689" s="15"/>
      <c r="R1689" s="15"/>
      <c r="S1689" s="15"/>
      <c r="T1689" s="15"/>
      <c r="U1689" s="15"/>
      <c r="V1689" s="15"/>
      <c r="AD1689" s="32"/>
      <c r="AH1689" s="1"/>
      <c r="AJ1689" s="2"/>
      <c r="AM1689" s="2"/>
      <c r="AP1689" s="2"/>
      <c r="AQ1689" s="2"/>
      <c r="AR1689" s="2"/>
      <c r="AS1689" s="2"/>
      <c r="AT1689" s="1"/>
    </row>
    <row r="1690" spans="1:46" x14ac:dyDescent="0.2">
      <c r="A1690" s="8">
        <v>10</v>
      </c>
      <c r="B1690" s="8" t="s">
        <v>28</v>
      </c>
      <c r="C1690" s="8">
        <v>205</v>
      </c>
      <c r="D1690" s="11">
        <v>44562</v>
      </c>
      <c r="E1690" s="2"/>
      <c r="F1690" s="2"/>
      <c r="G1690" s="2">
        <v>7.2</v>
      </c>
      <c r="H1690" s="4">
        <f t="shared" si="55"/>
        <v>5.4833333333333334</v>
      </c>
      <c r="I1690" s="4">
        <f t="shared" si="56"/>
        <v>1.2320939718850823</v>
      </c>
      <c r="J1690" s="12"/>
      <c r="K1690" s="2"/>
      <c r="L1690" s="2"/>
      <c r="O1690" s="15"/>
      <c r="P1690" s="15"/>
      <c r="Q1690" s="15"/>
      <c r="R1690" s="15"/>
      <c r="S1690" s="15"/>
      <c r="T1690" s="15"/>
      <c r="U1690" s="15"/>
      <c r="V1690" s="15"/>
      <c r="AD1690" s="32"/>
      <c r="AH1690" s="1"/>
      <c r="AJ1690" s="2"/>
      <c r="AM1690" s="2"/>
      <c r="AP1690" s="2"/>
      <c r="AQ1690" s="2"/>
      <c r="AR1690" s="2"/>
      <c r="AS1690" s="2"/>
      <c r="AT1690" s="1"/>
    </row>
    <row r="1691" spans="1:46" x14ac:dyDescent="0.2">
      <c r="A1691" s="8">
        <v>10</v>
      </c>
      <c r="B1691" s="8" t="s">
        <v>28</v>
      </c>
      <c r="C1691" s="8">
        <v>206</v>
      </c>
      <c r="D1691" s="11">
        <v>44593</v>
      </c>
      <c r="E1691" s="2"/>
      <c r="F1691" s="2"/>
      <c r="G1691" s="2">
        <v>7.9</v>
      </c>
      <c r="H1691" s="4">
        <f t="shared" si="55"/>
        <v>6.05</v>
      </c>
      <c r="I1691" s="4">
        <f t="shared" si="56"/>
        <v>1.1026483271348753</v>
      </c>
      <c r="J1691" s="12"/>
      <c r="K1691" s="2"/>
      <c r="L1691" s="2"/>
      <c r="O1691" s="15"/>
      <c r="P1691" s="15"/>
      <c r="Q1691" s="15"/>
      <c r="R1691" s="15"/>
      <c r="S1691" s="15"/>
      <c r="T1691" s="15"/>
      <c r="U1691" s="15"/>
      <c r="V1691" s="15"/>
      <c r="AD1691" s="32"/>
      <c r="AH1691" s="1"/>
      <c r="AJ1691" s="2"/>
      <c r="AM1691" s="2"/>
      <c r="AP1691" s="2"/>
      <c r="AQ1691" s="2"/>
      <c r="AR1691" s="2"/>
      <c r="AS1691" s="2"/>
      <c r="AT1691" s="1"/>
    </row>
    <row r="1692" spans="1:46" x14ac:dyDescent="0.2">
      <c r="A1692" s="8">
        <v>10</v>
      </c>
      <c r="B1692" s="8" t="s">
        <v>28</v>
      </c>
      <c r="C1692" s="8">
        <v>207</v>
      </c>
      <c r="D1692" s="11">
        <v>44621</v>
      </c>
      <c r="E1692" s="2"/>
      <c r="F1692" s="2"/>
      <c r="G1692" s="2">
        <v>9.6</v>
      </c>
      <c r="H1692" s="4">
        <f t="shared" si="55"/>
        <v>6.6999999999999993</v>
      </c>
      <c r="I1692" s="4">
        <f t="shared" si="56"/>
        <v>0.81445278152471345</v>
      </c>
      <c r="J1692" s="12"/>
      <c r="K1692" s="2"/>
      <c r="L1692" s="2"/>
      <c r="O1692" s="15"/>
      <c r="P1692" s="15"/>
      <c r="Q1692" s="15"/>
      <c r="R1692" s="15"/>
      <c r="S1692" s="15"/>
      <c r="T1692" s="15"/>
      <c r="U1692" s="15"/>
      <c r="V1692" s="15"/>
      <c r="AD1692" s="32"/>
      <c r="AH1692" s="1"/>
      <c r="AJ1692" s="2"/>
      <c r="AM1692" s="2"/>
      <c r="AP1692" s="2"/>
      <c r="AQ1692" s="2"/>
      <c r="AR1692" s="2"/>
      <c r="AS1692" s="2"/>
      <c r="AT1692" s="1"/>
    </row>
    <row r="1693" spans="1:46" x14ac:dyDescent="0.2">
      <c r="A1693" s="8">
        <v>11</v>
      </c>
      <c r="B1693" s="8" t="s">
        <v>29</v>
      </c>
      <c r="C1693" s="8">
        <v>1</v>
      </c>
      <c r="D1693" s="11">
        <v>41548</v>
      </c>
      <c r="E1693" s="2">
        <v>101.05633802816902</v>
      </c>
      <c r="F1693" s="2">
        <v>123.5</v>
      </c>
      <c r="G1693" s="2">
        <v>6.1908856405846961</v>
      </c>
      <c r="H1693" s="4"/>
      <c r="I1693" s="4"/>
      <c r="J1693" s="12">
        <v>43.726283870967748</v>
      </c>
      <c r="K1693" s="2">
        <v>7.2565217391304335</v>
      </c>
      <c r="L1693" s="2">
        <v>7.15</v>
      </c>
      <c r="M1693" s="2">
        <v>5.3330024621441652</v>
      </c>
      <c r="O1693" s="15">
        <v>-0.33333333333333298</v>
      </c>
      <c r="P1693" s="15">
        <v>-1.9774011299434999E-2</v>
      </c>
      <c r="Q1693" s="15">
        <v>-0.66666666666666596</v>
      </c>
      <c r="R1693" s="15">
        <v>-0.42105263157894701</v>
      </c>
      <c r="S1693" s="15">
        <v>-2.5423728813559299E-2</v>
      </c>
      <c r="T1693" s="15">
        <v>-1.9774011000000001E-2</v>
      </c>
      <c r="U1693" s="15">
        <v>-2.0833333329999999E-2</v>
      </c>
      <c r="V1693" s="15">
        <v>-2.34375E-2</v>
      </c>
      <c r="W1693" s="2">
        <v>5.5</v>
      </c>
      <c r="X1693" s="2">
        <v>2.5</v>
      </c>
      <c r="Y1693" s="2">
        <v>0.5</v>
      </c>
      <c r="Z1693" s="2">
        <v>1</v>
      </c>
      <c r="AA1693" s="2">
        <v>1.5</v>
      </c>
      <c r="AB1693" s="2">
        <v>2</v>
      </c>
      <c r="AC1693" s="2">
        <v>7.5</v>
      </c>
      <c r="AD1693" s="32">
        <v>109.39</v>
      </c>
      <c r="AE1693" s="2">
        <v>-0.37846000000000002</v>
      </c>
      <c r="AH1693" s="1">
        <v>1</v>
      </c>
      <c r="AJ1693" s="2"/>
      <c r="AM1693" s="2"/>
      <c r="AP1693" s="2"/>
      <c r="AQ1693" s="2"/>
      <c r="AR1693" s="2"/>
      <c r="AS1693" s="2"/>
      <c r="AT1693" s="1"/>
    </row>
    <row r="1694" spans="1:46" x14ac:dyDescent="0.2">
      <c r="A1694" s="8">
        <v>11</v>
      </c>
      <c r="B1694" s="8" t="s">
        <v>29</v>
      </c>
      <c r="C1694" s="8">
        <v>2</v>
      </c>
      <c r="D1694" s="11">
        <v>41579</v>
      </c>
      <c r="E1694" s="2">
        <v>102.78019113814074</v>
      </c>
      <c r="F1694" s="2">
        <v>124.2</v>
      </c>
      <c r="G1694" s="2">
        <v>6.426735218509009</v>
      </c>
      <c r="H1694" s="4"/>
      <c r="I1694" s="4"/>
      <c r="J1694" s="12">
        <v>44.06580666666666</v>
      </c>
      <c r="K1694" s="2">
        <v>7.2071428571428573</v>
      </c>
      <c r="L1694" s="2">
        <v>7.81</v>
      </c>
      <c r="M1694" s="2">
        <v>5.1828359859076656</v>
      </c>
      <c r="O1694" s="15">
        <v>0.2</v>
      </c>
      <c r="P1694" s="15">
        <v>1.1661807580174899E-2</v>
      </c>
      <c r="Q1694" s="15">
        <v>-0.71428571428571397</v>
      </c>
      <c r="R1694" s="15">
        <v>-0.35714285714285698</v>
      </c>
      <c r="S1694" s="15">
        <v>-5.83090379008746E-3</v>
      </c>
      <c r="T1694" s="15">
        <v>1.1661807999999999E-2</v>
      </c>
      <c r="U1694" s="15">
        <v>-1.347708895E-2</v>
      </c>
      <c r="V1694" s="15">
        <v>-2.1563342320000001E-2</v>
      </c>
      <c r="W1694" s="2">
        <v>5.5</v>
      </c>
      <c r="X1694" s="2">
        <v>2.5</v>
      </c>
      <c r="Y1694" s="2">
        <v>0.5</v>
      </c>
      <c r="Z1694" s="2">
        <v>1</v>
      </c>
      <c r="AA1694" s="2">
        <v>1.5</v>
      </c>
      <c r="AB1694" s="2">
        <v>2</v>
      </c>
      <c r="AC1694" s="2">
        <v>7.5</v>
      </c>
      <c r="AD1694" s="32">
        <v>107.88</v>
      </c>
      <c r="AE1694" s="2">
        <v>-0.28997000000000001</v>
      </c>
      <c r="AH1694" s="1">
        <v>1</v>
      </c>
      <c r="AJ1694" s="2"/>
      <c r="AM1694" s="2"/>
      <c r="AP1694" s="2"/>
      <c r="AQ1694" s="2"/>
      <c r="AR1694" s="2"/>
      <c r="AS1694" s="2"/>
      <c r="AT1694" s="1"/>
    </row>
    <row r="1695" spans="1:46" x14ac:dyDescent="0.2">
      <c r="A1695" s="8">
        <v>11</v>
      </c>
      <c r="B1695" s="8" t="s">
        <v>29</v>
      </c>
      <c r="C1695" s="8">
        <v>3</v>
      </c>
      <c r="D1695" s="11">
        <v>41609</v>
      </c>
      <c r="E1695" s="2">
        <v>100.32733224222585</v>
      </c>
      <c r="F1695" s="2">
        <v>124.9</v>
      </c>
      <c r="G1695" s="2">
        <v>6.4791133844842363</v>
      </c>
      <c r="H1695" s="4"/>
      <c r="I1695" s="4"/>
      <c r="J1695" s="12">
        <v>45.034516129032241</v>
      </c>
      <c r="K1695" s="2">
        <v>7.7309090909090914</v>
      </c>
      <c r="L1695" s="2">
        <v>7.71</v>
      </c>
      <c r="M1695" s="2">
        <v>5.1901899161705538</v>
      </c>
      <c r="O1695" s="15">
        <v>0.36842105263157798</v>
      </c>
      <c r="P1695" s="15">
        <v>2.1084337349397499E-2</v>
      </c>
      <c r="Q1695" s="15">
        <v>-0.33333333333333298</v>
      </c>
      <c r="R1695" s="15">
        <v>-0.157894736842105</v>
      </c>
      <c r="S1695" s="15">
        <v>-3.0120481927710802E-3</v>
      </c>
      <c r="T1695" s="15">
        <v>2.1084337000000002E-2</v>
      </c>
      <c r="U1695" s="15">
        <v>-8.2872928179999993E-3</v>
      </c>
      <c r="V1695" s="15">
        <v>-2.2099447509999998E-2</v>
      </c>
      <c r="W1695" s="2">
        <v>5.5</v>
      </c>
      <c r="X1695" s="2">
        <v>2.5</v>
      </c>
      <c r="Y1695" s="2">
        <v>0.5</v>
      </c>
      <c r="Z1695" s="2">
        <v>1</v>
      </c>
      <c r="AA1695" s="2">
        <v>1.5</v>
      </c>
      <c r="AB1695" s="2">
        <v>2</v>
      </c>
      <c r="AC1695" s="2">
        <v>7.5</v>
      </c>
      <c r="AD1695" s="32">
        <v>110.69</v>
      </c>
      <c r="AE1695" s="2">
        <v>-0.11824999999999999</v>
      </c>
      <c r="AH1695" s="1">
        <v>1</v>
      </c>
      <c r="AJ1695" s="2"/>
      <c r="AM1695" s="2"/>
      <c r="AP1695" s="2"/>
      <c r="AQ1695" s="2"/>
      <c r="AR1695" s="2"/>
      <c r="AS1695" s="2"/>
      <c r="AT1695" s="1"/>
    </row>
    <row r="1696" spans="1:46" x14ac:dyDescent="0.2">
      <c r="A1696" s="8">
        <v>11</v>
      </c>
      <c r="B1696" s="8" t="s">
        <v>29</v>
      </c>
      <c r="C1696" s="8">
        <v>4</v>
      </c>
      <c r="D1696" s="11">
        <v>41640</v>
      </c>
      <c r="E1696" s="2">
        <v>99.799398194583745</v>
      </c>
      <c r="F1696" s="2">
        <v>125.6</v>
      </c>
      <c r="G1696" s="2">
        <v>6.0810810810810807</v>
      </c>
      <c r="H1696" s="4"/>
      <c r="I1696" s="4"/>
      <c r="J1696" s="12">
        <v>45.764254838709682</v>
      </c>
      <c r="K1696" s="2">
        <v>7.2708695652173922</v>
      </c>
      <c r="L1696" s="2">
        <v>8.39</v>
      </c>
      <c r="M1696" s="2">
        <v>5.257587081702531</v>
      </c>
      <c r="O1696" s="15">
        <v>0.36842105263157798</v>
      </c>
      <c r="P1696" s="15">
        <v>2.1084337349397499E-2</v>
      </c>
      <c r="Q1696" s="15">
        <v>-0.33333333333333298</v>
      </c>
      <c r="R1696" s="15">
        <v>-0.157894736842105</v>
      </c>
      <c r="S1696" s="15">
        <v>-3.0120481927710802E-3</v>
      </c>
      <c r="T1696" s="15">
        <v>2.1084337000000002E-2</v>
      </c>
      <c r="U1696" s="15">
        <v>-8.2872928179999993E-3</v>
      </c>
      <c r="V1696" s="15">
        <v>-2.2099447509999998E-2</v>
      </c>
      <c r="W1696" s="2">
        <v>5.5</v>
      </c>
      <c r="X1696" s="2">
        <v>2.5</v>
      </c>
      <c r="Y1696" s="2">
        <v>1.5</v>
      </c>
      <c r="Z1696" s="2">
        <v>1</v>
      </c>
      <c r="AA1696" s="2">
        <v>2.5</v>
      </c>
      <c r="AB1696" s="2">
        <v>2</v>
      </c>
      <c r="AC1696" s="2">
        <v>9.5</v>
      </c>
      <c r="AD1696" s="32">
        <v>107.54</v>
      </c>
      <c r="AE1696" s="2">
        <v>-0.49042999999999998</v>
      </c>
      <c r="AH1696" s="1">
        <v>1</v>
      </c>
      <c r="AJ1696" s="2"/>
      <c r="AM1696" s="2"/>
      <c r="AP1696" s="2"/>
      <c r="AQ1696" s="2"/>
      <c r="AR1696" s="2"/>
      <c r="AS1696" s="2"/>
      <c r="AT1696" s="1"/>
    </row>
    <row r="1697" spans="1:46" x14ac:dyDescent="0.2">
      <c r="A1697" s="8">
        <v>11</v>
      </c>
      <c r="B1697" s="8" t="s">
        <v>29</v>
      </c>
      <c r="C1697" s="8">
        <v>5</v>
      </c>
      <c r="D1697" s="11">
        <v>41671</v>
      </c>
      <c r="E1697" s="2">
        <v>102.01816347124118</v>
      </c>
      <c r="F1697" s="2">
        <v>126.5</v>
      </c>
      <c r="G1697" s="2">
        <v>6.2132661628883312</v>
      </c>
      <c r="H1697" s="4"/>
      <c r="I1697" s="4"/>
      <c r="J1697" s="12">
        <v>48.066924999999976</v>
      </c>
      <c r="K1697" s="2">
        <v>7.357499999999999</v>
      </c>
      <c r="L1697" s="2">
        <v>8.33</v>
      </c>
      <c r="M1697" s="2">
        <v>5.3265543051045876</v>
      </c>
      <c r="O1697" s="15">
        <v>-0.25925925925925902</v>
      </c>
      <c r="P1697" s="15">
        <v>-2.1276595744680799E-2</v>
      </c>
      <c r="Q1697" s="15">
        <v>-0.65217391304347805</v>
      </c>
      <c r="R1697" s="15">
        <v>-0.483870967741935</v>
      </c>
      <c r="S1697" s="15">
        <v>-3.3434650455927001E-2</v>
      </c>
      <c r="T1697" s="15">
        <v>-2.1276595999999998E-2</v>
      </c>
      <c r="U1697" s="15">
        <v>-4.1899441340000003E-2</v>
      </c>
      <c r="V1697" s="15">
        <v>-1.3966480450000001E-2</v>
      </c>
      <c r="W1697" s="2">
        <v>5.5</v>
      </c>
      <c r="X1697" s="2">
        <v>2.5</v>
      </c>
      <c r="Y1697" s="2">
        <v>1.5</v>
      </c>
      <c r="Z1697" s="2">
        <v>1</v>
      </c>
      <c r="AA1697" s="2">
        <v>2.5</v>
      </c>
      <c r="AB1697" s="2">
        <v>2</v>
      </c>
      <c r="AC1697" s="2">
        <v>9.5</v>
      </c>
      <c r="AD1697" s="32">
        <v>108.66</v>
      </c>
      <c r="AE1697" s="2">
        <v>-0.60148000000000001</v>
      </c>
      <c r="AH1697" s="1">
        <v>1</v>
      </c>
      <c r="AJ1697" s="2"/>
      <c r="AM1697" s="2"/>
      <c r="AP1697" s="2"/>
      <c r="AQ1697" s="2"/>
      <c r="AR1697" s="2"/>
      <c r="AS1697" s="2"/>
      <c r="AT1697" s="1"/>
    </row>
    <row r="1698" spans="1:46" x14ac:dyDescent="0.2">
      <c r="A1698" s="8">
        <v>11</v>
      </c>
      <c r="B1698" s="8" t="s">
        <v>29</v>
      </c>
      <c r="C1698" s="8">
        <v>6</v>
      </c>
      <c r="D1698" s="11">
        <v>41699</v>
      </c>
      <c r="E1698" s="2">
        <v>101.37111517367458</v>
      </c>
      <c r="F1698" s="2">
        <v>127.8</v>
      </c>
      <c r="G1698" s="2">
        <v>6.9456066945606523</v>
      </c>
      <c r="H1698" s="4"/>
      <c r="I1698" s="4"/>
      <c r="J1698" s="12">
        <v>50.01852258064514</v>
      </c>
      <c r="K1698" s="2">
        <v>8.5228571428571449</v>
      </c>
      <c r="L1698" s="2">
        <v>8.93</v>
      </c>
      <c r="M1698" s="2">
        <v>5.5916754881498854</v>
      </c>
      <c r="O1698" s="15">
        <v>-0.16129032258064499</v>
      </c>
      <c r="P1698" s="15">
        <v>-1.21065375302663E-2</v>
      </c>
      <c r="Q1698" s="15">
        <v>-0.6</v>
      </c>
      <c r="R1698" s="15">
        <v>-0.41379310344827502</v>
      </c>
      <c r="S1698" s="15">
        <v>-2.6634382566585998E-2</v>
      </c>
      <c r="T1698" s="15">
        <v>-1.2106538E-2</v>
      </c>
      <c r="U1698" s="15">
        <v>-2.5917926569999999E-2</v>
      </c>
      <c r="V1698" s="15">
        <v>-1.079913607E-2</v>
      </c>
      <c r="W1698" s="2">
        <v>7</v>
      </c>
      <c r="X1698" s="2">
        <v>2.5</v>
      </c>
      <c r="Y1698" s="2">
        <v>1.5</v>
      </c>
      <c r="Z1698" s="2">
        <v>1</v>
      </c>
      <c r="AA1698" s="2">
        <v>2.5</v>
      </c>
      <c r="AB1698" s="2">
        <v>2</v>
      </c>
      <c r="AC1698" s="2">
        <v>9.5</v>
      </c>
      <c r="AD1698" s="32">
        <v>107.87</v>
      </c>
      <c r="AE1698" s="2">
        <v>-0.69596999999999998</v>
      </c>
      <c r="AH1698" s="1">
        <v>1</v>
      </c>
      <c r="AJ1698" s="2"/>
      <c r="AM1698" s="2"/>
      <c r="AP1698" s="2"/>
      <c r="AQ1698" s="2"/>
      <c r="AR1698" s="2"/>
      <c r="AS1698" s="2"/>
      <c r="AT1698" s="1"/>
    </row>
    <row r="1699" spans="1:46" x14ac:dyDescent="0.2">
      <c r="A1699" s="8">
        <v>11</v>
      </c>
      <c r="B1699" s="8" t="s">
        <v>29</v>
      </c>
      <c r="C1699" s="8">
        <v>7</v>
      </c>
      <c r="D1699" s="11">
        <v>41730</v>
      </c>
      <c r="E1699" s="2">
        <v>102.3719165085389</v>
      </c>
      <c r="F1699" s="2">
        <v>128.9</v>
      </c>
      <c r="G1699" s="2">
        <v>7.3272273105745285</v>
      </c>
      <c r="H1699" s="4">
        <f t="shared" si="55"/>
        <v>6.3894480303513346</v>
      </c>
      <c r="I1699" s="4">
        <f t="shared" si="56"/>
        <v>0.28410676348936448</v>
      </c>
      <c r="J1699" s="12">
        <v>49.239489999999996</v>
      </c>
      <c r="K1699" s="2">
        <v>10.010454545454545</v>
      </c>
      <c r="L1699" s="2">
        <v>9.4700000000000006</v>
      </c>
      <c r="M1699" s="2">
        <v>5.8609273290130606</v>
      </c>
      <c r="O1699" s="15">
        <v>-7.3170731707316999E-2</v>
      </c>
      <c r="P1699" s="15">
        <v>-5.8823529411764696E-3</v>
      </c>
      <c r="Q1699" s="15">
        <v>-0.83333333333333304</v>
      </c>
      <c r="R1699" s="15">
        <v>-0.52631578947368396</v>
      </c>
      <c r="S1699" s="15">
        <v>-5.8823529411764696E-3</v>
      </c>
      <c r="T1699" s="15">
        <v>-5.8823529999999999E-3</v>
      </c>
      <c r="U1699" s="15">
        <v>-3.466204506E-2</v>
      </c>
      <c r="V1699" s="15">
        <v>-1.559792028E-2</v>
      </c>
      <c r="W1699" s="2">
        <v>7.5</v>
      </c>
      <c r="X1699" s="2">
        <v>2.5</v>
      </c>
      <c r="Y1699" s="2">
        <v>1.5</v>
      </c>
      <c r="Z1699" s="2">
        <v>1</v>
      </c>
      <c r="AA1699" s="2">
        <v>2.5</v>
      </c>
      <c r="AB1699" s="2">
        <v>2</v>
      </c>
      <c r="AC1699" s="2">
        <v>9.5</v>
      </c>
      <c r="AD1699" s="32">
        <v>107.98</v>
      </c>
      <c r="AE1699" s="2">
        <v>-0.73402000000000001</v>
      </c>
      <c r="AH1699" s="1">
        <v>1</v>
      </c>
      <c r="AJ1699" s="2"/>
      <c r="AM1699" s="2"/>
      <c r="AP1699" s="2"/>
      <c r="AQ1699" s="2"/>
      <c r="AR1699" s="2"/>
      <c r="AS1699" s="2"/>
      <c r="AT1699" s="1"/>
    </row>
    <row r="1700" spans="1:46" x14ac:dyDescent="0.2">
      <c r="A1700" s="8">
        <v>11</v>
      </c>
      <c r="B1700" s="8" t="s">
        <v>29</v>
      </c>
      <c r="C1700" s="8">
        <v>8</v>
      </c>
      <c r="D1700" s="11">
        <v>41760</v>
      </c>
      <c r="E1700" s="2">
        <v>102.77246653919694</v>
      </c>
      <c r="F1700" s="2">
        <v>130.1</v>
      </c>
      <c r="G1700" s="2">
        <v>7.6095947063688811</v>
      </c>
      <c r="H1700" s="4">
        <f t="shared" si="55"/>
        <v>6.5788383086829727</v>
      </c>
      <c r="I1700" s="4">
        <f t="shared" si="56"/>
        <v>0.42994007508591442</v>
      </c>
      <c r="J1700" s="12">
        <v>48.044629032258065</v>
      </c>
      <c r="K1700" s="2">
        <v>9.5672727272727247</v>
      </c>
      <c r="L1700" s="2">
        <v>8.6</v>
      </c>
      <c r="M1700" s="2">
        <v>5.8979698937432588</v>
      </c>
      <c r="O1700" s="15">
        <v>-7.3170731707316999E-2</v>
      </c>
      <c r="P1700" s="15">
        <v>-5.8823529411764696E-3</v>
      </c>
      <c r="Q1700" s="15">
        <v>-0.83333333333333304</v>
      </c>
      <c r="R1700" s="15">
        <v>-0.52631578947368396</v>
      </c>
      <c r="S1700" s="15">
        <v>-5.8823529411764696E-3</v>
      </c>
      <c r="T1700" s="15">
        <v>-5.8823529999999999E-3</v>
      </c>
      <c r="U1700" s="15">
        <v>-3.466204506E-2</v>
      </c>
      <c r="V1700" s="15">
        <v>-1.559792028E-2</v>
      </c>
      <c r="W1700" s="2">
        <v>7.5</v>
      </c>
      <c r="X1700" s="2">
        <v>2.5</v>
      </c>
      <c r="Y1700" s="2">
        <v>1.5</v>
      </c>
      <c r="Z1700" s="2">
        <v>1</v>
      </c>
      <c r="AA1700" s="2">
        <v>2.5</v>
      </c>
      <c r="AB1700" s="2">
        <v>2</v>
      </c>
      <c r="AC1700" s="2">
        <v>9.5</v>
      </c>
      <c r="AD1700" s="32">
        <v>109.22</v>
      </c>
      <c r="AE1700" s="2">
        <v>-0.82404999999999995</v>
      </c>
      <c r="AH1700" s="1">
        <v>1</v>
      </c>
      <c r="AJ1700" s="2"/>
      <c r="AM1700" s="2"/>
      <c r="AP1700" s="2"/>
      <c r="AQ1700" s="2"/>
      <c r="AR1700" s="2"/>
      <c r="AS1700" s="2"/>
      <c r="AT1700" s="1"/>
    </row>
    <row r="1701" spans="1:46" x14ac:dyDescent="0.2">
      <c r="A1701" s="8">
        <v>11</v>
      </c>
      <c r="B1701" s="8" t="s">
        <v>29</v>
      </c>
      <c r="C1701" s="8">
        <v>9</v>
      </c>
      <c r="D1701" s="11">
        <v>41791</v>
      </c>
      <c r="E1701" s="2">
        <v>100.37383177570094</v>
      </c>
      <c r="F1701" s="2">
        <v>130.9</v>
      </c>
      <c r="G1701" s="2">
        <v>7.8253706754530583</v>
      </c>
      <c r="H1701" s="4">
        <f t="shared" si="55"/>
        <v>6.7759815566596187</v>
      </c>
      <c r="I1701" s="4">
        <f t="shared" si="56"/>
        <v>0.56498103935479782</v>
      </c>
      <c r="J1701" s="12">
        <v>46.801103333333337</v>
      </c>
      <c r="K1701" s="2">
        <v>9.4923809523809517</v>
      </c>
      <c r="L1701" s="2">
        <v>8.33</v>
      </c>
      <c r="M1701" s="2">
        <v>5.9275498874665189</v>
      </c>
      <c r="O1701" s="15">
        <v>-4.3478260869565202E-2</v>
      </c>
      <c r="P1701" s="15">
        <v>-3.4364261168384801E-3</v>
      </c>
      <c r="Q1701" s="15">
        <v>-0.8</v>
      </c>
      <c r="R1701" s="15">
        <v>-0.55813953488372003</v>
      </c>
      <c r="S1701" s="15">
        <v>-4.1237113402061903E-2</v>
      </c>
      <c r="T1701" s="15">
        <v>-3.4364259999999998E-3</v>
      </c>
      <c r="U1701" s="15">
        <v>-3.773584906E-2</v>
      </c>
      <c r="V1701" s="15">
        <v>-1.4150943399999999E-2</v>
      </c>
      <c r="W1701" s="2">
        <v>7.5</v>
      </c>
      <c r="X1701" s="2">
        <v>2.5</v>
      </c>
      <c r="Y1701" s="2">
        <v>1.5</v>
      </c>
      <c r="Z1701" s="2">
        <v>1</v>
      </c>
      <c r="AA1701" s="2">
        <v>2.5</v>
      </c>
      <c r="AB1701" s="2">
        <v>2</v>
      </c>
      <c r="AC1701" s="2">
        <v>9.5</v>
      </c>
      <c r="AD1701" s="32">
        <v>111.93</v>
      </c>
      <c r="AE1701" s="2">
        <v>-0.86085</v>
      </c>
      <c r="AH1701" s="1">
        <v>1</v>
      </c>
      <c r="AJ1701" s="2"/>
      <c r="AM1701" s="2"/>
      <c r="AP1701" s="2"/>
      <c r="AQ1701" s="2"/>
      <c r="AR1701" s="2"/>
      <c r="AS1701" s="2"/>
      <c r="AT1701" s="1"/>
    </row>
    <row r="1702" spans="1:46" x14ac:dyDescent="0.2">
      <c r="A1702" s="8">
        <v>11</v>
      </c>
      <c r="B1702" s="8" t="s">
        <v>29</v>
      </c>
      <c r="C1702" s="8">
        <v>10</v>
      </c>
      <c r="D1702" s="11">
        <v>41821</v>
      </c>
      <c r="E1702" s="2">
        <v>101.48011100832564</v>
      </c>
      <c r="F1702" s="2">
        <v>131.5</v>
      </c>
      <c r="G1702" s="2">
        <v>7.4346405228758101</v>
      </c>
      <c r="H1702" s="4">
        <f t="shared" si="55"/>
        <v>7.000357771821089</v>
      </c>
      <c r="I1702" s="4">
        <f t="shared" si="56"/>
        <v>0.66159405282403183</v>
      </c>
      <c r="J1702" s="12">
        <v>46.954448387096789</v>
      </c>
      <c r="K1702" s="2">
        <v>9.7821739130434793</v>
      </c>
      <c r="L1702" s="2">
        <v>9.51</v>
      </c>
      <c r="M1702" s="2">
        <v>5.9507414458408938</v>
      </c>
      <c r="O1702" s="15">
        <v>-0.11111111111111099</v>
      </c>
      <c r="P1702" s="15">
        <v>-9.4161958568738206E-3</v>
      </c>
      <c r="Q1702" s="15">
        <v>-0.92592592592592504</v>
      </c>
      <c r="R1702" s="15">
        <v>-0.73529411764705799</v>
      </c>
      <c r="S1702" s="15">
        <v>-1.5065913370998101E-2</v>
      </c>
      <c r="T1702" s="15">
        <v>-9.4161959999999999E-3</v>
      </c>
      <c r="U1702" s="15">
        <v>-4.2662116040000003E-2</v>
      </c>
      <c r="V1702" s="15">
        <v>-3.0716723549999998E-2</v>
      </c>
      <c r="W1702" s="2">
        <v>8</v>
      </c>
      <c r="X1702" s="2">
        <v>2.5</v>
      </c>
      <c r="Y1702" s="2">
        <v>1.5</v>
      </c>
      <c r="Z1702" s="2">
        <v>1</v>
      </c>
      <c r="AA1702" s="2">
        <v>2.5</v>
      </c>
      <c r="AB1702" s="2">
        <v>2</v>
      </c>
      <c r="AC1702" s="2">
        <v>9.5</v>
      </c>
      <c r="AD1702" s="32">
        <v>108.64</v>
      </c>
      <c r="AE1702" s="2">
        <v>-0.95765999999999996</v>
      </c>
      <c r="AH1702" s="1">
        <v>1</v>
      </c>
      <c r="AJ1702" s="2"/>
      <c r="AM1702" s="2"/>
      <c r="AP1702" s="2"/>
      <c r="AQ1702" s="2"/>
      <c r="AR1702" s="2"/>
      <c r="AS1702" s="2"/>
      <c r="AT1702" s="1"/>
    </row>
    <row r="1703" spans="1:46" x14ac:dyDescent="0.2">
      <c r="A1703" s="8">
        <v>11</v>
      </c>
      <c r="B1703" s="8" t="s">
        <v>29</v>
      </c>
      <c r="C1703" s="8">
        <v>11</v>
      </c>
      <c r="D1703" s="11">
        <v>41852</v>
      </c>
      <c r="E1703" s="2">
        <v>100</v>
      </c>
      <c r="F1703" s="2">
        <v>131.80000000000001</v>
      </c>
      <c r="G1703" s="2">
        <v>7.5040783034257856</v>
      </c>
      <c r="H1703" s="4">
        <f t="shared" si="55"/>
        <v>7.22595101212021</v>
      </c>
      <c r="I1703" s="4">
        <f t="shared" si="56"/>
        <v>0.52669063622246992</v>
      </c>
      <c r="J1703" s="12">
        <v>48.127900000000004</v>
      </c>
      <c r="K1703" s="2">
        <v>10.407619047619047</v>
      </c>
      <c r="L1703" s="2">
        <v>9.74</v>
      </c>
      <c r="M1703" s="2">
        <v>6.1322578384232322</v>
      </c>
      <c r="O1703" s="15">
        <v>-0.11111111111111099</v>
      </c>
      <c r="P1703" s="15">
        <v>-9.4161958568738206E-3</v>
      </c>
      <c r="Q1703" s="15">
        <v>-0.92592592592592504</v>
      </c>
      <c r="R1703" s="15">
        <v>-0.73529411764705799</v>
      </c>
      <c r="S1703" s="15">
        <v>-1.5065913370998101E-2</v>
      </c>
      <c r="T1703" s="15">
        <v>-9.4161959999999999E-3</v>
      </c>
      <c r="U1703" s="15">
        <v>-4.2662116040000003E-2</v>
      </c>
      <c r="V1703" s="15">
        <v>-3.0716723549999998E-2</v>
      </c>
      <c r="W1703" s="2">
        <v>8</v>
      </c>
      <c r="X1703" s="2">
        <v>2.5</v>
      </c>
      <c r="Y1703" s="2">
        <v>1.5</v>
      </c>
      <c r="Z1703" s="2">
        <v>1</v>
      </c>
      <c r="AA1703" s="2">
        <v>2.5</v>
      </c>
      <c r="AB1703" s="2">
        <v>2</v>
      </c>
      <c r="AC1703" s="2">
        <v>9.5</v>
      </c>
      <c r="AD1703" s="32">
        <v>103.5</v>
      </c>
      <c r="AE1703" s="2">
        <v>-1.33887</v>
      </c>
      <c r="AH1703" s="1">
        <v>1</v>
      </c>
      <c r="AJ1703" s="2"/>
      <c r="AM1703" s="2"/>
      <c r="AP1703" s="2"/>
      <c r="AQ1703" s="2"/>
      <c r="AR1703" s="2"/>
      <c r="AS1703" s="2"/>
      <c r="AT1703" s="1"/>
    </row>
    <row r="1704" spans="1:46" x14ac:dyDescent="0.2">
      <c r="A1704" s="8">
        <v>11</v>
      </c>
      <c r="B1704" s="8" t="s">
        <v>29</v>
      </c>
      <c r="C1704" s="8">
        <v>12</v>
      </c>
      <c r="D1704" s="11">
        <v>41883</v>
      </c>
      <c r="E1704" s="2">
        <v>102.9277218664227</v>
      </c>
      <c r="F1704" s="2">
        <v>132.69999999999999</v>
      </c>
      <c r="G1704" s="2">
        <v>8.0618892508143176</v>
      </c>
      <c r="H1704" s="4">
        <f t="shared" si="55"/>
        <v>7.4410863688764524</v>
      </c>
      <c r="I1704" s="4">
        <f t="shared" si="56"/>
        <v>0.27035255181951734</v>
      </c>
      <c r="J1704" s="12">
        <v>48.927196666666667</v>
      </c>
      <c r="K1704" s="2">
        <v>10.236818181818181</v>
      </c>
      <c r="L1704" s="2">
        <v>9.4</v>
      </c>
      <c r="M1704" s="2">
        <v>6.3665866261999273</v>
      </c>
      <c r="O1704" s="15">
        <v>-0.17948717948717899</v>
      </c>
      <c r="P1704" s="15">
        <v>-1.20068610634648E-2</v>
      </c>
      <c r="Q1704" s="15">
        <v>-0.73913043478260798</v>
      </c>
      <c r="R1704" s="15">
        <v>-0.40476190476190399</v>
      </c>
      <c r="S1704" s="15">
        <v>0</v>
      </c>
      <c r="T1704" s="15">
        <v>-1.2006861000000001E-2</v>
      </c>
      <c r="U1704" s="15">
        <v>-2.6194144839999999E-2</v>
      </c>
      <c r="V1704" s="15">
        <v>-1.2326656389999999E-2</v>
      </c>
      <c r="W1704" s="2">
        <v>8</v>
      </c>
      <c r="X1704" s="2">
        <v>2.5</v>
      </c>
      <c r="Y1704" s="2">
        <v>1.5</v>
      </c>
      <c r="Z1704" s="2">
        <v>1</v>
      </c>
      <c r="AA1704" s="2">
        <v>2.5</v>
      </c>
      <c r="AB1704" s="2">
        <v>2</v>
      </c>
      <c r="AC1704" s="2">
        <v>9.5</v>
      </c>
      <c r="AD1704" s="32">
        <v>99.09</v>
      </c>
      <c r="AE1704" s="2">
        <v>-1.33213</v>
      </c>
      <c r="AH1704" s="1">
        <v>1</v>
      </c>
      <c r="AJ1704" s="2"/>
      <c r="AM1704" s="2"/>
      <c r="AP1704" s="2"/>
      <c r="AQ1704" s="2"/>
      <c r="AR1704" s="2"/>
      <c r="AS1704" s="2"/>
      <c r="AT1704" s="1"/>
    </row>
    <row r="1705" spans="1:46" x14ac:dyDescent="0.2">
      <c r="A1705" s="8">
        <v>11</v>
      </c>
      <c r="B1705" s="8" t="s">
        <v>29</v>
      </c>
      <c r="C1705" s="8">
        <v>13</v>
      </c>
      <c r="D1705" s="11">
        <v>41913</v>
      </c>
      <c r="E1705" s="2">
        <v>102.96167247386761</v>
      </c>
      <c r="F1705" s="2">
        <v>133.80000000000001</v>
      </c>
      <c r="G1705" s="2">
        <v>8.3400809716599298</v>
      </c>
      <c r="H1705" s="4">
        <f t="shared" si="55"/>
        <v>7.6271334615853972</v>
      </c>
      <c r="I1705" s="4">
        <f t="shared" si="56"/>
        <v>0.24858197842345459</v>
      </c>
      <c r="J1705" s="12">
        <v>51.733903225806465</v>
      </c>
      <c r="K1705" s="2">
        <v>10.528695652173912</v>
      </c>
      <c r="L1705" s="2">
        <v>9.99</v>
      </c>
      <c r="M1705" s="2">
        <v>6.4638769911001335</v>
      </c>
      <c r="O1705" s="15">
        <v>2.8571428571428501E-2</v>
      </c>
      <c r="P1705" s="15">
        <v>1.72117039586919E-3</v>
      </c>
      <c r="Q1705" s="15">
        <v>-0.53846153846153799</v>
      </c>
      <c r="R1705" s="15">
        <v>-0.29787234042553101</v>
      </c>
      <c r="S1705" s="15">
        <v>-2.0654044750430301E-2</v>
      </c>
      <c r="T1705" s="15">
        <v>1.7211699999999999E-3</v>
      </c>
      <c r="U1705" s="15">
        <v>-2.1671826629999998E-2</v>
      </c>
      <c r="V1705" s="15">
        <v>7.7399380799999997E-3</v>
      </c>
      <c r="W1705" s="2">
        <v>8</v>
      </c>
      <c r="X1705" s="2">
        <v>2.5</v>
      </c>
      <c r="Y1705" s="2">
        <v>1.5</v>
      </c>
      <c r="Z1705" s="2">
        <v>1</v>
      </c>
      <c r="AA1705" s="2">
        <v>2.5</v>
      </c>
      <c r="AB1705" s="2">
        <v>2</v>
      </c>
      <c r="AC1705" s="2">
        <v>9.5</v>
      </c>
      <c r="AD1705" s="32">
        <v>88.63</v>
      </c>
      <c r="AE1705" s="2">
        <v>-1.5501100000000001</v>
      </c>
      <c r="AH1705" s="1">
        <v>1</v>
      </c>
      <c r="AJ1705" s="2"/>
      <c r="AM1705" s="2"/>
      <c r="AP1705" s="2"/>
      <c r="AQ1705" s="2"/>
      <c r="AR1705" s="2"/>
      <c r="AS1705" s="2"/>
      <c r="AT1705" s="1"/>
    </row>
    <row r="1706" spans="1:46" x14ac:dyDescent="0.2">
      <c r="A1706" s="8">
        <v>11</v>
      </c>
      <c r="B1706" s="8" t="s">
        <v>29</v>
      </c>
      <c r="C1706" s="8">
        <v>14</v>
      </c>
      <c r="D1706" s="11">
        <v>41944</v>
      </c>
      <c r="E1706" s="2">
        <v>99.746407438715138</v>
      </c>
      <c r="F1706" s="2">
        <v>135.5</v>
      </c>
      <c r="G1706" s="2">
        <v>9.0982286634460507</v>
      </c>
      <c r="H1706" s="4">
        <f t="shared" si="55"/>
        <v>7.7959424050996304</v>
      </c>
      <c r="I1706" s="4">
        <f t="shared" si="56"/>
        <v>0.320969805492273</v>
      </c>
      <c r="J1706" s="12">
        <v>57.325013333333324</v>
      </c>
      <c r="K1706" s="2">
        <v>11.337499999999997</v>
      </c>
      <c r="L1706" s="2">
        <v>10.61</v>
      </c>
      <c r="M1706" s="2">
        <v>6.7790539839241335</v>
      </c>
      <c r="O1706" s="15">
        <v>2.8571428571428501E-2</v>
      </c>
      <c r="P1706" s="15">
        <v>1.72117039586919E-3</v>
      </c>
      <c r="Q1706" s="15">
        <v>-0.53846153846153799</v>
      </c>
      <c r="R1706" s="15">
        <v>-0.29787234042553101</v>
      </c>
      <c r="S1706" s="15">
        <v>-2.0654044750430301E-2</v>
      </c>
      <c r="T1706" s="15">
        <v>1.7211699999999999E-3</v>
      </c>
      <c r="U1706" s="15">
        <v>-2.1671826629999998E-2</v>
      </c>
      <c r="V1706" s="15">
        <v>7.7399380799999997E-3</v>
      </c>
      <c r="W1706" s="2">
        <v>9.5</v>
      </c>
      <c r="X1706" s="2">
        <v>2.5</v>
      </c>
      <c r="Y1706" s="2">
        <v>1.5</v>
      </c>
      <c r="Z1706" s="2">
        <v>1</v>
      </c>
      <c r="AA1706" s="2">
        <v>2.5</v>
      </c>
      <c r="AB1706" s="2">
        <v>2</v>
      </c>
      <c r="AC1706" s="2">
        <v>9.5</v>
      </c>
      <c r="AD1706" s="32">
        <v>79.540000000000006</v>
      </c>
      <c r="AE1706" s="2">
        <v>-1.8859699999999999</v>
      </c>
      <c r="AH1706" s="1">
        <v>1</v>
      </c>
      <c r="AJ1706" s="2"/>
      <c r="AM1706" s="2"/>
      <c r="AP1706" s="2"/>
      <c r="AQ1706" s="2"/>
      <c r="AR1706" s="2"/>
      <c r="AS1706" s="2"/>
      <c r="AT1706" s="1"/>
    </row>
    <row r="1707" spans="1:46" x14ac:dyDescent="0.2">
      <c r="A1707" s="8">
        <v>11</v>
      </c>
      <c r="B1707" s="8" t="s">
        <v>29</v>
      </c>
      <c r="C1707" s="8">
        <v>15</v>
      </c>
      <c r="D1707" s="11">
        <v>41974</v>
      </c>
      <c r="E1707" s="2">
        <v>103.99673735725938</v>
      </c>
      <c r="F1707" s="2">
        <v>139</v>
      </c>
      <c r="G1707" s="2">
        <v>11.289031224979979</v>
      </c>
      <c r="H1707" s="4">
        <f t="shared" si="55"/>
        <v>8.0440480646124914</v>
      </c>
      <c r="I1707" s="4">
        <f t="shared" si="56"/>
        <v>0.56421261069273743</v>
      </c>
      <c r="J1707" s="12">
        <v>68.479690322580637</v>
      </c>
      <c r="K1707" s="2">
        <v>15.970869565217393</v>
      </c>
      <c r="L1707" s="2">
        <v>14.09</v>
      </c>
      <c r="M1707" s="2">
        <v>7.6016896548911728</v>
      </c>
      <c r="O1707" s="15">
        <v>1</v>
      </c>
      <c r="P1707" s="15">
        <v>3.25581395348837E-2</v>
      </c>
      <c r="Q1707" s="15">
        <v>1</v>
      </c>
      <c r="R1707" s="15">
        <v>0.33333333333333298</v>
      </c>
      <c r="S1707" s="15">
        <v>4.65116279069767E-3</v>
      </c>
      <c r="T1707" s="15">
        <v>3.2558139999999999E-2</v>
      </c>
      <c r="U1707" s="15">
        <v>7.7220077220000001E-3</v>
      </c>
      <c r="V1707" s="15">
        <v>7.7220077220000001E-3</v>
      </c>
      <c r="W1707" s="2">
        <v>17</v>
      </c>
      <c r="X1707" s="2">
        <v>2.5</v>
      </c>
      <c r="Y1707" s="2">
        <v>1.5</v>
      </c>
      <c r="Z1707" s="2">
        <v>1</v>
      </c>
      <c r="AA1707" s="2">
        <v>2.5</v>
      </c>
      <c r="AB1707" s="2">
        <v>2</v>
      </c>
      <c r="AC1707" s="2">
        <v>9.5</v>
      </c>
      <c r="AD1707" s="32">
        <v>62.75</v>
      </c>
      <c r="AE1707" s="2">
        <v>-2.2490199999999998</v>
      </c>
      <c r="AH1707" s="1">
        <v>1</v>
      </c>
      <c r="AJ1707" s="2"/>
      <c r="AM1707" s="2"/>
      <c r="AP1707" s="2"/>
      <c r="AQ1707" s="2"/>
      <c r="AR1707" s="2"/>
      <c r="AS1707" s="2"/>
      <c r="AT1707" s="1"/>
    </row>
    <row r="1708" spans="1:46" x14ac:dyDescent="0.2">
      <c r="A1708" s="8">
        <v>11</v>
      </c>
      <c r="B1708" s="8" t="s">
        <v>29</v>
      </c>
      <c r="C1708" s="8">
        <v>16</v>
      </c>
      <c r="D1708" s="11">
        <v>42005</v>
      </c>
      <c r="E1708" s="2">
        <v>111.15577889447235</v>
      </c>
      <c r="F1708" s="2">
        <v>144.4</v>
      </c>
      <c r="G1708" s="2">
        <v>14.96815286624205</v>
      </c>
      <c r="H1708" s="4">
        <f t="shared" si="55"/>
        <v>8.6213248228669794</v>
      </c>
      <c r="I1708" s="4">
        <f t="shared" si="56"/>
        <v>1.3160939934266607</v>
      </c>
      <c r="J1708" s="12">
        <v>72.677112903225833</v>
      </c>
      <c r="K1708" s="2">
        <v>22.621363636363636</v>
      </c>
      <c r="L1708" s="2">
        <v>13.91</v>
      </c>
      <c r="M1708" s="2">
        <v>10.469059081831697</v>
      </c>
      <c r="O1708" s="15">
        <v>-0.14285714285714199</v>
      </c>
      <c r="P1708" s="15">
        <v>-8.8691796008869093E-3</v>
      </c>
      <c r="Q1708" s="15">
        <v>-0.8</v>
      </c>
      <c r="R1708" s="15">
        <v>-0.57142857142857095</v>
      </c>
      <c r="S1708" s="15">
        <v>-1.3303769401330399E-2</v>
      </c>
      <c r="T1708" s="15">
        <v>-8.8691800000000008E-3</v>
      </c>
      <c r="U1708" s="15">
        <v>-1.5717092339999999E-2</v>
      </c>
      <c r="V1708" s="15">
        <v>-3.9292730840000002E-3</v>
      </c>
      <c r="W1708" s="2">
        <v>17</v>
      </c>
      <c r="X1708" s="2">
        <v>2.5</v>
      </c>
      <c r="Y1708" s="2">
        <v>1.5</v>
      </c>
      <c r="Z1708" s="2">
        <v>1</v>
      </c>
      <c r="AA1708" s="2">
        <v>2.5</v>
      </c>
      <c r="AB1708" s="2">
        <v>2</v>
      </c>
      <c r="AC1708" s="2">
        <v>9.5</v>
      </c>
      <c r="AD1708" s="32">
        <v>49.71</v>
      </c>
      <c r="AE1708" s="2">
        <v>-2.6314600000000001</v>
      </c>
      <c r="AH1708" s="1">
        <v>1</v>
      </c>
      <c r="AJ1708" s="2"/>
      <c r="AM1708" s="2"/>
      <c r="AP1708" s="2"/>
      <c r="AQ1708" s="2"/>
      <c r="AR1708" s="2"/>
      <c r="AS1708" s="2"/>
      <c r="AT1708" s="1"/>
    </row>
    <row r="1709" spans="1:46" x14ac:dyDescent="0.2">
      <c r="A1709" s="8">
        <v>11</v>
      </c>
      <c r="B1709" s="8" t="s">
        <v>29</v>
      </c>
      <c r="C1709" s="8">
        <v>17</v>
      </c>
      <c r="D1709" s="11">
        <v>42036</v>
      </c>
      <c r="E1709" s="2">
        <v>106.3303659742829</v>
      </c>
      <c r="F1709" s="2">
        <v>147.6</v>
      </c>
      <c r="G1709" s="2">
        <v>16.679841897233189</v>
      </c>
      <c r="H1709" s="4">
        <f t="shared" si="55"/>
        <v>9.8769102134280189</v>
      </c>
      <c r="I1709" s="4">
        <f t="shared" si="56"/>
        <v>2.5757736360035968</v>
      </c>
      <c r="J1709" s="12">
        <v>73.534750000000017</v>
      </c>
      <c r="K1709" s="2">
        <v>18.270500000000002</v>
      </c>
      <c r="L1709" s="2">
        <v>13.41</v>
      </c>
      <c r="M1709" s="2">
        <v>10.936787384016142</v>
      </c>
      <c r="O1709" s="15">
        <v>-0.14285714285714199</v>
      </c>
      <c r="P1709" s="15">
        <v>-8.8691796008869093E-3</v>
      </c>
      <c r="Q1709" s="15">
        <v>-0.8</v>
      </c>
      <c r="R1709" s="15">
        <v>-0.57142857142857095</v>
      </c>
      <c r="S1709" s="15">
        <v>-1.3303769401330399E-2</v>
      </c>
      <c r="T1709" s="15">
        <v>-8.8691800000000008E-3</v>
      </c>
      <c r="U1709" s="15">
        <v>-1.5717092339999999E-2</v>
      </c>
      <c r="V1709" s="15">
        <v>-3.9292730840000002E-3</v>
      </c>
      <c r="W1709" s="2">
        <v>15</v>
      </c>
      <c r="X1709" s="2">
        <v>2.5</v>
      </c>
      <c r="Y1709" s="2">
        <v>1.5</v>
      </c>
      <c r="Z1709" s="2">
        <v>1</v>
      </c>
      <c r="AA1709" s="2">
        <v>2.5</v>
      </c>
      <c r="AB1709" s="2">
        <v>2</v>
      </c>
      <c r="AC1709" s="2">
        <v>9.5</v>
      </c>
      <c r="AD1709" s="32">
        <v>58.92</v>
      </c>
      <c r="AE1709" s="2">
        <v>-2.5611899999999999</v>
      </c>
      <c r="AH1709" s="1">
        <v>1</v>
      </c>
      <c r="AJ1709" s="2"/>
      <c r="AM1709" s="2"/>
      <c r="AP1709" s="2"/>
      <c r="AQ1709" s="2"/>
      <c r="AR1709" s="2"/>
      <c r="AS1709" s="2"/>
      <c r="AT1709" s="1"/>
    </row>
    <row r="1710" spans="1:46" x14ac:dyDescent="0.2">
      <c r="A1710" s="8">
        <v>11</v>
      </c>
      <c r="B1710" s="8" t="s">
        <v>29</v>
      </c>
      <c r="C1710" s="8">
        <v>18</v>
      </c>
      <c r="D1710" s="11">
        <v>42064</v>
      </c>
      <c r="E1710" s="2">
        <v>107.48422001803426</v>
      </c>
      <c r="F1710" s="2">
        <v>149.4</v>
      </c>
      <c r="G1710" s="2">
        <v>16.901408450704224</v>
      </c>
      <c r="H1710" s="4">
        <f t="shared" si="55"/>
        <v>11.406204145729253</v>
      </c>
      <c r="I1710" s="4">
        <f t="shared" si="56"/>
        <v>3.3272803603128684</v>
      </c>
      <c r="J1710" s="12">
        <v>65.3901677419355</v>
      </c>
      <c r="K1710" s="2">
        <v>15.688181818181818</v>
      </c>
      <c r="L1710" s="2">
        <v>12.12</v>
      </c>
      <c r="M1710" s="2">
        <v>11.351748276028962</v>
      </c>
      <c r="O1710" s="15">
        <v>-0.371428571428571</v>
      </c>
      <c r="P1710" s="15">
        <v>-2.6584867075664601E-2</v>
      </c>
      <c r="Q1710" s="15">
        <v>-0.63636363636363602</v>
      </c>
      <c r="R1710" s="15">
        <v>-0.41176470588235198</v>
      </c>
      <c r="S1710" s="15">
        <v>-4.7034764826175898E-2</v>
      </c>
      <c r="T1710" s="15">
        <v>-2.6584867000000002E-2</v>
      </c>
      <c r="U1710" s="15">
        <v>-2.5594149909999999E-2</v>
      </c>
      <c r="V1710" s="15">
        <v>-1.0968921390000001E-2</v>
      </c>
      <c r="W1710" s="2">
        <v>14</v>
      </c>
      <c r="X1710" s="2">
        <v>2.5</v>
      </c>
      <c r="Y1710" s="2">
        <v>1.5</v>
      </c>
      <c r="Z1710" s="2">
        <v>1</v>
      </c>
      <c r="AA1710" s="2">
        <v>2.5</v>
      </c>
      <c r="AB1710" s="2">
        <v>2</v>
      </c>
      <c r="AC1710" s="2">
        <v>9.5</v>
      </c>
      <c r="AD1710" s="32">
        <v>56.82</v>
      </c>
      <c r="AE1710" s="2">
        <v>-2.59693</v>
      </c>
      <c r="AH1710" s="1">
        <v>1</v>
      </c>
      <c r="AJ1710" s="2"/>
      <c r="AM1710" s="2"/>
      <c r="AP1710" s="2"/>
      <c r="AQ1710" s="2"/>
      <c r="AR1710" s="2"/>
      <c r="AS1710" s="2"/>
      <c r="AT1710" s="1"/>
    </row>
    <row r="1711" spans="1:46" x14ac:dyDescent="0.2">
      <c r="A1711" s="8">
        <v>11</v>
      </c>
      <c r="B1711" s="8" t="s">
        <v>29</v>
      </c>
      <c r="C1711" s="8">
        <v>19</v>
      </c>
      <c r="D1711" s="11">
        <v>42095</v>
      </c>
      <c r="E1711" s="2">
        <v>105.28266913809081</v>
      </c>
      <c r="F1711" s="2">
        <v>150</v>
      </c>
      <c r="G1711" s="2">
        <v>16.369278510473222</v>
      </c>
      <c r="H1711" s="4">
        <f t="shared" si="55"/>
        <v>12.879457345710904</v>
      </c>
      <c r="I1711" s="4">
        <f t="shared" si="56"/>
        <v>3.474064523155139</v>
      </c>
      <c r="J1711" s="12">
        <v>57.074343333333346</v>
      </c>
      <c r="K1711" s="2">
        <v>15.588181818181823</v>
      </c>
      <c r="L1711" s="2">
        <v>10.71</v>
      </c>
      <c r="M1711" s="2">
        <v>11.086226928621809</v>
      </c>
      <c r="O1711" s="15">
        <v>-0.31578947368421001</v>
      </c>
      <c r="P1711" s="15">
        <v>-2.37623762376237E-2</v>
      </c>
      <c r="Q1711" s="15">
        <v>-0.84615384615384603</v>
      </c>
      <c r="R1711" s="15">
        <v>-0.56410256410256399</v>
      </c>
      <c r="S1711" s="15">
        <v>-2.3762376237623801E-2</v>
      </c>
      <c r="T1711" s="15">
        <v>-2.3762376000000002E-2</v>
      </c>
      <c r="U1711" s="15">
        <v>-3.9285714290000003E-2</v>
      </c>
      <c r="V1711" s="15">
        <v>-5.3571428570000001E-3</v>
      </c>
      <c r="W1711" s="2">
        <v>14</v>
      </c>
      <c r="X1711" s="2">
        <v>2.5</v>
      </c>
      <c r="Y1711" s="2">
        <v>1.5</v>
      </c>
      <c r="Z1711" s="2">
        <v>1</v>
      </c>
      <c r="AA1711" s="2">
        <v>2.5</v>
      </c>
      <c r="AB1711" s="2">
        <v>2</v>
      </c>
      <c r="AC1711" s="2">
        <v>9.5</v>
      </c>
      <c r="AD1711" s="32">
        <v>60.56</v>
      </c>
      <c r="AE1711" s="2">
        <v>-2.0041799999999999</v>
      </c>
      <c r="AH1711" s="1">
        <v>1</v>
      </c>
      <c r="AJ1711" s="2"/>
      <c r="AM1711" s="2"/>
      <c r="AP1711" s="2"/>
      <c r="AQ1711" s="2"/>
      <c r="AR1711" s="2"/>
      <c r="AS1711" s="2"/>
      <c r="AT1711" s="1"/>
    </row>
    <row r="1712" spans="1:46" x14ac:dyDescent="0.2">
      <c r="A1712" s="8">
        <v>11</v>
      </c>
      <c r="B1712" s="8" t="s">
        <v>29</v>
      </c>
      <c r="C1712" s="8">
        <v>20</v>
      </c>
      <c r="D1712" s="11">
        <v>42125</v>
      </c>
      <c r="E1712" s="2">
        <v>104.55813953488374</v>
      </c>
      <c r="F1712" s="2">
        <v>150.6</v>
      </c>
      <c r="G1712" s="2">
        <v>15.757109915449647</v>
      </c>
      <c r="H1712" s="4">
        <f t="shared" si="55"/>
        <v>14.217656935513119</v>
      </c>
      <c r="I1712" s="4">
        <f t="shared" si="56"/>
        <v>2.9788977522488898</v>
      </c>
      <c r="J1712" s="12">
        <v>56.523696774193553</v>
      </c>
      <c r="K1712" s="2">
        <v>13.759523809523811</v>
      </c>
      <c r="L1712" s="2">
        <v>10.7</v>
      </c>
      <c r="M1712" s="2">
        <v>10.005081085509314</v>
      </c>
      <c r="O1712" s="15">
        <v>-0.31578947368421001</v>
      </c>
      <c r="P1712" s="15">
        <v>-2.37623762376237E-2</v>
      </c>
      <c r="Q1712" s="15">
        <v>-0.84615384615384603</v>
      </c>
      <c r="R1712" s="15">
        <v>-0.56410256410256399</v>
      </c>
      <c r="S1712" s="15">
        <v>-2.3762376237623801E-2</v>
      </c>
      <c r="T1712" s="15">
        <v>-2.3762376000000002E-2</v>
      </c>
      <c r="U1712" s="15">
        <v>-3.9285714290000003E-2</v>
      </c>
      <c r="V1712" s="15">
        <v>-5.3571428570000001E-3</v>
      </c>
      <c r="W1712" s="2">
        <v>12.5</v>
      </c>
      <c r="X1712" s="2">
        <v>2.5</v>
      </c>
      <c r="Y1712" s="2">
        <v>1.5</v>
      </c>
      <c r="Z1712" s="2">
        <v>1</v>
      </c>
      <c r="AA1712" s="2">
        <v>2.5</v>
      </c>
      <c r="AB1712" s="2">
        <v>2</v>
      </c>
      <c r="AC1712" s="2">
        <v>9.5</v>
      </c>
      <c r="AD1712" s="32">
        <v>65.27</v>
      </c>
      <c r="AE1712" s="2">
        <v>-2.3478599999999998</v>
      </c>
      <c r="AH1712" s="1">
        <v>1</v>
      </c>
      <c r="AJ1712" s="2"/>
      <c r="AM1712" s="2"/>
      <c r="AP1712" s="2"/>
      <c r="AQ1712" s="2"/>
      <c r="AR1712" s="2"/>
      <c r="AS1712" s="2"/>
      <c r="AT1712" s="1"/>
    </row>
    <row r="1713" spans="1:46" x14ac:dyDescent="0.2">
      <c r="A1713" s="8">
        <v>11</v>
      </c>
      <c r="B1713" s="8" t="s">
        <v>29</v>
      </c>
      <c r="C1713" s="8">
        <v>21</v>
      </c>
      <c r="D1713" s="11">
        <v>42156</v>
      </c>
      <c r="E1713" s="2">
        <v>106.23836126629422</v>
      </c>
      <c r="F1713" s="2">
        <v>150.9</v>
      </c>
      <c r="G1713" s="2">
        <v>15.278838808250583</v>
      </c>
      <c r="H1713" s="4">
        <f t="shared" si="55"/>
        <v>15.327470477513719</v>
      </c>
      <c r="I1713" s="4">
        <f t="shared" si="56"/>
        <v>1.9154740042901828</v>
      </c>
      <c r="J1713" s="12">
        <v>61.193396666666672</v>
      </c>
      <c r="K1713" s="2">
        <v>13.180454545454545</v>
      </c>
      <c r="L1713" s="2">
        <v>11.08</v>
      </c>
      <c r="M1713" s="2">
        <v>9.5343745705542347</v>
      </c>
      <c r="O1713" s="15">
        <v>-0.39393939393939298</v>
      </c>
      <c r="P1713" s="15">
        <v>-2.47619047619047E-2</v>
      </c>
      <c r="Q1713" s="15">
        <v>-0.71428571428571397</v>
      </c>
      <c r="R1713" s="15">
        <v>-0.434782608695652</v>
      </c>
      <c r="S1713" s="15">
        <v>-3.4285714285714301E-2</v>
      </c>
      <c r="T1713" s="15">
        <v>-2.4761905000000001E-2</v>
      </c>
      <c r="U1713" s="15">
        <v>-3.378378378E-2</v>
      </c>
      <c r="V1713" s="15">
        <v>-1.5202702699999999E-2</v>
      </c>
      <c r="W1713" s="2">
        <v>11.5</v>
      </c>
      <c r="X1713" s="2">
        <v>2.5</v>
      </c>
      <c r="Y1713" s="2">
        <v>1.5</v>
      </c>
      <c r="Z1713" s="2">
        <v>1</v>
      </c>
      <c r="AA1713" s="2">
        <v>2.5</v>
      </c>
      <c r="AB1713" s="2">
        <v>2</v>
      </c>
      <c r="AC1713" s="2">
        <v>9.5</v>
      </c>
      <c r="AD1713" s="32">
        <v>62.45</v>
      </c>
      <c r="AE1713" s="2">
        <v>-2.3401700000000001</v>
      </c>
      <c r="AH1713" s="1">
        <v>1</v>
      </c>
      <c r="AJ1713" s="2"/>
      <c r="AM1713" s="2"/>
      <c r="AP1713" s="2"/>
      <c r="AQ1713" s="2"/>
      <c r="AR1713" s="2"/>
      <c r="AS1713" s="2"/>
      <c r="AT1713" s="1"/>
    </row>
    <row r="1714" spans="1:46" x14ac:dyDescent="0.2">
      <c r="A1714" s="8">
        <v>11</v>
      </c>
      <c r="B1714" s="8" t="s">
        <v>29</v>
      </c>
      <c r="C1714" s="8">
        <v>22</v>
      </c>
      <c r="D1714" s="11">
        <v>42186</v>
      </c>
      <c r="E1714" s="2">
        <v>105.37830446672743</v>
      </c>
      <c r="F1714" s="2">
        <v>152.1</v>
      </c>
      <c r="G1714" s="2">
        <v>15.665399239543731</v>
      </c>
      <c r="H1714" s="4">
        <f t="shared" si="55"/>
        <v>15.992438408058819</v>
      </c>
      <c r="I1714" s="4">
        <f t="shared" si="56"/>
        <v>0.71350348254214768</v>
      </c>
      <c r="J1714" s="12">
        <v>62.876864516129032</v>
      </c>
      <c r="K1714" s="2">
        <v>13.210869565217392</v>
      </c>
      <c r="L1714" s="2">
        <v>10.91</v>
      </c>
      <c r="M1714" s="2">
        <v>8.9410914290429329</v>
      </c>
      <c r="O1714" s="15">
        <v>-0.29729729729729698</v>
      </c>
      <c r="P1714" s="15">
        <v>-2.14424951267056E-2</v>
      </c>
      <c r="Q1714" s="15">
        <v>-0.75</v>
      </c>
      <c r="R1714" s="15">
        <v>-0.42857142857142799</v>
      </c>
      <c r="S1714" s="15">
        <v>-2.5341130604288501E-2</v>
      </c>
      <c r="T1714" s="15">
        <v>-2.1442494999999999E-2</v>
      </c>
      <c r="U1714" s="15">
        <v>-3.125E-2</v>
      </c>
      <c r="V1714" s="15">
        <v>-1.215277778E-2</v>
      </c>
      <c r="W1714" s="2">
        <v>11.5</v>
      </c>
      <c r="X1714" s="2">
        <v>2.5</v>
      </c>
      <c r="Y1714" s="2">
        <v>1.5</v>
      </c>
      <c r="Z1714" s="2">
        <v>1</v>
      </c>
      <c r="AA1714" s="2">
        <v>2.5</v>
      </c>
      <c r="AB1714" s="2">
        <v>2</v>
      </c>
      <c r="AC1714" s="2">
        <v>9.5</v>
      </c>
      <c r="AD1714" s="32">
        <v>57.09</v>
      </c>
      <c r="AE1714" s="2">
        <v>-2.5641799999999999</v>
      </c>
      <c r="AH1714" s="1">
        <v>1</v>
      </c>
      <c r="AJ1714" s="2"/>
      <c r="AM1714" s="2"/>
      <c r="AP1714" s="2"/>
      <c r="AQ1714" s="2"/>
      <c r="AR1714" s="2"/>
      <c r="AS1714" s="2"/>
      <c r="AT1714" s="1"/>
    </row>
    <row r="1715" spans="1:46" x14ac:dyDescent="0.2">
      <c r="A1715" s="8">
        <v>11</v>
      </c>
      <c r="B1715" s="8" t="s">
        <v>29</v>
      </c>
      <c r="C1715" s="8">
        <v>23</v>
      </c>
      <c r="D1715" s="11">
        <v>42217</v>
      </c>
      <c r="E1715" s="2">
        <v>106.02739726027397</v>
      </c>
      <c r="F1715" s="2">
        <v>152.6</v>
      </c>
      <c r="G1715" s="2">
        <v>15.781487101669171</v>
      </c>
      <c r="H1715" s="4">
        <f t="shared" si="55"/>
        <v>16.108646136942433</v>
      </c>
      <c r="I1715" s="4">
        <f t="shared" si="56"/>
        <v>0.58184929988401057</v>
      </c>
      <c r="J1715" s="12">
        <v>72.561987096774189</v>
      </c>
      <c r="K1715" s="2">
        <v>13.988571428571426</v>
      </c>
      <c r="L1715" s="2">
        <v>11.79</v>
      </c>
      <c r="M1715" s="2">
        <v>8.8271704347265931</v>
      </c>
      <c r="O1715" s="15">
        <v>-0.29729729729729698</v>
      </c>
      <c r="P1715" s="15">
        <v>-2.14424951267056E-2</v>
      </c>
      <c r="Q1715" s="15">
        <v>-0.75</v>
      </c>
      <c r="R1715" s="15">
        <v>-0.42857142857142799</v>
      </c>
      <c r="S1715" s="15">
        <v>-2.5341130604288501E-2</v>
      </c>
      <c r="T1715" s="15">
        <v>-2.1442494999999999E-2</v>
      </c>
      <c r="U1715" s="15">
        <v>-3.125E-2</v>
      </c>
      <c r="V1715" s="15">
        <v>-1.215277778E-2</v>
      </c>
      <c r="W1715" s="2">
        <v>11</v>
      </c>
      <c r="X1715" s="2">
        <v>2.5</v>
      </c>
      <c r="Y1715" s="2">
        <v>1.5</v>
      </c>
      <c r="Z1715" s="2">
        <v>1</v>
      </c>
      <c r="AA1715" s="2">
        <v>2.5</v>
      </c>
      <c r="AB1715" s="2">
        <v>2</v>
      </c>
      <c r="AC1715" s="2">
        <v>9.5</v>
      </c>
      <c r="AD1715" s="32">
        <v>48.38</v>
      </c>
      <c r="AE1715" s="2">
        <v>-2.4012600000000002</v>
      </c>
      <c r="AH1715" s="1">
        <v>1</v>
      </c>
      <c r="AJ1715" s="2"/>
      <c r="AM1715" s="2"/>
      <c r="AP1715" s="2"/>
      <c r="AQ1715" s="2"/>
      <c r="AR1715" s="2"/>
      <c r="AS1715" s="2"/>
      <c r="AT1715" s="1"/>
    </row>
    <row r="1716" spans="1:46" x14ac:dyDescent="0.2">
      <c r="A1716" s="8">
        <v>11</v>
      </c>
      <c r="B1716" s="8" t="s">
        <v>29</v>
      </c>
      <c r="C1716" s="8">
        <v>24</v>
      </c>
      <c r="D1716" s="11">
        <v>42248</v>
      </c>
      <c r="E1716" s="2">
        <v>104.26666666666667</v>
      </c>
      <c r="F1716" s="2">
        <v>153.5</v>
      </c>
      <c r="G1716" s="2">
        <v>15.674453654860599</v>
      </c>
      <c r="H1716" s="4">
        <f t="shared" si="55"/>
        <v>15.958920337681763</v>
      </c>
      <c r="I1716" s="4">
        <f t="shared" si="56"/>
        <v>0.5287647861848086</v>
      </c>
      <c r="J1716" s="12">
        <v>75.051029999999997</v>
      </c>
      <c r="K1716" s="2">
        <v>12.686363636363636</v>
      </c>
      <c r="L1716" s="2">
        <v>11.22</v>
      </c>
      <c r="M1716" s="2">
        <v>8.6805937849945582</v>
      </c>
      <c r="O1716" s="15">
        <v>-0.26315789473684198</v>
      </c>
      <c r="P1716" s="15">
        <v>-1.6920473773265599E-2</v>
      </c>
      <c r="Q1716" s="15">
        <v>-0.8125</v>
      </c>
      <c r="R1716" s="15">
        <v>-0.50980392156862697</v>
      </c>
      <c r="S1716" s="15">
        <v>-1.1844331641286E-2</v>
      </c>
      <c r="T1716" s="15">
        <v>-1.6920474000000001E-2</v>
      </c>
      <c r="U1716" s="15">
        <v>-3.9877300609999999E-2</v>
      </c>
      <c r="V1716" s="15">
        <v>-2.4539877299999999E-2</v>
      </c>
      <c r="W1716" s="2">
        <v>11</v>
      </c>
      <c r="X1716" s="2">
        <v>2.5</v>
      </c>
      <c r="Y1716" s="2">
        <v>1.5</v>
      </c>
      <c r="Z1716" s="2">
        <v>1</v>
      </c>
      <c r="AA1716" s="2">
        <v>2.5</v>
      </c>
      <c r="AB1716" s="2">
        <v>2</v>
      </c>
      <c r="AC1716" s="2">
        <v>9.5</v>
      </c>
      <c r="AD1716" s="32">
        <v>48.54</v>
      </c>
      <c r="AE1716" s="2">
        <v>-2.5592600000000001</v>
      </c>
      <c r="AH1716" s="1">
        <v>1</v>
      </c>
      <c r="AJ1716" s="2"/>
      <c r="AM1716" s="2"/>
      <c r="AP1716" s="2"/>
      <c r="AQ1716" s="2"/>
      <c r="AR1716" s="2"/>
      <c r="AS1716" s="2"/>
      <c r="AT1716" s="1"/>
    </row>
    <row r="1717" spans="1:46" x14ac:dyDescent="0.2">
      <c r="A1717" s="8">
        <v>11</v>
      </c>
      <c r="B1717" s="8" t="s">
        <v>29</v>
      </c>
      <c r="C1717" s="8">
        <v>25</v>
      </c>
      <c r="D1717" s="11">
        <v>42278</v>
      </c>
      <c r="E1717" s="2">
        <v>104.39932318104907</v>
      </c>
      <c r="F1717" s="2">
        <v>154.6</v>
      </c>
      <c r="G1717" s="2">
        <v>15.545590433482801</v>
      </c>
      <c r="H1717" s="4">
        <f t="shared" si="55"/>
        <v>15.754427871707826</v>
      </c>
      <c r="I1717" s="4">
        <f t="shared" si="56"/>
        <v>0.32127029981528643</v>
      </c>
      <c r="J1717" s="12">
        <v>70.871174193548399</v>
      </c>
      <c r="K1717" s="2">
        <v>13.294090909090913</v>
      </c>
      <c r="L1717" s="2">
        <v>10.050000000000001</v>
      </c>
      <c r="M1717" s="2">
        <v>12.118971623046912</v>
      </c>
      <c r="O1717" s="15">
        <v>-0.38461538461538403</v>
      </c>
      <c r="P1717" s="15">
        <v>-2.9702970297029702E-2</v>
      </c>
      <c r="Q1717" s="15">
        <v>-0.84615384615384603</v>
      </c>
      <c r="R1717" s="15">
        <v>-0.52380952380952295</v>
      </c>
      <c r="S1717" s="15">
        <v>-3.36633663366337E-2</v>
      </c>
      <c r="T1717" s="15">
        <v>-2.9702969999999999E-2</v>
      </c>
      <c r="U1717" s="15">
        <v>-3.9426523300000002E-2</v>
      </c>
      <c r="V1717" s="15">
        <v>-2.5089605729999999E-2</v>
      </c>
      <c r="W1717" s="2">
        <v>11</v>
      </c>
      <c r="X1717" s="2">
        <v>2.5</v>
      </c>
      <c r="Y1717" s="2">
        <v>1.5</v>
      </c>
      <c r="Z1717" s="2">
        <v>1</v>
      </c>
      <c r="AA1717" s="2">
        <v>2.5</v>
      </c>
      <c r="AB1717" s="2">
        <v>2</v>
      </c>
      <c r="AC1717" s="2">
        <v>9.5</v>
      </c>
      <c r="AD1717" s="32">
        <v>49.4</v>
      </c>
      <c r="AE1717" s="2">
        <v>-2.72919</v>
      </c>
      <c r="AH1717" s="1">
        <v>1</v>
      </c>
      <c r="AJ1717" s="2"/>
      <c r="AM1717" s="2"/>
      <c r="AP1717" s="2"/>
      <c r="AQ1717" s="2"/>
      <c r="AR1717" s="2"/>
      <c r="AS1717" s="2"/>
      <c r="AT1717" s="1"/>
    </row>
    <row r="1718" spans="1:46" x14ac:dyDescent="0.2">
      <c r="A1718" s="8">
        <v>11</v>
      </c>
      <c r="B1718" s="8" t="s">
        <v>29</v>
      </c>
      <c r="C1718" s="8">
        <v>26</v>
      </c>
      <c r="D1718" s="11">
        <v>42309</v>
      </c>
      <c r="E1718" s="2">
        <v>104.06779661016949</v>
      </c>
      <c r="F1718" s="2">
        <v>155.80000000000001</v>
      </c>
      <c r="G1718" s="2">
        <v>14.98154981549817</v>
      </c>
      <c r="H1718" s="4">
        <f t="shared" si="55"/>
        <v>15.617146525542756</v>
      </c>
      <c r="I1718" s="4">
        <f t="shared" si="56"/>
        <v>0.16920519734198264</v>
      </c>
      <c r="J1718" s="12">
        <v>70.041199999999989</v>
      </c>
      <c r="K1718" s="2">
        <v>13.126190476190478</v>
      </c>
      <c r="L1718" s="2">
        <v>9.85</v>
      </c>
      <c r="M1718" s="2">
        <v>7.7433118952528304</v>
      </c>
      <c r="O1718" s="15">
        <v>-0.38461538461538403</v>
      </c>
      <c r="P1718" s="15">
        <v>-2.9702970297029702E-2</v>
      </c>
      <c r="Q1718" s="15">
        <v>-0.84615384615384603</v>
      </c>
      <c r="R1718" s="15">
        <v>-0.52380952380952295</v>
      </c>
      <c r="S1718" s="15">
        <v>-3.36633663366337E-2</v>
      </c>
      <c r="T1718" s="15">
        <v>-2.9702969999999999E-2</v>
      </c>
      <c r="U1718" s="15">
        <v>-3.9426523300000002E-2</v>
      </c>
      <c r="V1718" s="15">
        <v>-2.5089605729999999E-2</v>
      </c>
      <c r="W1718" s="2">
        <v>11</v>
      </c>
      <c r="X1718" s="2">
        <v>2.5</v>
      </c>
      <c r="Y1718" s="2">
        <v>1.5</v>
      </c>
      <c r="Z1718" s="2">
        <v>1</v>
      </c>
      <c r="AA1718" s="2">
        <v>2.5</v>
      </c>
      <c r="AB1718" s="2">
        <v>2</v>
      </c>
      <c r="AC1718" s="2">
        <v>9.5</v>
      </c>
      <c r="AD1718" s="32">
        <v>46.04</v>
      </c>
      <c r="AE1718" s="2">
        <v>-2.86056</v>
      </c>
      <c r="AH1718" s="1">
        <v>1</v>
      </c>
      <c r="AJ1718" s="2"/>
      <c r="AM1718" s="2"/>
      <c r="AP1718" s="2"/>
      <c r="AQ1718" s="2"/>
      <c r="AR1718" s="2"/>
      <c r="AS1718" s="2"/>
      <c r="AT1718" s="1"/>
    </row>
    <row r="1719" spans="1:46" x14ac:dyDescent="0.2">
      <c r="A1719" s="8">
        <v>11</v>
      </c>
      <c r="B1719" s="8" t="s">
        <v>29</v>
      </c>
      <c r="C1719" s="8">
        <v>27</v>
      </c>
      <c r="D1719" s="11">
        <v>42339</v>
      </c>
      <c r="E1719" s="2">
        <v>103.92156862745099</v>
      </c>
      <c r="F1719" s="2">
        <v>157</v>
      </c>
      <c r="G1719" s="2">
        <v>12.949640287769796</v>
      </c>
      <c r="H1719" s="4">
        <f t="shared" si="55"/>
        <v>15.487886508884175</v>
      </c>
      <c r="I1719" s="4">
        <f t="shared" si="56"/>
        <v>0.27565887999211725</v>
      </c>
      <c r="J1719" s="12">
        <v>75.832451612903213</v>
      </c>
      <c r="K1719" s="2">
        <v>12.77304347826087</v>
      </c>
      <c r="L1719" s="2">
        <v>9.74</v>
      </c>
      <c r="M1719" s="2">
        <v>7.2920012144709316</v>
      </c>
      <c r="O1719" s="15">
        <v>-0.41666666666666602</v>
      </c>
      <c r="P1719" s="15">
        <v>-3.1948881789137303E-2</v>
      </c>
      <c r="Q1719" s="15">
        <v>-0.79487179487179405</v>
      </c>
      <c r="R1719" s="15">
        <v>-0.52542372881355903</v>
      </c>
      <c r="S1719" s="15">
        <v>-4.7923322683706103E-2</v>
      </c>
      <c r="T1719" s="15">
        <v>-3.1948881999999998E-2</v>
      </c>
      <c r="U1719" s="15">
        <v>-4.409672831E-2</v>
      </c>
      <c r="V1719" s="15">
        <v>-1.422475107E-2</v>
      </c>
      <c r="W1719" s="2">
        <v>11</v>
      </c>
      <c r="X1719" s="2">
        <v>2.5</v>
      </c>
      <c r="Y1719" s="2">
        <v>1.5</v>
      </c>
      <c r="Z1719" s="2">
        <v>1</v>
      </c>
      <c r="AA1719" s="2">
        <v>2.5</v>
      </c>
      <c r="AB1719" s="2">
        <v>2</v>
      </c>
      <c r="AC1719" s="2">
        <v>9.5</v>
      </c>
      <c r="AD1719" s="32">
        <v>38.880000000000003</v>
      </c>
      <c r="AE1719" s="2">
        <v>-2.5615600000000001</v>
      </c>
      <c r="AH1719" s="1">
        <v>1</v>
      </c>
      <c r="AJ1719" s="2"/>
      <c r="AM1719" s="2"/>
      <c r="AP1719" s="2"/>
      <c r="AQ1719" s="2"/>
      <c r="AR1719" s="2"/>
      <c r="AS1719" s="2"/>
      <c r="AT1719" s="1"/>
    </row>
    <row r="1720" spans="1:46" x14ac:dyDescent="0.2">
      <c r="A1720" s="8">
        <v>11</v>
      </c>
      <c r="B1720" s="8" t="s">
        <v>29</v>
      </c>
      <c r="C1720" s="8">
        <v>28</v>
      </c>
      <c r="D1720" s="11">
        <v>42370</v>
      </c>
      <c r="E1720" s="2">
        <v>99.095840867992763</v>
      </c>
      <c r="F1720" s="2">
        <v>158.5</v>
      </c>
      <c r="G1720" s="2">
        <v>9.7645429362880805</v>
      </c>
      <c r="H1720" s="4">
        <f t="shared" si="55"/>
        <v>15.099686755470712</v>
      </c>
      <c r="I1720" s="4">
        <f t="shared" si="56"/>
        <v>0.99588533102215471</v>
      </c>
      <c r="J1720" s="12">
        <v>83.086900000000028</v>
      </c>
      <c r="K1720" s="2">
        <v>12.319999999999999</v>
      </c>
      <c r="L1720" s="2">
        <v>10.3</v>
      </c>
      <c r="M1720" s="2">
        <v>7.2237577393913082</v>
      </c>
      <c r="O1720" s="15">
        <v>-2.7027027027027001E-2</v>
      </c>
      <c r="P1720" s="15">
        <v>-2.0661157024793298E-3</v>
      </c>
      <c r="Q1720" s="15">
        <v>-0.65517241379310298</v>
      </c>
      <c r="R1720" s="15">
        <v>-0.39583333333333298</v>
      </c>
      <c r="S1720" s="15">
        <v>-3.5123966942148803E-2</v>
      </c>
      <c r="T1720" s="15">
        <v>-2.0661159999999998E-3</v>
      </c>
      <c r="U1720" s="15">
        <v>-3.4798534800000003E-2</v>
      </c>
      <c r="V1720" s="15">
        <v>-3.2967032969999997E-2</v>
      </c>
      <c r="W1720" s="2">
        <v>11</v>
      </c>
      <c r="X1720" s="2">
        <v>2.5</v>
      </c>
      <c r="Y1720" s="2">
        <v>1.5</v>
      </c>
      <c r="Z1720" s="2">
        <v>1</v>
      </c>
      <c r="AA1720" s="2">
        <v>2.5</v>
      </c>
      <c r="AB1720" s="2">
        <v>2</v>
      </c>
      <c r="AC1720" s="2">
        <v>9.5</v>
      </c>
      <c r="AD1720" s="32">
        <v>32.4</v>
      </c>
      <c r="AE1720" s="2">
        <v>-3.22174</v>
      </c>
      <c r="AH1720" s="1">
        <v>1</v>
      </c>
      <c r="AJ1720" s="2"/>
      <c r="AM1720" s="2"/>
      <c r="AP1720" s="2"/>
      <c r="AQ1720" s="2"/>
      <c r="AR1720" s="2"/>
      <c r="AS1720" s="2"/>
      <c r="AT1720" s="1"/>
    </row>
    <row r="1721" spans="1:46" x14ac:dyDescent="0.2">
      <c r="A1721" s="8">
        <v>11</v>
      </c>
      <c r="B1721" s="8" t="s">
        <v>29</v>
      </c>
      <c r="C1721" s="8">
        <v>29</v>
      </c>
      <c r="D1721" s="11">
        <v>42401</v>
      </c>
      <c r="E1721" s="2">
        <v>102.04651162790699</v>
      </c>
      <c r="F1721" s="2">
        <v>159.5</v>
      </c>
      <c r="G1721" s="2">
        <v>8.062330623306238</v>
      </c>
      <c r="H1721" s="4">
        <f t="shared" si="55"/>
        <v>14.116210704928102</v>
      </c>
      <c r="I1721" s="4">
        <f t="shared" si="56"/>
        <v>2.1714474304808706</v>
      </c>
      <c r="J1721" s="12">
        <v>85.910120689655159</v>
      </c>
      <c r="K1721" s="2">
        <v>12.596190476190481</v>
      </c>
      <c r="L1721" s="2">
        <v>9.68</v>
      </c>
      <c r="M1721" s="2">
        <v>8.0378731313397207</v>
      </c>
      <c r="O1721" s="15">
        <v>-2.7027027027027001E-2</v>
      </c>
      <c r="P1721" s="15">
        <v>-2.0661157024793298E-3</v>
      </c>
      <c r="Q1721" s="15">
        <v>-0.65517241379310298</v>
      </c>
      <c r="R1721" s="15">
        <v>-0.39583333333333298</v>
      </c>
      <c r="S1721" s="15">
        <v>-3.5123966942148803E-2</v>
      </c>
      <c r="T1721" s="15">
        <v>-2.0661159999999998E-3</v>
      </c>
      <c r="U1721" s="15">
        <v>-3.4798534800000003E-2</v>
      </c>
      <c r="V1721" s="15">
        <v>-3.2967032969999997E-2</v>
      </c>
      <c r="W1721" s="2">
        <v>11</v>
      </c>
      <c r="X1721" s="2">
        <v>2.5</v>
      </c>
      <c r="Y1721" s="2">
        <v>1.5</v>
      </c>
      <c r="Z1721" s="2">
        <v>1</v>
      </c>
      <c r="AA1721" s="2">
        <v>2.5</v>
      </c>
      <c r="AB1721" s="2">
        <v>2</v>
      </c>
      <c r="AC1721" s="2">
        <v>9.5</v>
      </c>
      <c r="AD1721" s="32">
        <v>33.64</v>
      </c>
      <c r="AE1721" s="2">
        <v>-3.6768800000000001</v>
      </c>
      <c r="AH1721" s="1">
        <v>1</v>
      </c>
      <c r="AJ1721" s="2"/>
      <c r="AM1721" s="2"/>
      <c r="AP1721" s="2"/>
      <c r="AQ1721" s="2"/>
      <c r="AR1721" s="2"/>
      <c r="AS1721" s="2"/>
      <c r="AT1721" s="1"/>
    </row>
    <row r="1722" spans="1:46" x14ac:dyDescent="0.2">
      <c r="A1722" s="8">
        <v>11</v>
      </c>
      <c r="B1722" s="8" t="s">
        <v>29</v>
      </c>
      <c r="C1722" s="8">
        <v>30</v>
      </c>
      <c r="D1722" s="11">
        <v>42430</v>
      </c>
      <c r="E1722" s="2">
        <v>100.92281879194631</v>
      </c>
      <c r="F1722" s="2">
        <v>160.19999999999999</v>
      </c>
      <c r="G1722" s="2">
        <v>7.2289156626505786</v>
      </c>
      <c r="H1722" s="4">
        <f t="shared" si="55"/>
        <v>12.829684625200947</v>
      </c>
      <c r="I1722" s="4">
        <f t="shared" si="56"/>
        <v>2.9506080193257986</v>
      </c>
      <c r="J1722" s="12">
        <v>78.245374193548415</v>
      </c>
      <c r="K1722" s="2">
        <v>12.403478260869564</v>
      </c>
      <c r="L1722" s="2">
        <v>9.1</v>
      </c>
      <c r="M1722" s="2">
        <v>7.5104890279646224</v>
      </c>
      <c r="O1722" s="15">
        <v>-0.375</v>
      </c>
      <c r="P1722" s="15">
        <v>-2.0833333333333301E-2</v>
      </c>
      <c r="Q1722" s="15">
        <v>-0.57894736842105199</v>
      </c>
      <c r="R1722" s="15">
        <v>-0.44897959183673403</v>
      </c>
      <c r="S1722" s="15">
        <v>-2.4305555555555601E-2</v>
      </c>
      <c r="T1722" s="15">
        <v>-2.0833332999999999E-2</v>
      </c>
      <c r="U1722" s="15">
        <v>-3.4108527130000003E-2</v>
      </c>
      <c r="V1722" s="15">
        <v>-1.5503875970000001E-3</v>
      </c>
      <c r="W1722" s="2">
        <v>11</v>
      </c>
      <c r="X1722" s="2">
        <v>2.5</v>
      </c>
      <c r="Y1722" s="2">
        <v>1.5</v>
      </c>
      <c r="Z1722" s="2">
        <v>1</v>
      </c>
      <c r="AA1722" s="2">
        <v>2.5</v>
      </c>
      <c r="AB1722" s="2">
        <v>2</v>
      </c>
      <c r="AC1722" s="2">
        <v>9.5</v>
      </c>
      <c r="AD1722" s="32">
        <v>39.770000000000003</v>
      </c>
      <c r="AE1722" s="2">
        <v>-3.7627700000000002</v>
      </c>
      <c r="AH1722" s="1">
        <v>1</v>
      </c>
      <c r="AJ1722" s="2"/>
      <c r="AM1722" s="2"/>
      <c r="AP1722" s="2"/>
      <c r="AQ1722" s="2"/>
      <c r="AR1722" s="2"/>
      <c r="AS1722" s="2"/>
      <c r="AT1722" s="1"/>
    </row>
    <row r="1723" spans="1:46" x14ac:dyDescent="0.2">
      <c r="A1723" s="8">
        <v>11</v>
      </c>
      <c r="B1723" s="8" t="s">
        <v>29</v>
      </c>
      <c r="C1723" s="8">
        <v>31</v>
      </c>
      <c r="D1723" s="11">
        <v>42461</v>
      </c>
      <c r="E1723" s="2">
        <v>99.823943661971839</v>
      </c>
      <c r="F1723" s="2">
        <v>160.9</v>
      </c>
      <c r="G1723" s="2">
        <v>7.2666666666666657</v>
      </c>
      <c r="H1723" s="4">
        <f t="shared" si="55"/>
        <v>11.422094959832611</v>
      </c>
      <c r="I1723" s="4">
        <f t="shared" si="56"/>
        <v>3.2563931029515976</v>
      </c>
      <c r="J1723" s="12">
        <v>75.588256666666666</v>
      </c>
      <c r="K1723" s="2">
        <v>11.695714285714288</v>
      </c>
      <c r="L1723" s="2">
        <v>8.8800000000000008</v>
      </c>
      <c r="M1723" s="2">
        <v>6.8688536049487645</v>
      </c>
      <c r="O1723" s="15">
        <v>-0.10344827586206801</v>
      </c>
      <c r="P1723" s="15">
        <v>-5.9642147117296204E-3</v>
      </c>
      <c r="Q1723" s="15">
        <v>-0.45454545454545398</v>
      </c>
      <c r="R1723" s="15">
        <v>-0.256410256410256</v>
      </c>
      <c r="S1723" s="15">
        <v>-3.5785288270377698E-2</v>
      </c>
      <c r="T1723" s="15">
        <v>-5.9642150000000001E-3</v>
      </c>
      <c r="U1723" s="15">
        <v>-1.76366843E-2</v>
      </c>
      <c r="V1723" s="15">
        <v>-2.1164021160000001E-2</v>
      </c>
      <c r="W1723" s="2">
        <v>11</v>
      </c>
      <c r="X1723" s="2">
        <v>2.5</v>
      </c>
      <c r="Y1723" s="2">
        <v>1.5</v>
      </c>
      <c r="Z1723" s="2">
        <v>1</v>
      </c>
      <c r="AA1723" s="2">
        <v>2.5</v>
      </c>
      <c r="AB1723" s="2">
        <v>2</v>
      </c>
      <c r="AC1723" s="2">
        <v>9.5</v>
      </c>
      <c r="AD1723" s="32">
        <v>43.22</v>
      </c>
      <c r="AE1723" s="2">
        <v>-3.6241099999999999</v>
      </c>
      <c r="AH1723" s="1">
        <v>1</v>
      </c>
      <c r="AJ1723" s="2"/>
      <c r="AM1723" s="2"/>
      <c r="AP1723" s="2"/>
      <c r="AQ1723" s="2"/>
      <c r="AR1723" s="2"/>
      <c r="AS1723" s="2"/>
      <c r="AT1723" s="1"/>
    </row>
    <row r="1724" spans="1:46" x14ac:dyDescent="0.2">
      <c r="A1724" s="8">
        <v>11</v>
      </c>
      <c r="B1724" s="8" t="s">
        <v>29</v>
      </c>
      <c r="C1724" s="8">
        <v>32</v>
      </c>
      <c r="D1724" s="11">
        <v>42491</v>
      </c>
      <c r="E1724" s="2">
        <v>100.44483985765125</v>
      </c>
      <c r="F1724" s="2">
        <v>161.6</v>
      </c>
      <c r="G1724" s="2">
        <v>7.3041168658698439</v>
      </c>
      <c r="H1724" s="4">
        <f t="shared" si="55"/>
        <v>10.042274332029921</v>
      </c>
      <c r="I1724" s="4">
        <f t="shared" si="56"/>
        <v>2.9570682506686734</v>
      </c>
      <c r="J1724" s="12">
        <v>74.267480645161285</v>
      </c>
      <c r="K1724" s="2">
        <v>12.948636363636364</v>
      </c>
      <c r="L1724" s="2">
        <v>8.8800000000000008</v>
      </c>
      <c r="M1724" s="2">
        <v>6.547674106282237</v>
      </c>
      <c r="O1724" s="15">
        <v>-0.10344827586206801</v>
      </c>
      <c r="P1724" s="15">
        <v>-5.9642147117296204E-3</v>
      </c>
      <c r="Q1724" s="15">
        <v>-0.45454545454545398</v>
      </c>
      <c r="R1724" s="15">
        <v>-0.256410256410256</v>
      </c>
      <c r="S1724" s="15">
        <v>-3.5785288270377698E-2</v>
      </c>
      <c r="T1724" s="15">
        <v>-5.9642150000000001E-3</v>
      </c>
      <c r="U1724" s="15">
        <v>-1.76366843E-2</v>
      </c>
      <c r="V1724" s="15">
        <v>-2.1164021160000001E-2</v>
      </c>
      <c r="W1724" s="2">
        <v>11</v>
      </c>
      <c r="X1724" s="2">
        <v>2.5</v>
      </c>
      <c r="Y1724" s="2">
        <v>1.5</v>
      </c>
      <c r="Z1724" s="2">
        <v>1</v>
      </c>
      <c r="AA1724" s="2">
        <v>2.5</v>
      </c>
      <c r="AB1724" s="2">
        <v>2</v>
      </c>
      <c r="AC1724" s="2">
        <v>9.5</v>
      </c>
      <c r="AD1724" s="32">
        <v>47.64</v>
      </c>
      <c r="AE1724" s="2">
        <v>-3.8114599999999998</v>
      </c>
      <c r="AH1724" s="1">
        <v>1</v>
      </c>
      <c r="AJ1724" s="2"/>
      <c r="AM1724" s="2"/>
      <c r="AP1724" s="2"/>
      <c r="AQ1724" s="2"/>
      <c r="AR1724" s="2"/>
      <c r="AS1724" s="2"/>
      <c r="AT1724" s="1"/>
    </row>
    <row r="1725" spans="1:46" x14ac:dyDescent="0.2">
      <c r="A1725" s="8">
        <v>11</v>
      </c>
      <c r="B1725" s="8" t="s">
        <v>29</v>
      </c>
      <c r="C1725" s="8">
        <v>33</v>
      </c>
      <c r="D1725" s="11">
        <v>42522</v>
      </c>
      <c r="E1725" s="2">
        <v>101.13935144609991</v>
      </c>
      <c r="F1725" s="2">
        <v>162.19999999999999</v>
      </c>
      <c r="G1725" s="2">
        <v>7.488402915838293</v>
      </c>
      <c r="H1725" s="4">
        <f t="shared" si="55"/>
        <v>8.7627021737585338</v>
      </c>
      <c r="I1725" s="4">
        <f t="shared" si="56"/>
        <v>2.0713421732954544</v>
      </c>
      <c r="J1725" s="12">
        <v>73.338313333333332</v>
      </c>
      <c r="K1725" s="2">
        <v>11.985909090909097</v>
      </c>
      <c r="L1725" s="2">
        <v>8.31</v>
      </c>
      <c r="M1725" s="2">
        <v>6.0862451425372779</v>
      </c>
      <c r="O1725" s="15">
        <v>6.25E-2</v>
      </c>
      <c r="P1725" s="15">
        <v>3.71057513914656E-3</v>
      </c>
      <c r="Q1725" s="15">
        <v>-0.41666666666666602</v>
      </c>
      <c r="R1725" s="15">
        <v>-0.24390243902438999</v>
      </c>
      <c r="S1725" s="15">
        <v>-2.04081632653061E-2</v>
      </c>
      <c r="T1725" s="15">
        <v>3.7105749999999998E-3</v>
      </c>
      <c r="U1725" s="15">
        <v>-1.6611295679999999E-2</v>
      </c>
      <c r="V1725" s="15">
        <v>9.9667774090000001E-3</v>
      </c>
      <c r="W1725" s="2">
        <v>10.5</v>
      </c>
      <c r="X1725" s="2">
        <v>2.5</v>
      </c>
      <c r="Y1725" s="2">
        <v>1.5</v>
      </c>
      <c r="Z1725" s="2">
        <v>1</v>
      </c>
      <c r="AA1725" s="2">
        <v>2.5</v>
      </c>
      <c r="AB1725" s="2">
        <v>2</v>
      </c>
      <c r="AC1725" s="2">
        <v>9.5</v>
      </c>
      <c r="AD1725" s="32">
        <v>49.9</v>
      </c>
      <c r="AE1725" s="2">
        <v>-4.3353999999999999</v>
      </c>
      <c r="AH1725" s="1">
        <v>1</v>
      </c>
      <c r="AJ1725" s="2"/>
      <c r="AM1725" s="2"/>
      <c r="AP1725" s="2"/>
      <c r="AQ1725" s="2"/>
      <c r="AR1725" s="2"/>
      <c r="AS1725" s="2"/>
      <c r="AT1725" s="1"/>
    </row>
    <row r="1726" spans="1:46" x14ac:dyDescent="0.2">
      <c r="A1726" s="8">
        <v>11</v>
      </c>
      <c r="B1726" s="8" t="s">
        <v>29</v>
      </c>
      <c r="C1726" s="8">
        <v>34</v>
      </c>
      <c r="D1726" s="11">
        <v>42552</v>
      </c>
      <c r="E1726" s="2">
        <v>100.34602076124568</v>
      </c>
      <c r="F1726" s="2">
        <v>163.1</v>
      </c>
      <c r="G1726" s="2">
        <v>7.2320841551610755</v>
      </c>
      <c r="H1726" s="4">
        <f t="shared" si="55"/>
        <v>7.852495945103283</v>
      </c>
      <c r="I1726" s="4">
        <f t="shared" si="56"/>
        <v>0.90048930673948924</v>
      </c>
      <c r="J1726" s="12">
        <v>71.23557741935484</v>
      </c>
      <c r="K1726" s="2">
        <v>11.164761904761903</v>
      </c>
      <c r="L1726" s="2">
        <v>8.41</v>
      </c>
      <c r="M1726" s="2">
        <v>5.9672973044870599</v>
      </c>
      <c r="O1726" s="15">
        <v>-0.18181818181818099</v>
      </c>
      <c r="P1726" s="15">
        <v>-7.9365079365079309E-3</v>
      </c>
      <c r="Q1726" s="15">
        <v>-0.6</v>
      </c>
      <c r="R1726" s="15">
        <v>-0.42857142857142799</v>
      </c>
      <c r="S1726" s="15">
        <v>-1.9841269841269799E-2</v>
      </c>
      <c r="T1726" s="15">
        <v>-7.9365080000000001E-3</v>
      </c>
      <c r="U1726" s="15">
        <v>-3.0716723549999998E-2</v>
      </c>
      <c r="V1726" s="15">
        <v>-1.194539249E-2</v>
      </c>
      <c r="W1726" s="2">
        <v>10.5</v>
      </c>
      <c r="X1726" s="2">
        <v>2.5</v>
      </c>
      <c r="Y1726" s="2">
        <v>1.5</v>
      </c>
      <c r="Z1726" s="2">
        <v>1</v>
      </c>
      <c r="AA1726" s="2">
        <v>2.5</v>
      </c>
      <c r="AB1726" s="2">
        <v>2</v>
      </c>
      <c r="AC1726" s="2">
        <v>9.5</v>
      </c>
      <c r="AD1726" s="32">
        <v>46.57</v>
      </c>
      <c r="AE1726" s="2">
        <v>-4.5447499999999996</v>
      </c>
      <c r="AH1726" s="1">
        <v>1</v>
      </c>
      <c r="AJ1726" s="2"/>
      <c r="AM1726" s="2"/>
      <c r="AP1726" s="2"/>
      <c r="AQ1726" s="2"/>
      <c r="AR1726" s="2"/>
      <c r="AS1726" s="2"/>
      <c r="AT1726" s="1"/>
    </row>
    <row r="1727" spans="1:46" x14ac:dyDescent="0.2">
      <c r="A1727" s="8">
        <v>11</v>
      </c>
      <c r="B1727" s="8" t="s">
        <v>29</v>
      </c>
      <c r="C1727" s="8">
        <v>35</v>
      </c>
      <c r="D1727" s="11">
        <v>42583</v>
      </c>
      <c r="E1727" s="2">
        <v>102.23944875107667</v>
      </c>
      <c r="F1727" s="2">
        <v>163.1</v>
      </c>
      <c r="G1727" s="2">
        <v>6.8807339449541161</v>
      </c>
      <c r="H1727" s="4">
        <f t="shared" si="55"/>
        <v>7.4304194815821161</v>
      </c>
      <c r="I1727" s="4">
        <f t="shared" si="56"/>
        <v>0.29591152832174178</v>
      </c>
      <c r="J1727" s="12">
        <v>72.789729032258037</v>
      </c>
      <c r="K1727" s="2">
        <v>11.264347826086958</v>
      </c>
      <c r="L1727" s="2">
        <v>8.23</v>
      </c>
      <c r="M1727" s="2">
        <v>5.6385351334039919</v>
      </c>
      <c r="O1727" s="15">
        <v>-0.18181818181818099</v>
      </c>
      <c r="P1727" s="15">
        <v>-7.9365079365079309E-3</v>
      </c>
      <c r="Q1727" s="15">
        <v>-0.6</v>
      </c>
      <c r="R1727" s="15">
        <v>-0.42857142857142799</v>
      </c>
      <c r="S1727" s="15">
        <v>-1.9841269841269799E-2</v>
      </c>
      <c r="T1727" s="15">
        <v>-7.9365080000000001E-3</v>
      </c>
      <c r="U1727" s="15">
        <v>-3.0716723549999998E-2</v>
      </c>
      <c r="V1727" s="15">
        <v>-1.194539249E-2</v>
      </c>
      <c r="W1727" s="2">
        <v>10.5</v>
      </c>
      <c r="X1727" s="2">
        <v>2.5</v>
      </c>
      <c r="Y1727" s="2">
        <v>1.5</v>
      </c>
      <c r="Z1727" s="2">
        <v>1</v>
      </c>
      <c r="AA1727" s="2">
        <v>2.5</v>
      </c>
      <c r="AB1727" s="2">
        <v>2</v>
      </c>
      <c r="AC1727" s="2">
        <v>9.5</v>
      </c>
      <c r="AD1727" s="32">
        <v>47.09</v>
      </c>
      <c r="AE1727" s="2">
        <v>-4.5219500000000004</v>
      </c>
      <c r="AH1727" s="1">
        <v>1</v>
      </c>
      <c r="AJ1727" s="2"/>
      <c r="AM1727" s="2"/>
      <c r="AP1727" s="2"/>
      <c r="AQ1727" s="2"/>
      <c r="AR1727" s="2"/>
      <c r="AS1727" s="2"/>
      <c r="AT1727" s="1"/>
    </row>
    <row r="1728" spans="1:46" x14ac:dyDescent="0.2">
      <c r="A1728" s="8">
        <v>11</v>
      </c>
      <c r="B1728" s="8" t="s">
        <v>29</v>
      </c>
      <c r="C1728" s="8">
        <v>36</v>
      </c>
      <c r="D1728" s="11">
        <v>42614</v>
      </c>
      <c r="E1728" s="2">
        <v>102.47229326513214</v>
      </c>
      <c r="F1728" s="2">
        <v>163.30000000000001</v>
      </c>
      <c r="G1728" s="2">
        <v>6.3843648208469261</v>
      </c>
      <c r="H1728" s="4">
        <f t="shared" si="55"/>
        <v>7.2334867018567621</v>
      </c>
      <c r="I1728" s="4">
        <f t="shared" si="56"/>
        <v>0.18052200942593041</v>
      </c>
      <c r="J1728" s="12">
        <v>72.443356666666674</v>
      </c>
      <c r="K1728" s="2">
        <v>10.697272727272729</v>
      </c>
      <c r="L1728" s="2">
        <v>8.16</v>
      </c>
      <c r="M1728" s="2">
        <v>5.5950283176712841</v>
      </c>
      <c r="O1728" s="15">
        <v>-8.5714285714285701E-2</v>
      </c>
      <c r="P1728" s="15">
        <v>-5.1369863013698601E-3</v>
      </c>
      <c r="Q1728" s="15">
        <v>-0.57142857142857095</v>
      </c>
      <c r="R1728" s="15">
        <v>-0.44444444444444398</v>
      </c>
      <c r="S1728" s="15">
        <v>-3.5958904109588997E-2</v>
      </c>
      <c r="T1728" s="15">
        <v>-5.1369859999999996E-3</v>
      </c>
      <c r="U1728" s="15">
        <v>-3.5502958580000001E-2</v>
      </c>
      <c r="V1728" s="15">
        <v>-1.183431953E-2</v>
      </c>
      <c r="W1728" s="2">
        <v>10</v>
      </c>
      <c r="X1728" s="2">
        <v>2.5</v>
      </c>
      <c r="Y1728" s="2">
        <v>1.5</v>
      </c>
      <c r="Z1728" s="2">
        <v>1</v>
      </c>
      <c r="AA1728" s="2">
        <v>2.5</v>
      </c>
      <c r="AB1728" s="2">
        <v>2</v>
      </c>
      <c r="AC1728" s="2">
        <v>9.5</v>
      </c>
      <c r="AD1728" s="32">
        <v>47.31</v>
      </c>
      <c r="AE1728" s="2">
        <v>-4.5695800000000002</v>
      </c>
      <c r="AH1728" s="1">
        <v>1</v>
      </c>
      <c r="AJ1728" s="2"/>
      <c r="AM1728" s="2"/>
      <c r="AP1728" s="2"/>
      <c r="AQ1728" s="2"/>
      <c r="AR1728" s="2"/>
      <c r="AS1728" s="2"/>
      <c r="AT1728" s="1"/>
    </row>
    <row r="1729" spans="1:46" x14ac:dyDescent="0.2">
      <c r="A1729" s="8">
        <v>11</v>
      </c>
      <c r="B1729" s="8" t="s">
        <v>29</v>
      </c>
      <c r="C1729" s="8">
        <v>37</v>
      </c>
      <c r="D1729" s="11">
        <v>42644</v>
      </c>
      <c r="E1729" s="2">
        <v>102.99837925445705</v>
      </c>
      <c r="F1729" s="2">
        <v>164.1</v>
      </c>
      <c r="G1729" s="2">
        <v>6.1448900388098195</v>
      </c>
      <c r="H1729" s="4">
        <f t="shared" si="55"/>
        <v>7.0927282282228203</v>
      </c>
      <c r="I1729" s="4">
        <f t="shared" si="56"/>
        <v>0.36460905143609385</v>
      </c>
      <c r="J1729" s="12">
        <v>69.165212903225807</v>
      </c>
      <c r="K1729" s="2">
        <v>11.608571428571427</v>
      </c>
      <c r="L1729" s="2">
        <v>8.58</v>
      </c>
      <c r="M1729" s="2">
        <v>5.4808153583112853</v>
      </c>
      <c r="O1729" s="15">
        <v>-0.16666666666666599</v>
      </c>
      <c r="P1729" s="15">
        <v>-9.28792569659442E-3</v>
      </c>
      <c r="Q1729" s="15">
        <v>-0.58823529411764697</v>
      </c>
      <c r="R1729" s="15">
        <v>-0.4</v>
      </c>
      <c r="S1729" s="15">
        <v>-2.1671826625387001E-2</v>
      </c>
      <c r="T1729" s="15">
        <v>-9.2879260000000002E-3</v>
      </c>
      <c r="U1729" s="15">
        <v>-2.7137042060000002E-2</v>
      </c>
      <c r="V1729" s="15">
        <v>-2.713704206E-3</v>
      </c>
      <c r="W1729" s="2">
        <v>10</v>
      </c>
      <c r="X1729" s="2">
        <v>2.5</v>
      </c>
      <c r="Y1729" s="2">
        <v>1.5</v>
      </c>
      <c r="Z1729" s="2">
        <v>1</v>
      </c>
      <c r="AA1729" s="2">
        <v>2.5</v>
      </c>
      <c r="AB1729" s="2">
        <v>2</v>
      </c>
      <c r="AC1729" s="2">
        <v>9.5</v>
      </c>
      <c r="AD1729" s="32">
        <v>51.39</v>
      </c>
      <c r="AE1729" s="2">
        <v>-3.6245099999999999</v>
      </c>
      <c r="AH1729" s="1">
        <v>1</v>
      </c>
      <c r="AJ1729" s="2"/>
      <c r="AM1729" s="2"/>
      <c r="AP1729" s="2"/>
      <c r="AQ1729" s="2"/>
      <c r="AR1729" s="2"/>
      <c r="AS1729" s="2"/>
      <c r="AT1729" s="1"/>
    </row>
    <row r="1730" spans="1:46" x14ac:dyDescent="0.2">
      <c r="A1730" s="8">
        <v>11</v>
      </c>
      <c r="B1730" s="8" t="s">
        <v>29</v>
      </c>
      <c r="C1730" s="8">
        <v>38</v>
      </c>
      <c r="D1730" s="11">
        <v>42675</v>
      </c>
      <c r="E1730" s="2">
        <v>105.21172638436482</v>
      </c>
      <c r="F1730" s="2">
        <v>164.8</v>
      </c>
      <c r="G1730" s="2">
        <v>5.7766367137355559</v>
      </c>
      <c r="H1730" s="4">
        <f t="shared" si="55"/>
        <v>6.905765456913346</v>
      </c>
      <c r="I1730" s="4">
        <f t="shared" si="56"/>
        <v>0.49262067018174804</v>
      </c>
      <c r="J1730" s="12">
        <v>69.640333333333359</v>
      </c>
      <c r="K1730" s="2">
        <v>10.275454545454544</v>
      </c>
      <c r="L1730" s="2">
        <v>8.81</v>
      </c>
      <c r="M1730" s="2">
        <v>5.2147459401489176</v>
      </c>
      <c r="O1730" s="15">
        <v>-0.16666666666666599</v>
      </c>
      <c r="P1730" s="15">
        <v>-9.28792569659442E-3</v>
      </c>
      <c r="Q1730" s="15">
        <v>-0.58823529411764697</v>
      </c>
      <c r="R1730" s="15">
        <v>-0.4</v>
      </c>
      <c r="S1730" s="15">
        <v>-2.1671826625387001E-2</v>
      </c>
      <c r="T1730" s="15">
        <v>-9.2879260000000002E-3</v>
      </c>
      <c r="U1730" s="15">
        <v>-2.7137042060000002E-2</v>
      </c>
      <c r="V1730" s="15">
        <v>-2.713704206E-3</v>
      </c>
      <c r="W1730" s="2">
        <v>10</v>
      </c>
      <c r="X1730" s="2">
        <v>2.5</v>
      </c>
      <c r="Y1730" s="2">
        <v>1.5</v>
      </c>
      <c r="Z1730" s="2">
        <v>1</v>
      </c>
      <c r="AA1730" s="2">
        <v>2.5</v>
      </c>
      <c r="AB1730" s="2">
        <v>2</v>
      </c>
      <c r="AC1730" s="2">
        <v>9.5</v>
      </c>
      <c r="AD1730" s="32">
        <v>47.06</v>
      </c>
      <c r="AE1730" s="2">
        <v>-4.1779200000000003</v>
      </c>
      <c r="AH1730" s="1">
        <v>1</v>
      </c>
      <c r="AJ1730" s="2"/>
      <c r="AM1730" s="2"/>
      <c r="AP1730" s="2"/>
      <c r="AQ1730" s="2"/>
      <c r="AR1730" s="2"/>
      <c r="AS1730" s="2"/>
      <c r="AT1730" s="1"/>
    </row>
    <row r="1731" spans="1:46" x14ac:dyDescent="0.2">
      <c r="A1731" s="8">
        <v>11</v>
      </c>
      <c r="B1731" s="8" t="s">
        <v>29</v>
      </c>
      <c r="C1731" s="8">
        <v>39</v>
      </c>
      <c r="D1731" s="11">
        <v>42705</v>
      </c>
      <c r="E1731" s="2">
        <v>103.92452830188678</v>
      </c>
      <c r="F1731" s="2">
        <v>165.4</v>
      </c>
      <c r="G1731" s="2">
        <v>5.3503184713375731</v>
      </c>
      <c r="H1731" s="4">
        <f t="shared" si="55"/>
        <v>6.6511854315576313</v>
      </c>
      <c r="I1731" s="4">
        <f t="shared" si="56"/>
        <v>0.60324576057825408</v>
      </c>
      <c r="J1731" s="12">
        <v>65.624154838709686</v>
      </c>
      <c r="K1731" s="2">
        <v>10.591818181818182</v>
      </c>
      <c r="L1731" s="2">
        <v>8.3800000000000008</v>
      </c>
      <c r="M1731" s="2">
        <v>4.9197984432312225</v>
      </c>
      <c r="O1731" s="15">
        <v>-0.135135135135135</v>
      </c>
      <c r="P1731" s="15">
        <v>-8.4175084175084104E-3</v>
      </c>
      <c r="Q1731" s="15">
        <v>-0.25714285714285701</v>
      </c>
      <c r="R1731" s="15">
        <v>-0.17647058823529399</v>
      </c>
      <c r="S1731" s="15">
        <v>-1.5151515151515201E-2</v>
      </c>
      <c r="T1731" s="15">
        <v>-8.4175080000000006E-3</v>
      </c>
      <c r="U1731" s="15">
        <v>-1.319648094E-2</v>
      </c>
      <c r="V1731" s="15">
        <v>-1.7595307920000001E-2</v>
      </c>
      <c r="W1731" s="2">
        <v>10</v>
      </c>
      <c r="X1731" s="2">
        <v>2.5</v>
      </c>
      <c r="Y1731" s="2">
        <v>1.5</v>
      </c>
      <c r="Z1731" s="2">
        <v>1</v>
      </c>
      <c r="AA1731" s="2">
        <v>2.5</v>
      </c>
      <c r="AB1731" s="2">
        <v>2</v>
      </c>
      <c r="AC1731" s="2">
        <v>9.5</v>
      </c>
      <c r="AD1731" s="32">
        <v>54.86</v>
      </c>
      <c r="AE1731" s="2">
        <v>-4.52379</v>
      </c>
      <c r="AH1731" s="1">
        <v>1</v>
      </c>
      <c r="AJ1731" s="2"/>
      <c r="AM1731" s="2"/>
      <c r="AP1731" s="2"/>
      <c r="AQ1731" s="2"/>
      <c r="AR1731" s="2"/>
      <c r="AS1731" s="2"/>
      <c r="AT1731" s="1"/>
    </row>
    <row r="1732" spans="1:46" x14ac:dyDescent="0.2">
      <c r="A1732" s="8">
        <v>11</v>
      </c>
      <c r="B1732" s="8" t="s">
        <v>29</v>
      </c>
      <c r="C1732" s="8">
        <v>40</v>
      </c>
      <c r="D1732" s="11">
        <v>42736</v>
      </c>
      <c r="E1732" s="2">
        <v>106.56934306569343</v>
      </c>
      <c r="F1732" s="2">
        <v>166.5</v>
      </c>
      <c r="G1732" s="2">
        <v>5.0473186119873787</v>
      </c>
      <c r="H1732" s="4">
        <f t="shared" si="55"/>
        <v>6.2948380241408444</v>
      </c>
      <c r="I1732" s="4">
        <f t="shared" si="56"/>
        <v>0.63414687698050187</v>
      </c>
      <c r="J1732" s="12">
        <v>63.667716129032264</v>
      </c>
      <c r="K1732" s="2">
        <v>10.584545454545456</v>
      </c>
      <c r="L1732" s="2">
        <v>8.18</v>
      </c>
      <c r="M1732" s="2">
        <v>4.7629364506219787</v>
      </c>
      <c r="O1732" s="15">
        <v>-0.135135135135135</v>
      </c>
      <c r="P1732" s="15">
        <v>-8.4175084175084104E-3</v>
      </c>
      <c r="Q1732" s="15">
        <v>-0.25714285714285701</v>
      </c>
      <c r="R1732" s="15">
        <v>-0.17647058823529399</v>
      </c>
      <c r="S1732" s="15">
        <v>-1.5151515151515201E-2</v>
      </c>
      <c r="T1732" s="15">
        <v>-8.4175080000000006E-3</v>
      </c>
      <c r="U1732" s="15">
        <v>-1.319648094E-2</v>
      </c>
      <c r="V1732" s="15">
        <v>-1.7595307920000001E-2</v>
      </c>
      <c r="W1732" s="2">
        <v>10</v>
      </c>
      <c r="X1732" s="2">
        <v>2.5</v>
      </c>
      <c r="Y1732" s="2">
        <v>2</v>
      </c>
      <c r="Z1732" s="2">
        <v>1</v>
      </c>
      <c r="AA1732" s="2">
        <v>2.5</v>
      </c>
      <c r="AB1732" s="2">
        <v>2</v>
      </c>
      <c r="AC1732" s="2">
        <v>10</v>
      </c>
      <c r="AD1732" s="13">
        <v>55.49</v>
      </c>
      <c r="AE1732" s="2">
        <v>-4.6239299999999997</v>
      </c>
      <c r="AH1732" s="1">
        <v>1</v>
      </c>
      <c r="AJ1732" s="2"/>
      <c r="AM1732" s="2"/>
      <c r="AP1732" s="2"/>
      <c r="AQ1732" s="2"/>
      <c r="AR1732" s="2"/>
      <c r="AS1732" s="2"/>
      <c r="AT1732" s="1"/>
    </row>
    <row r="1733" spans="1:46" x14ac:dyDescent="0.2">
      <c r="A1733" s="8">
        <v>11</v>
      </c>
      <c r="B1733" s="8" t="s">
        <v>29</v>
      </c>
      <c r="C1733" s="8">
        <v>41</v>
      </c>
      <c r="D1733" s="11">
        <v>42767</v>
      </c>
      <c r="E1733" s="2">
        <v>101.54968094804011</v>
      </c>
      <c r="F1733" s="2">
        <v>166.8</v>
      </c>
      <c r="G1733" s="2">
        <v>4.5768025078370016</v>
      </c>
      <c r="H1733" s="4">
        <f t="shared" si="55"/>
        <v>5.9307104336118952</v>
      </c>
      <c r="I1733" s="4">
        <f t="shared" si="56"/>
        <v>0.61849205464926316</v>
      </c>
      <c r="J1733" s="12">
        <v>62.176007142857159</v>
      </c>
      <c r="K1733" s="2">
        <v>11.093500000000002</v>
      </c>
      <c r="L1733" s="2">
        <v>8.27</v>
      </c>
      <c r="M1733" s="2">
        <v>4.5237879248908053</v>
      </c>
      <c r="O1733" s="15">
        <v>0.135135135135135</v>
      </c>
      <c r="P1733" s="15">
        <v>7.9113924050632899E-3</v>
      </c>
      <c r="Q1733" s="15">
        <v>-0.35714285714285698</v>
      </c>
      <c r="R1733" s="15">
        <v>-0.22727272727272699</v>
      </c>
      <c r="S1733" s="15">
        <v>-2.8481012658227799E-2</v>
      </c>
      <c r="T1733" s="15">
        <v>7.9113919999999997E-3</v>
      </c>
      <c r="U1733" s="15">
        <v>-1.400560224E-2</v>
      </c>
      <c r="V1733" s="15">
        <v>8.4033613450000006E-3</v>
      </c>
      <c r="W1733" s="2">
        <v>10</v>
      </c>
      <c r="X1733" s="2">
        <v>2.5</v>
      </c>
      <c r="Y1733" s="2">
        <v>2</v>
      </c>
      <c r="Z1733" s="2">
        <v>1</v>
      </c>
      <c r="AA1733" s="2">
        <v>2.5</v>
      </c>
      <c r="AB1733" s="2">
        <v>2</v>
      </c>
      <c r="AC1733" s="2">
        <v>10</v>
      </c>
      <c r="AD1733" s="13">
        <v>56.04</v>
      </c>
      <c r="AE1733" s="2">
        <v>-5.3222699999999996</v>
      </c>
      <c r="AH1733" s="1">
        <v>1</v>
      </c>
      <c r="AJ1733" s="2"/>
      <c r="AM1733" s="2"/>
      <c r="AP1733" s="2"/>
      <c r="AQ1733" s="2"/>
      <c r="AR1733" s="2"/>
      <c r="AS1733" s="2"/>
      <c r="AT1733" s="1"/>
    </row>
    <row r="1734" spans="1:46" x14ac:dyDescent="0.2">
      <c r="A1734" s="8">
        <v>11</v>
      </c>
      <c r="B1734" s="8" t="s">
        <v>29</v>
      </c>
      <c r="C1734" s="8">
        <v>42</v>
      </c>
      <c r="D1734" s="11">
        <v>42795</v>
      </c>
      <c r="E1734" s="2">
        <v>103.57439733998336</v>
      </c>
      <c r="F1734" s="2">
        <v>167</v>
      </c>
      <c r="G1734" s="2">
        <v>4.2446941323345868</v>
      </c>
      <c r="H1734" s="4">
        <f t="shared" si="55"/>
        <v>5.5467218607590425</v>
      </c>
      <c r="I1734" s="4">
        <f t="shared" si="56"/>
        <v>0.62463765294624995</v>
      </c>
      <c r="J1734" s="12">
        <v>62.052767741935483</v>
      </c>
      <c r="K1734" s="2">
        <v>10.462173913043481</v>
      </c>
      <c r="L1734" s="2">
        <v>7.93</v>
      </c>
      <c r="M1734" s="2">
        <v>4.3665470917339411</v>
      </c>
      <c r="O1734" s="15">
        <v>6.6666666666666596E-2</v>
      </c>
      <c r="P1734" s="15">
        <v>3.1298904538341098E-3</v>
      </c>
      <c r="Q1734" s="15">
        <v>-0.52941176470588203</v>
      </c>
      <c r="R1734" s="15">
        <v>-0.34615384615384598</v>
      </c>
      <c r="S1734" s="15">
        <v>-1.56494522691706E-2</v>
      </c>
      <c r="T1734" s="15">
        <v>3.1298900000000002E-3</v>
      </c>
      <c r="U1734" s="15">
        <v>-2.432432432E-2</v>
      </c>
      <c r="V1734" s="15">
        <v>-9.4594594589999994E-3</v>
      </c>
      <c r="W1734" s="2">
        <v>9.75</v>
      </c>
      <c r="X1734" s="2">
        <v>2.5</v>
      </c>
      <c r="Y1734" s="2">
        <v>2</v>
      </c>
      <c r="Z1734" s="2">
        <v>1</v>
      </c>
      <c r="AA1734" s="2">
        <v>2.5</v>
      </c>
      <c r="AB1734" s="2">
        <v>2</v>
      </c>
      <c r="AC1734" s="2">
        <v>10</v>
      </c>
      <c r="AD1734" s="13">
        <v>52.6</v>
      </c>
      <c r="AE1734" s="2">
        <v>-5.3752599999999999</v>
      </c>
      <c r="AH1734" s="1">
        <v>1</v>
      </c>
      <c r="AJ1734" s="2"/>
      <c r="AM1734" s="2"/>
      <c r="AP1734" s="2"/>
      <c r="AQ1734" s="2"/>
      <c r="AR1734" s="2"/>
      <c r="AS1734" s="2"/>
      <c r="AT1734" s="1"/>
    </row>
    <row r="1735" spans="1:46" x14ac:dyDescent="0.2">
      <c r="A1735" s="8">
        <v>11</v>
      </c>
      <c r="B1735" s="8" t="s">
        <v>29</v>
      </c>
      <c r="C1735" s="8">
        <v>43</v>
      </c>
      <c r="D1735" s="11">
        <v>42826</v>
      </c>
      <c r="E1735" s="2">
        <v>104.32098765432099</v>
      </c>
      <c r="F1735" s="2">
        <v>167.6</v>
      </c>
      <c r="G1735" s="2">
        <v>4.1640770665009228</v>
      </c>
      <c r="H1735" s="4">
        <f t="shared" si="55"/>
        <v>5.190110079340319</v>
      </c>
      <c r="I1735" s="4">
        <f t="shared" si="56"/>
        <v>0.65467955087339846</v>
      </c>
      <c r="J1735" s="12">
        <v>60.422580000000011</v>
      </c>
      <c r="K1735" s="2">
        <v>10.461499999999999</v>
      </c>
      <c r="L1735" s="2">
        <v>7.61</v>
      </c>
      <c r="M1735" s="2">
        <v>4.2191115256930702</v>
      </c>
      <c r="O1735" s="15">
        <v>0.22222222222222199</v>
      </c>
      <c r="P1735" s="15">
        <v>1.20300751879699E-2</v>
      </c>
      <c r="Q1735" s="15">
        <v>-0.66666666666666596</v>
      </c>
      <c r="R1735" s="15">
        <v>-0.35555555555555501</v>
      </c>
      <c r="S1735" s="15">
        <v>-1.65413533834586E-2</v>
      </c>
      <c r="T1735" s="15">
        <v>1.2030074999999999E-2</v>
      </c>
      <c r="U1735" s="15">
        <v>-2.1248339969999998E-2</v>
      </c>
      <c r="V1735" s="15">
        <v>-7.9681274900000008E-3</v>
      </c>
      <c r="W1735" s="2">
        <v>9.25</v>
      </c>
      <c r="X1735" s="2">
        <v>2.5</v>
      </c>
      <c r="Y1735" s="2">
        <v>2</v>
      </c>
      <c r="Z1735" s="2">
        <v>1</v>
      </c>
      <c r="AA1735" s="2">
        <v>2.5</v>
      </c>
      <c r="AB1735" s="2">
        <v>2</v>
      </c>
      <c r="AC1735" s="2">
        <v>10</v>
      </c>
      <c r="AD1735" s="13">
        <v>53.87</v>
      </c>
      <c r="AE1735" s="2">
        <v>-5.3340800000000002</v>
      </c>
      <c r="AH1735" s="1">
        <v>1</v>
      </c>
      <c r="AJ1735" s="2"/>
      <c r="AM1735" s="2"/>
      <c r="AP1735" s="2"/>
      <c r="AQ1735" s="2"/>
      <c r="AR1735" s="2"/>
      <c r="AS1735" s="2"/>
      <c r="AT1735" s="1"/>
    </row>
    <row r="1736" spans="1:46" x14ac:dyDescent="0.2">
      <c r="A1736" s="8">
        <v>11</v>
      </c>
      <c r="B1736" s="8" t="s">
        <v>29</v>
      </c>
      <c r="C1736" s="8">
        <v>44</v>
      </c>
      <c r="D1736" s="11">
        <v>42856</v>
      </c>
      <c r="E1736" s="2">
        <v>106.20017714791852</v>
      </c>
      <c r="F1736" s="2">
        <v>168.2</v>
      </c>
      <c r="G1736" s="2">
        <v>4.0841584158415714</v>
      </c>
      <c r="H1736" s="4">
        <f t="shared" si="55"/>
        <v>4.8599745839555029</v>
      </c>
      <c r="I1736" s="4">
        <f t="shared" si="56"/>
        <v>0.5857807022177911</v>
      </c>
      <c r="J1736" s="12">
        <v>63.097225806451597</v>
      </c>
      <c r="K1736" s="2">
        <v>10.076086956521735</v>
      </c>
      <c r="L1736" s="2">
        <v>7.64</v>
      </c>
      <c r="M1736" s="2">
        <v>4.2083050457133968</v>
      </c>
      <c r="O1736" s="15">
        <v>0.22222222222222199</v>
      </c>
      <c r="P1736" s="15">
        <v>1.20300751879699E-2</v>
      </c>
      <c r="Q1736" s="15">
        <v>-0.66666666666666596</v>
      </c>
      <c r="R1736" s="15">
        <v>-0.35555555555555501</v>
      </c>
      <c r="S1736" s="15">
        <v>-1.65413533834586E-2</v>
      </c>
      <c r="T1736" s="15">
        <v>1.2030074999999999E-2</v>
      </c>
      <c r="U1736" s="15">
        <v>-2.1248339969999998E-2</v>
      </c>
      <c r="V1736" s="15">
        <v>-7.9681274900000008E-3</v>
      </c>
      <c r="W1736" s="2">
        <v>9.25</v>
      </c>
      <c r="X1736" s="2">
        <v>2.5</v>
      </c>
      <c r="Y1736" s="2">
        <v>2</v>
      </c>
      <c r="Z1736" s="2">
        <v>1</v>
      </c>
      <c r="AA1736" s="2">
        <v>2.5</v>
      </c>
      <c r="AB1736" s="2">
        <v>2</v>
      </c>
      <c r="AC1736" s="2">
        <v>10</v>
      </c>
      <c r="AD1736" s="13">
        <v>51.42</v>
      </c>
      <c r="AE1736" s="2">
        <v>-5.50204</v>
      </c>
      <c r="AH1736" s="1">
        <v>1</v>
      </c>
      <c r="AJ1736" s="2"/>
      <c r="AM1736" s="2"/>
      <c r="AP1736" s="2"/>
      <c r="AQ1736" s="2"/>
      <c r="AR1736" s="2"/>
      <c r="AS1736" s="2"/>
      <c r="AT1736" s="1"/>
    </row>
    <row r="1737" spans="1:46" x14ac:dyDescent="0.2">
      <c r="A1737" s="8">
        <v>11</v>
      </c>
      <c r="B1737" s="8" t="s">
        <v>29</v>
      </c>
      <c r="C1737" s="8">
        <v>45</v>
      </c>
      <c r="D1737" s="11">
        <v>42887</v>
      </c>
      <c r="E1737" s="2">
        <v>105.54592720970537</v>
      </c>
      <c r="F1737" s="2">
        <v>169.2</v>
      </c>
      <c r="G1737" s="2">
        <v>4.3156596794081423</v>
      </c>
      <c r="H1737" s="4">
        <f t="shared" ref="H1737:H1800" si="57">AVERAGE(G1731:G1736)</f>
        <v>4.5778948676398388</v>
      </c>
      <c r="I1737" s="4">
        <f t="shared" ref="I1737:I1800" si="58">_xlfn.STDEV.P(G1731:G1736)</f>
        <v>0.47311761309748024</v>
      </c>
      <c r="J1737" s="12">
        <v>64.837540000000004</v>
      </c>
      <c r="K1737" s="2">
        <v>8.5245454545454553</v>
      </c>
      <c r="L1737" s="2">
        <v>7.69</v>
      </c>
      <c r="M1737" s="2">
        <v>4.0916760053055796</v>
      </c>
      <c r="O1737" s="15">
        <v>0.16129032258064499</v>
      </c>
      <c r="P1737" s="15">
        <v>8.2372322899505693E-3</v>
      </c>
      <c r="Q1737" s="15">
        <v>-0.77777777777777701</v>
      </c>
      <c r="R1737" s="15">
        <v>-0.4</v>
      </c>
      <c r="S1737" s="15">
        <v>-1.97693574958814E-2</v>
      </c>
      <c r="T1737" s="15">
        <v>8.2372320000000006E-3</v>
      </c>
      <c r="U1737" s="15">
        <v>-2.046783626E-2</v>
      </c>
      <c r="V1737" s="15">
        <v>1.4619883040000001E-3</v>
      </c>
      <c r="W1737" s="2">
        <v>9</v>
      </c>
      <c r="X1737" s="2">
        <v>2.5</v>
      </c>
      <c r="Y1737" s="2">
        <v>2</v>
      </c>
      <c r="Z1737" s="2">
        <v>1</v>
      </c>
      <c r="AA1737" s="2">
        <v>2.5</v>
      </c>
      <c r="AB1737" s="2">
        <v>2</v>
      </c>
      <c r="AC1737" s="2">
        <v>10</v>
      </c>
      <c r="AD1737" s="13">
        <v>47.52</v>
      </c>
      <c r="AE1737" s="2">
        <v>-5.1359399999999997</v>
      </c>
      <c r="AH1737" s="1">
        <v>1</v>
      </c>
      <c r="AJ1737" s="2"/>
      <c r="AM1737" s="2"/>
      <c r="AP1737" s="2"/>
      <c r="AQ1737" s="2"/>
      <c r="AR1737" s="2"/>
      <c r="AS1737" s="2"/>
      <c r="AT1737" s="1"/>
    </row>
    <row r="1738" spans="1:46" x14ac:dyDescent="0.2">
      <c r="A1738" s="8">
        <v>11</v>
      </c>
      <c r="B1738" s="8" t="s">
        <v>29</v>
      </c>
      <c r="C1738" s="8">
        <v>46</v>
      </c>
      <c r="D1738" s="11">
        <v>42917</v>
      </c>
      <c r="E1738" s="2">
        <v>104.56896551724138</v>
      </c>
      <c r="F1738" s="2">
        <v>169.3</v>
      </c>
      <c r="G1738" s="2">
        <v>3.8013488657265668</v>
      </c>
      <c r="H1738" s="4">
        <f t="shared" si="57"/>
        <v>4.4054517356516003</v>
      </c>
      <c r="I1738" s="4">
        <f t="shared" si="58"/>
        <v>0.32576855862109377</v>
      </c>
      <c r="J1738" s="12">
        <v>68.643470967741933</v>
      </c>
      <c r="K1738" s="2">
        <v>8.3938095238095265</v>
      </c>
      <c r="L1738" s="2">
        <v>7.82</v>
      </c>
      <c r="M1738" s="2">
        <v>4.1331498404068245</v>
      </c>
      <c r="O1738" s="15">
        <v>2.8571428571428501E-2</v>
      </c>
      <c r="P1738" s="15">
        <v>1.6155088852988599E-3</v>
      </c>
      <c r="Q1738" s="15">
        <v>-0.67741935483870896</v>
      </c>
      <c r="R1738" s="15">
        <v>-0.41176470588235198</v>
      </c>
      <c r="S1738" s="15">
        <v>-1.77705977382876E-2</v>
      </c>
      <c r="T1738" s="15">
        <v>1.615509E-3</v>
      </c>
      <c r="U1738" s="15">
        <v>-3.0346820810000001E-2</v>
      </c>
      <c r="V1738" s="15">
        <v>-1.5895953760000001E-2</v>
      </c>
      <c r="W1738" s="2">
        <v>9</v>
      </c>
      <c r="X1738" s="2">
        <v>2.5</v>
      </c>
      <c r="Y1738" s="2">
        <v>2</v>
      </c>
      <c r="Z1738" s="2">
        <v>1</v>
      </c>
      <c r="AA1738" s="2">
        <v>2.5</v>
      </c>
      <c r="AB1738" s="2">
        <v>2</v>
      </c>
      <c r="AC1738" s="2">
        <v>10</v>
      </c>
      <c r="AD1738" s="13">
        <v>49.18</v>
      </c>
      <c r="AE1738" s="2">
        <v>-5.1847700000000003</v>
      </c>
      <c r="AH1738" s="1">
        <v>1</v>
      </c>
      <c r="AJ1738" s="2"/>
      <c r="AM1738" s="2"/>
      <c r="AP1738" s="2"/>
      <c r="AQ1738" s="2"/>
      <c r="AR1738" s="2"/>
      <c r="AS1738" s="2"/>
      <c r="AT1738" s="1"/>
    </row>
    <row r="1739" spans="1:46" x14ac:dyDescent="0.2">
      <c r="A1739" s="8">
        <v>11</v>
      </c>
      <c r="B1739" s="8" t="s">
        <v>29</v>
      </c>
      <c r="C1739" s="8">
        <v>47</v>
      </c>
      <c r="D1739" s="11">
        <v>42948</v>
      </c>
      <c r="E1739" s="2">
        <v>105.13900589721987</v>
      </c>
      <c r="F1739" s="2">
        <v>168.4</v>
      </c>
      <c r="G1739" s="2">
        <v>3.2495401594114099</v>
      </c>
      <c r="H1739" s="4">
        <f t="shared" si="57"/>
        <v>4.1977901112747986</v>
      </c>
      <c r="I1739" s="4">
        <f t="shared" si="58"/>
        <v>0.2348609559569701</v>
      </c>
      <c r="J1739" s="12">
        <v>70.395529032258054</v>
      </c>
      <c r="K1739" s="2">
        <v>9.0034782608695689</v>
      </c>
      <c r="L1739" s="2">
        <v>7.74</v>
      </c>
      <c r="M1739" s="2">
        <v>4.1332685421861663</v>
      </c>
      <c r="O1739" s="15">
        <v>2.8571428571428501E-2</v>
      </c>
      <c r="P1739" s="15">
        <v>1.6155088852988599E-3</v>
      </c>
      <c r="Q1739" s="15">
        <v>-0.67741935483870896</v>
      </c>
      <c r="R1739" s="15">
        <v>-0.41176470588235198</v>
      </c>
      <c r="S1739" s="15">
        <v>-1.77705977382876E-2</v>
      </c>
      <c r="T1739" s="15">
        <v>1.615509E-3</v>
      </c>
      <c r="U1739" s="15">
        <v>-3.0346820810000001E-2</v>
      </c>
      <c r="V1739" s="15">
        <v>-1.5895953760000001E-2</v>
      </c>
      <c r="W1739" s="2">
        <v>9</v>
      </c>
      <c r="X1739" s="2">
        <v>2.5</v>
      </c>
      <c r="Y1739" s="2">
        <v>2</v>
      </c>
      <c r="Z1739" s="2">
        <v>1</v>
      </c>
      <c r="AA1739" s="2">
        <v>2.5</v>
      </c>
      <c r="AB1739" s="2">
        <v>2</v>
      </c>
      <c r="AC1739" s="2">
        <v>10</v>
      </c>
      <c r="AD1739" s="13">
        <v>51.82</v>
      </c>
      <c r="AE1739" s="2">
        <v>-5.4388399999999999</v>
      </c>
      <c r="AH1739" s="1">
        <v>1</v>
      </c>
      <c r="AJ1739" s="2"/>
      <c r="AM1739" s="2"/>
      <c r="AP1739" s="2"/>
      <c r="AQ1739" s="2"/>
      <c r="AR1739" s="2"/>
      <c r="AS1739" s="2"/>
      <c r="AT1739" s="1"/>
    </row>
    <row r="1740" spans="1:46" x14ac:dyDescent="0.2">
      <c r="A1740" s="8">
        <v>11</v>
      </c>
      <c r="B1740" s="8" t="s">
        <v>29</v>
      </c>
      <c r="C1740" s="8">
        <v>48</v>
      </c>
      <c r="D1740" s="11">
        <v>42979</v>
      </c>
      <c r="E1740" s="2">
        <v>103.99334442595674</v>
      </c>
      <c r="F1740" s="2">
        <v>168.2</v>
      </c>
      <c r="G1740" s="2">
        <v>3.0006123698713907</v>
      </c>
      <c r="H1740" s="4">
        <f t="shared" si="57"/>
        <v>3.9765797198705335</v>
      </c>
      <c r="I1740" s="4">
        <f t="shared" si="58"/>
        <v>0.36352014219019002</v>
      </c>
      <c r="J1740" s="12">
        <v>68.803579999999982</v>
      </c>
      <c r="K1740" s="2">
        <v>8.8561904761904788</v>
      </c>
      <c r="L1740" s="2">
        <v>7.57</v>
      </c>
      <c r="M1740" s="2">
        <v>4.0454460294659871</v>
      </c>
      <c r="O1740" s="15">
        <v>0.25714285714285701</v>
      </c>
      <c r="P1740" s="15">
        <v>1.45631067961165E-2</v>
      </c>
      <c r="Q1740" s="15">
        <v>-0.85185185185185097</v>
      </c>
      <c r="R1740" s="15">
        <v>-0.41071428571428498</v>
      </c>
      <c r="S1740" s="15">
        <v>-4.8543689320388302E-3</v>
      </c>
      <c r="T1740" s="15">
        <v>1.4563107E-2</v>
      </c>
      <c r="U1740" s="15">
        <v>-3.3189033190000002E-2</v>
      </c>
      <c r="V1740" s="15">
        <v>-4.329004329E-3</v>
      </c>
      <c r="W1740" s="2">
        <v>8.5</v>
      </c>
      <c r="X1740" s="2">
        <v>2.5</v>
      </c>
      <c r="Y1740" s="2">
        <v>2</v>
      </c>
      <c r="Z1740" s="2">
        <v>1</v>
      </c>
      <c r="AA1740" s="2">
        <v>2.5</v>
      </c>
      <c r="AB1740" s="2">
        <v>2</v>
      </c>
      <c r="AC1740" s="2">
        <v>10</v>
      </c>
      <c r="AD1740" s="13">
        <v>55.41</v>
      </c>
      <c r="AE1740" s="2">
        <v>-5.2564000000000002</v>
      </c>
      <c r="AH1740" s="1">
        <v>1</v>
      </c>
      <c r="AJ1740" s="2"/>
      <c r="AM1740" s="2"/>
      <c r="AP1740" s="2"/>
      <c r="AQ1740" s="2"/>
      <c r="AR1740" s="2"/>
      <c r="AS1740" s="2"/>
      <c r="AT1740" s="1"/>
    </row>
    <row r="1741" spans="1:46" x14ac:dyDescent="0.2">
      <c r="A1741" s="8">
        <v>11</v>
      </c>
      <c r="B1741" s="8" t="s">
        <v>29</v>
      </c>
      <c r="C1741" s="8">
        <v>49</v>
      </c>
      <c r="D1741" s="11">
        <v>43009</v>
      </c>
      <c r="E1741" s="2">
        <v>102.28166797797012</v>
      </c>
      <c r="F1741" s="2">
        <v>168.5</v>
      </c>
      <c r="G1741" s="2">
        <v>2.6812918951858649</v>
      </c>
      <c r="H1741" s="4">
        <f t="shared" si="57"/>
        <v>3.7692327594600008</v>
      </c>
      <c r="I1741" s="4">
        <f t="shared" si="58"/>
        <v>0.48572140863055896</v>
      </c>
      <c r="J1741" s="12">
        <v>67.87257096774195</v>
      </c>
      <c r="K1741" s="2">
        <v>8.4381818181818158</v>
      </c>
      <c r="L1741" s="2">
        <v>7.62</v>
      </c>
      <c r="M1741" s="2">
        <v>4.0351841215469273</v>
      </c>
      <c r="O1741" s="15">
        <v>0.25</v>
      </c>
      <c r="P1741" s="15">
        <v>1.3559322033898299E-2</v>
      </c>
      <c r="Q1741" s="15">
        <v>-0.8</v>
      </c>
      <c r="R1741" s="15">
        <v>-0.42857142857142799</v>
      </c>
      <c r="S1741" s="15">
        <v>-8.4745762711864406E-3</v>
      </c>
      <c r="T1741" s="15">
        <v>1.3559322E-2</v>
      </c>
      <c r="U1741" s="15">
        <v>-3.6585365850000003E-2</v>
      </c>
      <c r="V1741" s="15">
        <v>-1.219512195E-2</v>
      </c>
      <c r="W1741" s="2">
        <v>8.25</v>
      </c>
      <c r="X1741" s="2">
        <v>2.5</v>
      </c>
      <c r="Y1741" s="2">
        <v>2</v>
      </c>
      <c r="Z1741" s="2">
        <v>1</v>
      </c>
      <c r="AA1741" s="2">
        <v>2.5</v>
      </c>
      <c r="AB1741" s="2">
        <v>2</v>
      </c>
      <c r="AC1741" s="2">
        <v>10</v>
      </c>
      <c r="AD1741" s="13">
        <v>57.61</v>
      </c>
      <c r="AE1741" s="2">
        <v>-5.3181099999999999</v>
      </c>
      <c r="AH1741" s="1">
        <v>1</v>
      </c>
      <c r="AJ1741" s="2"/>
      <c r="AM1741" s="2"/>
      <c r="AP1741" s="2"/>
      <c r="AQ1741" s="2"/>
      <c r="AR1741" s="2"/>
      <c r="AS1741" s="2"/>
      <c r="AT1741" s="1"/>
    </row>
    <row r="1742" spans="1:46" x14ac:dyDescent="0.2">
      <c r="A1742" s="8">
        <v>11</v>
      </c>
      <c r="B1742" s="8" t="s">
        <v>29</v>
      </c>
      <c r="C1742" s="8">
        <v>50</v>
      </c>
      <c r="D1742" s="11">
        <v>43040</v>
      </c>
      <c r="E1742" s="2">
        <v>101.08359133126936</v>
      </c>
      <c r="F1742" s="2">
        <v>168.9</v>
      </c>
      <c r="G1742" s="2">
        <v>2.4878640776698973</v>
      </c>
      <c r="H1742" s="4">
        <f t="shared" si="57"/>
        <v>3.5221018975741578</v>
      </c>
      <c r="I1742" s="4">
        <f t="shared" si="58"/>
        <v>0.58833423618277703</v>
      </c>
      <c r="J1742" s="12">
        <v>69.112003333333348</v>
      </c>
      <c r="K1742" s="2">
        <v>8.375454545454545</v>
      </c>
      <c r="L1742" s="2">
        <v>7.61</v>
      </c>
      <c r="M1742" s="2">
        <v>4.0389728835672347</v>
      </c>
      <c r="O1742" s="15">
        <v>0.25</v>
      </c>
      <c r="P1742" s="15">
        <v>1.3559322033898299E-2</v>
      </c>
      <c r="Q1742" s="15">
        <v>-0.8</v>
      </c>
      <c r="R1742" s="15">
        <v>-0.42857142857142799</v>
      </c>
      <c r="S1742" s="15">
        <v>-8.4745762711864406E-3</v>
      </c>
      <c r="T1742" s="15">
        <v>1.3559322E-2</v>
      </c>
      <c r="U1742" s="15">
        <v>-3.6585365850000003E-2</v>
      </c>
      <c r="V1742" s="15">
        <v>-1.219512195E-2</v>
      </c>
      <c r="W1742" s="2">
        <v>8.25</v>
      </c>
      <c r="X1742" s="2">
        <v>2.5</v>
      </c>
      <c r="Y1742" s="2">
        <v>2</v>
      </c>
      <c r="Z1742" s="2">
        <v>1</v>
      </c>
      <c r="AA1742" s="2">
        <v>2.5</v>
      </c>
      <c r="AB1742" s="2">
        <v>2</v>
      </c>
      <c r="AC1742" s="2">
        <v>10</v>
      </c>
      <c r="AD1742" s="13">
        <v>62.71</v>
      </c>
      <c r="AE1742" s="2">
        <v>-5.2229599999999996</v>
      </c>
      <c r="AH1742" s="1">
        <v>1</v>
      </c>
      <c r="AJ1742" s="2"/>
      <c r="AM1742" s="2"/>
      <c r="AP1742" s="2"/>
      <c r="AQ1742" s="2"/>
      <c r="AR1742" s="2"/>
      <c r="AS1742" s="2"/>
      <c r="AT1742" s="1"/>
    </row>
    <row r="1743" spans="1:46" x14ac:dyDescent="0.2">
      <c r="A1743" s="8">
        <v>11</v>
      </c>
      <c r="B1743" s="8" t="s">
        <v>29</v>
      </c>
      <c r="C1743" s="8">
        <v>51</v>
      </c>
      <c r="D1743" s="11">
        <v>43070</v>
      </c>
      <c r="E1743" s="2">
        <v>100.29048656499637</v>
      </c>
      <c r="F1743" s="2">
        <v>169.6</v>
      </c>
      <c r="G1743" s="2">
        <v>2.5392986698911812</v>
      </c>
      <c r="H1743" s="4">
        <f t="shared" si="57"/>
        <v>3.2560528412122118</v>
      </c>
      <c r="I1743" s="4">
        <f t="shared" si="58"/>
        <v>0.63322860232772715</v>
      </c>
      <c r="J1743" s="12">
        <v>69.3611516129032</v>
      </c>
      <c r="K1743" s="2">
        <v>8.2866666666666653</v>
      </c>
      <c r="L1743" s="2">
        <v>7.59</v>
      </c>
      <c r="M1743" s="2">
        <v>4.0978077456587725</v>
      </c>
      <c r="O1743" s="15">
        <v>-2.5641025641025599E-2</v>
      </c>
      <c r="P1743" s="15">
        <v>-1.49700598802395E-3</v>
      </c>
      <c r="Q1743" s="15">
        <v>-0.88235294117647001</v>
      </c>
      <c r="R1743" s="15">
        <v>-0.483870967741935</v>
      </c>
      <c r="S1743" s="15">
        <v>-1.19760479041916E-2</v>
      </c>
      <c r="T1743" s="15">
        <v>-1.4970059999999999E-3</v>
      </c>
      <c r="U1743" s="15">
        <v>-3.9577836409999997E-2</v>
      </c>
      <c r="V1743" s="15">
        <v>-3.1662269129999997E-2</v>
      </c>
      <c r="W1743" s="2">
        <v>7.75</v>
      </c>
      <c r="X1743" s="2">
        <v>2.5</v>
      </c>
      <c r="Y1743" s="2">
        <v>2</v>
      </c>
      <c r="Z1743" s="2">
        <v>1</v>
      </c>
      <c r="AA1743" s="2">
        <v>2.5</v>
      </c>
      <c r="AB1743" s="2">
        <v>2</v>
      </c>
      <c r="AC1743" s="2">
        <v>10</v>
      </c>
      <c r="AD1743" s="13">
        <v>63.98</v>
      </c>
      <c r="AE1743" s="2">
        <v>-4.8251999999999997</v>
      </c>
      <c r="AH1743" s="1">
        <v>1</v>
      </c>
      <c r="AJ1743" s="2"/>
      <c r="AM1743" s="2"/>
      <c r="AP1743" s="2"/>
      <c r="AQ1743" s="2"/>
      <c r="AR1743" s="2"/>
      <c r="AS1743" s="2"/>
      <c r="AT1743" s="1"/>
    </row>
    <row r="1744" spans="1:46" x14ac:dyDescent="0.2">
      <c r="A1744" s="8">
        <v>11</v>
      </c>
      <c r="B1744" s="8" t="s">
        <v>29</v>
      </c>
      <c r="C1744" s="8">
        <v>52</v>
      </c>
      <c r="D1744" s="11">
        <v>43101</v>
      </c>
      <c r="E1744" s="2">
        <v>102.73972602739727</v>
      </c>
      <c r="F1744" s="2">
        <v>170.1</v>
      </c>
      <c r="G1744" s="2">
        <v>2.1621621621621614</v>
      </c>
      <c r="H1744" s="4">
        <f t="shared" si="57"/>
        <v>2.9599926729593853</v>
      </c>
      <c r="I1744" s="4">
        <f t="shared" si="58"/>
        <v>0.46024104699507457</v>
      </c>
      <c r="J1744" s="12">
        <v>68.98834838709675</v>
      </c>
      <c r="K1744" s="2">
        <v>7.4608695652173909</v>
      </c>
      <c r="L1744" s="2">
        <v>7.23</v>
      </c>
      <c r="M1744" s="2">
        <v>4.0706283514535588</v>
      </c>
      <c r="O1744" s="15">
        <v>-2.5641025641025599E-2</v>
      </c>
      <c r="P1744" s="15">
        <v>-1.49700598802395E-3</v>
      </c>
      <c r="Q1744" s="15">
        <v>-0.88235294117647001</v>
      </c>
      <c r="R1744" s="15">
        <v>-0.483870967741935</v>
      </c>
      <c r="S1744" s="15">
        <v>-1.19760479041916E-2</v>
      </c>
      <c r="T1744" s="15">
        <v>-1.4970059999999999E-3</v>
      </c>
      <c r="U1744" s="15">
        <v>-3.9577836409999997E-2</v>
      </c>
      <c r="V1744" s="15">
        <v>-3.1662269129999997E-2</v>
      </c>
      <c r="W1744" s="2">
        <v>7.75</v>
      </c>
      <c r="X1744" s="2">
        <v>2.5</v>
      </c>
      <c r="Y1744" s="2">
        <v>2</v>
      </c>
      <c r="Z1744" s="2">
        <v>1</v>
      </c>
      <c r="AA1744" s="2">
        <v>2.5</v>
      </c>
      <c r="AB1744" s="2">
        <v>2</v>
      </c>
      <c r="AC1744" s="2">
        <v>10</v>
      </c>
      <c r="AD1744" s="13">
        <v>69.010000000000005</v>
      </c>
      <c r="AE1744" s="2">
        <v>-4.7183000000000002</v>
      </c>
      <c r="AH1744" s="1">
        <v>1</v>
      </c>
      <c r="AJ1744" s="2"/>
      <c r="AM1744" s="2"/>
      <c r="AP1744" s="2"/>
      <c r="AQ1744" s="2"/>
      <c r="AR1744" s="2"/>
      <c r="AS1744" s="2"/>
      <c r="AT1744" s="1"/>
    </row>
    <row r="1745" spans="1:46" x14ac:dyDescent="0.2">
      <c r="A1745" s="8">
        <v>11</v>
      </c>
      <c r="B1745" s="8" t="s">
        <v>29</v>
      </c>
      <c r="C1745" s="8">
        <v>53</v>
      </c>
      <c r="D1745" s="11">
        <v>43132</v>
      </c>
      <c r="E1745" s="2">
        <v>103.14183123877918</v>
      </c>
      <c r="F1745" s="2">
        <v>170.5</v>
      </c>
      <c r="G1745" s="2">
        <v>2.2182254196642504</v>
      </c>
      <c r="H1745" s="4">
        <f t="shared" si="57"/>
        <v>2.6867948890319844</v>
      </c>
      <c r="I1745" s="4">
        <f t="shared" si="58"/>
        <v>0.35396846234962498</v>
      </c>
      <c r="J1745" s="12">
        <v>70.317875000000001</v>
      </c>
      <c r="K1745" s="2">
        <v>7.2545000000000019</v>
      </c>
      <c r="L1745" s="2">
        <v>7.03</v>
      </c>
      <c r="M1745" s="2">
        <v>3.8936915587096088</v>
      </c>
      <c r="O1745" s="15">
        <v>0.12</v>
      </c>
      <c r="P1745" s="15">
        <v>9.4191522762951292E-3</v>
      </c>
      <c r="Q1745" s="15">
        <v>-0.76470588235294101</v>
      </c>
      <c r="R1745" s="15">
        <v>-0.40625</v>
      </c>
      <c r="S1745" s="15">
        <v>-2.1978021978022001E-2</v>
      </c>
      <c r="T1745" s="15">
        <v>9.4191520000000001E-3</v>
      </c>
      <c r="U1745" s="15">
        <v>-3.601108033E-2</v>
      </c>
      <c r="V1745" s="15">
        <v>-2.9085872580000002E-2</v>
      </c>
      <c r="W1745" s="2">
        <v>7.5</v>
      </c>
      <c r="X1745" s="2">
        <v>2.5</v>
      </c>
      <c r="Y1745" s="2">
        <v>2</v>
      </c>
      <c r="Z1745" s="2">
        <v>1</v>
      </c>
      <c r="AA1745" s="2">
        <v>2.5</v>
      </c>
      <c r="AB1745" s="2">
        <v>2</v>
      </c>
      <c r="AC1745" s="2">
        <v>10</v>
      </c>
      <c r="AD1745" s="13">
        <v>65.53</v>
      </c>
      <c r="AE1745" s="2">
        <v>-5.14663</v>
      </c>
      <c r="AH1745" s="1">
        <v>1</v>
      </c>
      <c r="AJ1745" s="2"/>
      <c r="AM1745" s="2"/>
      <c r="AP1745" s="2"/>
      <c r="AQ1745" s="2"/>
      <c r="AR1745" s="2"/>
      <c r="AS1745" s="2"/>
      <c r="AT1745" s="1"/>
    </row>
    <row r="1746" spans="1:46" x14ac:dyDescent="0.2">
      <c r="A1746" s="8">
        <v>11</v>
      </c>
      <c r="B1746" s="8" t="s">
        <v>29</v>
      </c>
      <c r="C1746" s="8">
        <v>54</v>
      </c>
      <c r="D1746" s="11">
        <v>43160</v>
      </c>
      <c r="E1746" s="2">
        <v>102.72873194221511</v>
      </c>
      <c r="F1746" s="2">
        <v>171</v>
      </c>
      <c r="G1746" s="2">
        <v>2.3952095808383262</v>
      </c>
      <c r="H1746" s="4">
        <f t="shared" si="57"/>
        <v>2.5149090990741243</v>
      </c>
      <c r="I1746" s="4">
        <f t="shared" si="58"/>
        <v>0.28206642054117526</v>
      </c>
      <c r="J1746" s="12">
        <v>70.355074193548376</v>
      </c>
      <c r="K1746" s="2">
        <v>6.9927272727272713</v>
      </c>
      <c r="L1746" s="2">
        <v>7.05</v>
      </c>
      <c r="M1746" s="2">
        <v>3.8176997731623286</v>
      </c>
      <c r="O1746" s="15">
        <v>0.17241379310344801</v>
      </c>
      <c r="P1746" s="15">
        <v>9.2250922509225092E-3</v>
      </c>
      <c r="Q1746" s="15">
        <v>-0.73333333333333295</v>
      </c>
      <c r="R1746" s="15">
        <v>-0.34375</v>
      </c>
      <c r="S1746" s="15">
        <v>-1.2915129151291499E-2</v>
      </c>
      <c r="T1746" s="15">
        <v>9.2250920000000007E-3</v>
      </c>
      <c r="U1746" s="15">
        <v>-1.7713365540000001E-2</v>
      </c>
      <c r="V1746" s="15">
        <v>1.1272141709999999E-2</v>
      </c>
      <c r="W1746" s="2">
        <v>7.25</v>
      </c>
      <c r="X1746" s="2">
        <v>2.5</v>
      </c>
      <c r="Y1746" s="2">
        <v>2</v>
      </c>
      <c r="Z1746" s="2">
        <v>1</v>
      </c>
      <c r="AA1746" s="2">
        <v>2.5</v>
      </c>
      <c r="AB1746" s="2">
        <v>2</v>
      </c>
      <c r="AC1746" s="2">
        <v>10</v>
      </c>
      <c r="AD1746" s="13">
        <v>66.819999999999993</v>
      </c>
      <c r="AE1746" s="2">
        <v>-5.4761300000000004</v>
      </c>
      <c r="AH1746" s="1">
        <v>1</v>
      </c>
      <c r="AJ1746" s="2"/>
      <c r="AM1746" s="2"/>
      <c r="AP1746" s="2"/>
      <c r="AQ1746" s="2"/>
      <c r="AR1746" s="2"/>
      <c r="AS1746" s="2"/>
      <c r="AT1746" s="1"/>
    </row>
    <row r="1747" spans="1:46" x14ac:dyDescent="0.2">
      <c r="A1747" s="8">
        <v>11</v>
      </c>
      <c r="B1747" s="8" t="s">
        <v>29</v>
      </c>
      <c r="C1747" s="8">
        <v>55</v>
      </c>
      <c r="D1747" s="11">
        <v>43191</v>
      </c>
      <c r="E1747" s="2">
        <v>103.21217244294168</v>
      </c>
      <c r="F1747" s="2">
        <v>171.6</v>
      </c>
      <c r="G1747" s="2">
        <v>2.3866348448687376</v>
      </c>
      <c r="H1747" s="4">
        <f t="shared" si="57"/>
        <v>2.4140086342352802</v>
      </c>
      <c r="I1747" s="4">
        <f t="shared" si="58"/>
        <v>0.18014053687608408</v>
      </c>
      <c r="J1747" s="12">
        <v>74.272320000000008</v>
      </c>
      <c r="K1747" s="2">
        <v>7.2499999999999973</v>
      </c>
      <c r="L1747" s="2">
        <v>7.25</v>
      </c>
      <c r="M1747" s="2">
        <v>3.7743058020086186</v>
      </c>
      <c r="O1747" s="15">
        <v>0.39130434782608697</v>
      </c>
      <c r="P1747" s="15">
        <v>1.7928286852589601E-2</v>
      </c>
      <c r="Q1747" s="15">
        <v>-1</v>
      </c>
      <c r="R1747" s="15">
        <v>-0.36666666666666597</v>
      </c>
      <c r="S1747" s="15">
        <v>-1.1952191235059801E-2</v>
      </c>
      <c r="T1747" s="15">
        <v>1.7928287000000001E-2</v>
      </c>
      <c r="U1747" s="15">
        <v>-1.8900343640000001E-2</v>
      </c>
      <c r="V1747" s="15">
        <v>-1.8900343640000001E-2</v>
      </c>
      <c r="W1747" s="2">
        <v>7.25</v>
      </c>
      <c r="X1747" s="2">
        <v>2.5</v>
      </c>
      <c r="Y1747" s="2">
        <v>2</v>
      </c>
      <c r="Z1747" s="2">
        <v>1</v>
      </c>
      <c r="AA1747" s="2">
        <v>2.5</v>
      </c>
      <c r="AB1747" s="2">
        <v>2</v>
      </c>
      <c r="AC1747" s="2">
        <v>10</v>
      </c>
      <c r="AD1747" s="13">
        <v>71.72</v>
      </c>
      <c r="AE1747" s="2">
        <v>-5.5954800000000002</v>
      </c>
      <c r="AH1747" s="1">
        <v>1</v>
      </c>
      <c r="AJ1747" s="2"/>
      <c r="AM1747" s="2"/>
      <c r="AP1747" s="2"/>
      <c r="AQ1747" s="2"/>
      <c r="AR1747" s="2"/>
      <c r="AS1747" s="2"/>
      <c r="AT1747" s="1"/>
    </row>
    <row r="1748" spans="1:46" x14ac:dyDescent="0.2">
      <c r="A1748" s="8">
        <v>11</v>
      </c>
      <c r="B1748" s="8" t="s">
        <v>29</v>
      </c>
      <c r="C1748" s="8">
        <v>56</v>
      </c>
      <c r="D1748" s="11">
        <v>43221</v>
      </c>
      <c r="E1748" s="2">
        <v>103.41951626355295</v>
      </c>
      <c r="F1748" s="2">
        <v>172.3</v>
      </c>
      <c r="G1748" s="2">
        <v>2.4375743162901529</v>
      </c>
      <c r="H1748" s="4">
        <f t="shared" si="57"/>
        <v>2.3648991258490923</v>
      </c>
      <c r="I1748" s="4">
        <f t="shared" si="58"/>
        <v>0.13511858867449858</v>
      </c>
      <c r="J1748" s="12">
        <v>73.755145161290315</v>
      </c>
      <c r="K1748" s="2">
        <v>6.9821739130434821</v>
      </c>
      <c r="L1748" s="2">
        <v>7.36</v>
      </c>
      <c r="M1748" s="2">
        <v>3.7166638422677667</v>
      </c>
      <c r="O1748" s="15">
        <v>0.39130434782608697</v>
      </c>
      <c r="P1748" s="15">
        <v>1.7928286852589601E-2</v>
      </c>
      <c r="Q1748" s="15">
        <v>-1</v>
      </c>
      <c r="R1748" s="15">
        <v>-0.36666666666666597</v>
      </c>
      <c r="S1748" s="15">
        <v>-1.1952191235059801E-2</v>
      </c>
      <c r="T1748" s="15">
        <v>1.7928287000000001E-2</v>
      </c>
      <c r="U1748" s="15">
        <v>-1.8900343640000001E-2</v>
      </c>
      <c r="V1748" s="15">
        <v>-1.8900343640000001E-2</v>
      </c>
      <c r="W1748" s="2">
        <v>7.25</v>
      </c>
      <c r="X1748" s="2">
        <v>2.5</v>
      </c>
      <c r="Y1748" s="2">
        <v>2</v>
      </c>
      <c r="Z1748" s="2">
        <v>1</v>
      </c>
      <c r="AA1748" s="2">
        <v>2.5</v>
      </c>
      <c r="AB1748" s="2">
        <v>2</v>
      </c>
      <c r="AC1748" s="2">
        <v>10</v>
      </c>
      <c r="AD1748" s="13">
        <v>77.03</v>
      </c>
      <c r="AE1748" s="2">
        <v>-6.1347800000000001</v>
      </c>
      <c r="AH1748" s="1">
        <v>1</v>
      </c>
      <c r="AJ1748" s="2"/>
      <c r="AM1748" s="2"/>
      <c r="AP1748" s="2"/>
      <c r="AQ1748" s="2"/>
      <c r="AR1748" s="2"/>
      <c r="AS1748" s="2"/>
      <c r="AT1748" s="1"/>
    </row>
    <row r="1749" spans="1:46" ht="16" x14ac:dyDescent="0.2">
      <c r="A1749" s="8">
        <v>11</v>
      </c>
      <c r="B1749" s="8" t="s">
        <v>29</v>
      </c>
      <c r="C1749" s="8">
        <v>57</v>
      </c>
      <c r="D1749" s="11">
        <v>43252</v>
      </c>
      <c r="E1749" s="2">
        <v>101.97044334975369</v>
      </c>
      <c r="F1749" s="2">
        <v>173.1</v>
      </c>
      <c r="G1749" s="2">
        <v>2.3049645390071021</v>
      </c>
      <c r="H1749" s="4">
        <f t="shared" si="57"/>
        <v>2.3565174989524684</v>
      </c>
      <c r="I1749" s="4">
        <f t="shared" si="58"/>
        <v>0.12863513772493393</v>
      </c>
      <c r="J1749" s="12">
        <v>73.223803333333336</v>
      </c>
      <c r="K1749" s="2">
        <v>7.1138095238095262</v>
      </c>
      <c r="L1749" s="2">
        <v>7.7</v>
      </c>
      <c r="M1749" s="2">
        <v>3.7720001389256952</v>
      </c>
      <c r="O1749" s="15">
        <v>0.38888888888888801</v>
      </c>
      <c r="P1749" s="15">
        <v>2.6768642447418702E-2</v>
      </c>
      <c r="Q1749" s="15">
        <v>-0.47368421052631499</v>
      </c>
      <c r="R1749" s="15">
        <v>-0.23684210526315699</v>
      </c>
      <c r="S1749" s="15">
        <v>-7.64818355640535E-3</v>
      </c>
      <c r="T1749" s="15">
        <v>2.6768641999999999E-2</v>
      </c>
      <c r="U1749" s="15">
        <v>-1.559792028E-2</v>
      </c>
      <c r="V1749" s="15">
        <v>-2.4263431540000002E-2</v>
      </c>
      <c r="W1749" s="2">
        <v>7.25</v>
      </c>
      <c r="X1749" s="2">
        <v>2.5</v>
      </c>
      <c r="Y1749" s="2">
        <v>2</v>
      </c>
      <c r="Z1749" s="2">
        <v>1</v>
      </c>
      <c r="AA1749" s="2">
        <v>2.5</v>
      </c>
      <c r="AB1749" s="2">
        <v>2</v>
      </c>
      <c r="AC1749" s="2">
        <v>10</v>
      </c>
      <c r="AD1749" s="33">
        <v>75.47</v>
      </c>
      <c r="AE1749" s="2">
        <v>-6.3408499999999997</v>
      </c>
      <c r="AH1749" s="1">
        <v>1</v>
      </c>
      <c r="AJ1749" s="2"/>
      <c r="AM1749" s="2"/>
      <c r="AP1749" s="2"/>
      <c r="AQ1749" s="2"/>
      <c r="AR1749" s="2"/>
      <c r="AS1749" s="2"/>
      <c r="AT1749" s="1"/>
    </row>
    <row r="1750" spans="1:46" x14ac:dyDescent="0.2">
      <c r="A1750" s="8">
        <v>11</v>
      </c>
      <c r="B1750" s="8" t="s">
        <v>29</v>
      </c>
      <c r="C1750" s="8">
        <v>58</v>
      </c>
      <c r="D1750" s="11">
        <v>43282</v>
      </c>
      <c r="E1750" s="2">
        <v>103.46248969497114</v>
      </c>
      <c r="F1750" s="2">
        <v>173.6</v>
      </c>
      <c r="G1750" s="2">
        <v>2.5398700531600582</v>
      </c>
      <c r="H1750" s="4">
        <f t="shared" si="57"/>
        <v>2.3174618104717886</v>
      </c>
      <c r="I1750" s="4">
        <f t="shared" si="58"/>
        <v>9.9480871158126302E-2</v>
      </c>
      <c r="J1750" s="12">
        <v>73.40828387096775</v>
      </c>
      <c r="K1750" s="2">
        <v>7.0309090909090921</v>
      </c>
      <c r="L1750" s="2">
        <v>7.69</v>
      </c>
      <c r="M1750" s="2">
        <v>3.9026666106930898</v>
      </c>
      <c r="O1750" s="15">
        <v>0.85714285714285698</v>
      </c>
      <c r="P1750" s="15">
        <v>5.2863436123347998E-2</v>
      </c>
      <c r="Q1750" s="15">
        <v>-0.33333333333333298</v>
      </c>
      <c r="R1750" s="15">
        <v>-0.12121212121212099</v>
      </c>
      <c r="S1750" s="15">
        <v>1.3215859030837E-2</v>
      </c>
      <c r="T1750" s="15">
        <v>5.2863436E-2</v>
      </c>
      <c r="U1750" s="15">
        <v>-7.9840319360000005E-3</v>
      </c>
      <c r="V1750" s="15">
        <v>-1.9960079839999999E-2</v>
      </c>
      <c r="W1750" s="2">
        <v>7.25</v>
      </c>
      <c r="X1750" s="2">
        <v>2.5</v>
      </c>
      <c r="Y1750" s="2">
        <v>2</v>
      </c>
      <c r="Z1750" s="2">
        <v>1</v>
      </c>
      <c r="AA1750" s="2">
        <v>2.5</v>
      </c>
      <c r="AB1750" s="2">
        <v>2</v>
      </c>
      <c r="AC1750" s="2">
        <v>10</v>
      </c>
      <c r="AD1750" s="32">
        <v>74.98</v>
      </c>
      <c r="AE1750" s="2">
        <v>-6.2901600000000002</v>
      </c>
      <c r="AH1750" s="1">
        <v>1</v>
      </c>
      <c r="AJ1750" s="2"/>
      <c r="AM1750" s="2"/>
      <c r="AP1750" s="2"/>
      <c r="AQ1750" s="2"/>
      <c r="AR1750" s="2"/>
      <c r="AS1750" s="2"/>
      <c r="AT1750" s="1"/>
    </row>
    <row r="1751" spans="1:46" x14ac:dyDescent="0.2">
      <c r="A1751" s="8">
        <v>11</v>
      </c>
      <c r="B1751" s="8" t="s">
        <v>29</v>
      </c>
      <c r="C1751" s="8">
        <v>59</v>
      </c>
      <c r="D1751" s="11">
        <v>43313</v>
      </c>
      <c r="E1751" s="2">
        <v>102.72435897435896</v>
      </c>
      <c r="F1751" s="2">
        <v>173.6</v>
      </c>
      <c r="G1751" s="2">
        <v>3.0878859857482013</v>
      </c>
      <c r="H1751" s="4">
        <f t="shared" si="57"/>
        <v>2.3804131256381047</v>
      </c>
      <c r="I1751" s="4">
        <f t="shared" si="58"/>
        <v>0.10078764765738546</v>
      </c>
      <c r="J1751" s="12">
        <v>76.269512903225831</v>
      </c>
      <c r="K1751" s="2">
        <v>7.5304347826086966</v>
      </c>
      <c r="L1751" s="2">
        <v>8.74</v>
      </c>
      <c r="M1751" s="2">
        <v>3.9480498873244616</v>
      </c>
      <c r="O1751" s="15">
        <v>0.85714285714285698</v>
      </c>
      <c r="P1751" s="15">
        <v>5.2863436123347998E-2</v>
      </c>
      <c r="Q1751" s="15">
        <v>-0.33333333333333298</v>
      </c>
      <c r="R1751" s="15">
        <v>-0.12121212121212099</v>
      </c>
      <c r="S1751" s="15">
        <v>1.3215859030837E-2</v>
      </c>
      <c r="T1751" s="15">
        <v>5.2863436E-2</v>
      </c>
      <c r="U1751" s="15">
        <v>-7.9840319360000005E-3</v>
      </c>
      <c r="V1751" s="15">
        <v>-1.9960079839999999E-2</v>
      </c>
      <c r="W1751" s="2">
        <v>7.25</v>
      </c>
      <c r="X1751" s="2">
        <v>2.5</v>
      </c>
      <c r="Y1751" s="2">
        <v>2</v>
      </c>
      <c r="Z1751" s="2">
        <v>1</v>
      </c>
      <c r="AA1751" s="2">
        <v>2.5</v>
      </c>
      <c r="AB1751" s="2">
        <v>2</v>
      </c>
      <c r="AC1751" s="2">
        <v>10</v>
      </c>
      <c r="AD1751" s="32">
        <v>73.83</v>
      </c>
      <c r="AE1751" s="2">
        <v>-6.4017200000000001</v>
      </c>
      <c r="AH1751" s="1">
        <v>1</v>
      </c>
      <c r="AJ1751" s="2"/>
      <c r="AM1751" s="2"/>
      <c r="AP1751" s="2"/>
      <c r="AQ1751" s="2"/>
      <c r="AR1751" s="2"/>
      <c r="AS1751" s="2"/>
      <c r="AT1751" s="1"/>
    </row>
    <row r="1752" spans="1:46" x14ac:dyDescent="0.2">
      <c r="A1752" s="8">
        <v>11</v>
      </c>
      <c r="B1752" s="8" t="s">
        <v>29</v>
      </c>
      <c r="C1752" s="8">
        <v>60</v>
      </c>
      <c r="D1752" s="11">
        <v>43344</v>
      </c>
      <c r="E1752" s="2">
        <v>102.32000000000001</v>
      </c>
      <c r="F1752" s="2">
        <v>173.9</v>
      </c>
      <c r="G1752" s="2">
        <v>3.3888228299643401</v>
      </c>
      <c r="H1752" s="4">
        <f t="shared" si="57"/>
        <v>2.5253565533187632</v>
      </c>
      <c r="I1752" s="4">
        <f t="shared" si="58"/>
        <v>0.26112267614355889</v>
      </c>
      <c r="J1752" s="12">
        <v>78.962876666666673</v>
      </c>
      <c r="K1752" s="2">
        <v>7.9629999999999992</v>
      </c>
      <c r="L1752" s="2">
        <v>8.57</v>
      </c>
      <c r="M1752" s="2">
        <v>4.1526547465828143</v>
      </c>
      <c r="O1752" s="15">
        <v>0.69696969696969702</v>
      </c>
      <c r="P1752" s="15">
        <v>5.0328227571115901E-2</v>
      </c>
      <c r="Q1752" s="15">
        <v>-0.44444444444444398</v>
      </c>
      <c r="R1752" s="15">
        <v>-0.22857142857142801</v>
      </c>
      <c r="S1752" s="15">
        <v>1.7505470459518599E-2</v>
      </c>
      <c r="T1752" s="15">
        <v>5.0328228000000003E-2</v>
      </c>
      <c r="U1752" s="15">
        <v>-1.587301587E-2</v>
      </c>
      <c r="V1752" s="15">
        <v>-3.9682539680000002E-3</v>
      </c>
      <c r="W1752" s="2">
        <v>7.5</v>
      </c>
      <c r="X1752" s="2">
        <v>2.5</v>
      </c>
      <c r="Y1752" s="2">
        <v>2</v>
      </c>
      <c r="Z1752" s="2">
        <v>1</v>
      </c>
      <c r="AA1752" s="2">
        <v>2.5</v>
      </c>
      <c r="AB1752" s="2">
        <v>2</v>
      </c>
      <c r="AC1752" s="2">
        <v>10</v>
      </c>
      <c r="AD1752" s="32">
        <v>79.08</v>
      </c>
      <c r="AE1752" s="2">
        <v>-6.2217799999999999</v>
      </c>
      <c r="AH1752" s="1">
        <v>1</v>
      </c>
      <c r="AJ1752" s="2"/>
      <c r="AM1752" s="2"/>
      <c r="AP1752" s="2"/>
      <c r="AQ1752" s="2"/>
      <c r="AR1752" s="2"/>
      <c r="AS1752" s="2"/>
      <c r="AT1752" s="1"/>
    </row>
    <row r="1753" spans="1:46" x14ac:dyDescent="0.2">
      <c r="A1753" s="8">
        <v>11</v>
      </c>
      <c r="B1753" s="8" t="s">
        <v>29</v>
      </c>
      <c r="C1753" s="8">
        <v>61</v>
      </c>
      <c r="D1753" s="11">
        <v>43374</v>
      </c>
      <c r="E1753" s="2">
        <v>105.30769230769231</v>
      </c>
      <c r="F1753" s="2">
        <v>174.5</v>
      </c>
      <c r="G1753" s="2">
        <v>3.5608308605341108</v>
      </c>
      <c r="H1753" s="4">
        <f t="shared" si="57"/>
        <v>2.6909587615064319</v>
      </c>
      <c r="I1753" s="4">
        <f t="shared" si="58"/>
        <v>0.40274093002342476</v>
      </c>
      <c r="J1753" s="12">
        <v>75.753945161290346</v>
      </c>
      <c r="K1753" s="2">
        <v>8.1278260869565191</v>
      </c>
      <c r="L1753" s="2">
        <v>8.6199999999999992</v>
      </c>
      <c r="M1753" s="2">
        <v>4.3905709504436974</v>
      </c>
      <c r="O1753" s="15">
        <v>0.52941176470588203</v>
      </c>
      <c r="P1753" s="15">
        <v>4.0540540540540501E-2</v>
      </c>
      <c r="Q1753" s="15">
        <v>-0.33333333333333298</v>
      </c>
      <c r="R1753" s="15">
        <v>-0.17142857142857101</v>
      </c>
      <c r="S1753" s="15">
        <v>-1.35135135135135E-2</v>
      </c>
      <c r="T1753" s="15">
        <v>4.0540540999999999E-2</v>
      </c>
      <c r="U1753" s="15">
        <v>-1.2345679010000001E-2</v>
      </c>
      <c r="V1753" s="15">
        <v>-1.0288065840000001E-2</v>
      </c>
      <c r="W1753" s="2">
        <v>7.5</v>
      </c>
      <c r="X1753" s="2">
        <v>2.5</v>
      </c>
      <c r="Y1753" s="2">
        <v>2</v>
      </c>
      <c r="Z1753" s="2">
        <v>1</v>
      </c>
      <c r="AA1753" s="2">
        <v>2.5</v>
      </c>
      <c r="AB1753" s="2">
        <v>2</v>
      </c>
      <c r="AC1753" s="2">
        <v>10</v>
      </c>
      <c r="AD1753" s="32">
        <v>80.510000000000005</v>
      </c>
      <c r="AE1753" s="2">
        <v>-6.1745000000000001</v>
      </c>
      <c r="AH1753" s="1">
        <v>1</v>
      </c>
      <c r="AJ1753" s="2"/>
      <c r="AM1753" s="2"/>
      <c r="AP1753" s="2"/>
      <c r="AQ1753" s="2"/>
      <c r="AR1753" s="2"/>
      <c r="AS1753" s="2"/>
      <c r="AT1753" s="1"/>
    </row>
    <row r="1754" spans="1:46" x14ac:dyDescent="0.2">
      <c r="A1754" s="8">
        <v>11</v>
      </c>
      <c r="B1754" s="8" t="s">
        <v>29</v>
      </c>
      <c r="C1754" s="8">
        <v>62</v>
      </c>
      <c r="D1754" s="11">
        <v>43405</v>
      </c>
      <c r="E1754" s="2">
        <v>104.364471669219</v>
      </c>
      <c r="F1754" s="2">
        <v>175.3</v>
      </c>
      <c r="G1754" s="2">
        <v>3.7892243931320309</v>
      </c>
      <c r="H1754" s="4">
        <f t="shared" si="57"/>
        <v>2.886658097450661</v>
      </c>
      <c r="I1754" s="4">
        <f t="shared" si="58"/>
        <v>0.4843340070295572</v>
      </c>
      <c r="J1754" s="12">
        <v>75.336206666666669</v>
      </c>
      <c r="K1754" s="2">
        <v>8.1727272727272702</v>
      </c>
      <c r="L1754" s="2">
        <v>8.69</v>
      </c>
      <c r="M1754" s="2">
        <v>4.4295678956628546</v>
      </c>
      <c r="O1754" s="15">
        <v>0.52941176470588203</v>
      </c>
      <c r="P1754" s="15">
        <v>4.0540540540540501E-2</v>
      </c>
      <c r="Q1754" s="15">
        <v>-0.33333333333333298</v>
      </c>
      <c r="R1754" s="15">
        <v>-0.17142857142857101</v>
      </c>
      <c r="S1754" s="15">
        <v>-1.35135135135135E-2</v>
      </c>
      <c r="T1754" s="15">
        <v>4.0540540999999999E-2</v>
      </c>
      <c r="U1754" s="15">
        <v>-1.2345679010000001E-2</v>
      </c>
      <c r="V1754" s="15">
        <v>-1.0288065840000001E-2</v>
      </c>
      <c r="W1754" s="2">
        <v>7.5</v>
      </c>
      <c r="X1754" s="2">
        <v>2.5</v>
      </c>
      <c r="Y1754" s="2">
        <v>2</v>
      </c>
      <c r="Z1754" s="2">
        <v>1</v>
      </c>
      <c r="AA1754" s="2">
        <v>2.5</v>
      </c>
      <c r="AB1754" s="2">
        <v>2</v>
      </c>
      <c r="AC1754" s="2">
        <v>10</v>
      </c>
      <c r="AD1754" s="32">
        <v>65.86</v>
      </c>
      <c r="AE1754" s="2">
        <v>-6.2358700000000002</v>
      </c>
      <c r="AH1754" s="1">
        <v>1</v>
      </c>
      <c r="AJ1754" s="2"/>
      <c r="AM1754" s="2"/>
      <c r="AP1754" s="2"/>
      <c r="AQ1754" s="2"/>
      <c r="AR1754" s="2"/>
      <c r="AS1754" s="2"/>
      <c r="AT1754" s="1"/>
    </row>
    <row r="1755" spans="1:46" x14ac:dyDescent="0.2">
      <c r="A1755" s="8">
        <v>11</v>
      </c>
      <c r="B1755" s="8" t="s">
        <v>29</v>
      </c>
      <c r="C1755" s="8">
        <v>63</v>
      </c>
      <c r="D1755" s="11">
        <v>43435</v>
      </c>
      <c r="E1755" s="2">
        <v>106.44460535843592</v>
      </c>
      <c r="F1755" s="2">
        <v>176.8</v>
      </c>
      <c r="G1755" s="2">
        <v>4.2452830188679229</v>
      </c>
      <c r="H1755" s="4">
        <f t="shared" si="57"/>
        <v>3.1119331102576404</v>
      </c>
      <c r="I1755" s="4">
        <f t="shared" si="58"/>
        <v>0.53477927992448437</v>
      </c>
      <c r="J1755" s="12">
        <v>76.652629032258091</v>
      </c>
      <c r="K1755" s="2">
        <v>8.668095238095237</v>
      </c>
      <c r="L1755" s="2">
        <v>8.73</v>
      </c>
      <c r="M1755" s="2">
        <v>4.5779831018835733</v>
      </c>
      <c r="O1755" s="15">
        <v>0.60869565217391297</v>
      </c>
      <c r="P1755" s="15">
        <v>5.2141527001862198E-2</v>
      </c>
      <c r="Q1755" s="15">
        <v>-0.11111111111111099</v>
      </c>
      <c r="R1755" s="15">
        <v>-4.8780487804878002E-2</v>
      </c>
      <c r="S1755" s="15">
        <v>1.8621973929236499E-3</v>
      </c>
      <c r="T1755" s="15">
        <v>5.2141527E-2</v>
      </c>
      <c r="U1755" s="15">
        <v>-3.355704698E-3</v>
      </c>
      <c r="V1755" s="15">
        <v>-8.3892617449999995E-3</v>
      </c>
      <c r="W1755" s="2">
        <v>7.75</v>
      </c>
      <c r="X1755" s="2">
        <v>2.5</v>
      </c>
      <c r="Y1755" s="2">
        <v>2</v>
      </c>
      <c r="Z1755" s="2">
        <v>1</v>
      </c>
      <c r="AA1755" s="2">
        <v>2.5</v>
      </c>
      <c r="AB1755" s="2">
        <v>2</v>
      </c>
      <c r="AC1755" s="2">
        <v>10</v>
      </c>
      <c r="AD1755" s="32">
        <v>57.77</v>
      </c>
      <c r="AE1755" s="2">
        <v>-6.1543000000000001</v>
      </c>
      <c r="AH1755" s="1">
        <v>1</v>
      </c>
      <c r="AJ1755" s="2"/>
      <c r="AM1755" s="2"/>
      <c r="AP1755" s="2"/>
      <c r="AQ1755" s="2"/>
      <c r="AR1755" s="2"/>
      <c r="AS1755" s="2"/>
      <c r="AT1755" s="1"/>
    </row>
    <row r="1756" spans="1:46" x14ac:dyDescent="0.2">
      <c r="A1756" s="8">
        <v>11</v>
      </c>
      <c r="B1756" s="8" t="s">
        <v>29</v>
      </c>
      <c r="C1756" s="8">
        <v>64</v>
      </c>
      <c r="D1756" s="11">
        <v>43466</v>
      </c>
      <c r="E1756" s="2">
        <v>101.91666666666666</v>
      </c>
      <c r="F1756" s="2">
        <v>178.6</v>
      </c>
      <c r="G1756" s="2">
        <v>4.9970605526161052</v>
      </c>
      <c r="H1756" s="4">
        <f t="shared" si="57"/>
        <v>3.4353195235677774</v>
      </c>
      <c r="I1756" s="4">
        <f t="shared" si="58"/>
        <v>0.53568404492115174</v>
      </c>
      <c r="J1756" s="12">
        <v>76.943319354838721</v>
      </c>
      <c r="K1756" s="2">
        <v>8.8126086956521732</v>
      </c>
      <c r="L1756" s="2">
        <v>8.11</v>
      </c>
      <c r="M1756" s="2">
        <v>4.6875940709074957</v>
      </c>
      <c r="O1756" s="15">
        <v>0.60869565217391297</v>
      </c>
      <c r="P1756" s="15">
        <v>5.2141527001862198E-2</v>
      </c>
      <c r="Q1756" s="15">
        <v>-0.11111111111111099</v>
      </c>
      <c r="R1756" s="15">
        <v>-4.8780487804878002E-2</v>
      </c>
      <c r="S1756" s="15">
        <v>1.8621973929236499E-3</v>
      </c>
      <c r="T1756" s="15">
        <v>5.2141527E-2</v>
      </c>
      <c r="U1756" s="15">
        <v>-3.355704698E-3</v>
      </c>
      <c r="V1756" s="15">
        <v>-8.3892617449999995E-3</v>
      </c>
      <c r="W1756" s="2">
        <v>7.75</v>
      </c>
      <c r="X1756" s="2">
        <v>2.5</v>
      </c>
      <c r="Y1756" s="2">
        <v>2</v>
      </c>
      <c r="Z1756" s="2">
        <v>1</v>
      </c>
      <c r="AA1756" s="2">
        <v>2.5</v>
      </c>
      <c r="AB1756" s="2">
        <v>2</v>
      </c>
      <c r="AC1756" s="2">
        <v>10</v>
      </c>
      <c r="AD1756" s="32">
        <v>60.19</v>
      </c>
      <c r="AE1756" s="2">
        <v>-6.3397500000000004</v>
      </c>
      <c r="AH1756" s="1">
        <v>1</v>
      </c>
      <c r="AJ1756" s="2"/>
      <c r="AM1756" s="2"/>
      <c r="AP1756" s="2"/>
      <c r="AQ1756" s="2"/>
      <c r="AR1756" s="2"/>
      <c r="AS1756" s="2"/>
      <c r="AT1756" s="1"/>
    </row>
    <row r="1757" spans="1:46" x14ac:dyDescent="0.2">
      <c r="A1757" s="8">
        <v>11</v>
      </c>
      <c r="B1757" s="8" t="s">
        <v>29</v>
      </c>
      <c r="C1757" s="8">
        <v>65</v>
      </c>
      <c r="D1757" s="11">
        <v>43497</v>
      </c>
      <c r="E1757" s="2">
        <v>103.56832027850305</v>
      </c>
      <c r="F1757" s="2">
        <v>179.4</v>
      </c>
      <c r="G1757" s="2">
        <v>5.219941348973606</v>
      </c>
      <c r="H1757" s="4">
        <f t="shared" si="57"/>
        <v>3.8448512734771185</v>
      </c>
      <c r="I1757" s="4">
        <f t="shared" si="58"/>
        <v>0.62618582685908386</v>
      </c>
      <c r="J1757" s="12">
        <v>74.778157142857154</v>
      </c>
      <c r="K1757" s="2">
        <v>8.3390000000000004</v>
      </c>
      <c r="L1757" s="2">
        <v>8.42</v>
      </c>
      <c r="M1757" s="2">
        <v>4.5666134678844124</v>
      </c>
      <c r="O1757" s="15">
        <v>0.54545454545454497</v>
      </c>
      <c r="P1757" s="15">
        <v>5.0739957716701901E-2</v>
      </c>
      <c r="Q1757" s="15">
        <v>-0.375</v>
      </c>
      <c r="R1757" s="15">
        <v>-0.17647058823529399</v>
      </c>
      <c r="S1757" s="15">
        <v>1.26849894291755E-2</v>
      </c>
      <c r="T1757" s="15">
        <v>5.0739958000000002E-2</v>
      </c>
      <c r="U1757" s="15">
        <v>-1.1428571429999999E-2</v>
      </c>
      <c r="V1757" s="15">
        <v>-9.5238095240000008E-3</v>
      </c>
      <c r="W1757" s="2">
        <v>7.75</v>
      </c>
      <c r="X1757" s="2">
        <v>2.5</v>
      </c>
      <c r="Y1757" s="2">
        <v>2</v>
      </c>
      <c r="Z1757" s="2">
        <v>1</v>
      </c>
      <c r="AA1757" s="2">
        <v>2.5</v>
      </c>
      <c r="AB1757" s="2">
        <v>2</v>
      </c>
      <c r="AC1757" s="2">
        <v>10</v>
      </c>
      <c r="AD1757" s="32">
        <v>64.48</v>
      </c>
      <c r="AE1757" s="2">
        <v>-6.2922099999999999</v>
      </c>
      <c r="AH1757" s="1">
        <v>1</v>
      </c>
      <c r="AJ1757" s="2"/>
      <c r="AM1757" s="2"/>
      <c r="AP1757" s="2"/>
      <c r="AQ1757" s="2"/>
      <c r="AR1757" s="2"/>
      <c r="AS1757" s="2"/>
      <c r="AT1757" s="1"/>
    </row>
    <row r="1758" spans="1:46" x14ac:dyDescent="0.2">
      <c r="A1758" s="8">
        <v>11</v>
      </c>
      <c r="B1758" s="8" t="s">
        <v>29</v>
      </c>
      <c r="C1758" s="8">
        <v>66</v>
      </c>
      <c r="D1758" s="11">
        <v>43525</v>
      </c>
      <c r="E1758" s="2">
        <v>101.79687500000001</v>
      </c>
      <c r="F1758" s="2">
        <v>179.9</v>
      </c>
      <c r="G1758" s="2">
        <v>5.2046783625731052</v>
      </c>
      <c r="H1758" s="4">
        <f t="shared" si="57"/>
        <v>4.2001938340146863</v>
      </c>
      <c r="I1758" s="4">
        <f t="shared" si="58"/>
        <v>0.6967685406552665</v>
      </c>
      <c r="J1758" s="12">
        <v>73.754877419354827</v>
      </c>
      <c r="K1758" s="2">
        <v>8.6604761904761887</v>
      </c>
      <c r="L1758" s="2">
        <v>8.42</v>
      </c>
      <c r="M1758" s="2">
        <v>4.537844264785682</v>
      </c>
      <c r="O1758" s="15">
        <v>0.28888888888888797</v>
      </c>
      <c r="P1758" s="15">
        <v>2.3090586145648299E-2</v>
      </c>
      <c r="Q1758" s="15">
        <v>-0.33333333333333298</v>
      </c>
      <c r="R1758" s="15">
        <v>-0.15384615384615299</v>
      </c>
      <c r="S1758" s="15">
        <v>-7.1047957371225597E-3</v>
      </c>
      <c r="T1758" s="15">
        <v>2.3090586E-2</v>
      </c>
      <c r="U1758" s="15">
        <v>-9.6930533120000006E-3</v>
      </c>
      <c r="V1758" s="15">
        <v>1.615508885E-3</v>
      </c>
      <c r="W1758" s="2">
        <v>7.75</v>
      </c>
      <c r="X1758" s="2">
        <v>2.5</v>
      </c>
      <c r="Y1758" s="2">
        <v>2</v>
      </c>
      <c r="Z1758" s="2">
        <v>1</v>
      </c>
      <c r="AA1758" s="2">
        <v>2.5</v>
      </c>
      <c r="AB1758" s="2">
        <v>2</v>
      </c>
      <c r="AC1758" s="2">
        <v>10</v>
      </c>
      <c r="AD1758" s="32">
        <v>66.930000000000007</v>
      </c>
      <c r="AE1758" s="2">
        <v>-6.6025900000000002</v>
      </c>
      <c r="AH1758" s="1">
        <v>1</v>
      </c>
      <c r="AJ1758" s="2"/>
      <c r="AM1758" s="2"/>
      <c r="AP1758" s="2"/>
      <c r="AQ1758" s="2"/>
      <c r="AR1758" s="2"/>
      <c r="AS1758" s="2"/>
      <c r="AT1758" s="1"/>
    </row>
    <row r="1759" spans="1:46" x14ac:dyDescent="0.2">
      <c r="A1759" s="8">
        <v>11</v>
      </c>
      <c r="B1759" s="8" t="s">
        <v>29</v>
      </c>
      <c r="C1759" s="8">
        <v>67</v>
      </c>
      <c r="D1759" s="11">
        <v>43556</v>
      </c>
      <c r="E1759" s="2">
        <v>104.0950040950041</v>
      </c>
      <c r="F1759" s="2">
        <v>180.5</v>
      </c>
      <c r="G1759" s="2">
        <v>5.1864801864801819</v>
      </c>
      <c r="H1759" s="4">
        <f t="shared" si="57"/>
        <v>4.5028364227828135</v>
      </c>
      <c r="I1759" s="4">
        <f t="shared" si="58"/>
        <v>0.67256095611762623</v>
      </c>
      <c r="J1759" s="12">
        <v>72.612926666666667</v>
      </c>
      <c r="K1759" s="2">
        <v>8.2209090909090925</v>
      </c>
      <c r="L1759" s="2">
        <v>8.14</v>
      </c>
      <c r="M1759" s="2">
        <v>4.4607421874275968</v>
      </c>
      <c r="O1759" s="15">
        <v>0.29032258064516098</v>
      </c>
      <c r="P1759" s="15">
        <v>1.8867924528301799E-2</v>
      </c>
      <c r="Q1759" s="15">
        <v>-0.875</v>
      </c>
      <c r="R1759" s="15">
        <v>-0.4</v>
      </c>
      <c r="S1759" s="15">
        <v>-1.88679245283019E-2</v>
      </c>
      <c r="T1759" s="15">
        <v>1.8867925000000001E-2</v>
      </c>
      <c r="U1759" s="15">
        <v>-2.7450980390000001E-2</v>
      </c>
      <c r="V1759" s="15">
        <v>-2.941176471E-2</v>
      </c>
      <c r="W1759" s="2">
        <v>7.75</v>
      </c>
      <c r="X1759" s="2">
        <v>2.5</v>
      </c>
      <c r="Y1759" s="2">
        <v>2</v>
      </c>
      <c r="Z1759" s="2">
        <v>1</v>
      </c>
      <c r="AA1759" s="2">
        <v>2.5</v>
      </c>
      <c r="AB1759" s="2">
        <v>2</v>
      </c>
      <c r="AC1759" s="2">
        <v>10</v>
      </c>
      <c r="AD1759" s="32">
        <v>71.569999999999993</v>
      </c>
      <c r="AE1759" s="2">
        <v>-6.4430500000000004</v>
      </c>
      <c r="AH1759" s="1">
        <v>1</v>
      </c>
      <c r="AJ1759" s="2"/>
      <c r="AM1759" s="2"/>
      <c r="AP1759" s="2"/>
      <c r="AQ1759" s="2"/>
      <c r="AR1759" s="2"/>
      <c r="AS1759" s="2"/>
      <c r="AT1759" s="1"/>
    </row>
    <row r="1760" spans="1:46" x14ac:dyDescent="0.2">
      <c r="A1760" s="8">
        <v>11</v>
      </c>
      <c r="B1760" s="8" t="s">
        <v>29</v>
      </c>
      <c r="C1760" s="8">
        <v>68</v>
      </c>
      <c r="D1760" s="11">
        <v>43586</v>
      </c>
      <c r="E1760" s="2">
        <v>100</v>
      </c>
      <c r="F1760" s="2">
        <v>181.1</v>
      </c>
      <c r="G1760" s="2">
        <v>5.1073708647707292</v>
      </c>
      <c r="H1760" s="4">
        <f t="shared" si="57"/>
        <v>4.7737779771071587</v>
      </c>
      <c r="I1760" s="4">
        <f t="shared" si="58"/>
        <v>0.5558128880807206</v>
      </c>
      <c r="J1760" s="12">
        <v>72.513993548387091</v>
      </c>
      <c r="K1760" s="2">
        <v>8.5139130434782579</v>
      </c>
      <c r="L1760" s="2">
        <v>7.91</v>
      </c>
      <c r="M1760" s="2">
        <v>4.3270689681214716</v>
      </c>
      <c r="O1760" s="15">
        <v>0.29032258064516098</v>
      </c>
      <c r="P1760" s="15">
        <v>1.8867924528301799E-2</v>
      </c>
      <c r="Q1760" s="15">
        <v>-0.875</v>
      </c>
      <c r="R1760" s="15">
        <v>-0.4</v>
      </c>
      <c r="S1760" s="15">
        <v>-1.88679245283019E-2</v>
      </c>
      <c r="T1760" s="15">
        <v>1.8867925000000001E-2</v>
      </c>
      <c r="U1760" s="15">
        <v>-2.7450980390000001E-2</v>
      </c>
      <c r="V1760" s="15">
        <v>-2.941176471E-2</v>
      </c>
      <c r="W1760" s="2">
        <v>7.75</v>
      </c>
      <c r="X1760" s="2">
        <v>2.5</v>
      </c>
      <c r="Y1760" s="2">
        <v>2</v>
      </c>
      <c r="Z1760" s="2">
        <v>1</v>
      </c>
      <c r="AA1760" s="2">
        <v>2.5</v>
      </c>
      <c r="AB1760" s="2">
        <v>2</v>
      </c>
      <c r="AC1760" s="2">
        <v>10</v>
      </c>
      <c r="AD1760" s="32">
        <v>70.13</v>
      </c>
      <c r="AE1760" s="2">
        <v>-6.8278499999999998</v>
      </c>
      <c r="AH1760" s="1">
        <v>1</v>
      </c>
      <c r="AJ1760" s="2"/>
      <c r="AM1760" s="2"/>
      <c r="AP1760" s="2"/>
      <c r="AQ1760" s="2"/>
      <c r="AR1760" s="2"/>
      <c r="AS1760" s="2"/>
      <c r="AT1760" s="1"/>
    </row>
    <row r="1761" spans="1:58" x14ac:dyDescent="0.2">
      <c r="A1761" s="8">
        <v>11</v>
      </c>
      <c r="B1761" s="8" t="s">
        <v>29</v>
      </c>
      <c r="C1761" s="8">
        <v>69</v>
      </c>
      <c r="D1761" s="11">
        <v>43617</v>
      </c>
      <c r="E1761" s="2">
        <v>101.93236714975843</v>
      </c>
      <c r="F1761" s="2">
        <v>181.2</v>
      </c>
      <c r="G1761" s="2">
        <v>4.6793760831889131</v>
      </c>
      <c r="H1761" s="4">
        <f t="shared" si="57"/>
        <v>4.9934690557136081</v>
      </c>
      <c r="I1761" s="4">
        <f t="shared" si="58"/>
        <v>0.34300661660421888</v>
      </c>
      <c r="J1761" s="12">
        <v>72.436269999999979</v>
      </c>
      <c r="K1761" s="2">
        <v>8.0389999999999979</v>
      </c>
      <c r="L1761" s="2">
        <v>7.41</v>
      </c>
      <c r="M1761" s="2">
        <v>4.2734900984374473</v>
      </c>
      <c r="O1761" s="15">
        <v>-3.2258064516128997E-2</v>
      </c>
      <c r="P1761" s="15">
        <v>-1.8018018018018001E-3</v>
      </c>
      <c r="Q1761" s="15">
        <v>-0.8</v>
      </c>
      <c r="R1761" s="15">
        <v>-0.42105263157894701</v>
      </c>
      <c r="S1761" s="15">
        <v>-2.7027027027027001E-2</v>
      </c>
      <c r="T1761" s="15">
        <v>-1.8018019999999999E-3</v>
      </c>
      <c r="U1761" s="15">
        <v>-2.6490066230000001E-2</v>
      </c>
      <c r="V1761" s="15">
        <v>-1.8211920530000002E-2</v>
      </c>
      <c r="W1761" s="2">
        <v>7.5</v>
      </c>
      <c r="X1761" s="2">
        <v>2.5</v>
      </c>
      <c r="Y1761" s="2">
        <v>2</v>
      </c>
      <c r="Z1761" s="2">
        <v>1</v>
      </c>
      <c r="AA1761" s="2">
        <v>2.5</v>
      </c>
      <c r="AB1761" s="2">
        <v>2</v>
      </c>
      <c r="AC1761" s="2">
        <v>10</v>
      </c>
      <c r="AD1761" s="32">
        <v>62.94</v>
      </c>
      <c r="AE1761" s="2">
        <v>-7.0868500000000001</v>
      </c>
      <c r="AH1761" s="1">
        <v>1</v>
      </c>
      <c r="AJ1761" s="2"/>
      <c r="AM1761" s="2"/>
      <c r="AP1761" s="2"/>
      <c r="AQ1761" s="2"/>
      <c r="AR1761" s="2"/>
      <c r="AS1761" s="2"/>
      <c r="AT1761" s="1"/>
    </row>
    <row r="1762" spans="1:58" x14ac:dyDescent="0.2">
      <c r="A1762" s="8">
        <v>12</v>
      </c>
      <c r="B1762" s="8" t="s">
        <v>30</v>
      </c>
      <c r="C1762" s="8">
        <v>1</v>
      </c>
      <c r="D1762" s="11">
        <v>40909</v>
      </c>
      <c r="E1762" s="2">
        <v>97.3</v>
      </c>
      <c r="F1762" s="2">
        <v>154.4</v>
      </c>
      <c r="G1762" s="2">
        <v>5.5999999999999943</v>
      </c>
      <c r="H1762" s="4"/>
      <c r="I1762" s="4"/>
      <c r="J1762" s="12">
        <v>105.00234545454545</v>
      </c>
      <c r="K1762" s="2">
        <v>10.82772727272727</v>
      </c>
      <c r="L1762" s="5" t="s">
        <v>19</v>
      </c>
      <c r="M1762" s="2">
        <v>5.833333333333333</v>
      </c>
      <c r="O1762" s="15">
        <v>-0.25</v>
      </c>
      <c r="P1762" s="15">
        <v>-1.7391304347826E-2</v>
      </c>
      <c r="Q1762" s="15">
        <v>-1</v>
      </c>
      <c r="R1762" s="15">
        <v>-0.375</v>
      </c>
      <c r="S1762" s="15">
        <v>-8.6956519999999999E-3</v>
      </c>
      <c r="T1762" s="15">
        <v>-1.7391304347826101E-2</v>
      </c>
      <c r="U1762" s="15">
        <v>-2.5000000000000001E-2</v>
      </c>
      <c r="V1762" s="15">
        <v>-3.3333333329999999E-2</v>
      </c>
      <c r="W1762" s="2">
        <v>9.5</v>
      </c>
      <c r="X1762" s="2">
        <v>3</v>
      </c>
      <c r="Y1762" s="2">
        <v>3</v>
      </c>
      <c r="Z1762" s="2">
        <v>1</v>
      </c>
      <c r="AA1762" s="2">
        <v>1.5</v>
      </c>
      <c r="AB1762" s="2">
        <v>1.5</v>
      </c>
      <c r="AC1762" s="2">
        <f>SUM(X1762:AB1762)</f>
        <v>10</v>
      </c>
      <c r="AD1762" s="32">
        <v>111.5</v>
      </c>
      <c r="AE1762" s="2">
        <v>-0.29504999999999998</v>
      </c>
      <c r="AG1762">
        <v>1</v>
      </c>
      <c r="AH1762" s="1"/>
      <c r="AJ1762" s="2"/>
      <c r="AM1762" s="2"/>
      <c r="AP1762" s="2"/>
      <c r="AQ1762" s="2"/>
      <c r="AR1762" s="2"/>
      <c r="AS1762" s="2"/>
      <c r="AT1762" s="1"/>
    </row>
    <row r="1763" spans="1:58" x14ac:dyDescent="0.2">
      <c r="A1763" s="8">
        <v>12</v>
      </c>
      <c r="B1763" s="8" t="s">
        <v>30</v>
      </c>
      <c r="C1763" s="8">
        <v>2</v>
      </c>
      <c r="D1763" s="11">
        <v>40940</v>
      </c>
      <c r="E1763" s="2">
        <v>87.2</v>
      </c>
      <c r="F1763" s="2">
        <v>155.69999999999999</v>
      </c>
      <c r="G1763" s="2">
        <v>4.9000000000000057</v>
      </c>
      <c r="H1763" s="4"/>
      <c r="I1763" s="4"/>
      <c r="J1763" s="12">
        <v>108.15054285714288</v>
      </c>
      <c r="K1763" s="2">
        <v>10.70047619047619</v>
      </c>
      <c r="L1763" s="5" t="s">
        <v>19</v>
      </c>
      <c r="M1763" s="2">
        <v>5.85</v>
      </c>
      <c r="O1763" s="15">
        <v>-0.4</v>
      </c>
      <c r="P1763" s="15">
        <v>-3.125E-2</v>
      </c>
      <c r="Q1763" s="15">
        <v>-0.75</v>
      </c>
      <c r="R1763" s="15">
        <v>-0.54545454545454497</v>
      </c>
      <c r="S1763" s="15">
        <v>-5.46875E-2</v>
      </c>
      <c r="T1763" s="15">
        <v>-3.125E-2</v>
      </c>
      <c r="U1763" s="15">
        <v>-4.3795620440000002E-2</v>
      </c>
      <c r="V1763" s="15">
        <v>-4.3795620440000002E-2</v>
      </c>
      <c r="W1763" s="2">
        <v>9.5</v>
      </c>
      <c r="X1763" s="2">
        <v>3</v>
      </c>
      <c r="Y1763" s="2">
        <v>3</v>
      </c>
      <c r="Z1763" s="2">
        <v>1</v>
      </c>
      <c r="AA1763" s="2">
        <v>1.5</v>
      </c>
      <c r="AB1763" s="2">
        <v>1.5</v>
      </c>
      <c r="AC1763" s="2">
        <f t="shared" ref="AC1763:AC1826" si="59">SUM(X1763:AB1763)</f>
        <v>10</v>
      </c>
      <c r="AD1763" s="32">
        <v>118.36</v>
      </c>
      <c r="AE1763" s="2">
        <v>-0.46677999999999997</v>
      </c>
      <c r="AG1763">
        <v>1</v>
      </c>
      <c r="AH1763" s="1"/>
      <c r="AJ1763" s="2"/>
      <c r="AM1763" s="2"/>
      <c r="AP1763" s="2"/>
      <c r="AQ1763" s="2"/>
      <c r="AR1763" s="2"/>
      <c r="AS1763" s="2"/>
      <c r="AT1763" s="1"/>
    </row>
    <row r="1764" spans="1:58" x14ac:dyDescent="0.2">
      <c r="A1764" s="8">
        <v>12</v>
      </c>
      <c r="B1764" s="8" t="s">
        <v>30</v>
      </c>
      <c r="C1764" s="8">
        <v>3</v>
      </c>
      <c r="D1764" s="11">
        <v>40969</v>
      </c>
      <c r="E1764" s="2">
        <v>96.8</v>
      </c>
      <c r="F1764" s="2">
        <v>157.4</v>
      </c>
      <c r="G1764" s="2">
        <v>3.2000000000000028</v>
      </c>
      <c r="H1764" s="4"/>
      <c r="I1764" s="4"/>
      <c r="J1764" s="12">
        <v>110.89943636363635</v>
      </c>
      <c r="K1764" s="2">
        <v>10.656363636363638</v>
      </c>
      <c r="L1764" s="5" t="s">
        <v>19</v>
      </c>
      <c r="M1764" s="2">
        <v>5.5250000000000004</v>
      </c>
      <c r="O1764" s="15">
        <v>0</v>
      </c>
      <c r="P1764" s="15">
        <v>0</v>
      </c>
      <c r="Q1764" s="15">
        <v>-0.33333333333333298</v>
      </c>
      <c r="R1764" s="15">
        <v>-0.16666666666666599</v>
      </c>
      <c r="S1764" s="15">
        <v>-3.1578947000000003E-2</v>
      </c>
      <c r="T1764" s="15">
        <v>0</v>
      </c>
      <c r="U1764" s="15">
        <v>-9.9009900989999993E-3</v>
      </c>
      <c r="V1764" s="15">
        <v>-9.9009900989999993E-3</v>
      </c>
      <c r="W1764" s="2">
        <v>9.5</v>
      </c>
      <c r="X1764" s="2">
        <v>3</v>
      </c>
      <c r="Y1764" s="2">
        <v>3</v>
      </c>
      <c r="Z1764" s="2">
        <v>1</v>
      </c>
      <c r="AA1764" s="2">
        <v>1.5</v>
      </c>
      <c r="AB1764" s="2">
        <v>1.5</v>
      </c>
      <c r="AC1764" s="2">
        <f t="shared" si="59"/>
        <v>10</v>
      </c>
      <c r="AD1764" s="32">
        <v>124.5</v>
      </c>
      <c r="AE1764" s="2">
        <v>-0.21804000000000001</v>
      </c>
      <c r="AG1764">
        <v>1</v>
      </c>
      <c r="AH1764" s="1"/>
      <c r="AJ1764" s="2"/>
      <c r="AM1764" s="2"/>
      <c r="AP1764" s="2"/>
      <c r="AQ1764" s="2"/>
      <c r="AR1764" s="2"/>
      <c r="AS1764" s="2"/>
      <c r="AT1764" s="1"/>
    </row>
    <row r="1765" spans="1:58" x14ac:dyDescent="0.2">
      <c r="A1765" s="8">
        <v>12</v>
      </c>
      <c r="B1765" s="8" t="s">
        <v>30</v>
      </c>
      <c r="C1765" s="8">
        <v>4</v>
      </c>
      <c r="D1765" s="11">
        <v>41000</v>
      </c>
      <c r="E1765" s="2">
        <v>97.8</v>
      </c>
      <c r="F1765" s="2">
        <v>158.30000000000001</v>
      </c>
      <c r="G1765" s="2">
        <v>2.7000000000000028</v>
      </c>
      <c r="H1765" s="4"/>
      <c r="I1765" s="4"/>
      <c r="J1765" s="12">
        <v>111.62031428571429</v>
      </c>
      <c r="K1765" s="2">
        <v>10.783333333333333</v>
      </c>
      <c r="L1765" s="5" t="s">
        <v>19</v>
      </c>
      <c r="M1765" s="2">
        <v>5.3666666666666663</v>
      </c>
      <c r="O1765" s="15">
        <v>0</v>
      </c>
      <c r="P1765" s="15">
        <v>0</v>
      </c>
      <c r="Q1765" s="15">
        <v>-1</v>
      </c>
      <c r="R1765" s="15">
        <v>-0.16666666666666599</v>
      </c>
      <c r="S1765" s="15">
        <v>0</v>
      </c>
      <c r="T1765" s="15">
        <v>0</v>
      </c>
      <c r="U1765" s="15">
        <v>-7.3529411760000002E-3</v>
      </c>
      <c r="V1765" s="15">
        <v>2.941176471E-2</v>
      </c>
      <c r="W1765" s="2">
        <v>9.5</v>
      </c>
      <c r="X1765" s="2">
        <v>3</v>
      </c>
      <c r="Y1765" s="2">
        <v>3</v>
      </c>
      <c r="Z1765" s="2">
        <v>1</v>
      </c>
      <c r="AA1765" s="2">
        <v>1.5</v>
      </c>
      <c r="AB1765" s="2">
        <v>1.5</v>
      </c>
      <c r="AC1765" s="2">
        <f t="shared" si="59"/>
        <v>10</v>
      </c>
      <c r="AD1765" s="32">
        <v>120.66</v>
      </c>
      <c r="AE1765" s="2">
        <v>-0.40327000000000002</v>
      </c>
      <c r="AG1765">
        <v>1</v>
      </c>
      <c r="AH1765" s="1"/>
      <c r="AJ1765" s="2"/>
      <c r="AM1765" s="2"/>
      <c r="AP1765" s="2"/>
      <c r="AQ1765" s="2"/>
      <c r="AR1765" s="2"/>
      <c r="AS1765" s="2"/>
      <c r="AT1765" s="1"/>
    </row>
    <row r="1766" spans="1:58" x14ac:dyDescent="0.2">
      <c r="A1766" s="8">
        <v>12</v>
      </c>
      <c r="B1766" s="8" t="s">
        <v>30</v>
      </c>
      <c r="C1766" s="8">
        <v>5</v>
      </c>
      <c r="D1766" s="11">
        <v>41030</v>
      </c>
      <c r="E1766" s="2">
        <v>96.9</v>
      </c>
      <c r="F1766" s="2">
        <v>160.5</v>
      </c>
      <c r="G1766" s="2">
        <v>3.9000000000000057</v>
      </c>
      <c r="H1766" s="4"/>
      <c r="I1766" s="4"/>
      <c r="J1766" s="12">
        <v>113.45327826086957</v>
      </c>
      <c r="K1766" s="2">
        <v>10.999130434782611</v>
      </c>
      <c r="L1766" s="5" t="s">
        <v>19</v>
      </c>
      <c r="M1766" s="2">
        <v>5.9833333333333343</v>
      </c>
      <c r="O1766" s="15">
        <v>0.2</v>
      </c>
      <c r="P1766" s="15">
        <v>1.0526315789473601E-2</v>
      </c>
      <c r="Q1766" s="15">
        <v>1</v>
      </c>
      <c r="R1766" s="15">
        <v>0.28571428571428498</v>
      </c>
      <c r="S1766" s="15">
        <v>0</v>
      </c>
      <c r="T1766" s="15">
        <v>1.05263157894737E-2</v>
      </c>
      <c r="U1766" s="15">
        <v>1.9607843140000001E-2</v>
      </c>
      <c r="V1766" s="15">
        <v>2.941176471E-2</v>
      </c>
      <c r="W1766" s="2">
        <v>9.5</v>
      </c>
      <c r="X1766" s="2">
        <v>3</v>
      </c>
      <c r="Y1766" s="2">
        <v>3</v>
      </c>
      <c r="Z1766" s="2">
        <v>1</v>
      </c>
      <c r="AA1766" s="2">
        <v>1.5</v>
      </c>
      <c r="AB1766" s="2">
        <v>1.5</v>
      </c>
      <c r="AC1766" s="2">
        <f t="shared" si="59"/>
        <v>10</v>
      </c>
      <c r="AD1766" s="32">
        <v>111.34</v>
      </c>
      <c r="AE1766" s="2">
        <v>-0.92081999999999997</v>
      </c>
      <c r="AG1766">
        <v>1</v>
      </c>
      <c r="AH1766" s="1"/>
      <c r="AJ1766" s="2"/>
      <c r="AM1766" s="2"/>
      <c r="AP1766" s="2"/>
      <c r="AQ1766" s="2"/>
      <c r="AR1766" s="2"/>
      <c r="AS1766" s="2"/>
      <c r="AT1766" s="1"/>
    </row>
    <row r="1767" spans="1:58" x14ac:dyDescent="0.2">
      <c r="A1767" s="8">
        <v>12</v>
      </c>
      <c r="B1767" s="8" t="s">
        <v>30</v>
      </c>
      <c r="C1767" s="8">
        <v>6</v>
      </c>
      <c r="D1767" s="11">
        <v>41061</v>
      </c>
      <c r="E1767" s="2">
        <v>96</v>
      </c>
      <c r="F1767" s="2">
        <v>162.4</v>
      </c>
      <c r="G1767" s="2">
        <v>5.5</v>
      </c>
      <c r="H1767" s="4"/>
      <c r="I1767" s="4"/>
      <c r="J1767" s="12">
        <v>115.77129047619047</v>
      </c>
      <c r="K1767" s="2">
        <v>12.109999999999998</v>
      </c>
      <c r="L1767" s="5" t="s">
        <v>19</v>
      </c>
      <c r="M1767" s="2">
        <v>5.35</v>
      </c>
      <c r="O1767" s="15">
        <v>0.8</v>
      </c>
      <c r="P1767" s="15">
        <v>5.22875816993464E-2</v>
      </c>
      <c r="Q1767" s="15">
        <v>0</v>
      </c>
      <c r="R1767" s="15">
        <v>0</v>
      </c>
      <c r="S1767" s="15">
        <v>6.5359479999999998E-3</v>
      </c>
      <c r="T1767" s="15">
        <v>5.22875816993464E-2</v>
      </c>
      <c r="U1767" s="15">
        <v>0</v>
      </c>
      <c r="V1767" s="15">
        <v>2.4096385540000001E-2</v>
      </c>
      <c r="W1767" s="2">
        <v>10</v>
      </c>
      <c r="X1767" s="2">
        <v>3</v>
      </c>
      <c r="Y1767" s="2">
        <v>3</v>
      </c>
      <c r="Z1767" s="2">
        <v>1</v>
      </c>
      <c r="AA1767" s="2">
        <v>1.5</v>
      </c>
      <c r="AB1767" s="2">
        <v>1.5</v>
      </c>
      <c r="AC1767" s="2">
        <f t="shared" si="59"/>
        <v>10</v>
      </c>
      <c r="AD1767" s="32">
        <v>96.45</v>
      </c>
      <c r="AE1767" s="2">
        <v>-0.67434000000000005</v>
      </c>
      <c r="AG1767">
        <v>1</v>
      </c>
      <c r="AH1767" s="1"/>
      <c r="AJ1767" s="2"/>
      <c r="AM1767" s="2"/>
      <c r="AP1767" s="2"/>
      <c r="AQ1767" s="2"/>
      <c r="AR1767" s="2"/>
      <c r="AS1767" s="2"/>
      <c r="AT1767" s="1"/>
    </row>
    <row r="1768" spans="1:58" x14ac:dyDescent="0.2">
      <c r="A1768" s="8">
        <v>12</v>
      </c>
      <c r="B1768" s="8" t="s">
        <v>30</v>
      </c>
      <c r="C1768" s="8">
        <v>7</v>
      </c>
      <c r="D1768" s="11">
        <v>41091</v>
      </c>
      <c r="E1768" s="2">
        <v>96</v>
      </c>
      <c r="F1768" s="2">
        <v>162.6</v>
      </c>
      <c r="G1768" s="2">
        <v>6.0999999999999943</v>
      </c>
      <c r="H1768" s="4">
        <f t="shared" si="57"/>
        <v>4.3000000000000016</v>
      </c>
      <c r="I1768" s="4">
        <f t="shared" si="58"/>
        <v>1.1120551545074835</v>
      </c>
      <c r="J1768" s="12">
        <v>116.4641227272727</v>
      </c>
      <c r="K1768" s="2">
        <v>12.471818181818179</v>
      </c>
      <c r="L1768" s="5" t="s">
        <v>19</v>
      </c>
      <c r="M1768" s="2">
        <v>5.4666666666666668</v>
      </c>
      <c r="O1768" s="15">
        <v>0.71428571428571397</v>
      </c>
      <c r="P1768" s="15">
        <v>4.5871559633027498E-2</v>
      </c>
      <c r="Q1768" s="15">
        <v>-1</v>
      </c>
      <c r="R1768" s="15">
        <v>-0.16666666666666599</v>
      </c>
      <c r="S1768" s="15">
        <v>9.1743120000000004E-3</v>
      </c>
      <c r="T1768" s="15">
        <v>4.5871559633027498E-2</v>
      </c>
      <c r="U1768" s="15">
        <v>-8.5470085469999992E-3</v>
      </c>
      <c r="V1768" s="15">
        <v>8.5470085469999992E-3</v>
      </c>
      <c r="W1768" s="2">
        <v>10.25</v>
      </c>
      <c r="X1768" s="2">
        <v>3</v>
      </c>
      <c r="Y1768" s="2">
        <v>3</v>
      </c>
      <c r="Z1768" s="2">
        <v>1</v>
      </c>
      <c r="AA1768" s="2">
        <v>1.5</v>
      </c>
      <c r="AB1768" s="2">
        <v>1.5</v>
      </c>
      <c r="AC1768" s="2">
        <f t="shared" si="59"/>
        <v>10</v>
      </c>
      <c r="AD1768" s="32">
        <v>102.16</v>
      </c>
      <c r="AE1768" s="2">
        <v>-0.94125999999999999</v>
      </c>
      <c r="AG1768">
        <v>1</v>
      </c>
      <c r="AH1768" s="1"/>
      <c r="AJ1768" s="2"/>
      <c r="AM1768" s="2"/>
      <c r="AP1768" s="2"/>
      <c r="AQ1768" s="2"/>
      <c r="AR1768" s="2"/>
      <c r="AS1768" s="2"/>
      <c r="AT1768" s="1"/>
    </row>
    <row r="1769" spans="1:58" x14ac:dyDescent="0.2">
      <c r="A1769" s="8">
        <v>12</v>
      </c>
      <c r="B1769" s="8" t="s">
        <v>30</v>
      </c>
      <c r="C1769" s="8">
        <v>8</v>
      </c>
      <c r="D1769" s="11">
        <v>41122</v>
      </c>
      <c r="E1769" s="2">
        <v>99.1</v>
      </c>
      <c r="F1769" s="2">
        <v>165.3</v>
      </c>
      <c r="G1769" s="2">
        <v>7.9000000000000057</v>
      </c>
      <c r="H1769" s="4">
        <f t="shared" si="57"/>
        <v>4.3833333333333355</v>
      </c>
      <c r="I1769" s="4">
        <f t="shared" si="58"/>
        <v>1.2198588260760139</v>
      </c>
      <c r="J1769" s="12">
        <v>117.88988260869569</v>
      </c>
      <c r="K1769" s="2">
        <v>12.52</v>
      </c>
      <c r="L1769" s="5" t="s">
        <v>19</v>
      </c>
      <c r="M1769" s="2">
        <v>5.8666666666666663</v>
      </c>
      <c r="O1769" s="15">
        <v>0.55555555555555503</v>
      </c>
      <c r="P1769" s="15">
        <v>4.95049504950495E-2</v>
      </c>
      <c r="Q1769" s="15">
        <v>-1</v>
      </c>
      <c r="R1769" s="15">
        <v>-0.16666666666666599</v>
      </c>
      <c r="S1769" s="15">
        <v>4.9504949999999999E-2</v>
      </c>
      <c r="T1769" s="15">
        <v>4.95049504950495E-2</v>
      </c>
      <c r="U1769" s="15">
        <v>-9.0909090910000004E-3</v>
      </c>
      <c r="V1769" s="15">
        <v>-2.7272727270000002E-2</v>
      </c>
      <c r="W1769" s="2">
        <v>10.5</v>
      </c>
      <c r="X1769" s="2">
        <v>3</v>
      </c>
      <c r="Y1769" s="2">
        <v>3</v>
      </c>
      <c r="Z1769" s="2">
        <v>1</v>
      </c>
      <c r="AA1769" s="2">
        <v>1.5</v>
      </c>
      <c r="AB1769" s="2">
        <v>1.5</v>
      </c>
      <c r="AC1769" s="2">
        <f t="shared" si="59"/>
        <v>10</v>
      </c>
      <c r="AD1769" s="32">
        <v>112.37</v>
      </c>
      <c r="AE1769" s="2">
        <v>-1.07731</v>
      </c>
      <c r="AG1769">
        <v>1</v>
      </c>
      <c r="AH1769" s="1"/>
      <c r="AJ1769" s="2"/>
      <c r="AM1769" s="2"/>
      <c r="AP1769" s="2"/>
      <c r="AQ1769" s="2"/>
      <c r="AR1769" s="2"/>
      <c r="AS1769" s="2"/>
      <c r="AT1769" s="1"/>
    </row>
    <row r="1770" spans="1:58" x14ac:dyDescent="0.2">
      <c r="A1770" s="8">
        <v>12</v>
      </c>
      <c r="B1770" s="8" t="s">
        <v>30</v>
      </c>
      <c r="C1770" s="8">
        <v>9</v>
      </c>
      <c r="D1770" s="11">
        <v>41153</v>
      </c>
      <c r="E1770" s="2">
        <v>93.2</v>
      </c>
      <c r="F1770" s="2">
        <v>169.1</v>
      </c>
      <c r="G1770" s="2">
        <v>10.299999999999997</v>
      </c>
      <c r="H1770" s="4">
        <f t="shared" si="57"/>
        <v>4.8833333333333355</v>
      </c>
      <c r="I1770" s="4">
        <f t="shared" si="58"/>
        <v>1.8040848711250306</v>
      </c>
      <c r="J1770" s="12">
        <v>116.39994000000002</v>
      </c>
      <c r="K1770" s="2">
        <v>12.474499999999997</v>
      </c>
      <c r="L1770" s="5" t="s">
        <v>19</v>
      </c>
      <c r="M1770" s="2">
        <v>6.9250000000000007</v>
      </c>
      <c r="O1770" s="15">
        <v>0.6</v>
      </c>
      <c r="P1770" s="15">
        <v>2.77777777777777E-2</v>
      </c>
      <c r="Q1770" s="15">
        <v>0</v>
      </c>
      <c r="R1770" s="15">
        <v>0</v>
      </c>
      <c r="S1770" s="15">
        <v>9.2592590000000006E-3</v>
      </c>
      <c r="T1770" s="15">
        <v>2.7777777777777801E-2</v>
      </c>
      <c r="U1770" s="15">
        <v>0</v>
      </c>
      <c r="V1770" s="15">
        <v>-1.7857142860000001E-2</v>
      </c>
      <c r="W1770" s="2">
        <v>10.5</v>
      </c>
      <c r="X1770" s="2">
        <v>3</v>
      </c>
      <c r="Y1770" s="2">
        <v>3</v>
      </c>
      <c r="Z1770" s="2">
        <v>1</v>
      </c>
      <c r="AA1770" s="2">
        <v>1.5</v>
      </c>
      <c r="AB1770" s="2">
        <v>1.5</v>
      </c>
      <c r="AC1770" s="2">
        <f t="shared" si="59"/>
        <v>10</v>
      </c>
      <c r="AD1770" s="32">
        <v>113.39</v>
      </c>
      <c r="AE1770" s="2">
        <v>-1.01139</v>
      </c>
      <c r="AG1770">
        <v>1</v>
      </c>
      <c r="AH1770" s="1"/>
      <c r="AJ1770" s="2"/>
      <c r="AM1770" s="2"/>
      <c r="AP1770" s="2"/>
      <c r="AQ1770" s="2"/>
      <c r="AR1770" s="2"/>
      <c r="AS1770" s="2"/>
      <c r="AT1770" s="1"/>
    </row>
    <row r="1771" spans="1:58" x14ac:dyDescent="0.2">
      <c r="A1771" s="8">
        <v>12</v>
      </c>
      <c r="B1771" s="8" t="s">
        <v>30</v>
      </c>
      <c r="C1771" s="8">
        <v>10</v>
      </c>
      <c r="D1771" s="11">
        <v>41183</v>
      </c>
      <c r="E1771" s="2">
        <v>101.6</v>
      </c>
      <c r="F1771" s="2">
        <v>173.8</v>
      </c>
      <c r="G1771" s="2">
        <v>12.900000000000006</v>
      </c>
      <c r="H1771" s="4">
        <f t="shared" si="57"/>
        <v>6.0666666666666673</v>
      </c>
      <c r="I1771" s="4">
        <f t="shared" si="58"/>
        <v>2.5044405008349102</v>
      </c>
      <c r="J1771" s="12">
        <v>113.89509565217391</v>
      </c>
      <c r="K1771" s="2">
        <v>12.316521739130437</v>
      </c>
      <c r="L1771" s="5" t="s">
        <v>19</v>
      </c>
      <c r="M1771" s="2">
        <v>7.75</v>
      </c>
      <c r="O1771" s="15">
        <v>0.77777777777777701</v>
      </c>
      <c r="P1771" s="15">
        <v>5.46875E-2</v>
      </c>
      <c r="Q1771" s="15">
        <v>0.6</v>
      </c>
      <c r="R1771" s="15">
        <v>0.27272727272727199</v>
      </c>
      <c r="S1771" s="15">
        <v>7.03125E-2</v>
      </c>
      <c r="T1771" s="15">
        <v>5.46875E-2</v>
      </c>
      <c r="U1771" s="15">
        <v>2.173913043E-2</v>
      </c>
      <c r="V1771" s="15">
        <v>2.173913043E-2</v>
      </c>
      <c r="W1771" s="2">
        <v>10.75</v>
      </c>
      <c r="X1771" s="2">
        <v>3</v>
      </c>
      <c r="Y1771" s="2">
        <v>3</v>
      </c>
      <c r="Z1771" s="2">
        <v>1</v>
      </c>
      <c r="AA1771" s="2">
        <v>1.5</v>
      </c>
      <c r="AB1771" s="2">
        <v>1.5</v>
      </c>
      <c r="AC1771" s="2">
        <f t="shared" si="59"/>
        <v>10</v>
      </c>
      <c r="AD1771" s="32">
        <v>111.8</v>
      </c>
      <c r="AE1771" s="2">
        <v>-0.93300000000000005</v>
      </c>
      <c r="AG1771">
        <v>1</v>
      </c>
      <c r="AH1771" s="1"/>
      <c r="AJ1771" s="2"/>
      <c r="AM1771" s="2"/>
      <c r="AP1771" s="2"/>
      <c r="AQ1771" s="2"/>
      <c r="AR1771" s="2"/>
      <c r="AS1771" s="2"/>
      <c r="AT1771" s="1"/>
    </row>
    <row r="1772" spans="1:58" x14ac:dyDescent="0.2">
      <c r="A1772" s="8">
        <v>12</v>
      </c>
      <c r="B1772" s="8" t="s">
        <v>30</v>
      </c>
      <c r="C1772" s="8">
        <v>11</v>
      </c>
      <c r="D1772" s="11">
        <v>41214</v>
      </c>
      <c r="E1772" s="2">
        <v>96.6</v>
      </c>
      <c r="F1772" s="2">
        <v>173.8</v>
      </c>
      <c r="G1772" s="2">
        <v>11.900000000000006</v>
      </c>
      <c r="H1772" s="4">
        <f t="shared" si="57"/>
        <v>7.7666666666666684</v>
      </c>
      <c r="I1772" s="4">
        <f t="shared" si="58"/>
        <v>3.0455796748001123</v>
      </c>
      <c r="J1772" s="12">
        <v>112.93641818181818</v>
      </c>
      <c r="K1772" s="2">
        <v>11.908181818181818</v>
      </c>
      <c r="L1772" s="5" t="s">
        <v>19</v>
      </c>
      <c r="M1772" s="2">
        <v>9.3833333333333329</v>
      </c>
      <c r="O1772" s="15">
        <v>0.75</v>
      </c>
      <c r="P1772" s="15">
        <v>5.5045871559633003E-2</v>
      </c>
      <c r="Q1772" s="15">
        <v>-0.5</v>
      </c>
      <c r="R1772" s="15">
        <v>-0.28571428571428498</v>
      </c>
      <c r="S1772" s="15">
        <v>3.6697248000000002E-2</v>
      </c>
      <c r="T1772" s="15">
        <v>5.5045871559633003E-2</v>
      </c>
      <c r="U1772" s="15">
        <v>-1.7241379309999999E-2</v>
      </c>
      <c r="V1772" s="15">
        <v>0</v>
      </c>
      <c r="W1772" s="2">
        <v>10.95</v>
      </c>
      <c r="X1772" s="2">
        <v>3</v>
      </c>
      <c r="Y1772" s="2">
        <v>3</v>
      </c>
      <c r="Z1772" s="2">
        <v>1</v>
      </c>
      <c r="AA1772" s="2">
        <v>1.5</v>
      </c>
      <c r="AB1772" s="2">
        <v>1.5</v>
      </c>
      <c r="AC1772" s="2">
        <f t="shared" si="59"/>
        <v>10</v>
      </c>
      <c r="AD1772" s="32">
        <v>109.39</v>
      </c>
      <c r="AE1772" s="2">
        <v>-0.98048000000000002</v>
      </c>
      <c r="AG1772">
        <v>1</v>
      </c>
      <c r="AH1772" s="1"/>
      <c r="AJ1772" s="2"/>
      <c r="AM1772" s="2"/>
      <c r="AP1772" s="2"/>
      <c r="AQ1772" s="2"/>
      <c r="AR1772" s="2"/>
      <c r="AS1772" s="2"/>
      <c r="AT1772" s="1"/>
    </row>
    <row r="1773" spans="1:58" x14ac:dyDescent="0.2">
      <c r="A1773" s="8">
        <v>12</v>
      </c>
      <c r="B1773" s="8" t="s">
        <v>30</v>
      </c>
      <c r="C1773" s="8">
        <v>12</v>
      </c>
      <c r="D1773" s="11">
        <v>41244</v>
      </c>
      <c r="E1773" s="2">
        <v>100.7</v>
      </c>
      <c r="F1773" s="2">
        <v>173.1</v>
      </c>
      <c r="G1773" s="2">
        <v>12.200000000000003</v>
      </c>
      <c r="H1773" s="4">
        <f t="shared" si="57"/>
        <v>9.1000000000000014</v>
      </c>
      <c r="I1773" s="4">
        <f t="shared" si="58"/>
        <v>2.8023799409311638</v>
      </c>
      <c r="J1773" s="12">
        <v>113.48986666666666</v>
      </c>
      <c r="K1773" s="2">
        <v>11.886666666666663</v>
      </c>
      <c r="L1773" s="5" t="s">
        <v>19</v>
      </c>
      <c r="M1773" s="2">
        <v>10.1</v>
      </c>
      <c r="O1773" s="15">
        <v>0.33333333333333298</v>
      </c>
      <c r="P1773" s="15">
        <v>1.09890109890109E-2</v>
      </c>
      <c r="Q1773" s="15">
        <v>-1</v>
      </c>
      <c r="R1773" s="15">
        <v>-0.5</v>
      </c>
      <c r="S1773" s="15">
        <v>-2.1978022E-2</v>
      </c>
      <c r="T1773" s="15">
        <v>1.0989010989011E-2</v>
      </c>
      <c r="U1773" s="15">
        <v>-1.0309278349999999E-2</v>
      </c>
      <c r="V1773" s="15">
        <v>3.0927835050000001E-2</v>
      </c>
      <c r="W1773" s="2">
        <v>11.25</v>
      </c>
      <c r="X1773" s="2">
        <v>3</v>
      </c>
      <c r="Y1773" s="2">
        <v>3</v>
      </c>
      <c r="Z1773" s="2">
        <v>1</v>
      </c>
      <c r="AA1773" s="2">
        <v>1.5</v>
      </c>
      <c r="AB1773" s="2">
        <v>1.5</v>
      </c>
      <c r="AC1773" s="2">
        <f t="shared" si="59"/>
        <v>10</v>
      </c>
      <c r="AD1773" s="32">
        <v>109.29</v>
      </c>
      <c r="AE1773" s="2">
        <v>-1.08649</v>
      </c>
      <c r="AG1773">
        <v>1</v>
      </c>
      <c r="AH1773" s="1"/>
      <c r="AJ1773" s="2"/>
      <c r="AM1773" s="2"/>
      <c r="AP1773" s="2"/>
      <c r="AQ1773" s="2"/>
      <c r="AR1773" s="2"/>
      <c r="AS1773" s="2"/>
      <c r="AT1773" s="1"/>
    </row>
    <row r="1774" spans="1:58" x14ac:dyDescent="0.2">
      <c r="A1774" s="8">
        <v>12</v>
      </c>
      <c r="B1774" s="8" t="s">
        <v>30</v>
      </c>
      <c r="C1774" s="8">
        <v>13</v>
      </c>
      <c r="D1774" s="11">
        <v>41275</v>
      </c>
      <c r="E1774" s="2">
        <v>102.4</v>
      </c>
      <c r="F1774" s="2">
        <v>174.1</v>
      </c>
      <c r="G1774" s="2">
        <v>12.799999999999997</v>
      </c>
      <c r="H1774" s="4">
        <f t="shared" si="57"/>
        <v>10.216666666666669</v>
      </c>
      <c r="I1774" s="4">
        <f t="shared" si="58"/>
        <v>2.4592794789441008</v>
      </c>
      <c r="J1774" s="12">
        <v>112.22432173913042</v>
      </c>
      <c r="K1774" s="2">
        <v>11.595652173913045</v>
      </c>
      <c r="L1774" s="5" t="s">
        <v>19</v>
      </c>
      <c r="M1774" s="2">
        <v>10.241666666666667</v>
      </c>
      <c r="O1774" s="15">
        <v>0.33333333333333298</v>
      </c>
      <c r="P1774" s="15">
        <v>2.5423728813559299E-2</v>
      </c>
      <c r="Q1774" s="15">
        <v>0</v>
      </c>
      <c r="R1774" s="15">
        <v>0</v>
      </c>
      <c r="S1774" s="15">
        <v>8.4745759999999993E-3</v>
      </c>
      <c r="T1774" s="15">
        <v>2.5423728813559299E-2</v>
      </c>
      <c r="U1774" s="15">
        <v>0</v>
      </c>
      <c r="V1774" s="15">
        <v>-7.9365079370000008E-3</v>
      </c>
      <c r="W1774" s="2">
        <v>11.5</v>
      </c>
      <c r="X1774" s="2">
        <v>3</v>
      </c>
      <c r="Y1774" s="2">
        <v>3</v>
      </c>
      <c r="Z1774" s="2">
        <v>1</v>
      </c>
      <c r="AA1774" s="2">
        <v>1.5</v>
      </c>
      <c r="AB1774" s="2">
        <v>1.5</v>
      </c>
      <c r="AC1774" s="2">
        <f t="shared" si="59"/>
        <v>10</v>
      </c>
      <c r="AD1774" s="32">
        <v>112.04</v>
      </c>
      <c r="AE1774" s="2">
        <v>-0.60740000000000005</v>
      </c>
      <c r="AG1774">
        <v>1</v>
      </c>
      <c r="AH1774" s="1"/>
      <c r="AJ1774" s="2"/>
      <c r="AM1774" s="2"/>
      <c r="AP1774" s="2"/>
      <c r="AQ1774" s="2"/>
      <c r="AR1774" s="2"/>
      <c r="AS1774" s="2"/>
      <c r="AT1774" s="1"/>
      <c r="BF1774" s="3"/>
    </row>
    <row r="1775" spans="1:58" x14ac:dyDescent="0.2">
      <c r="A1775" s="8">
        <v>12</v>
      </c>
      <c r="B1775" s="8" t="s">
        <v>30</v>
      </c>
      <c r="C1775" s="8">
        <v>14</v>
      </c>
      <c r="D1775" s="11">
        <v>41306</v>
      </c>
      <c r="E1775" s="2">
        <v>113.1</v>
      </c>
      <c r="F1775" s="2">
        <v>175.1</v>
      </c>
      <c r="G1775" s="2">
        <v>12.400000000000006</v>
      </c>
      <c r="H1775" s="4">
        <f t="shared" si="57"/>
        <v>11.333333333333336</v>
      </c>
      <c r="I1775" s="4">
        <f t="shared" si="58"/>
        <v>1.7575235101952076</v>
      </c>
      <c r="J1775" s="12">
        <v>111.38785000000003</v>
      </c>
      <c r="K1775" s="2">
        <v>11.336</v>
      </c>
      <c r="L1775" s="5" t="s">
        <v>19</v>
      </c>
      <c r="M1775" s="2">
        <v>9.6666666666666679</v>
      </c>
      <c r="O1775" s="15">
        <v>0.14285714285714199</v>
      </c>
      <c r="P1775" s="15">
        <v>9.6153846153846107E-3</v>
      </c>
      <c r="Q1775" s="15">
        <v>0.33333333333333298</v>
      </c>
      <c r="R1775" s="15">
        <v>0.25</v>
      </c>
      <c r="S1775" s="15">
        <v>0</v>
      </c>
      <c r="T1775" s="15">
        <v>9.6153846153846194E-3</v>
      </c>
      <c r="U1775" s="15">
        <v>8.8495575219999997E-3</v>
      </c>
      <c r="V1775" s="15">
        <v>3.5398230090000003E-2</v>
      </c>
      <c r="W1775" s="2">
        <v>11.75</v>
      </c>
      <c r="X1775" s="2">
        <v>3</v>
      </c>
      <c r="Y1775" s="2">
        <v>3</v>
      </c>
      <c r="Z1775" s="2">
        <v>1</v>
      </c>
      <c r="AA1775" s="2">
        <v>1.5</v>
      </c>
      <c r="AB1775" s="2">
        <v>1.5</v>
      </c>
      <c r="AC1775" s="2">
        <f t="shared" si="59"/>
        <v>10</v>
      </c>
      <c r="AD1775" s="32">
        <v>116.44</v>
      </c>
      <c r="AE1775" s="2">
        <v>-0.80991000000000002</v>
      </c>
      <c r="AG1775">
        <v>1</v>
      </c>
      <c r="AH1775" s="1"/>
      <c r="AJ1775" s="2"/>
      <c r="AM1775" s="2"/>
      <c r="AP1775" s="2"/>
      <c r="AQ1775" s="2"/>
      <c r="AR1775" s="2"/>
      <c r="AS1775" s="2"/>
      <c r="AT1775" s="1"/>
      <c r="BF1775" s="3"/>
    </row>
    <row r="1776" spans="1:58" x14ac:dyDescent="0.2">
      <c r="A1776" s="8">
        <v>12</v>
      </c>
      <c r="B1776" s="8" t="s">
        <v>30</v>
      </c>
      <c r="C1776" s="8">
        <v>15</v>
      </c>
      <c r="D1776" s="11">
        <v>41334</v>
      </c>
      <c r="E1776" s="2">
        <v>100.8</v>
      </c>
      <c r="F1776" s="2">
        <v>175.1</v>
      </c>
      <c r="G1776" s="2">
        <v>11.200000000000003</v>
      </c>
      <c r="H1776" s="4">
        <f t="shared" si="57"/>
        <v>12.083333333333336</v>
      </c>
      <c r="I1776" s="4">
        <f t="shared" si="58"/>
        <v>0.86682690826305786</v>
      </c>
      <c r="J1776" s="12">
        <v>111.69665238095237</v>
      </c>
      <c r="K1776" s="2">
        <v>11.041428571428574</v>
      </c>
      <c r="L1776" s="5" t="s">
        <v>19</v>
      </c>
      <c r="M1776" s="2">
        <v>9.4</v>
      </c>
      <c r="O1776" s="15">
        <v>-0.11111111111111099</v>
      </c>
      <c r="P1776" s="15">
        <v>-9.1743119266054999E-3</v>
      </c>
      <c r="Q1776" s="15">
        <v>0.33333333333333298</v>
      </c>
      <c r="R1776" s="15">
        <v>0.22222222222222199</v>
      </c>
      <c r="S1776" s="15">
        <v>0</v>
      </c>
      <c r="T1776" s="15">
        <v>-9.1743119266054999E-3</v>
      </c>
      <c r="U1776" s="15">
        <v>1.754385965E-2</v>
      </c>
      <c r="V1776" s="15">
        <v>1.754385965E-2</v>
      </c>
      <c r="W1776" s="2">
        <v>11.75</v>
      </c>
      <c r="X1776" s="2">
        <v>3</v>
      </c>
      <c r="Y1776" s="2">
        <v>3</v>
      </c>
      <c r="Z1776" s="2">
        <v>1</v>
      </c>
      <c r="AA1776" s="2">
        <v>1.5</v>
      </c>
      <c r="AB1776" s="2">
        <v>1.5</v>
      </c>
      <c r="AC1776" s="2">
        <f t="shared" si="59"/>
        <v>10</v>
      </c>
      <c r="AD1776" s="32">
        <v>109.66</v>
      </c>
      <c r="AE1776" s="2">
        <v>-0.62494000000000005</v>
      </c>
      <c r="AG1776">
        <v>1</v>
      </c>
      <c r="AH1776" s="1"/>
      <c r="AJ1776" s="2"/>
      <c r="AM1776" s="2"/>
      <c r="AP1776" s="2"/>
      <c r="AQ1776" s="2"/>
      <c r="AR1776" s="2"/>
      <c r="AS1776" s="2"/>
      <c r="AT1776" s="1"/>
      <c r="BF1776" s="3"/>
    </row>
    <row r="1777" spans="1:58" x14ac:dyDescent="0.2">
      <c r="A1777" s="8">
        <v>12</v>
      </c>
      <c r="B1777" s="8" t="s">
        <v>30</v>
      </c>
      <c r="C1777" s="8">
        <v>16</v>
      </c>
      <c r="D1777" s="11">
        <v>41365</v>
      </c>
      <c r="E1777" s="2">
        <v>105.7</v>
      </c>
      <c r="F1777" s="2">
        <v>176.5</v>
      </c>
      <c r="G1777" s="2">
        <v>11.400000000000006</v>
      </c>
      <c r="H1777" s="4">
        <f t="shared" si="57"/>
        <v>12.233333333333336</v>
      </c>
      <c r="I1777" s="4">
        <f t="shared" si="58"/>
        <v>0.57348835113617458</v>
      </c>
      <c r="J1777" s="12">
        <v>111.50114545454545</v>
      </c>
      <c r="K1777" s="2">
        <v>10.604090909090907</v>
      </c>
      <c r="L1777" s="5" t="s">
        <v>19</v>
      </c>
      <c r="M1777" s="2">
        <v>9.0666666666666664</v>
      </c>
      <c r="O1777" s="15">
        <v>-0.2</v>
      </c>
      <c r="P1777" s="15">
        <v>-1.1904761904761901E-2</v>
      </c>
      <c r="Q1777" s="15">
        <v>-0.33333333333333298</v>
      </c>
      <c r="R1777" s="15">
        <v>-0.2</v>
      </c>
      <c r="S1777" s="15">
        <v>-1.1904761999999999E-2</v>
      </c>
      <c r="T1777" s="15">
        <v>-1.1904761904761901E-2</v>
      </c>
      <c r="U1777" s="15">
        <v>-1.0989010990000001E-2</v>
      </c>
      <c r="V1777" s="15">
        <v>1.0989010990000001E-2</v>
      </c>
      <c r="W1777" s="2">
        <v>11.75</v>
      </c>
      <c r="X1777" s="2">
        <v>3</v>
      </c>
      <c r="Y1777" s="2">
        <v>3</v>
      </c>
      <c r="Z1777" s="2">
        <v>1</v>
      </c>
      <c r="AA1777" s="2">
        <v>1.5</v>
      </c>
      <c r="AB1777" s="2">
        <v>1.5</v>
      </c>
      <c r="AC1777" s="2">
        <f t="shared" si="59"/>
        <v>10</v>
      </c>
      <c r="AD1777" s="32">
        <v>103.83</v>
      </c>
      <c r="AE1777" s="2">
        <v>-0.67510000000000003</v>
      </c>
      <c r="AG1777">
        <v>1</v>
      </c>
      <c r="AH1777" s="1"/>
      <c r="AJ1777" s="2"/>
      <c r="AM1777" s="2"/>
      <c r="AP1777" s="2"/>
      <c r="AQ1777" s="2"/>
      <c r="AR1777" s="2"/>
      <c r="AS1777" s="2"/>
      <c r="AT1777" s="1"/>
      <c r="BF1777" s="3"/>
    </row>
    <row r="1778" spans="1:58" x14ac:dyDescent="0.2">
      <c r="A1778" s="8">
        <v>12</v>
      </c>
      <c r="B1778" s="8" t="s">
        <v>30</v>
      </c>
      <c r="C1778" s="8">
        <v>17</v>
      </c>
      <c r="D1778" s="11">
        <v>41395</v>
      </c>
      <c r="E1778" s="2">
        <v>99.5</v>
      </c>
      <c r="F1778" s="2">
        <v>176.5</v>
      </c>
      <c r="G1778" s="2">
        <v>9.9000000000000057</v>
      </c>
      <c r="H1778" s="4">
        <f t="shared" si="57"/>
        <v>11.983333333333336</v>
      </c>
      <c r="I1778" s="4">
        <f t="shared" si="58"/>
        <v>0.55502752684488887</v>
      </c>
      <c r="J1778" s="12">
        <v>110.87030434782608</v>
      </c>
      <c r="K1778" s="2">
        <v>9.9573913043478246</v>
      </c>
      <c r="L1778" s="5" t="s">
        <v>19</v>
      </c>
      <c r="M1778" s="2">
        <v>8.3166666666666682</v>
      </c>
      <c r="O1778" s="15">
        <v>-0.33333333333333298</v>
      </c>
      <c r="P1778" s="15">
        <v>-2.6086956521739101E-2</v>
      </c>
      <c r="Q1778" s="15">
        <v>0</v>
      </c>
      <c r="R1778" s="15">
        <v>0</v>
      </c>
      <c r="S1778" s="15">
        <v>-5.2173913000000002E-2</v>
      </c>
      <c r="T1778" s="15">
        <v>-2.6086956521739101E-2</v>
      </c>
      <c r="U1778" s="15">
        <v>0</v>
      </c>
      <c r="V1778" s="15">
        <v>-8.0645161290000007E-3</v>
      </c>
      <c r="W1778" s="2">
        <v>11.25</v>
      </c>
      <c r="X1778" s="2">
        <v>3</v>
      </c>
      <c r="Y1778" s="2">
        <v>3</v>
      </c>
      <c r="Z1778" s="2">
        <v>1</v>
      </c>
      <c r="AA1778" s="2">
        <v>1.5</v>
      </c>
      <c r="AB1778" s="2">
        <v>1.5</v>
      </c>
      <c r="AC1778" s="2">
        <f t="shared" si="59"/>
        <v>10</v>
      </c>
      <c r="AD1778" s="32">
        <v>103.24</v>
      </c>
      <c r="AE1778" s="2">
        <v>-0.17957000000000001</v>
      </c>
      <c r="AG1778">
        <v>1</v>
      </c>
      <c r="AH1778" s="1"/>
      <c r="AJ1778" s="2"/>
      <c r="AM1778" s="2"/>
      <c r="AP1778" s="2"/>
      <c r="AQ1778" s="2"/>
      <c r="AR1778" s="2"/>
      <c r="AS1778" s="2"/>
      <c r="AT1778" s="1"/>
      <c r="BF1778" s="3"/>
    </row>
    <row r="1779" spans="1:58" x14ac:dyDescent="0.2">
      <c r="A1779" s="8">
        <v>12</v>
      </c>
      <c r="B1779" s="8" t="s">
        <v>30</v>
      </c>
      <c r="C1779" s="8">
        <v>18</v>
      </c>
      <c r="D1779" s="11">
        <v>41426</v>
      </c>
      <c r="E1779" s="2">
        <v>103.7</v>
      </c>
      <c r="F1779" s="2">
        <v>178.2</v>
      </c>
      <c r="G1779" s="2">
        <v>9.7999999999999972</v>
      </c>
      <c r="H1779" s="4">
        <f t="shared" si="57"/>
        <v>11.650000000000004</v>
      </c>
      <c r="I1779" s="4">
        <f t="shared" si="58"/>
        <v>0.9587318012179753</v>
      </c>
      <c r="J1779" s="12">
        <v>114.023515</v>
      </c>
      <c r="K1779" s="2">
        <v>9.7220000000000013</v>
      </c>
      <c r="L1779" s="5" t="s">
        <v>19</v>
      </c>
      <c r="M1779" s="2">
        <v>8</v>
      </c>
      <c r="O1779" s="15">
        <v>-0.5</v>
      </c>
      <c r="P1779" s="15">
        <v>-1.8181818181818101E-2</v>
      </c>
      <c r="Q1779" s="15">
        <v>-1</v>
      </c>
      <c r="R1779" s="15">
        <v>-0.33333333333333298</v>
      </c>
      <c r="S1779" s="15">
        <v>-1.8181817999999999E-2</v>
      </c>
      <c r="T1779" s="15">
        <v>-1.8181818181818198E-2</v>
      </c>
      <c r="U1779" s="15">
        <v>-1.6949152540000002E-2</v>
      </c>
      <c r="V1779" s="15">
        <v>-1.6949152540000002E-2</v>
      </c>
      <c r="W1779" s="2">
        <v>11</v>
      </c>
      <c r="X1779" s="2">
        <v>3</v>
      </c>
      <c r="Y1779" s="2">
        <v>3</v>
      </c>
      <c r="Z1779" s="2">
        <v>1</v>
      </c>
      <c r="AA1779" s="2">
        <v>1.5</v>
      </c>
      <c r="AB1779" s="2">
        <v>1.5</v>
      </c>
      <c r="AC1779" s="2">
        <f t="shared" si="59"/>
        <v>10</v>
      </c>
      <c r="AD1779" s="32">
        <v>103.34</v>
      </c>
      <c r="AE1779" s="2">
        <v>0.51921300000000004</v>
      </c>
      <c r="AG1779">
        <v>1</v>
      </c>
      <c r="AH1779" s="1"/>
      <c r="AJ1779" s="2"/>
      <c r="AM1779" s="2"/>
      <c r="AP1779" s="2"/>
      <c r="AQ1779" s="2"/>
      <c r="AR1779" s="2"/>
      <c r="AS1779" s="2"/>
      <c r="AT1779" s="1"/>
      <c r="BF1779" s="3"/>
    </row>
    <row r="1780" spans="1:58" x14ac:dyDescent="0.2">
      <c r="A1780" s="8">
        <v>12</v>
      </c>
      <c r="B1780" s="8" t="s">
        <v>30</v>
      </c>
      <c r="C1780" s="8">
        <v>19</v>
      </c>
      <c r="D1780" s="11">
        <v>41456</v>
      </c>
      <c r="E1780" s="2">
        <v>112.5</v>
      </c>
      <c r="F1780" s="2">
        <v>176.6</v>
      </c>
      <c r="G1780" s="2">
        <v>8.5999999999999943</v>
      </c>
      <c r="H1780" s="4">
        <f t="shared" si="57"/>
        <v>11.250000000000002</v>
      </c>
      <c r="I1780" s="4">
        <f t="shared" si="58"/>
        <v>1.1310025051549053</v>
      </c>
      <c r="J1780" s="12">
        <v>113.90429565217391</v>
      </c>
      <c r="K1780" s="2">
        <v>9.8426086956521743</v>
      </c>
      <c r="L1780" s="5" t="s">
        <v>19</v>
      </c>
      <c r="M1780" s="2">
        <v>7.45</v>
      </c>
      <c r="O1780" s="15">
        <v>-0.16666666666666599</v>
      </c>
      <c r="P1780" s="15">
        <v>-1.94174757281553E-2</v>
      </c>
      <c r="Q1780" s="15">
        <v>-1</v>
      </c>
      <c r="R1780" s="15">
        <v>-0.5</v>
      </c>
      <c r="S1780" s="15">
        <v>-3.8834950999999999E-2</v>
      </c>
      <c r="T1780" s="15">
        <v>-1.94174757281553E-2</v>
      </c>
      <c r="U1780" s="15">
        <v>-1.8691588790000001E-2</v>
      </c>
      <c r="V1780" s="15">
        <v>-2.803738318E-2</v>
      </c>
      <c r="W1780" s="2">
        <v>11</v>
      </c>
      <c r="X1780" s="2">
        <v>3</v>
      </c>
      <c r="Y1780" s="2">
        <v>3</v>
      </c>
      <c r="Z1780" s="2">
        <v>1</v>
      </c>
      <c r="AA1780" s="2">
        <v>1.5</v>
      </c>
      <c r="AB1780" s="2">
        <v>1.5</v>
      </c>
      <c r="AC1780" s="2">
        <f t="shared" si="59"/>
        <v>10</v>
      </c>
      <c r="AD1780" s="32">
        <v>107.14</v>
      </c>
      <c r="AE1780" s="2">
        <v>-0.41820000000000002</v>
      </c>
      <c r="AG1780">
        <v>1</v>
      </c>
      <c r="AH1780" s="1"/>
      <c r="AJ1780" s="2"/>
      <c r="AM1780" s="2"/>
      <c r="AP1780" s="2"/>
      <c r="AQ1780" s="2"/>
      <c r="AR1780" s="2"/>
      <c r="AS1780" s="2"/>
      <c r="AT1780" s="1"/>
      <c r="BF1780" s="3"/>
    </row>
    <row r="1781" spans="1:58" x14ac:dyDescent="0.2">
      <c r="A1781" s="8">
        <v>12</v>
      </c>
      <c r="B1781" s="8" t="s">
        <v>30</v>
      </c>
      <c r="C1781" s="8">
        <v>20</v>
      </c>
      <c r="D1781" s="11">
        <v>41487</v>
      </c>
      <c r="E1781" s="2">
        <v>105.7</v>
      </c>
      <c r="F1781" s="2">
        <v>177.3</v>
      </c>
      <c r="G1781" s="2">
        <v>7.2999999999999972</v>
      </c>
      <c r="H1781" s="4">
        <f t="shared" si="57"/>
        <v>10.550000000000002</v>
      </c>
      <c r="I1781" s="4">
        <f t="shared" si="58"/>
        <v>1.2486659547960304</v>
      </c>
      <c r="J1781" s="12">
        <v>114.03247727272725</v>
      </c>
      <c r="K1781" s="2">
        <v>9.6536363636363642</v>
      </c>
      <c r="L1781" s="5" t="s">
        <v>19</v>
      </c>
      <c r="M1781" s="2">
        <v>7.5333333333333332</v>
      </c>
      <c r="O1781" s="15">
        <v>0.6</v>
      </c>
      <c r="P1781" s="15">
        <v>5.1282051282051197E-2</v>
      </c>
      <c r="Q1781" s="15">
        <v>-0.6</v>
      </c>
      <c r="R1781" s="15">
        <v>-0.42857142857142799</v>
      </c>
      <c r="S1781" s="15">
        <v>-8.5470089999999995E-3</v>
      </c>
      <c r="T1781" s="15">
        <v>5.1282051282051301E-2</v>
      </c>
      <c r="U1781" s="15">
        <v>-4.6875E-2</v>
      </c>
      <c r="V1781" s="15">
        <v>7.8125E-3</v>
      </c>
      <c r="W1781" s="2">
        <v>11</v>
      </c>
      <c r="X1781" s="2">
        <v>3</v>
      </c>
      <c r="Y1781" s="2">
        <v>3</v>
      </c>
      <c r="Z1781" s="2">
        <v>1</v>
      </c>
      <c r="AA1781" s="2">
        <v>1.5</v>
      </c>
      <c r="AB1781" s="2">
        <v>1.5</v>
      </c>
      <c r="AC1781" s="2">
        <f t="shared" si="59"/>
        <v>10</v>
      </c>
      <c r="AD1781" s="32">
        <v>110.04</v>
      </c>
      <c r="AE1781" s="2">
        <v>-0.22301000000000001</v>
      </c>
      <c r="AG1781">
        <v>1</v>
      </c>
      <c r="AH1781" s="1"/>
      <c r="AJ1781" s="2"/>
      <c r="AM1781" s="2"/>
      <c r="AP1781" s="2"/>
      <c r="AQ1781" s="2"/>
      <c r="AR1781" s="2"/>
      <c r="AS1781" s="2"/>
      <c r="AT1781" s="1"/>
      <c r="BF1781" s="3"/>
    </row>
    <row r="1782" spans="1:58" x14ac:dyDescent="0.2">
      <c r="A1782" s="8">
        <v>12</v>
      </c>
      <c r="B1782" s="8" t="s">
        <v>30</v>
      </c>
      <c r="C1782" s="8">
        <v>21</v>
      </c>
      <c r="D1782" s="11">
        <v>41518</v>
      </c>
      <c r="E1782" s="2">
        <v>113.4</v>
      </c>
      <c r="F1782" s="2">
        <v>177.3</v>
      </c>
      <c r="G1782" s="2">
        <v>4.9000000000000057</v>
      </c>
      <c r="H1782" s="4">
        <f t="shared" si="57"/>
        <v>9.7000000000000011</v>
      </c>
      <c r="I1782" s="4">
        <f t="shared" si="58"/>
        <v>1.4236104336041795</v>
      </c>
      <c r="J1782" s="12">
        <v>114.63114285714288</v>
      </c>
      <c r="K1782" s="2">
        <v>9.7466666666666679</v>
      </c>
      <c r="L1782" s="5" t="s">
        <v>19</v>
      </c>
      <c r="M1782" s="2">
        <v>7.4250000000000007</v>
      </c>
      <c r="O1782" s="15">
        <v>0.25</v>
      </c>
      <c r="P1782" s="15">
        <v>1.3157894736842099E-2</v>
      </c>
      <c r="Q1782" s="15">
        <v>-0.42857142857142799</v>
      </c>
      <c r="R1782" s="15">
        <v>-0.33333333333333298</v>
      </c>
      <c r="S1782" s="15">
        <v>-1.3157894999999999E-2</v>
      </c>
      <c r="T1782" s="15">
        <v>1.3157894736842099E-2</v>
      </c>
      <c r="U1782" s="15">
        <v>-1.923076923E-2</v>
      </c>
      <c r="V1782" s="15">
        <v>2.5641025639999999E-2</v>
      </c>
      <c r="W1782" s="2">
        <v>11</v>
      </c>
      <c r="X1782" s="2">
        <v>3</v>
      </c>
      <c r="Y1782" s="2">
        <v>3</v>
      </c>
      <c r="Z1782" s="2">
        <v>1</v>
      </c>
      <c r="AA1782" s="2">
        <v>1.5</v>
      </c>
      <c r="AB1782" s="2">
        <v>1.5</v>
      </c>
      <c r="AC1782" s="2">
        <f t="shared" si="59"/>
        <v>10</v>
      </c>
      <c r="AD1782" s="32">
        <v>111.72</v>
      </c>
      <c r="AE1782" s="2">
        <v>-0.40967999999999999</v>
      </c>
      <c r="AG1782">
        <v>1</v>
      </c>
      <c r="AH1782" s="1"/>
      <c r="AJ1782" s="2"/>
      <c r="AM1782" s="2"/>
      <c r="AP1782" s="2"/>
      <c r="AQ1782" s="2"/>
      <c r="AR1782" s="2"/>
      <c r="AS1782" s="2"/>
      <c r="AT1782" s="1"/>
      <c r="BF1782" s="3"/>
    </row>
    <row r="1783" spans="1:58" x14ac:dyDescent="0.2">
      <c r="A1783" s="8">
        <v>12</v>
      </c>
      <c r="B1783" s="8" t="s">
        <v>30</v>
      </c>
      <c r="C1783" s="8">
        <v>22</v>
      </c>
      <c r="D1783" s="11">
        <v>41548</v>
      </c>
      <c r="E1783" s="2">
        <v>105.2</v>
      </c>
      <c r="F1783" s="2">
        <v>177.6</v>
      </c>
      <c r="G1783" s="2">
        <v>2.2000000000000028</v>
      </c>
      <c r="H1783" s="4">
        <f t="shared" si="57"/>
        <v>8.65</v>
      </c>
      <c r="I1783" s="4">
        <f t="shared" si="58"/>
        <v>2.0950338103874775</v>
      </c>
      <c r="J1783" s="12">
        <v>114.19702608695653</v>
      </c>
      <c r="K1783" s="2">
        <v>9.8447826086956525</v>
      </c>
      <c r="L1783" s="5" t="s">
        <v>19</v>
      </c>
      <c r="M1783" s="2">
        <v>7.0500000000000007</v>
      </c>
      <c r="O1783" s="15">
        <v>0</v>
      </c>
      <c r="P1783" s="15">
        <v>0</v>
      </c>
      <c r="Q1783" s="15">
        <v>0.2</v>
      </c>
      <c r="R1783" s="15">
        <v>0.16666666666666599</v>
      </c>
      <c r="S1783" s="15">
        <v>-1.5748030999999999E-2</v>
      </c>
      <c r="T1783" s="15">
        <v>0</v>
      </c>
      <c r="U1783" s="15">
        <v>7.4074074070000001E-3</v>
      </c>
      <c r="V1783" s="15">
        <v>0</v>
      </c>
      <c r="W1783" s="2">
        <v>10.5</v>
      </c>
      <c r="X1783" s="2">
        <v>3</v>
      </c>
      <c r="Y1783" s="2">
        <v>3</v>
      </c>
      <c r="Z1783" s="2">
        <v>1</v>
      </c>
      <c r="AA1783" s="2">
        <v>1.5</v>
      </c>
      <c r="AB1783" s="2">
        <v>1.5</v>
      </c>
      <c r="AC1783" s="2">
        <f>SUM(X1783:AB1783)</f>
        <v>10</v>
      </c>
      <c r="AD1783" s="32">
        <v>109.39</v>
      </c>
      <c r="AE1783" s="2">
        <v>-0.37846000000000002</v>
      </c>
      <c r="AG1783">
        <v>1</v>
      </c>
      <c r="AH1783" s="1"/>
      <c r="AJ1783" s="2"/>
      <c r="AM1783" s="2"/>
      <c r="AP1783" s="2"/>
      <c r="AQ1783" s="2"/>
      <c r="AR1783" s="2"/>
      <c r="AS1783" s="2"/>
      <c r="AT1783" s="1"/>
      <c r="BF1783" s="3"/>
    </row>
    <row r="1784" spans="1:58" x14ac:dyDescent="0.2">
      <c r="A1784" s="8">
        <v>12</v>
      </c>
      <c r="B1784" s="8" t="s">
        <v>30</v>
      </c>
      <c r="C1784" s="8">
        <v>23</v>
      </c>
      <c r="D1784" s="11">
        <v>41579</v>
      </c>
      <c r="E1784" s="2">
        <v>104.2</v>
      </c>
      <c r="F1784" s="2">
        <v>176.5</v>
      </c>
      <c r="G1784" s="2">
        <v>1.5999999999999943</v>
      </c>
      <c r="H1784" s="4">
        <f t="shared" si="57"/>
        <v>7.1166666666666671</v>
      </c>
      <c r="I1784" s="4">
        <f t="shared" si="58"/>
        <v>2.7769387621783967</v>
      </c>
      <c r="J1784" s="12">
        <v>114.06539047619047</v>
      </c>
      <c r="K1784" s="2">
        <v>9.5061904761904774</v>
      </c>
      <c r="L1784" s="5" t="s">
        <v>19</v>
      </c>
      <c r="M1784" s="2">
        <v>6.2916666666666661</v>
      </c>
      <c r="O1784" s="15">
        <v>-9.0909090909090898E-2</v>
      </c>
      <c r="P1784" s="15">
        <v>-9.8039215686274508E-3</v>
      </c>
      <c r="Q1784" s="15">
        <v>-0.33333333333333298</v>
      </c>
      <c r="R1784" s="15">
        <v>-0.33333333333333298</v>
      </c>
      <c r="S1784" s="15">
        <v>-9.8039219999999996E-3</v>
      </c>
      <c r="T1784" s="15">
        <v>-9.8039215686274508E-3</v>
      </c>
      <c r="U1784" s="15">
        <v>-1.8691588790000001E-2</v>
      </c>
      <c r="V1784" s="15">
        <v>-1.8691588790000001E-2</v>
      </c>
      <c r="W1784" s="2">
        <v>10</v>
      </c>
      <c r="X1784" s="2">
        <v>3</v>
      </c>
      <c r="Y1784" s="2">
        <v>3</v>
      </c>
      <c r="Z1784" s="2">
        <v>1</v>
      </c>
      <c r="AA1784" s="2">
        <v>1.5</v>
      </c>
      <c r="AB1784" s="2">
        <v>1.5</v>
      </c>
      <c r="AC1784" s="2">
        <f t="shared" si="59"/>
        <v>10</v>
      </c>
      <c r="AD1784" s="32">
        <v>107.88</v>
      </c>
      <c r="AE1784" s="2">
        <v>-0.28997000000000001</v>
      </c>
      <c r="AG1784">
        <v>1</v>
      </c>
      <c r="AH1784" s="1"/>
      <c r="AJ1784" s="2"/>
      <c r="AM1784" s="2"/>
      <c r="AP1784" s="2"/>
      <c r="AQ1784" s="2"/>
      <c r="AR1784" s="2"/>
      <c r="AS1784" s="2"/>
      <c r="AT1784" s="1"/>
      <c r="BF1784" s="3"/>
    </row>
    <row r="1785" spans="1:58" x14ac:dyDescent="0.2">
      <c r="A1785" s="8">
        <v>12</v>
      </c>
      <c r="B1785" s="8" t="s">
        <v>30</v>
      </c>
      <c r="C1785" s="8">
        <v>24</v>
      </c>
      <c r="D1785" s="11">
        <v>41609</v>
      </c>
      <c r="E1785" s="2">
        <v>100.5</v>
      </c>
      <c r="F1785" s="2">
        <v>176.9</v>
      </c>
      <c r="G1785" s="2">
        <v>2.2000000000000028</v>
      </c>
      <c r="H1785" s="4">
        <f t="shared" si="57"/>
        <v>5.7333333333333316</v>
      </c>
      <c r="I1785" s="4">
        <f t="shared" si="58"/>
        <v>3.0949780110509475</v>
      </c>
      <c r="J1785" s="12">
        <v>114.68291363636364</v>
      </c>
      <c r="K1785" s="2">
        <v>9.1077272727272724</v>
      </c>
      <c r="L1785" s="5" t="s">
        <v>19</v>
      </c>
      <c r="M1785" s="2">
        <v>5</v>
      </c>
      <c r="O1785" s="15">
        <v>-9.0909090909090898E-2</v>
      </c>
      <c r="P1785" s="15">
        <v>-9.0909090909090905E-3</v>
      </c>
      <c r="Q1785" s="15">
        <v>0.2</v>
      </c>
      <c r="R1785" s="15">
        <v>0.14285714285714199</v>
      </c>
      <c r="S1785" s="15">
        <v>-7.2727272999999995E-2</v>
      </c>
      <c r="T1785" s="15">
        <v>-9.0909090909090905E-3</v>
      </c>
      <c r="U1785" s="15">
        <v>8.3333333329999992E-3</v>
      </c>
      <c r="V1785" s="15">
        <v>8.3333333329999992E-3</v>
      </c>
      <c r="W1785" s="2">
        <v>9.5</v>
      </c>
      <c r="X1785" s="2">
        <v>3</v>
      </c>
      <c r="Y1785" s="2">
        <v>3</v>
      </c>
      <c r="Z1785" s="2">
        <v>1</v>
      </c>
      <c r="AA1785" s="2">
        <v>1.5</v>
      </c>
      <c r="AB1785" s="2">
        <v>1.5</v>
      </c>
      <c r="AC1785" s="2">
        <f t="shared" si="59"/>
        <v>10</v>
      </c>
      <c r="AD1785" s="32">
        <v>110.69</v>
      </c>
      <c r="AE1785" s="2">
        <v>-0.11824999999999999</v>
      </c>
      <c r="AG1785">
        <v>1</v>
      </c>
      <c r="AH1785" s="1"/>
      <c r="AJ1785" s="2"/>
      <c r="AM1785" s="2"/>
      <c r="AP1785" s="2"/>
      <c r="AQ1785" s="2"/>
      <c r="AR1785" s="2"/>
      <c r="AS1785" s="2"/>
      <c r="AT1785" s="1"/>
      <c r="BF1785" s="3"/>
    </row>
    <row r="1786" spans="1:58" x14ac:dyDescent="0.2">
      <c r="A1786" s="8">
        <v>12</v>
      </c>
      <c r="B1786" s="8" t="s">
        <v>30</v>
      </c>
      <c r="C1786" s="8">
        <v>25</v>
      </c>
      <c r="D1786" s="11">
        <v>41640</v>
      </c>
      <c r="E1786" s="2">
        <v>103.8</v>
      </c>
      <c r="F1786" s="2">
        <v>179.5</v>
      </c>
      <c r="G1786" s="2">
        <v>3.0999999999999943</v>
      </c>
      <c r="H1786" s="4">
        <f t="shared" si="57"/>
        <v>4.4666666666666659</v>
      </c>
      <c r="I1786" s="4">
        <f t="shared" si="58"/>
        <v>2.7016455890602811</v>
      </c>
      <c r="J1786" s="12">
        <v>115.34898260869566</v>
      </c>
      <c r="K1786" s="2">
        <v>8.8382608695652181</v>
      </c>
      <c r="L1786" s="5" t="s">
        <v>19</v>
      </c>
      <c r="M1786" s="2">
        <v>4.7333333333333334</v>
      </c>
      <c r="O1786" s="15">
        <v>0.33333333333333298</v>
      </c>
      <c r="P1786" s="15">
        <v>2.19780219780219E-2</v>
      </c>
      <c r="Q1786" s="15">
        <v>-1</v>
      </c>
      <c r="R1786" s="15">
        <v>-0.33333333333333298</v>
      </c>
      <c r="S1786" s="15">
        <v>-1.0989011E-2</v>
      </c>
      <c r="T1786" s="15">
        <v>2.1978021978022001E-2</v>
      </c>
      <c r="U1786" s="15">
        <v>-2.02020202E-2</v>
      </c>
      <c r="V1786" s="15">
        <v>-1.01010101E-2</v>
      </c>
      <c r="W1786" s="2">
        <v>9.5</v>
      </c>
      <c r="X1786" s="2">
        <v>3</v>
      </c>
      <c r="Y1786" s="2">
        <v>3</v>
      </c>
      <c r="Z1786" s="2">
        <v>1</v>
      </c>
      <c r="AA1786" s="2">
        <v>1.5</v>
      </c>
      <c r="AB1786" s="2">
        <v>1.5</v>
      </c>
      <c r="AC1786" s="2">
        <f t="shared" si="59"/>
        <v>10</v>
      </c>
      <c r="AD1786" s="32">
        <v>107.54</v>
      </c>
      <c r="AE1786" s="2">
        <v>-0.49042999999999998</v>
      </c>
      <c r="AG1786">
        <v>1</v>
      </c>
      <c r="AH1786" s="1"/>
      <c r="AJ1786" s="2"/>
      <c r="AM1786" s="2"/>
      <c r="AP1786" s="2"/>
      <c r="AQ1786" s="2"/>
      <c r="AR1786" s="2"/>
      <c r="AS1786" s="2"/>
      <c r="AT1786" s="1"/>
    </row>
    <row r="1787" spans="1:58" x14ac:dyDescent="0.2">
      <c r="A1787" s="8">
        <v>12</v>
      </c>
      <c r="B1787" s="8" t="s">
        <v>30</v>
      </c>
      <c r="C1787" s="8">
        <v>26</v>
      </c>
      <c r="D1787" s="11">
        <v>41671</v>
      </c>
      <c r="E1787" s="2">
        <v>101.1</v>
      </c>
      <c r="F1787" s="2">
        <v>179.7</v>
      </c>
      <c r="G1787" s="2">
        <v>2.5999999999999943</v>
      </c>
      <c r="H1787" s="4">
        <f t="shared" si="57"/>
        <v>3.5499999999999994</v>
      </c>
      <c r="I1787" s="4">
        <f t="shared" si="58"/>
        <v>1.9805302320338374</v>
      </c>
      <c r="J1787" s="12">
        <v>115.89936499999999</v>
      </c>
      <c r="K1787" s="2">
        <v>8.790499999999998</v>
      </c>
      <c r="L1787" s="5" t="s">
        <v>19</v>
      </c>
      <c r="M1787" s="2">
        <v>4.6833333333333327</v>
      </c>
      <c r="O1787" s="15">
        <v>1</v>
      </c>
      <c r="P1787" s="15">
        <v>4.6511627906976702E-2</v>
      </c>
      <c r="Q1787" s="15">
        <v>-1</v>
      </c>
      <c r="R1787" s="15">
        <v>-0.5</v>
      </c>
      <c r="S1787" s="15">
        <v>0</v>
      </c>
      <c r="T1787" s="15">
        <v>4.6511627906976702E-2</v>
      </c>
      <c r="U1787" s="15">
        <v>-3.2258064519999997E-2</v>
      </c>
      <c r="V1787" s="15">
        <v>2.150537634E-2</v>
      </c>
      <c r="W1787" s="2">
        <v>9.5</v>
      </c>
      <c r="X1787" s="2">
        <v>3</v>
      </c>
      <c r="Y1787" s="2">
        <v>3</v>
      </c>
      <c r="Z1787" s="2">
        <v>1</v>
      </c>
      <c r="AA1787" s="2">
        <v>1.5</v>
      </c>
      <c r="AB1787" s="2">
        <v>1.5</v>
      </c>
      <c r="AC1787" s="2">
        <f t="shared" si="59"/>
        <v>10</v>
      </c>
      <c r="AD1787" s="32">
        <v>108.66</v>
      </c>
      <c r="AE1787" s="2">
        <v>-0.60148000000000001</v>
      </c>
      <c r="AG1787">
        <v>1</v>
      </c>
      <c r="AH1787" s="1"/>
      <c r="AJ1787" s="2"/>
      <c r="AM1787" s="2"/>
      <c r="AP1787" s="2"/>
      <c r="AQ1787" s="2"/>
      <c r="AR1787" s="2"/>
      <c r="AS1787" s="2"/>
      <c r="AT1787" s="1"/>
    </row>
    <row r="1788" spans="1:58" x14ac:dyDescent="0.2">
      <c r="A1788" s="8">
        <v>12</v>
      </c>
      <c r="B1788" s="8" t="s">
        <v>30</v>
      </c>
      <c r="C1788" s="8">
        <v>27</v>
      </c>
      <c r="D1788" s="11">
        <v>41699</v>
      </c>
      <c r="E1788" s="2">
        <v>103.8</v>
      </c>
      <c r="F1788" s="2">
        <v>179.1</v>
      </c>
      <c r="G1788" s="2">
        <v>2.2999999999999972</v>
      </c>
      <c r="H1788" s="4">
        <f t="shared" si="57"/>
        <v>2.7666666666666657</v>
      </c>
      <c r="I1788" s="4">
        <f t="shared" si="58"/>
        <v>1.0561986345169918</v>
      </c>
      <c r="J1788" s="12">
        <v>115.86670952380952</v>
      </c>
      <c r="K1788" s="2">
        <v>8.8376190476190484</v>
      </c>
      <c r="L1788" s="5" t="s">
        <v>19</v>
      </c>
      <c r="M1788" s="2">
        <v>4.4749999999999996</v>
      </c>
      <c r="O1788" s="15">
        <v>0.2</v>
      </c>
      <c r="P1788" s="15">
        <v>1.63934426229508E-2</v>
      </c>
      <c r="Q1788" s="15">
        <v>-0.2</v>
      </c>
      <c r="R1788" s="15">
        <v>-0.133333333333333</v>
      </c>
      <c r="S1788" s="15">
        <v>0</v>
      </c>
      <c r="T1788" s="15">
        <v>1.63934426229508E-2</v>
      </c>
      <c r="U1788" s="15">
        <v>-1.5748031499999999E-2</v>
      </c>
      <c r="V1788" s="15">
        <v>2.3622047239999999E-2</v>
      </c>
      <c r="W1788" s="2">
        <v>9.5</v>
      </c>
      <c r="X1788" s="2">
        <v>3</v>
      </c>
      <c r="Y1788" s="2">
        <v>3</v>
      </c>
      <c r="Z1788" s="2">
        <v>1</v>
      </c>
      <c r="AA1788" s="2">
        <v>1.5</v>
      </c>
      <c r="AB1788" s="2">
        <v>1.5</v>
      </c>
      <c r="AC1788" s="2">
        <f t="shared" si="59"/>
        <v>10</v>
      </c>
      <c r="AD1788" s="32">
        <v>107.87</v>
      </c>
      <c r="AE1788" s="2">
        <v>-0.69596999999999998</v>
      </c>
      <c r="AG1788">
        <v>1</v>
      </c>
      <c r="AH1788" s="1"/>
      <c r="AJ1788" s="2"/>
      <c r="AM1788" s="2"/>
      <c r="AP1788" s="2"/>
      <c r="AQ1788" s="2"/>
      <c r="AR1788" s="2"/>
      <c r="AS1788" s="2"/>
      <c r="AT1788" s="1"/>
    </row>
    <row r="1789" spans="1:58" x14ac:dyDescent="0.2">
      <c r="A1789" s="8">
        <v>12</v>
      </c>
      <c r="B1789" s="8" t="s">
        <v>30</v>
      </c>
      <c r="C1789" s="8">
        <v>28</v>
      </c>
      <c r="D1789" s="11">
        <v>41730</v>
      </c>
      <c r="E1789" s="2">
        <v>101.9</v>
      </c>
      <c r="F1789" s="2">
        <v>180.1</v>
      </c>
      <c r="G1789" s="2">
        <v>2.0999999999999943</v>
      </c>
      <c r="H1789" s="4">
        <f t="shared" si="57"/>
        <v>2.3333333333333308</v>
      </c>
      <c r="I1789" s="4">
        <f t="shared" si="58"/>
        <v>0.45338235029118074</v>
      </c>
      <c r="J1789" s="12">
        <v>115.53809999999999</v>
      </c>
      <c r="K1789" s="2">
        <v>8.8440909090909088</v>
      </c>
      <c r="L1789" s="5" t="s">
        <v>19</v>
      </c>
      <c r="M1789" s="2">
        <v>4.1666666666666661</v>
      </c>
      <c r="O1789" s="15">
        <v>0.11111111111111099</v>
      </c>
      <c r="P1789" s="15">
        <v>8.4745762711864406E-3</v>
      </c>
      <c r="Q1789" s="15">
        <v>-0.14285714285714199</v>
      </c>
      <c r="R1789" s="15">
        <v>-7.69230769230769E-2</v>
      </c>
      <c r="S1789" s="15">
        <v>-3.3898304999999997E-2</v>
      </c>
      <c r="T1789" s="15">
        <v>8.4745762711864406E-3</v>
      </c>
      <c r="U1789" s="15">
        <v>-8.1967213110000006E-3</v>
      </c>
      <c r="V1789" s="15">
        <v>2.4590163929999999E-2</v>
      </c>
      <c r="W1789" s="2">
        <v>9.5</v>
      </c>
      <c r="X1789" s="2">
        <v>3</v>
      </c>
      <c r="Y1789" s="2">
        <v>3</v>
      </c>
      <c r="Z1789" s="2">
        <v>1</v>
      </c>
      <c r="AA1789" s="2">
        <v>1.5</v>
      </c>
      <c r="AB1789" s="2">
        <v>1.5</v>
      </c>
      <c r="AC1789" s="2">
        <f t="shared" si="59"/>
        <v>10</v>
      </c>
      <c r="AD1789" s="32">
        <v>107.98</v>
      </c>
      <c r="AE1789" s="2">
        <v>-0.73402000000000001</v>
      </c>
      <c r="AG1789">
        <v>1</v>
      </c>
      <c r="AH1789" s="1"/>
      <c r="AJ1789" s="2"/>
      <c r="AM1789" s="2"/>
      <c r="AP1789" s="2"/>
      <c r="AQ1789" s="2"/>
      <c r="AR1789" s="2"/>
      <c r="AS1789" s="2"/>
      <c r="AT1789" s="1"/>
    </row>
    <row r="1790" spans="1:58" x14ac:dyDescent="0.2">
      <c r="A1790" s="8">
        <v>12</v>
      </c>
      <c r="B1790" s="8" t="s">
        <v>30</v>
      </c>
      <c r="C1790" s="8">
        <v>29</v>
      </c>
      <c r="D1790" s="11">
        <v>41760</v>
      </c>
      <c r="E1790" s="2">
        <v>93</v>
      </c>
      <c r="F1790" s="2">
        <v>180.2</v>
      </c>
      <c r="G1790" s="2">
        <v>2.0999999999999943</v>
      </c>
      <c r="H1790" s="4">
        <f t="shared" si="57"/>
        <v>2.3166666666666629</v>
      </c>
      <c r="I1790" s="4">
        <f t="shared" si="58"/>
        <v>0.45977047413779115</v>
      </c>
      <c r="J1790" s="12">
        <v>115.65939090909092</v>
      </c>
      <c r="K1790" s="2">
        <v>8.5590909090909086</v>
      </c>
      <c r="L1790" s="5" t="s">
        <v>19</v>
      </c>
      <c r="M1790" s="2">
        <v>4.4000000000000004</v>
      </c>
      <c r="O1790" s="15">
        <v>-7.69230769230769E-2</v>
      </c>
      <c r="P1790" s="15">
        <v>-7.8740157480314907E-3</v>
      </c>
      <c r="Q1790" s="15">
        <v>-0.27272727272727199</v>
      </c>
      <c r="R1790" s="15">
        <v>-0.214285714285714</v>
      </c>
      <c r="S1790" s="15">
        <v>-4.7244094E-2</v>
      </c>
      <c r="T1790" s="15">
        <v>-7.8740157480314994E-3</v>
      </c>
      <c r="U1790" s="15">
        <v>-2.2222222220000001E-2</v>
      </c>
      <c r="V1790" s="15">
        <v>0</v>
      </c>
      <c r="W1790" s="2">
        <v>9</v>
      </c>
      <c r="X1790" s="2">
        <v>3</v>
      </c>
      <c r="Y1790" s="2">
        <v>3</v>
      </c>
      <c r="Z1790" s="2">
        <v>1</v>
      </c>
      <c r="AA1790" s="2">
        <v>1.5</v>
      </c>
      <c r="AB1790" s="2">
        <v>1.5</v>
      </c>
      <c r="AC1790" s="2">
        <f t="shared" si="59"/>
        <v>10</v>
      </c>
      <c r="AD1790" s="32">
        <v>109.22</v>
      </c>
      <c r="AE1790" s="2">
        <v>-0.82404999999999995</v>
      </c>
      <c r="AG1790">
        <v>1</v>
      </c>
      <c r="AH1790" s="1"/>
      <c r="AJ1790" s="2"/>
      <c r="AM1790" s="2"/>
      <c r="AP1790" s="2"/>
      <c r="AQ1790" s="2"/>
      <c r="AR1790" s="2"/>
      <c r="AS1790" s="2"/>
      <c r="AT1790" s="1"/>
    </row>
    <row r="1791" spans="1:58" x14ac:dyDescent="0.2">
      <c r="A1791" s="8">
        <v>12</v>
      </c>
      <c r="B1791" s="8" t="s">
        <v>30</v>
      </c>
      <c r="C1791" s="8">
        <v>30</v>
      </c>
      <c r="D1791" s="11">
        <v>41791</v>
      </c>
      <c r="E1791" s="2">
        <v>90.8</v>
      </c>
      <c r="F1791" s="2">
        <v>180.4</v>
      </c>
      <c r="G1791" s="2">
        <v>1.2999999999999972</v>
      </c>
      <c r="H1791" s="4">
        <f t="shared" si="57"/>
        <v>2.3999999999999964</v>
      </c>
      <c r="I1791" s="4">
        <f t="shared" si="58"/>
        <v>0.35590260840104382</v>
      </c>
      <c r="J1791" s="12">
        <v>115.53414285714287</v>
      </c>
      <c r="K1791" s="2">
        <v>8.0519047619047619</v>
      </c>
      <c r="L1791" s="5" t="s">
        <v>19</v>
      </c>
      <c r="M1791" s="2">
        <v>4.05</v>
      </c>
      <c r="O1791" s="15">
        <v>0.38461538461538403</v>
      </c>
      <c r="P1791" s="15">
        <v>3.7313432835820802E-2</v>
      </c>
      <c r="Q1791" s="15">
        <v>-0.14285714285714199</v>
      </c>
      <c r="R1791" s="15">
        <v>-8.3333333333333301E-2</v>
      </c>
      <c r="S1791" s="15">
        <v>-7.462687E-3</v>
      </c>
      <c r="T1791" s="15">
        <v>3.7313432835820899E-2</v>
      </c>
      <c r="U1791" s="15">
        <v>-7.2463768119999999E-3</v>
      </c>
      <c r="V1791" s="15">
        <v>-1.449275362E-2</v>
      </c>
      <c r="W1791" s="2">
        <v>8.5</v>
      </c>
      <c r="X1791" s="2">
        <v>3</v>
      </c>
      <c r="Y1791" s="2">
        <v>3</v>
      </c>
      <c r="Z1791" s="2">
        <v>1</v>
      </c>
      <c r="AA1791" s="2">
        <v>1.5</v>
      </c>
      <c r="AB1791" s="2">
        <v>1.5</v>
      </c>
      <c r="AC1791" s="2">
        <f t="shared" si="59"/>
        <v>10</v>
      </c>
      <c r="AD1791" s="32">
        <v>111.93</v>
      </c>
      <c r="AE1791" s="2">
        <v>-0.86085</v>
      </c>
      <c r="AG1791">
        <v>1</v>
      </c>
      <c r="AH1791" s="1"/>
      <c r="AJ1791" s="2"/>
      <c r="AM1791" s="2"/>
      <c r="AP1791" s="2"/>
      <c r="AQ1791" s="2"/>
      <c r="AR1791" s="2"/>
      <c r="AS1791" s="2"/>
      <c r="AT1791" s="1"/>
    </row>
    <row r="1792" spans="1:58" x14ac:dyDescent="0.2">
      <c r="A1792" s="8">
        <v>12</v>
      </c>
      <c r="B1792" s="8" t="s">
        <v>30</v>
      </c>
      <c r="C1792" s="8">
        <v>31</v>
      </c>
      <c r="D1792" s="11">
        <v>41821</v>
      </c>
      <c r="E1792" s="2">
        <v>87</v>
      </c>
      <c r="F1792" s="2">
        <v>180.2</v>
      </c>
      <c r="G1792" s="2">
        <v>2.0999999999999943</v>
      </c>
      <c r="H1792" s="4">
        <f t="shared" si="57"/>
        <v>2.2499999999999951</v>
      </c>
      <c r="I1792" s="4">
        <f t="shared" si="58"/>
        <v>0.54696130271406274</v>
      </c>
      <c r="J1792" s="12">
        <v>116.2249043478261</v>
      </c>
      <c r="K1792" s="2">
        <v>7.6969565217391294</v>
      </c>
      <c r="L1792" s="5" t="s">
        <v>19</v>
      </c>
      <c r="M1792" s="2">
        <v>3.9749999999999996</v>
      </c>
      <c r="O1792" s="15">
        <v>0.33333333333333298</v>
      </c>
      <c r="P1792" s="15">
        <v>2.3622047244094401E-2</v>
      </c>
      <c r="Q1792" s="15">
        <v>-0.33333333333333298</v>
      </c>
      <c r="R1792" s="15">
        <v>-0.11111111111111099</v>
      </c>
      <c r="S1792" s="15">
        <v>-7.8740159999999993E-3</v>
      </c>
      <c r="T1792" s="15">
        <v>2.3622047244094498E-2</v>
      </c>
      <c r="U1792" s="15">
        <v>-7.6335877860000002E-3</v>
      </c>
      <c r="V1792" s="15">
        <v>-2.290076336E-2</v>
      </c>
      <c r="W1792" s="2">
        <v>8.5</v>
      </c>
      <c r="X1792" s="2">
        <v>3</v>
      </c>
      <c r="Y1792" s="2">
        <v>3</v>
      </c>
      <c r="Z1792" s="2">
        <v>1</v>
      </c>
      <c r="AA1792" s="2">
        <v>1.5</v>
      </c>
      <c r="AB1792" s="2">
        <v>1.5</v>
      </c>
      <c r="AC1792" s="2">
        <f t="shared" si="59"/>
        <v>10</v>
      </c>
      <c r="AD1792" s="32">
        <v>108.64</v>
      </c>
      <c r="AE1792" s="2">
        <v>-0.95765999999999996</v>
      </c>
      <c r="AG1792">
        <v>1</v>
      </c>
      <c r="AH1792" s="1"/>
      <c r="AJ1792" s="2"/>
      <c r="AM1792" s="2"/>
      <c r="AP1792" s="2"/>
      <c r="AQ1792" s="2"/>
      <c r="AR1792" s="2"/>
      <c r="AS1792" s="2"/>
      <c r="AT1792" s="1"/>
    </row>
    <row r="1793" spans="1:46" x14ac:dyDescent="0.2">
      <c r="A1793" s="8">
        <v>12</v>
      </c>
      <c r="B1793" s="8" t="s">
        <v>30</v>
      </c>
      <c r="C1793" s="8">
        <v>32</v>
      </c>
      <c r="D1793" s="11">
        <v>41852</v>
      </c>
      <c r="E1793" s="2">
        <v>86.9</v>
      </c>
      <c r="F1793" s="2">
        <v>179.9</v>
      </c>
      <c r="G1793" s="2">
        <v>1.5</v>
      </c>
      <c r="H1793" s="4">
        <f t="shared" si="57"/>
        <v>2.0833333333333286</v>
      </c>
      <c r="I1793" s="4">
        <f t="shared" si="58"/>
        <v>0.39334745737353027</v>
      </c>
      <c r="J1793" s="12">
        <v>117.30781904761902</v>
      </c>
      <c r="K1793" s="2">
        <v>7.7076190476190485</v>
      </c>
      <c r="L1793" s="5" t="s">
        <v>19</v>
      </c>
      <c r="M1793" s="2">
        <v>4.2666666666666666</v>
      </c>
      <c r="O1793" s="15">
        <v>-9.0909090909090898E-2</v>
      </c>
      <c r="P1793" s="15">
        <v>-7.63358778625954E-3</v>
      </c>
      <c r="Q1793" s="15">
        <v>-0.71428571428571397</v>
      </c>
      <c r="R1793" s="15">
        <v>-0.38461538461538403</v>
      </c>
      <c r="S1793" s="15">
        <v>-5.3435114999999998E-2</v>
      </c>
      <c r="T1793" s="15">
        <v>-7.63358778625954E-3</v>
      </c>
      <c r="U1793" s="15">
        <v>-3.6496350359999999E-2</v>
      </c>
      <c r="V1793" s="15">
        <v>-7.2992700730000002E-3</v>
      </c>
      <c r="W1793" s="2">
        <v>8.5</v>
      </c>
      <c r="X1793" s="2">
        <v>3</v>
      </c>
      <c r="Y1793" s="2">
        <v>3</v>
      </c>
      <c r="Z1793" s="2">
        <v>1</v>
      </c>
      <c r="AA1793" s="2">
        <v>1.5</v>
      </c>
      <c r="AB1793" s="2">
        <v>1.5</v>
      </c>
      <c r="AC1793" s="2">
        <f t="shared" si="59"/>
        <v>10</v>
      </c>
      <c r="AD1793" s="32">
        <v>103.5</v>
      </c>
      <c r="AE1793" s="2">
        <v>-1.33887</v>
      </c>
      <c r="AG1793">
        <v>1</v>
      </c>
      <c r="AH1793" s="1"/>
      <c r="AJ1793" s="2"/>
      <c r="AM1793" s="2"/>
      <c r="AP1793" s="2"/>
      <c r="AQ1793" s="2"/>
      <c r="AR1793" s="2"/>
      <c r="AS1793" s="2"/>
      <c r="AT1793" s="1"/>
    </row>
    <row r="1794" spans="1:46" x14ac:dyDescent="0.2">
      <c r="A1794" s="8">
        <v>12</v>
      </c>
      <c r="B1794" s="8" t="s">
        <v>30</v>
      </c>
      <c r="C1794" s="8">
        <v>33</v>
      </c>
      <c r="D1794" s="11">
        <v>41883</v>
      </c>
      <c r="E1794" s="2">
        <v>84</v>
      </c>
      <c r="F1794" s="2">
        <v>181.1</v>
      </c>
      <c r="G1794" s="2">
        <v>2.0999999999999943</v>
      </c>
      <c r="H1794" s="4">
        <f t="shared" si="57"/>
        <v>1.8999999999999961</v>
      </c>
      <c r="I1794" s="4">
        <f t="shared" si="58"/>
        <v>0.36514837167011011</v>
      </c>
      <c r="J1794" s="12">
        <v>118.61801363636363</v>
      </c>
      <c r="K1794" s="2">
        <v>7.7668181818181834</v>
      </c>
      <c r="L1794" s="5" t="s">
        <v>19</v>
      </c>
      <c r="M1794" s="2">
        <v>4.375</v>
      </c>
      <c r="O1794" s="15">
        <v>0</v>
      </c>
      <c r="P1794" s="15">
        <v>0</v>
      </c>
      <c r="Q1794" s="15">
        <v>-0.5</v>
      </c>
      <c r="R1794" s="15">
        <v>-0.18181818181818099</v>
      </c>
      <c r="S1794" s="15">
        <v>-7.7519379999999999E-3</v>
      </c>
      <c r="T1794" s="15">
        <v>0</v>
      </c>
      <c r="U1794" s="15">
        <v>-1.481481481E-2</v>
      </c>
      <c r="V1794" s="15">
        <v>3.7037037039999998E-2</v>
      </c>
      <c r="W1794" s="2">
        <v>8.5</v>
      </c>
      <c r="X1794" s="2">
        <v>3</v>
      </c>
      <c r="Y1794" s="2">
        <v>3</v>
      </c>
      <c r="Z1794" s="2">
        <v>1</v>
      </c>
      <c r="AA1794" s="2">
        <v>1.5</v>
      </c>
      <c r="AB1794" s="2">
        <v>1.5</v>
      </c>
      <c r="AC1794" s="2">
        <f t="shared" si="59"/>
        <v>10</v>
      </c>
      <c r="AD1794" s="32">
        <v>99.09</v>
      </c>
      <c r="AE1794" s="2">
        <v>-1.33213</v>
      </c>
      <c r="AG1794">
        <v>1</v>
      </c>
      <c r="AH1794" s="1"/>
      <c r="AJ1794" s="2"/>
      <c r="AM1794" s="2"/>
      <c r="AP1794" s="2"/>
      <c r="AQ1794" s="2"/>
      <c r="AR1794" s="2"/>
      <c r="AS1794" s="2"/>
      <c r="AT1794" s="1"/>
    </row>
    <row r="1795" spans="1:46" x14ac:dyDescent="0.2">
      <c r="A1795" s="8">
        <v>12</v>
      </c>
      <c r="B1795" s="8" t="s">
        <v>30</v>
      </c>
      <c r="C1795" s="8">
        <v>34</v>
      </c>
      <c r="D1795" s="11">
        <v>41913</v>
      </c>
      <c r="E1795" s="2">
        <v>88.8</v>
      </c>
      <c r="F1795" s="2">
        <v>180.8</v>
      </c>
      <c r="G1795" s="2">
        <v>1.7999999999999972</v>
      </c>
      <c r="H1795" s="4">
        <f t="shared" si="57"/>
        <v>1.8666666666666625</v>
      </c>
      <c r="I1795" s="4">
        <f t="shared" si="58"/>
        <v>0.33499585403736032</v>
      </c>
      <c r="J1795" s="12">
        <v>119.36787391304348</v>
      </c>
      <c r="K1795" s="2">
        <v>7.7939130434782617</v>
      </c>
      <c r="L1795" s="5" t="s">
        <v>19</v>
      </c>
      <c r="M1795" s="2">
        <v>4.333333333333333</v>
      </c>
      <c r="O1795" s="15">
        <v>0.33333333333333298</v>
      </c>
      <c r="P1795" s="15">
        <v>2.5806451612903201E-2</v>
      </c>
      <c r="Q1795" s="15">
        <v>0.14285714285714199</v>
      </c>
      <c r="R1795" s="15">
        <v>9.0909090909090898E-2</v>
      </c>
      <c r="S1795" s="15">
        <v>-3.2258065000000002E-2</v>
      </c>
      <c r="T1795" s="15">
        <v>2.5806451612903201E-2</v>
      </c>
      <c r="U1795" s="15">
        <v>6.0975609759999997E-3</v>
      </c>
      <c r="V1795" s="15">
        <v>6.0975609759999997E-3</v>
      </c>
      <c r="W1795" s="2">
        <v>8.5</v>
      </c>
      <c r="X1795" s="2">
        <v>3</v>
      </c>
      <c r="Y1795" s="2">
        <v>3</v>
      </c>
      <c r="Z1795" s="2">
        <v>1</v>
      </c>
      <c r="AA1795" s="2">
        <v>1.5</v>
      </c>
      <c r="AB1795" s="2">
        <v>1.5</v>
      </c>
      <c r="AC1795" s="2">
        <f t="shared" si="59"/>
        <v>10</v>
      </c>
      <c r="AD1795" s="32">
        <v>88.63</v>
      </c>
      <c r="AE1795" s="2">
        <v>-1.5501100000000001</v>
      </c>
      <c r="AG1795">
        <v>1</v>
      </c>
      <c r="AH1795" s="1"/>
      <c r="AJ1795" s="2"/>
      <c r="AM1795" s="2"/>
      <c r="AP1795" s="2"/>
      <c r="AQ1795" s="2"/>
      <c r="AR1795" s="2"/>
      <c r="AS1795" s="2"/>
      <c r="AT1795" s="1"/>
    </row>
    <row r="1796" spans="1:46" x14ac:dyDescent="0.2">
      <c r="A1796" s="8">
        <v>12</v>
      </c>
      <c r="B1796" s="8" t="s">
        <v>30</v>
      </c>
      <c r="C1796" s="8">
        <v>35</v>
      </c>
      <c r="D1796" s="11">
        <v>41944</v>
      </c>
      <c r="E1796" s="2">
        <v>91.3</v>
      </c>
      <c r="F1796" s="2">
        <v>180.8</v>
      </c>
      <c r="G1796" s="2">
        <v>2.4000000000000057</v>
      </c>
      <c r="H1796" s="4">
        <f t="shared" si="57"/>
        <v>1.8166666666666629</v>
      </c>
      <c r="I1796" s="4">
        <f t="shared" si="58"/>
        <v>0.3184162195757117</v>
      </c>
      <c r="J1796" s="12">
        <v>119.89476999999997</v>
      </c>
      <c r="K1796" s="2">
        <v>7.7245000000000017</v>
      </c>
      <c r="L1796" s="5" t="s">
        <v>19</v>
      </c>
      <c r="M1796" s="2">
        <v>4.1499999999999995</v>
      </c>
      <c r="O1796" s="15">
        <v>-1</v>
      </c>
      <c r="P1796" s="15">
        <v>-2.4590163934426201E-2</v>
      </c>
      <c r="Q1796" s="15">
        <v>-1</v>
      </c>
      <c r="R1796" s="15">
        <v>-0.5</v>
      </c>
      <c r="S1796" s="15">
        <v>-3.2786885000000002E-2</v>
      </c>
      <c r="T1796" s="15">
        <v>-2.4590163934426201E-2</v>
      </c>
      <c r="U1796" s="15">
        <v>-2.34375E-2</v>
      </c>
      <c r="V1796" s="15">
        <v>7.8125E-3</v>
      </c>
      <c r="W1796" s="2">
        <v>8</v>
      </c>
      <c r="X1796" s="2">
        <v>3</v>
      </c>
      <c r="Y1796" s="2">
        <v>3</v>
      </c>
      <c r="Z1796" s="2">
        <v>1</v>
      </c>
      <c r="AA1796" s="2">
        <v>1.5</v>
      </c>
      <c r="AB1796" s="2">
        <v>1.5</v>
      </c>
      <c r="AC1796" s="2">
        <f t="shared" si="59"/>
        <v>10</v>
      </c>
      <c r="AD1796" s="32">
        <v>79.540000000000006</v>
      </c>
      <c r="AE1796" s="2">
        <v>-1.8859699999999999</v>
      </c>
      <c r="AG1796">
        <v>1</v>
      </c>
      <c r="AH1796" s="1"/>
      <c r="AJ1796" s="2"/>
      <c r="AM1796" s="2"/>
      <c r="AP1796" s="2"/>
      <c r="AQ1796" s="2"/>
      <c r="AR1796" s="2"/>
      <c r="AS1796" s="2"/>
      <c r="AT1796" s="1"/>
    </row>
    <row r="1797" spans="1:46" x14ac:dyDescent="0.2">
      <c r="A1797" s="8">
        <v>12</v>
      </c>
      <c r="B1797" s="8" t="s">
        <v>30</v>
      </c>
      <c r="C1797" s="8">
        <v>36</v>
      </c>
      <c r="D1797" s="11">
        <v>41974</v>
      </c>
      <c r="E1797" s="2">
        <v>94.7</v>
      </c>
      <c r="F1797" s="2">
        <v>180</v>
      </c>
      <c r="G1797" s="2">
        <v>1.7000000000000028</v>
      </c>
      <c r="H1797" s="4">
        <f t="shared" si="57"/>
        <v>1.8666666666666647</v>
      </c>
      <c r="I1797" s="4">
        <f t="shared" si="58"/>
        <v>0.37712361663282656</v>
      </c>
      <c r="J1797" s="12">
        <v>121.5103652173913</v>
      </c>
      <c r="K1797" s="2">
        <v>8.5926086956521743</v>
      </c>
      <c r="L1797" s="5" t="s">
        <v>19</v>
      </c>
      <c r="M1797" s="2">
        <v>3.4</v>
      </c>
      <c r="O1797" s="15">
        <v>-0.16666666666666599</v>
      </c>
      <c r="P1797" s="15">
        <v>-1.53846153846153E-2</v>
      </c>
      <c r="Q1797" s="15">
        <v>0.33333333333333298</v>
      </c>
      <c r="R1797" s="15">
        <v>0.18181818181818099</v>
      </c>
      <c r="S1797" s="15">
        <v>-3.8461538000000003E-2</v>
      </c>
      <c r="T1797" s="15">
        <v>-1.5384615384615399E-2</v>
      </c>
      <c r="U1797" s="15">
        <v>1.4388489210000001E-2</v>
      </c>
      <c r="V1797" s="15">
        <v>-7.194244604E-3</v>
      </c>
      <c r="W1797" s="2">
        <v>8</v>
      </c>
      <c r="X1797" s="2">
        <v>3</v>
      </c>
      <c r="Y1797" s="2">
        <v>3</v>
      </c>
      <c r="Z1797" s="2">
        <v>1</v>
      </c>
      <c r="AA1797" s="2">
        <v>1.5</v>
      </c>
      <c r="AB1797" s="2">
        <v>1.5</v>
      </c>
      <c r="AC1797" s="2">
        <f t="shared" si="59"/>
        <v>10</v>
      </c>
      <c r="AD1797" s="32">
        <v>62.75</v>
      </c>
      <c r="AE1797" s="2">
        <v>-2.2490199999999998</v>
      </c>
      <c r="AG1797">
        <v>1</v>
      </c>
      <c r="AH1797" s="1"/>
      <c r="AJ1797" s="2"/>
      <c r="AM1797" s="2"/>
      <c r="AP1797" s="2"/>
      <c r="AQ1797" s="2"/>
      <c r="AR1797" s="2"/>
      <c r="AS1797" s="2"/>
      <c r="AT1797" s="1"/>
    </row>
    <row r="1798" spans="1:46" x14ac:dyDescent="0.2">
      <c r="A1798" s="8">
        <v>12</v>
      </c>
      <c r="B1798" s="8" t="s">
        <v>30</v>
      </c>
      <c r="C1798" s="8">
        <v>37</v>
      </c>
      <c r="D1798" s="11">
        <v>42005</v>
      </c>
      <c r="E1798" s="2">
        <v>97.6</v>
      </c>
      <c r="F1798" s="2">
        <v>179.6</v>
      </c>
      <c r="G1798" s="2">
        <v>9.9999999999994316E-2</v>
      </c>
      <c r="H1798" s="4">
        <f t="shared" si="57"/>
        <v>1.9333333333333325</v>
      </c>
      <c r="I1798" s="4">
        <f t="shared" si="58"/>
        <v>0.29814239699997275</v>
      </c>
      <c r="J1798" s="12">
        <v>122.3070409090909</v>
      </c>
      <c r="K1798" s="2">
        <v>8.5281818181818192</v>
      </c>
      <c r="L1798" s="5" t="s">
        <v>19</v>
      </c>
      <c r="M1798" s="2">
        <v>3.1750000000000003</v>
      </c>
      <c r="O1798" s="15">
        <v>-0.28571428571428498</v>
      </c>
      <c r="P1798" s="15">
        <v>-2.53164556962025E-2</v>
      </c>
      <c r="Q1798" s="15">
        <v>-0.25</v>
      </c>
      <c r="R1798" s="15">
        <v>-0.125</v>
      </c>
      <c r="S1798" s="15">
        <v>-0.101265823</v>
      </c>
      <c r="T1798" s="15">
        <v>-2.53164556962025E-2</v>
      </c>
      <c r="U1798" s="15">
        <v>-1.2121212120000001E-2</v>
      </c>
      <c r="V1798" s="15">
        <v>-6.0606060609999998E-3</v>
      </c>
      <c r="W1798" s="2">
        <v>8</v>
      </c>
      <c r="X1798" s="2">
        <v>3</v>
      </c>
      <c r="Y1798" s="2">
        <v>3</v>
      </c>
      <c r="Z1798" s="2">
        <v>1</v>
      </c>
      <c r="AA1798" s="2">
        <v>1.5</v>
      </c>
      <c r="AB1798" s="2">
        <v>1.5</v>
      </c>
      <c r="AC1798" s="2">
        <f>SUM(X1798:AB1798)</f>
        <v>10</v>
      </c>
      <c r="AD1798" s="32">
        <v>49.71</v>
      </c>
      <c r="AE1798" s="2">
        <v>-2.6314600000000001</v>
      </c>
      <c r="AG1798">
        <v>1</v>
      </c>
      <c r="AH1798" s="1"/>
      <c r="AJ1798" s="2"/>
      <c r="AM1798" s="2"/>
      <c r="AP1798" s="2"/>
      <c r="AQ1798" s="2"/>
      <c r="AR1798" s="2"/>
      <c r="AS1798" s="2"/>
      <c r="AT1798" s="1"/>
    </row>
    <row r="1799" spans="1:46" x14ac:dyDescent="0.2">
      <c r="A1799" s="8">
        <v>12</v>
      </c>
      <c r="B1799" s="8" t="s">
        <v>30</v>
      </c>
      <c r="C1799" s="8">
        <v>38</v>
      </c>
      <c r="D1799" s="11">
        <v>42036</v>
      </c>
      <c r="E1799" s="2">
        <v>96.7</v>
      </c>
      <c r="F1799" s="2">
        <v>181.1</v>
      </c>
      <c r="G1799" s="2">
        <v>0.79999999999999716</v>
      </c>
      <c r="H1799" s="4">
        <f t="shared" si="57"/>
        <v>1.599999999999999</v>
      </c>
      <c r="I1799" s="4">
        <f t="shared" si="58"/>
        <v>0.73029674334022365</v>
      </c>
      <c r="J1799" s="12">
        <v>121.75165000000001</v>
      </c>
      <c r="K1799" s="2">
        <v>8.895999999999999</v>
      </c>
      <c r="L1799" s="5" t="s">
        <v>19</v>
      </c>
      <c r="M1799" s="2">
        <v>2.916666666666667</v>
      </c>
      <c r="O1799" s="15">
        <v>-0.33333333333333298</v>
      </c>
      <c r="P1799" s="15">
        <v>-1.86915887850467E-2</v>
      </c>
      <c r="Q1799" s="15">
        <v>-1</v>
      </c>
      <c r="R1799" s="15">
        <v>-0.5</v>
      </c>
      <c r="S1799" s="15">
        <v>-4.6728972000000001E-2</v>
      </c>
      <c r="T1799" s="15">
        <v>-1.86915887850467E-2</v>
      </c>
      <c r="U1799" s="15">
        <v>-4.5045045050000003E-2</v>
      </c>
      <c r="V1799" s="15">
        <v>-2.7027027030000001E-2</v>
      </c>
      <c r="W1799" s="2">
        <v>8</v>
      </c>
      <c r="X1799" s="2">
        <v>3</v>
      </c>
      <c r="Y1799" s="2">
        <v>3</v>
      </c>
      <c r="Z1799" s="2">
        <v>1</v>
      </c>
      <c r="AA1799" s="2">
        <v>1.5</v>
      </c>
      <c r="AB1799" s="2">
        <v>1.5</v>
      </c>
      <c r="AC1799" s="2">
        <f t="shared" si="59"/>
        <v>10</v>
      </c>
      <c r="AD1799" s="32">
        <v>58.92</v>
      </c>
      <c r="AE1799" s="2">
        <v>-2.5611899999999999</v>
      </c>
      <c r="AG1799">
        <v>1</v>
      </c>
      <c r="AH1799" s="1"/>
      <c r="AJ1799" s="2"/>
      <c r="AM1799" s="2"/>
      <c r="AP1799" s="2"/>
      <c r="AQ1799" s="2"/>
      <c r="AR1799" s="2"/>
      <c r="AS1799" s="2"/>
      <c r="AT1799" s="1"/>
    </row>
    <row r="1800" spans="1:46" x14ac:dyDescent="0.2">
      <c r="A1800" s="8">
        <v>12</v>
      </c>
      <c r="B1800" s="8" t="s">
        <v>30</v>
      </c>
      <c r="C1800" s="8">
        <v>39</v>
      </c>
      <c r="D1800" s="11">
        <v>42064</v>
      </c>
      <c r="E1800" s="2">
        <v>99.8</v>
      </c>
      <c r="F1800" s="2">
        <v>182.4</v>
      </c>
      <c r="G1800" s="2">
        <v>1.9000000000000057</v>
      </c>
      <c r="H1800" s="4">
        <f t="shared" si="57"/>
        <v>1.4833333333333318</v>
      </c>
      <c r="I1800" s="4">
        <f t="shared" si="58"/>
        <v>0.79039371342529419</v>
      </c>
      <c r="J1800" s="12">
        <v>120.45597727272728</v>
      </c>
      <c r="K1800" s="2">
        <v>9.0413636363636343</v>
      </c>
      <c r="L1800" s="5" t="s">
        <v>19</v>
      </c>
      <c r="M1800" s="2">
        <v>3.1999999999999997</v>
      </c>
      <c r="O1800" s="15">
        <v>0.16666666666666599</v>
      </c>
      <c r="P1800" s="15">
        <v>1.2820512820512799E-2</v>
      </c>
      <c r="Q1800" s="15">
        <v>-1</v>
      </c>
      <c r="R1800" s="15">
        <v>-0.28571428571428498</v>
      </c>
      <c r="S1800" s="15">
        <v>-1.2820513E-2</v>
      </c>
      <c r="T1800" s="15">
        <v>1.2820512820512799E-2</v>
      </c>
      <c r="U1800" s="15">
        <v>-1.2121212120000001E-2</v>
      </c>
      <c r="V1800" s="15">
        <v>2.4242424240000001E-2</v>
      </c>
      <c r="W1800" s="2">
        <v>7.5</v>
      </c>
      <c r="X1800" s="2">
        <v>3</v>
      </c>
      <c r="Y1800" s="2">
        <v>3</v>
      </c>
      <c r="Z1800" s="2">
        <v>1</v>
      </c>
      <c r="AA1800" s="2">
        <v>1.5</v>
      </c>
      <c r="AB1800" s="2">
        <v>1.5</v>
      </c>
      <c r="AC1800" s="2">
        <f t="shared" si="59"/>
        <v>10</v>
      </c>
      <c r="AD1800" s="32">
        <v>56.82</v>
      </c>
      <c r="AE1800" s="2">
        <v>-2.59693</v>
      </c>
      <c r="AG1800">
        <v>1</v>
      </c>
      <c r="AH1800" s="1"/>
      <c r="AJ1800" s="2"/>
      <c r="AM1800" s="2"/>
      <c r="AP1800" s="2"/>
      <c r="AQ1800" s="2"/>
      <c r="AR1800" s="2"/>
      <c r="AS1800" s="2"/>
      <c r="AT1800" s="1"/>
    </row>
    <row r="1801" spans="1:46" x14ac:dyDescent="0.2">
      <c r="A1801" s="8">
        <v>12</v>
      </c>
      <c r="B1801" s="8" t="s">
        <v>30</v>
      </c>
      <c r="C1801" s="8">
        <v>40</v>
      </c>
      <c r="D1801" s="11">
        <v>42095</v>
      </c>
      <c r="E1801" s="2">
        <v>99.9</v>
      </c>
      <c r="F1801" s="2">
        <v>183.4</v>
      </c>
      <c r="G1801" s="2">
        <v>1.7999999999999972</v>
      </c>
      <c r="H1801" s="4">
        <f t="shared" ref="H1801:H1864" si="60">AVERAGE(G1795:G1800)</f>
        <v>1.4500000000000004</v>
      </c>
      <c r="I1801" s="4">
        <f t="shared" ref="I1801:I1864" si="61">_xlfn.STDEV.P(G1795:G1800)</f>
        <v>0.76757192931130047</v>
      </c>
      <c r="J1801" s="12">
        <v>120.15786363636366</v>
      </c>
      <c r="K1801" s="2">
        <v>7.2868181818181794</v>
      </c>
      <c r="L1801" s="5" t="s">
        <v>19</v>
      </c>
      <c r="M1801" s="2">
        <v>3.4333333333333331</v>
      </c>
      <c r="O1801" s="15">
        <v>-0.6</v>
      </c>
      <c r="P1801" s="15">
        <v>-4.6153846153846101E-2</v>
      </c>
      <c r="Q1801" s="15">
        <v>-1</v>
      </c>
      <c r="R1801" s="15">
        <v>-0.875</v>
      </c>
      <c r="S1801" s="15">
        <v>-4.6153845999999998E-2</v>
      </c>
      <c r="T1801" s="15">
        <v>-4.6153846153846198E-2</v>
      </c>
      <c r="U1801" s="15">
        <v>-5.1094890509999998E-2</v>
      </c>
      <c r="V1801" s="15">
        <v>4.3795620440000002E-2</v>
      </c>
      <c r="W1801" s="2">
        <v>7</v>
      </c>
      <c r="X1801" s="2">
        <v>3</v>
      </c>
      <c r="Y1801" s="2">
        <v>3</v>
      </c>
      <c r="Z1801" s="2">
        <v>1</v>
      </c>
      <c r="AA1801" s="2">
        <v>1.5</v>
      </c>
      <c r="AB1801" s="2">
        <v>1.5</v>
      </c>
      <c r="AC1801" s="2">
        <f t="shared" si="59"/>
        <v>10</v>
      </c>
      <c r="AD1801" s="32">
        <v>60.56</v>
      </c>
      <c r="AE1801" s="2">
        <v>-2.0041799999999999</v>
      </c>
      <c r="AG1801">
        <v>1</v>
      </c>
      <c r="AH1801" s="1"/>
      <c r="AJ1801" s="2"/>
      <c r="AM1801" s="2"/>
      <c r="AP1801" s="2"/>
      <c r="AQ1801" s="2"/>
      <c r="AR1801" s="2"/>
      <c r="AS1801" s="2"/>
      <c r="AT1801" s="1"/>
    </row>
    <row r="1802" spans="1:46" x14ac:dyDescent="0.2">
      <c r="A1802" s="8">
        <v>12</v>
      </c>
      <c r="B1802" s="8" t="s">
        <v>30</v>
      </c>
      <c r="C1802" s="8">
        <v>41</v>
      </c>
      <c r="D1802" s="11">
        <v>42125</v>
      </c>
      <c r="E1802" s="2">
        <v>117.7</v>
      </c>
      <c r="F1802" s="2">
        <v>182.9</v>
      </c>
      <c r="G1802" s="2">
        <v>1.5</v>
      </c>
      <c r="H1802" s="4">
        <f t="shared" si="60"/>
        <v>1.4500000000000004</v>
      </c>
      <c r="I1802" s="4">
        <f t="shared" si="61"/>
        <v>0.76757192931130047</v>
      </c>
      <c r="J1802" s="12">
        <v>120.57358095238094</v>
      </c>
      <c r="K1802" s="2">
        <v>6.5909523809523822</v>
      </c>
      <c r="L1802" s="5" t="s">
        <v>19</v>
      </c>
      <c r="M1802" s="2">
        <v>3.2250000000000001</v>
      </c>
      <c r="O1802" s="15">
        <v>5.2631578947368397E-2</v>
      </c>
      <c r="P1802" s="15">
        <v>5.6179775280898797E-3</v>
      </c>
      <c r="Q1802" s="15">
        <v>-0.27272727272727199</v>
      </c>
      <c r="R1802" s="15">
        <v>-0.2</v>
      </c>
      <c r="S1802" s="15">
        <v>-4.4943820000000002E-2</v>
      </c>
      <c r="T1802" s="15">
        <v>5.6179775280898901E-3</v>
      </c>
      <c r="U1802" s="15">
        <v>-1.6129032259999999E-2</v>
      </c>
      <c r="V1802" s="15">
        <v>1.6129032259999999E-2</v>
      </c>
      <c r="W1802" s="2">
        <v>6.5</v>
      </c>
      <c r="X1802" s="2">
        <v>3</v>
      </c>
      <c r="Y1802" s="2">
        <v>3</v>
      </c>
      <c r="Z1802" s="2">
        <v>1</v>
      </c>
      <c r="AA1802" s="2">
        <v>1.5</v>
      </c>
      <c r="AB1802" s="2">
        <v>1.5</v>
      </c>
      <c r="AC1802" s="2">
        <f t="shared" si="59"/>
        <v>10</v>
      </c>
      <c r="AD1802" s="32">
        <v>65.27</v>
      </c>
      <c r="AE1802" s="2">
        <v>-2.3478599999999998</v>
      </c>
      <c r="AG1802">
        <v>1</v>
      </c>
      <c r="AH1802" s="1"/>
      <c r="AJ1802" s="2"/>
      <c r="AM1802" s="2"/>
      <c r="AP1802" s="2"/>
      <c r="AQ1802" s="2"/>
      <c r="AR1802" s="2"/>
      <c r="AS1802" s="2"/>
      <c r="AT1802" s="1"/>
    </row>
    <row r="1803" spans="1:46" x14ac:dyDescent="0.2">
      <c r="A1803" s="8">
        <v>12</v>
      </c>
      <c r="B1803" s="8" t="s">
        <v>30</v>
      </c>
      <c r="C1803" s="8">
        <v>42</v>
      </c>
      <c r="D1803" s="11">
        <v>42156</v>
      </c>
      <c r="E1803" s="2">
        <v>118.6</v>
      </c>
      <c r="F1803" s="2">
        <v>183.8</v>
      </c>
      <c r="G1803" s="2">
        <v>1.9000000000000057</v>
      </c>
      <c r="H1803" s="4">
        <f t="shared" si="60"/>
        <v>1.2999999999999996</v>
      </c>
      <c r="I1803" s="4">
        <f t="shared" si="61"/>
        <v>0.64549722436790569</v>
      </c>
      <c r="J1803" s="12">
        <v>120.55868181818181</v>
      </c>
      <c r="K1803" s="2">
        <v>5.9813636363636382</v>
      </c>
      <c r="L1803" s="5" t="s">
        <v>19</v>
      </c>
      <c r="M1803" s="2">
        <v>3.3</v>
      </c>
      <c r="O1803" s="15">
        <v>0.45454545454545398</v>
      </c>
      <c r="P1803" s="15">
        <v>3.3557046979865703E-2</v>
      </c>
      <c r="Q1803" s="15">
        <v>0.2</v>
      </c>
      <c r="R1803" s="15">
        <v>0.14285714285714199</v>
      </c>
      <c r="S1803" s="15">
        <v>-6.7114089999999998E-3</v>
      </c>
      <c r="T1803" s="15">
        <v>3.35570469798658E-2</v>
      </c>
      <c r="U1803" s="15">
        <v>1.307189542E-2</v>
      </c>
      <c r="V1803" s="15">
        <v>6.5359477119999995E-2</v>
      </c>
      <c r="W1803" s="2">
        <v>6</v>
      </c>
      <c r="X1803" s="2">
        <v>3</v>
      </c>
      <c r="Y1803" s="2">
        <v>3</v>
      </c>
      <c r="Z1803" s="2">
        <v>1</v>
      </c>
      <c r="AA1803" s="2">
        <v>1.5</v>
      </c>
      <c r="AB1803" s="2">
        <v>1.5</v>
      </c>
      <c r="AC1803" s="2">
        <f t="shared" si="59"/>
        <v>10</v>
      </c>
      <c r="AD1803" s="32">
        <v>62.45</v>
      </c>
      <c r="AE1803" s="2">
        <v>-2.3401700000000001</v>
      </c>
      <c r="AG1803">
        <v>1</v>
      </c>
      <c r="AH1803" s="1"/>
      <c r="AJ1803" s="2"/>
      <c r="AM1803" s="2"/>
      <c r="AP1803" s="2"/>
      <c r="AQ1803" s="2"/>
      <c r="AR1803" s="2"/>
      <c r="AS1803" s="2"/>
      <c r="AT1803" s="1"/>
    </row>
    <row r="1804" spans="1:46" x14ac:dyDescent="0.2">
      <c r="A1804" s="8">
        <v>12</v>
      </c>
      <c r="B1804" s="8" t="s">
        <v>30</v>
      </c>
      <c r="C1804" s="8">
        <v>43</v>
      </c>
      <c r="D1804" s="11">
        <v>42186</v>
      </c>
      <c r="E1804" s="2">
        <v>113</v>
      </c>
      <c r="F1804" s="2">
        <v>182.1</v>
      </c>
      <c r="G1804" s="2">
        <v>1</v>
      </c>
      <c r="H1804" s="4">
        <f t="shared" si="60"/>
        <v>1.3333333333333333</v>
      </c>
      <c r="I1804" s="4">
        <f t="shared" si="61"/>
        <v>0.66999170807472952</v>
      </c>
      <c r="J1804" s="12">
        <v>120.21342173913044</v>
      </c>
      <c r="K1804" s="2">
        <v>5.7060869565217391</v>
      </c>
      <c r="L1804" s="5" t="s">
        <v>19</v>
      </c>
      <c r="M1804" s="2">
        <v>3.2333333333333334</v>
      </c>
      <c r="O1804" s="15">
        <v>0</v>
      </c>
      <c r="P1804" s="15">
        <v>0</v>
      </c>
      <c r="Q1804" s="15">
        <v>-0.6</v>
      </c>
      <c r="R1804" s="15">
        <v>-0.375</v>
      </c>
      <c r="S1804" s="15">
        <v>-3.3149170999999998E-2</v>
      </c>
      <c r="T1804" s="15">
        <v>0</v>
      </c>
      <c r="U1804" s="15">
        <v>-3.2258064519999997E-2</v>
      </c>
      <c r="V1804" s="15">
        <v>-2.6881720429999999E-2</v>
      </c>
      <c r="W1804" s="2">
        <v>6</v>
      </c>
      <c r="X1804" s="2">
        <v>3</v>
      </c>
      <c r="Y1804" s="2">
        <v>3</v>
      </c>
      <c r="Z1804" s="2">
        <v>1</v>
      </c>
      <c r="AA1804" s="2">
        <v>1.5</v>
      </c>
      <c r="AB1804" s="2">
        <v>1.5</v>
      </c>
      <c r="AC1804" s="2">
        <f t="shared" si="59"/>
        <v>10</v>
      </c>
      <c r="AD1804" s="32">
        <v>57.09</v>
      </c>
      <c r="AE1804" s="2">
        <v>-2.5641799999999999</v>
      </c>
      <c r="AG1804">
        <v>1</v>
      </c>
      <c r="AH1804" s="1"/>
      <c r="AJ1804" s="2"/>
      <c r="AM1804" s="2"/>
      <c r="AP1804" s="2"/>
      <c r="AQ1804" s="2"/>
      <c r="AR1804" s="2"/>
      <c r="AS1804" s="2"/>
      <c r="AT1804" s="1"/>
    </row>
    <row r="1805" spans="1:46" x14ac:dyDescent="0.2">
      <c r="A1805" s="8">
        <v>12</v>
      </c>
      <c r="B1805" s="8" t="s">
        <v>30</v>
      </c>
      <c r="C1805" s="8">
        <v>44</v>
      </c>
      <c r="D1805" s="11">
        <v>42217</v>
      </c>
      <c r="E1805" s="2">
        <v>112.9</v>
      </c>
      <c r="F1805" s="2">
        <v>183.7</v>
      </c>
      <c r="G1805" s="2">
        <v>2.0999999999999943</v>
      </c>
      <c r="H1805" s="4">
        <f t="shared" si="60"/>
        <v>1.4833333333333343</v>
      </c>
      <c r="I1805" s="4">
        <f t="shared" si="61"/>
        <v>0.43748015828022474</v>
      </c>
      <c r="J1805" s="12">
        <v>120.22183333333331</v>
      </c>
      <c r="K1805" s="2">
        <v>5.309047619047619</v>
      </c>
      <c r="L1805" s="5" t="s">
        <v>19</v>
      </c>
      <c r="M1805" s="2">
        <v>3.4</v>
      </c>
      <c r="O1805" s="15">
        <v>0.2</v>
      </c>
      <c r="P1805" s="15">
        <v>1.8348623853211E-2</v>
      </c>
      <c r="Q1805" s="15">
        <v>0.14285714285714199</v>
      </c>
      <c r="R1805" s="15">
        <v>0.1</v>
      </c>
      <c r="S1805" s="15">
        <v>-1.8348624000000001E-2</v>
      </c>
      <c r="T1805" s="15">
        <v>1.8348623853211E-2</v>
      </c>
      <c r="U1805" s="15">
        <v>8.6206896549999995E-3</v>
      </c>
      <c r="V1805" s="15">
        <v>1.7241379309999999E-2</v>
      </c>
      <c r="W1805" s="2">
        <v>5.5</v>
      </c>
      <c r="X1805" s="2">
        <v>3</v>
      </c>
      <c r="Y1805" s="2">
        <v>3</v>
      </c>
      <c r="Z1805" s="2">
        <v>1</v>
      </c>
      <c r="AA1805" s="2">
        <v>1.5</v>
      </c>
      <c r="AB1805" s="2">
        <v>1.5</v>
      </c>
      <c r="AC1805" s="2">
        <f t="shared" si="59"/>
        <v>10</v>
      </c>
      <c r="AD1805" s="32">
        <v>48.38</v>
      </c>
      <c r="AE1805" s="2">
        <v>-2.4012600000000002</v>
      </c>
      <c r="AG1805">
        <v>1</v>
      </c>
      <c r="AH1805" s="1"/>
      <c r="AJ1805" s="2"/>
      <c r="AM1805" s="2"/>
      <c r="AP1805" s="2"/>
      <c r="AQ1805" s="2"/>
      <c r="AR1805" s="2"/>
      <c r="AS1805" s="2"/>
      <c r="AT1805" s="1"/>
    </row>
    <row r="1806" spans="1:46" x14ac:dyDescent="0.2">
      <c r="A1806" s="8">
        <v>12</v>
      </c>
      <c r="B1806" s="8" t="s">
        <v>30</v>
      </c>
      <c r="C1806" s="8">
        <v>45</v>
      </c>
      <c r="D1806" s="11">
        <v>42248</v>
      </c>
      <c r="E1806" s="2">
        <v>113.8</v>
      </c>
      <c r="F1806" s="2">
        <v>183.7</v>
      </c>
      <c r="G1806" s="2">
        <v>1.4000000000000057</v>
      </c>
      <c r="H1806" s="4">
        <f t="shared" si="60"/>
        <v>1.7000000000000004</v>
      </c>
      <c r="I1806" s="4">
        <f t="shared" si="61"/>
        <v>0.36055512754639862</v>
      </c>
      <c r="J1806" s="12">
        <v>120.18703181818181</v>
      </c>
      <c r="K1806" s="2">
        <v>4.6854545454545455</v>
      </c>
      <c r="L1806" s="5" t="s">
        <v>19</v>
      </c>
      <c r="M1806" s="2">
        <v>3.3499999999999996</v>
      </c>
      <c r="O1806" s="15">
        <v>0.4</v>
      </c>
      <c r="P1806" s="15">
        <v>4.0201005025125601E-2</v>
      </c>
      <c r="Q1806" s="15">
        <v>-0.23076923076923</v>
      </c>
      <c r="R1806" s="15">
        <v>-0.157894736842105</v>
      </c>
      <c r="S1806" s="15">
        <v>-1.0050251E-2</v>
      </c>
      <c r="T1806" s="15">
        <v>4.0201005025125601E-2</v>
      </c>
      <c r="U1806" s="15">
        <v>-1.4354066990000001E-2</v>
      </c>
      <c r="V1806" s="15">
        <v>9.5693779900000008E-3</v>
      </c>
      <c r="W1806" s="2">
        <v>5</v>
      </c>
      <c r="X1806" s="2">
        <v>3</v>
      </c>
      <c r="Y1806" s="2">
        <v>3</v>
      </c>
      <c r="Z1806" s="2">
        <v>1</v>
      </c>
      <c r="AA1806" s="2">
        <v>1.5</v>
      </c>
      <c r="AB1806" s="2">
        <v>1.5</v>
      </c>
      <c r="AC1806" s="2">
        <f t="shared" si="59"/>
        <v>10</v>
      </c>
      <c r="AD1806" s="32">
        <v>48.54</v>
      </c>
      <c r="AE1806" s="2">
        <v>-2.5592600000000001</v>
      </c>
      <c r="AG1806">
        <v>1</v>
      </c>
      <c r="AH1806" s="1"/>
      <c r="AJ1806" s="2"/>
      <c r="AM1806" s="2"/>
      <c r="AP1806" s="2"/>
      <c r="AQ1806" s="2"/>
      <c r="AR1806" s="2"/>
      <c r="AS1806" s="2"/>
      <c r="AT1806" s="1"/>
    </row>
    <row r="1807" spans="1:46" x14ac:dyDescent="0.2">
      <c r="A1807" s="8">
        <v>12</v>
      </c>
      <c r="B1807" s="8" t="s">
        <v>30</v>
      </c>
      <c r="C1807" s="8">
        <v>46</v>
      </c>
      <c r="D1807" s="11">
        <v>42278</v>
      </c>
      <c r="E1807" s="2">
        <v>107.8</v>
      </c>
      <c r="F1807" s="2">
        <v>183.3</v>
      </c>
      <c r="G1807" s="2">
        <v>1.4000000000000057</v>
      </c>
      <c r="H1807" s="4">
        <f t="shared" si="60"/>
        <v>1.6166666666666671</v>
      </c>
      <c r="I1807" s="4">
        <f t="shared" si="61"/>
        <v>0.36247605284885759</v>
      </c>
      <c r="J1807" s="12">
        <v>120.0491</v>
      </c>
      <c r="K1807" s="2">
        <v>4.2118181818181819</v>
      </c>
      <c r="L1807" s="5" t="s">
        <v>19</v>
      </c>
      <c r="M1807" s="2">
        <v>3.2166666666666668</v>
      </c>
      <c r="O1807" s="15">
        <v>0.25</v>
      </c>
      <c r="P1807" s="15">
        <v>2.11640211640211E-2</v>
      </c>
      <c r="Q1807" s="15">
        <v>-9.0909090909090898E-2</v>
      </c>
      <c r="R1807" s="15">
        <v>-6.6666666666666596E-2</v>
      </c>
      <c r="S1807" s="15">
        <v>-3.7037037000000002E-2</v>
      </c>
      <c r="T1807" s="15">
        <v>2.1164021164021201E-2</v>
      </c>
      <c r="U1807" s="15">
        <v>-5.0251256280000002E-3</v>
      </c>
      <c r="V1807" s="15">
        <v>4.5226130650000002E-2</v>
      </c>
      <c r="W1807" s="2">
        <v>4.5</v>
      </c>
      <c r="X1807" s="2">
        <v>3</v>
      </c>
      <c r="Y1807" s="2">
        <v>3</v>
      </c>
      <c r="Z1807" s="2">
        <v>1</v>
      </c>
      <c r="AA1807" s="2">
        <v>1.5</v>
      </c>
      <c r="AB1807" s="2">
        <v>1.5</v>
      </c>
      <c r="AC1807" s="2">
        <f t="shared" si="59"/>
        <v>10</v>
      </c>
      <c r="AD1807" s="32">
        <v>49.4</v>
      </c>
      <c r="AE1807" s="2">
        <v>-2.72919</v>
      </c>
      <c r="AG1807">
        <v>1</v>
      </c>
      <c r="AH1807" s="1"/>
      <c r="AJ1807" s="2"/>
      <c r="AM1807" s="2"/>
      <c r="AP1807" s="2"/>
      <c r="AQ1807" s="2"/>
      <c r="AR1807" s="2"/>
      <c r="AS1807" s="2"/>
      <c r="AT1807" s="1"/>
    </row>
    <row r="1808" spans="1:46" x14ac:dyDescent="0.2">
      <c r="A1808" s="8">
        <v>12</v>
      </c>
      <c r="B1808" s="8" t="s">
        <v>30</v>
      </c>
      <c r="C1808" s="8">
        <v>47</v>
      </c>
      <c r="D1808" s="11">
        <v>42309</v>
      </c>
      <c r="E1808" s="2">
        <v>111.7</v>
      </c>
      <c r="F1808" s="2">
        <v>183.1</v>
      </c>
      <c r="G1808" s="2">
        <v>1.2999999999999972</v>
      </c>
      <c r="H1808" s="4">
        <f t="shared" si="60"/>
        <v>1.5500000000000018</v>
      </c>
      <c r="I1808" s="4">
        <f t="shared" si="61"/>
        <v>0.35939764421412956</v>
      </c>
      <c r="J1808" s="12">
        <v>120.6248095238095</v>
      </c>
      <c r="K1808" s="2">
        <v>3.8890476190476191</v>
      </c>
      <c r="L1808" s="5" t="s">
        <v>19</v>
      </c>
      <c r="M1808" s="2">
        <v>3.1666666666666665</v>
      </c>
      <c r="O1808" s="15">
        <v>0.23076923076923</v>
      </c>
      <c r="P1808" s="15">
        <v>1.8633540372670801E-2</v>
      </c>
      <c r="Q1808" s="15">
        <v>0</v>
      </c>
      <c r="R1808" s="15">
        <v>0</v>
      </c>
      <c r="S1808" s="15">
        <v>-3.1055901E-2</v>
      </c>
      <c r="T1808" s="15">
        <v>1.8633540372670801E-2</v>
      </c>
      <c r="U1808" s="15">
        <v>0</v>
      </c>
      <c r="V1808" s="15">
        <v>-1.775147929E-2</v>
      </c>
      <c r="W1808" s="2">
        <v>4.5</v>
      </c>
      <c r="X1808" s="2">
        <v>3</v>
      </c>
      <c r="Y1808" s="2">
        <v>3</v>
      </c>
      <c r="Z1808" s="2">
        <v>1</v>
      </c>
      <c r="AA1808" s="2">
        <v>1.5</v>
      </c>
      <c r="AB1808" s="2">
        <v>1.5</v>
      </c>
      <c r="AC1808" s="2">
        <f t="shared" si="59"/>
        <v>10</v>
      </c>
      <c r="AD1808" s="32">
        <v>46.04</v>
      </c>
      <c r="AE1808" s="2">
        <v>-2.86056</v>
      </c>
      <c r="AG1808">
        <v>1</v>
      </c>
      <c r="AH1808" s="1"/>
      <c r="AJ1808" s="2"/>
      <c r="AM1808" s="2"/>
      <c r="AP1808" s="2"/>
      <c r="AQ1808" s="2"/>
      <c r="AR1808" s="2"/>
      <c r="AS1808" s="2"/>
      <c r="AT1808" s="1"/>
    </row>
    <row r="1809" spans="1:46" x14ac:dyDescent="0.2">
      <c r="A1809" s="8">
        <v>12</v>
      </c>
      <c r="B1809" s="8" t="s">
        <v>30</v>
      </c>
      <c r="C1809" s="8">
        <v>48</v>
      </c>
      <c r="D1809" s="11">
        <v>42339</v>
      </c>
      <c r="E1809" s="2">
        <v>111</v>
      </c>
      <c r="F1809" s="2">
        <v>182.8</v>
      </c>
      <c r="G1809" s="2">
        <v>1.5</v>
      </c>
      <c r="H1809" s="4">
        <f t="shared" si="60"/>
        <v>1.5166666666666682</v>
      </c>
      <c r="I1809" s="4">
        <f t="shared" si="61"/>
        <v>0.37155828016013148</v>
      </c>
      <c r="J1809" s="12">
        <v>121.73521304347824</v>
      </c>
      <c r="K1809" s="2">
        <v>3.8621739130434776</v>
      </c>
      <c r="L1809" s="5" t="s">
        <v>19</v>
      </c>
      <c r="M1809" s="2">
        <v>3.1</v>
      </c>
      <c r="O1809" s="15">
        <v>0.75</v>
      </c>
      <c r="P1809" s="15">
        <v>3.5087719298245598E-2</v>
      </c>
      <c r="Q1809" s="15">
        <v>-0.25</v>
      </c>
      <c r="R1809" s="15">
        <v>-0.14285714285714199</v>
      </c>
      <c r="S1809" s="15">
        <v>-5.8479530000000004E-3</v>
      </c>
      <c r="T1809" s="15">
        <v>3.5087719298245598E-2</v>
      </c>
      <c r="U1809" s="15">
        <v>-1.0989010990000001E-2</v>
      </c>
      <c r="V1809" s="15">
        <v>1.0989010990000001E-2</v>
      </c>
      <c r="W1809" s="2">
        <v>4.5</v>
      </c>
      <c r="X1809" s="2">
        <v>3</v>
      </c>
      <c r="Y1809" s="2">
        <v>3</v>
      </c>
      <c r="Z1809" s="2">
        <v>1</v>
      </c>
      <c r="AA1809" s="2">
        <v>1.5</v>
      </c>
      <c r="AB1809" s="2">
        <v>1.5</v>
      </c>
      <c r="AC1809" s="2">
        <f t="shared" si="59"/>
        <v>10</v>
      </c>
      <c r="AD1809" s="32">
        <v>38.880000000000003</v>
      </c>
      <c r="AE1809" s="2">
        <v>-2.5615600000000001</v>
      </c>
      <c r="AG1809">
        <v>1</v>
      </c>
      <c r="AH1809" s="1"/>
      <c r="AJ1809" s="2"/>
      <c r="AM1809" s="2"/>
      <c r="AP1809" s="2"/>
      <c r="AQ1809" s="2"/>
      <c r="AR1809" s="2"/>
      <c r="AS1809" s="2"/>
      <c r="AT1809" s="1"/>
    </row>
    <row r="1810" spans="1:46" x14ac:dyDescent="0.2">
      <c r="A1810" s="8">
        <v>12</v>
      </c>
      <c r="B1810" s="8" t="s">
        <v>30</v>
      </c>
      <c r="C1810" s="8">
        <v>49</v>
      </c>
      <c r="D1810" s="11">
        <v>42370</v>
      </c>
      <c r="E1810" s="2">
        <v>108.3</v>
      </c>
      <c r="F1810" s="2">
        <v>183.8</v>
      </c>
      <c r="G1810" s="2">
        <v>2.4000000000000057</v>
      </c>
      <c r="H1810" s="4">
        <f t="shared" si="60"/>
        <v>1.4500000000000004</v>
      </c>
      <c r="I1810" s="4">
        <f t="shared" si="61"/>
        <v>0.33040379335998138</v>
      </c>
      <c r="J1810" s="12">
        <v>122.40148095238096</v>
      </c>
      <c r="K1810" s="2">
        <v>3.5304761904761905</v>
      </c>
      <c r="L1810" s="5" t="s">
        <v>19</v>
      </c>
      <c r="M1810" s="2">
        <v>2.6749999999999998</v>
      </c>
      <c r="O1810" s="15">
        <v>0.33333333333333298</v>
      </c>
      <c r="P1810" s="15">
        <v>2.9069767441860399E-2</v>
      </c>
      <c r="Q1810" s="15">
        <v>-9.0909090909090898E-2</v>
      </c>
      <c r="R1810" s="15">
        <v>-0.05</v>
      </c>
      <c r="S1810" s="15">
        <v>-5.2325581000000003E-2</v>
      </c>
      <c r="T1810" s="15">
        <v>2.9069767441860499E-2</v>
      </c>
      <c r="U1810" s="15">
        <v>-5.5555555559999997E-3</v>
      </c>
      <c r="V1810" s="15">
        <v>5.5555555559999997E-3</v>
      </c>
      <c r="W1810" s="2">
        <v>4.5</v>
      </c>
      <c r="X1810" s="2">
        <v>3</v>
      </c>
      <c r="Y1810" s="2">
        <v>3</v>
      </c>
      <c r="Z1810" s="2">
        <v>1</v>
      </c>
      <c r="AA1810" s="2">
        <v>1.5</v>
      </c>
      <c r="AB1810" s="2">
        <v>1.5</v>
      </c>
      <c r="AC1810" s="2">
        <f t="shared" si="59"/>
        <v>10</v>
      </c>
      <c r="AD1810" s="32">
        <v>32.4</v>
      </c>
      <c r="AE1810" s="2">
        <v>-3.22174</v>
      </c>
      <c r="AG1810">
        <v>1</v>
      </c>
      <c r="AH1810" s="1"/>
      <c r="AJ1810" s="2"/>
      <c r="AM1810" s="2"/>
      <c r="AP1810" s="2"/>
      <c r="AQ1810" s="2"/>
      <c r="AR1810" s="2"/>
      <c r="AS1810" s="2"/>
      <c r="AT1810" s="1"/>
    </row>
    <row r="1811" spans="1:46" x14ac:dyDescent="0.2">
      <c r="A1811" s="8">
        <v>12</v>
      </c>
      <c r="B1811" s="8" t="s">
        <v>30</v>
      </c>
      <c r="C1811" s="8">
        <v>50</v>
      </c>
      <c r="D1811" s="11">
        <v>42401</v>
      </c>
      <c r="E1811" s="2">
        <v>114</v>
      </c>
      <c r="F1811" s="2">
        <v>183.7</v>
      </c>
      <c r="G1811" s="2">
        <v>1.5</v>
      </c>
      <c r="H1811" s="4">
        <f t="shared" si="60"/>
        <v>1.6833333333333347</v>
      </c>
      <c r="I1811" s="4">
        <f t="shared" si="61"/>
        <v>0.41399141161247405</v>
      </c>
      <c r="J1811" s="12">
        <v>122.86126190476192</v>
      </c>
      <c r="K1811" s="2">
        <v>3.3566666666666656</v>
      </c>
      <c r="L1811" s="5" t="s">
        <v>19</v>
      </c>
      <c r="M1811" s="2">
        <v>2.8666666666666671</v>
      </c>
      <c r="O1811" s="15">
        <v>0.157894736842105</v>
      </c>
      <c r="P1811" s="15">
        <v>1.44230769230769E-2</v>
      </c>
      <c r="Q1811" s="15">
        <v>-0.17647058823529399</v>
      </c>
      <c r="R1811" s="15">
        <v>-0.14285714285714199</v>
      </c>
      <c r="S1811" s="15">
        <v>-2.4038462E-2</v>
      </c>
      <c r="T1811" s="15">
        <v>1.44230769230769E-2</v>
      </c>
      <c r="U1811" s="15">
        <v>-1.382488479E-2</v>
      </c>
      <c r="V1811" s="15">
        <v>2.7649769590000001E-2</v>
      </c>
      <c r="W1811" s="2">
        <v>4.25</v>
      </c>
      <c r="X1811" s="2">
        <v>3</v>
      </c>
      <c r="Y1811" s="2">
        <v>3</v>
      </c>
      <c r="Z1811" s="2">
        <v>1</v>
      </c>
      <c r="AA1811" s="2">
        <v>1.5</v>
      </c>
      <c r="AB1811" s="2">
        <v>1.5</v>
      </c>
      <c r="AC1811" s="2">
        <f>SUM(X1811:AB1811)</f>
        <v>10</v>
      </c>
      <c r="AD1811" s="32">
        <v>33.64</v>
      </c>
      <c r="AE1811" s="2">
        <v>-3.6768800000000001</v>
      </c>
      <c r="AG1811">
        <v>1</v>
      </c>
      <c r="AH1811" s="1"/>
      <c r="AJ1811" s="2"/>
      <c r="AM1811" s="2"/>
      <c r="AP1811" s="2"/>
      <c r="AQ1811" s="2"/>
      <c r="AR1811" s="2"/>
      <c r="AS1811" s="2"/>
      <c r="AT1811" s="1"/>
    </row>
    <row r="1812" spans="1:46" x14ac:dyDescent="0.2">
      <c r="A1812" s="8">
        <v>12</v>
      </c>
      <c r="B1812" s="8" t="s">
        <v>30</v>
      </c>
      <c r="C1812" s="8">
        <v>51</v>
      </c>
      <c r="D1812" s="11">
        <v>42430</v>
      </c>
      <c r="E1812" s="2">
        <v>108.8</v>
      </c>
      <c r="F1812" s="2">
        <v>183.5</v>
      </c>
      <c r="G1812" s="2">
        <v>0.59999999999999432</v>
      </c>
      <c r="H1812" s="4">
        <f t="shared" si="60"/>
        <v>1.5833333333333357</v>
      </c>
      <c r="I1812" s="4">
        <f t="shared" si="61"/>
        <v>0.37155828016013409</v>
      </c>
      <c r="J1812" s="12">
        <v>123.15656956521737</v>
      </c>
      <c r="K1812" s="2">
        <v>3.2934782608695654</v>
      </c>
      <c r="L1812" s="5" t="s">
        <v>19</v>
      </c>
      <c r="M1812" s="2">
        <v>2.6749999999999998</v>
      </c>
      <c r="O1812" s="15">
        <v>0.33333333333333298</v>
      </c>
      <c r="P1812" s="15">
        <v>2.7522935779816501E-2</v>
      </c>
      <c r="Q1812" s="15">
        <v>-0.66666666666666596</v>
      </c>
      <c r="R1812" s="15">
        <v>-0.36363636363636298</v>
      </c>
      <c r="S1812" s="15">
        <v>0</v>
      </c>
      <c r="T1812" s="15">
        <v>2.7522935779816501E-2</v>
      </c>
      <c r="U1812" s="15">
        <v>-3.50877193E-2</v>
      </c>
      <c r="V1812" s="15">
        <v>0</v>
      </c>
      <c r="W1812" s="2">
        <v>4.25</v>
      </c>
      <c r="X1812" s="2">
        <v>3</v>
      </c>
      <c r="Y1812" s="2">
        <v>3</v>
      </c>
      <c r="Z1812" s="2">
        <v>1</v>
      </c>
      <c r="AA1812" s="2">
        <v>1.5</v>
      </c>
      <c r="AB1812" s="2">
        <v>1.5</v>
      </c>
      <c r="AC1812" s="2">
        <f t="shared" si="59"/>
        <v>10</v>
      </c>
      <c r="AD1812" s="32">
        <v>39.770000000000003</v>
      </c>
      <c r="AE1812" s="2">
        <v>-3.7627700000000002</v>
      </c>
      <c r="AG1812">
        <v>1</v>
      </c>
      <c r="AH1812" s="1"/>
      <c r="AJ1812" s="2"/>
      <c r="AM1812" s="2"/>
      <c r="AP1812" s="2"/>
      <c r="AQ1812" s="2"/>
      <c r="AR1812" s="2"/>
      <c r="AS1812" s="2"/>
      <c r="AT1812" s="1"/>
    </row>
    <row r="1813" spans="1:46" x14ac:dyDescent="0.2">
      <c r="A1813" s="8">
        <v>12</v>
      </c>
      <c r="B1813" s="8" t="s">
        <v>30</v>
      </c>
      <c r="C1813" s="8">
        <v>52</v>
      </c>
      <c r="D1813" s="11">
        <v>42461</v>
      </c>
      <c r="E1813" s="2">
        <v>108.4</v>
      </c>
      <c r="F1813" s="2">
        <v>184.2</v>
      </c>
      <c r="G1813" s="2">
        <v>0.40000000000000568</v>
      </c>
      <c r="H1813" s="4">
        <f t="shared" si="60"/>
        <v>1.4500000000000004</v>
      </c>
      <c r="I1813" s="4">
        <f t="shared" si="61"/>
        <v>0.52519837521962753</v>
      </c>
      <c r="J1813" s="12">
        <v>122.79900952380952</v>
      </c>
      <c r="K1813" s="2">
        <v>3.2933333333333339</v>
      </c>
      <c r="L1813" s="5" t="s">
        <v>19</v>
      </c>
      <c r="M1813" s="2">
        <v>2.4666666666666668</v>
      </c>
      <c r="O1813" s="15">
        <v>0.27272727272727199</v>
      </c>
      <c r="P1813" s="15">
        <v>2.94117647058823E-2</v>
      </c>
      <c r="Q1813" s="15">
        <v>-0.33333333333333298</v>
      </c>
      <c r="R1813" s="15">
        <v>-0.18181818181818099</v>
      </c>
      <c r="S1813" s="15">
        <v>-2.9411764999999999E-2</v>
      </c>
      <c r="T1813" s="15">
        <v>2.9411764705882401E-2</v>
      </c>
      <c r="U1813" s="15">
        <v>-1.886792453E-2</v>
      </c>
      <c r="V1813" s="15">
        <v>0</v>
      </c>
      <c r="W1813" s="2">
        <v>4.25</v>
      </c>
      <c r="X1813" s="2">
        <v>3</v>
      </c>
      <c r="Y1813" s="2">
        <v>3</v>
      </c>
      <c r="Z1813" s="2">
        <v>1</v>
      </c>
      <c r="AA1813" s="2">
        <v>1.5</v>
      </c>
      <c r="AB1813" s="2">
        <v>1.5</v>
      </c>
      <c r="AC1813" s="2">
        <f t="shared" si="59"/>
        <v>10</v>
      </c>
      <c r="AD1813" s="32">
        <v>43.22</v>
      </c>
      <c r="AE1813" s="2">
        <v>-3.6241099999999999</v>
      </c>
      <c r="AG1813">
        <v>1</v>
      </c>
      <c r="AH1813" s="1"/>
      <c r="AJ1813" s="2"/>
      <c r="AM1813" s="2"/>
      <c r="AP1813" s="2"/>
      <c r="AQ1813" s="2"/>
      <c r="AR1813" s="2"/>
      <c r="AS1813" s="2"/>
      <c r="AT1813" s="1"/>
    </row>
    <row r="1814" spans="1:46" x14ac:dyDescent="0.2">
      <c r="A1814" s="8">
        <v>12</v>
      </c>
      <c r="B1814" s="8" t="s">
        <v>30</v>
      </c>
      <c r="C1814" s="8">
        <v>53</v>
      </c>
      <c r="D1814" s="11">
        <v>42491</v>
      </c>
      <c r="E1814" s="2">
        <v>100.9</v>
      </c>
      <c r="F1814" s="2">
        <v>184.3</v>
      </c>
      <c r="G1814" s="2">
        <v>0.70000000000000284</v>
      </c>
      <c r="H1814" s="4">
        <f t="shared" si="60"/>
        <v>1.2833333333333339</v>
      </c>
      <c r="I1814" s="4">
        <f t="shared" si="61"/>
        <v>0.65680201650793579</v>
      </c>
      <c r="J1814" s="12">
        <v>122.80894545454548</v>
      </c>
      <c r="K1814" s="2">
        <v>3.290909090909091</v>
      </c>
      <c r="L1814" s="5" t="s">
        <v>19</v>
      </c>
      <c r="M1814" s="2">
        <v>2.4249999999999998</v>
      </c>
      <c r="O1814" s="15">
        <v>0.5</v>
      </c>
      <c r="P1814" s="15">
        <v>3.2258064516128997E-2</v>
      </c>
      <c r="Q1814" s="15">
        <v>-0.14285714285714199</v>
      </c>
      <c r="R1814" s="15">
        <v>-0.1</v>
      </c>
      <c r="S1814" s="15">
        <v>-5.3763439999999999E-3</v>
      </c>
      <c r="T1814" s="15">
        <v>3.2258064516128997E-2</v>
      </c>
      <c r="U1814" s="15">
        <v>-5.1020408159999997E-3</v>
      </c>
      <c r="V1814" s="15">
        <v>2.0408163270000002E-2</v>
      </c>
      <c r="W1814" s="2">
        <v>4.25</v>
      </c>
      <c r="X1814" s="2">
        <v>3</v>
      </c>
      <c r="Y1814" s="2">
        <v>3</v>
      </c>
      <c r="Z1814" s="2">
        <v>1</v>
      </c>
      <c r="AA1814" s="2">
        <v>1.5</v>
      </c>
      <c r="AB1814" s="2">
        <v>1.5</v>
      </c>
      <c r="AC1814" s="2">
        <f t="shared" si="59"/>
        <v>10</v>
      </c>
      <c r="AD1814" s="32">
        <v>47.64</v>
      </c>
      <c r="AE1814" s="2">
        <v>-3.8114599999999998</v>
      </c>
      <c r="AG1814">
        <v>1</v>
      </c>
      <c r="AH1814" s="1"/>
      <c r="AJ1814" s="2"/>
      <c r="AM1814" s="2"/>
      <c r="AP1814" s="2"/>
      <c r="AQ1814" s="2"/>
      <c r="AR1814" s="2"/>
      <c r="AS1814" s="2"/>
      <c r="AT1814" s="1"/>
    </row>
    <row r="1815" spans="1:46" x14ac:dyDescent="0.2">
      <c r="A1815" s="8">
        <v>12</v>
      </c>
      <c r="B1815" s="8" t="s">
        <v>30</v>
      </c>
      <c r="C1815" s="8">
        <v>54</v>
      </c>
      <c r="D1815" s="11">
        <v>42522</v>
      </c>
      <c r="E1815" s="2">
        <v>97.8</v>
      </c>
      <c r="F1815" s="2">
        <v>184.4</v>
      </c>
      <c r="G1815" s="2">
        <v>0.29999999999999716</v>
      </c>
      <c r="H1815" s="4">
        <f t="shared" si="60"/>
        <v>1.1833333333333347</v>
      </c>
      <c r="I1815" s="4">
        <f t="shared" si="61"/>
        <v>0.69141561708971877</v>
      </c>
      <c r="J1815" s="12">
        <v>123.40000909090909</v>
      </c>
      <c r="K1815" s="2">
        <v>3.4336363636363632</v>
      </c>
      <c r="L1815" s="5" t="s">
        <v>19</v>
      </c>
      <c r="M1815" s="2">
        <v>2.4000000000000004</v>
      </c>
      <c r="O1815" s="15">
        <v>0.66666666666666596</v>
      </c>
      <c r="P1815" s="15">
        <v>3.9603960396039598E-2</v>
      </c>
      <c r="Q1815" s="15">
        <v>-0.5</v>
      </c>
      <c r="R1815" s="15">
        <v>-0.33333333333333298</v>
      </c>
      <c r="S1815" s="15">
        <v>1.980198E-2</v>
      </c>
      <c r="T1815" s="15">
        <v>3.9603960396039598E-2</v>
      </c>
      <c r="U1815" s="15">
        <v>-1.886792453E-2</v>
      </c>
      <c r="V1815" s="15">
        <v>9.4339622639999995E-3</v>
      </c>
      <c r="W1815" s="2">
        <v>4.25</v>
      </c>
      <c r="X1815" s="2">
        <v>3</v>
      </c>
      <c r="Y1815" s="2">
        <v>3</v>
      </c>
      <c r="Z1815" s="2">
        <v>1</v>
      </c>
      <c r="AA1815" s="2">
        <v>1.5</v>
      </c>
      <c r="AB1815" s="2">
        <v>1.5</v>
      </c>
      <c r="AC1815" s="2">
        <f t="shared" si="59"/>
        <v>10</v>
      </c>
      <c r="AD1815" s="32">
        <v>49.9</v>
      </c>
      <c r="AE1815" s="2">
        <v>-4.3353999999999999</v>
      </c>
      <c r="AG1815">
        <v>1</v>
      </c>
      <c r="AH1815" s="1"/>
      <c r="AJ1815" s="2"/>
      <c r="AM1815" s="2"/>
      <c r="AP1815" s="2"/>
      <c r="AQ1815" s="2"/>
      <c r="AR1815" s="2"/>
      <c r="AS1815" s="2"/>
      <c r="AT1815" s="1"/>
    </row>
    <row r="1816" spans="1:46" x14ac:dyDescent="0.2">
      <c r="A1816" s="8">
        <v>12</v>
      </c>
      <c r="B1816" s="8" t="s">
        <v>30</v>
      </c>
      <c r="C1816" s="8">
        <v>55</v>
      </c>
      <c r="D1816" s="11">
        <v>42552</v>
      </c>
      <c r="E1816" s="2">
        <v>100.7</v>
      </c>
      <c r="F1816" s="2">
        <v>184.3</v>
      </c>
      <c r="G1816" s="2">
        <v>1.2000000000000028</v>
      </c>
      <c r="H1816" s="4">
        <f t="shared" si="60"/>
        <v>0.98333333333333428</v>
      </c>
      <c r="I1816" s="4">
        <f t="shared" si="61"/>
        <v>0.74255564699818366</v>
      </c>
      <c r="J1816" s="12">
        <v>123.34886190476189</v>
      </c>
      <c r="K1816" s="2">
        <v>3.5661904761904761</v>
      </c>
      <c r="L1816" s="5" t="s">
        <v>19</v>
      </c>
      <c r="M1816" s="2">
        <v>2.375</v>
      </c>
      <c r="O1816" s="15">
        <v>-7.69230769230769E-2</v>
      </c>
      <c r="P1816" s="15">
        <v>-5.7803468208092396E-3</v>
      </c>
      <c r="Q1816" s="15">
        <v>-0.5</v>
      </c>
      <c r="R1816" s="15">
        <v>-0.36363636363636298</v>
      </c>
      <c r="S1816" s="15">
        <v>-1.7341039999999999E-2</v>
      </c>
      <c r="T1816" s="15">
        <v>-5.78034682080925E-3</v>
      </c>
      <c r="U1816" s="15">
        <v>-2.1978021980000002E-2</v>
      </c>
      <c r="V1816" s="15">
        <v>-1.0989010990000001E-2</v>
      </c>
      <c r="W1816" s="2">
        <v>4</v>
      </c>
      <c r="X1816" s="2">
        <v>3</v>
      </c>
      <c r="Y1816" s="2">
        <v>3</v>
      </c>
      <c r="Z1816" s="2">
        <v>1</v>
      </c>
      <c r="AA1816" s="2">
        <v>1.5</v>
      </c>
      <c r="AB1816" s="2">
        <v>1.5</v>
      </c>
      <c r="AC1816" s="2">
        <f t="shared" si="59"/>
        <v>10</v>
      </c>
      <c r="AD1816" s="32">
        <v>46.57</v>
      </c>
      <c r="AE1816" s="2">
        <v>-4.5447499999999996</v>
      </c>
      <c r="AG1816">
        <v>1</v>
      </c>
      <c r="AH1816" s="1"/>
      <c r="AJ1816" s="2"/>
      <c r="AM1816" s="2"/>
      <c r="AP1816" s="2"/>
      <c r="AQ1816" s="2"/>
      <c r="AR1816" s="2"/>
      <c r="AS1816" s="2"/>
      <c r="AT1816" s="1"/>
    </row>
    <row r="1817" spans="1:46" x14ac:dyDescent="0.2">
      <c r="A1817" s="8">
        <v>12</v>
      </c>
      <c r="B1817" s="8" t="s">
        <v>30</v>
      </c>
      <c r="C1817" s="8">
        <v>56</v>
      </c>
      <c r="D1817" s="11">
        <v>42583</v>
      </c>
      <c r="E1817" s="2">
        <v>105.1</v>
      </c>
      <c r="F1817" s="2">
        <v>185.9</v>
      </c>
      <c r="G1817" s="2">
        <v>1.2000000000000028</v>
      </c>
      <c r="H1817" s="4">
        <f t="shared" si="60"/>
        <v>0.78333333333333377</v>
      </c>
      <c r="I1817" s="4">
        <f t="shared" si="61"/>
        <v>0.42979323194092117</v>
      </c>
      <c r="J1817" s="12">
        <v>123.30531739130437</v>
      </c>
      <c r="K1817" s="2">
        <v>3.5630434782608691</v>
      </c>
      <c r="L1817" s="5" t="s">
        <v>19</v>
      </c>
      <c r="M1817" s="2">
        <v>2.5333333333333332</v>
      </c>
      <c r="O1817" s="15">
        <v>0.42857142857142799</v>
      </c>
      <c r="P1817" s="15">
        <v>2.1276595744680799E-2</v>
      </c>
      <c r="Q1817" s="15">
        <v>0</v>
      </c>
      <c r="R1817" s="15">
        <v>0</v>
      </c>
      <c r="S1817" s="15">
        <v>-7.0921990000000004E-3</v>
      </c>
      <c r="T1817" s="15">
        <v>2.1276595744680899E-2</v>
      </c>
      <c r="U1817" s="15">
        <v>0</v>
      </c>
      <c r="V1817" s="15">
        <v>4.7945205480000003E-2</v>
      </c>
      <c r="W1817" s="2">
        <v>4</v>
      </c>
      <c r="X1817" s="2">
        <v>3</v>
      </c>
      <c r="Y1817" s="2">
        <v>3</v>
      </c>
      <c r="Z1817" s="2">
        <v>1</v>
      </c>
      <c r="AA1817" s="2">
        <v>1.5</v>
      </c>
      <c r="AB1817" s="2">
        <v>1.5</v>
      </c>
      <c r="AC1817" s="2">
        <f t="shared" si="59"/>
        <v>10</v>
      </c>
      <c r="AD1817" s="32">
        <v>47.09</v>
      </c>
      <c r="AE1817" s="2">
        <v>-4.5219500000000004</v>
      </c>
      <c r="AG1817">
        <v>1</v>
      </c>
      <c r="AH1817" s="1"/>
      <c r="AJ1817" s="2"/>
      <c r="AM1817" s="2"/>
      <c r="AP1817" s="2"/>
      <c r="AQ1817" s="2"/>
      <c r="AR1817" s="2"/>
      <c r="AS1817" s="2"/>
      <c r="AT1817" s="1"/>
    </row>
    <row r="1818" spans="1:46" x14ac:dyDescent="0.2">
      <c r="A1818" s="8">
        <v>12</v>
      </c>
      <c r="B1818" s="8" t="s">
        <v>30</v>
      </c>
      <c r="C1818" s="8">
        <v>57</v>
      </c>
      <c r="D1818" s="11">
        <v>42614</v>
      </c>
      <c r="E1818" s="2">
        <v>105.3</v>
      </c>
      <c r="F1818" s="2">
        <v>184.8</v>
      </c>
      <c r="G1818" s="2">
        <v>0.59999999999999432</v>
      </c>
      <c r="H1818" s="4">
        <f t="shared" si="60"/>
        <v>0.73333333333333428</v>
      </c>
      <c r="I1818" s="4">
        <f t="shared" si="61"/>
        <v>0.35433819375782288</v>
      </c>
      <c r="J1818" s="12">
        <v>123.23121818181816</v>
      </c>
      <c r="K1818" s="2">
        <v>3.5322727272727277</v>
      </c>
      <c r="L1818" s="5" t="s">
        <v>19</v>
      </c>
      <c r="M1818" s="2">
        <v>2.6750000000000003</v>
      </c>
      <c r="O1818" s="15">
        <v>0.33333333333333298</v>
      </c>
      <c r="P1818" s="15">
        <v>1.8181818181818101E-2</v>
      </c>
      <c r="Q1818" s="15">
        <v>-0.33333333333333298</v>
      </c>
      <c r="R1818" s="15">
        <v>-0.25</v>
      </c>
      <c r="S1818" s="15">
        <v>0</v>
      </c>
      <c r="T1818" s="15">
        <v>1.8181818181818198E-2</v>
      </c>
      <c r="U1818" s="15">
        <v>-8.7719298250000001E-3</v>
      </c>
      <c r="V1818" s="15">
        <v>3.50877193E-2</v>
      </c>
      <c r="W1818" s="2">
        <v>4</v>
      </c>
      <c r="X1818" s="2">
        <v>3</v>
      </c>
      <c r="Y1818" s="2">
        <v>3</v>
      </c>
      <c r="Z1818" s="2">
        <v>1</v>
      </c>
      <c r="AA1818" s="2">
        <v>1.5</v>
      </c>
      <c r="AB1818" s="2">
        <v>1.5</v>
      </c>
      <c r="AC1818" s="2">
        <f t="shared" si="59"/>
        <v>10</v>
      </c>
      <c r="AD1818" s="32">
        <v>47.31</v>
      </c>
      <c r="AE1818" s="2">
        <v>-4.5695800000000002</v>
      </c>
      <c r="AG1818">
        <v>1</v>
      </c>
      <c r="AH1818" s="1"/>
      <c r="AJ1818" s="2"/>
      <c r="AM1818" s="2"/>
      <c r="AP1818" s="2"/>
      <c r="AQ1818" s="2"/>
      <c r="AR1818" s="2"/>
      <c r="AS1818" s="2"/>
      <c r="AT1818" s="1"/>
    </row>
    <row r="1819" spans="1:46" x14ac:dyDescent="0.2">
      <c r="A1819" s="8">
        <v>12</v>
      </c>
      <c r="B1819" s="8" t="s">
        <v>30</v>
      </c>
      <c r="C1819" s="8">
        <v>58</v>
      </c>
      <c r="D1819" s="11">
        <v>42644</v>
      </c>
      <c r="E1819" s="2">
        <v>103.2</v>
      </c>
      <c r="F1819" s="2">
        <v>186.1</v>
      </c>
      <c r="G1819" s="2">
        <v>1.5</v>
      </c>
      <c r="H1819" s="4">
        <f t="shared" si="60"/>
        <v>0.73333333333333428</v>
      </c>
      <c r="I1819" s="4">
        <f t="shared" si="61"/>
        <v>0.35433819375782288</v>
      </c>
      <c r="J1819" s="12">
        <v>123.17812857142859</v>
      </c>
      <c r="K1819" s="2">
        <v>3.4833333333333334</v>
      </c>
      <c r="L1819" s="5" t="s">
        <v>19</v>
      </c>
      <c r="M1819" s="2">
        <v>2.7166666666666668</v>
      </c>
      <c r="O1819" s="15">
        <v>0</v>
      </c>
      <c r="P1819" s="15">
        <v>0</v>
      </c>
      <c r="Q1819" s="15">
        <v>-0.33333333333333298</v>
      </c>
      <c r="R1819" s="15">
        <v>-0.25</v>
      </c>
      <c r="S1819" s="15">
        <v>9.0909089999999994E-3</v>
      </c>
      <c r="T1819" s="15">
        <v>0</v>
      </c>
      <c r="U1819" s="15">
        <v>-1.754385965E-2</v>
      </c>
      <c r="V1819" s="15">
        <v>2.631578947E-2</v>
      </c>
      <c r="W1819" s="2">
        <v>4</v>
      </c>
      <c r="X1819" s="2">
        <v>3</v>
      </c>
      <c r="Y1819" s="2">
        <v>3</v>
      </c>
      <c r="Z1819" s="2">
        <v>1</v>
      </c>
      <c r="AA1819" s="2">
        <v>1.5</v>
      </c>
      <c r="AB1819" s="2">
        <v>1.5</v>
      </c>
      <c r="AC1819" s="2">
        <f t="shared" si="59"/>
        <v>10</v>
      </c>
      <c r="AD1819" s="32">
        <v>51.39</v>
      </c>
      <c r="AE1819" s="2">
        <v>-3.6245099999999999</v>
      </c>
      <c r="AG1819">
        <v>1</v>
      </c>
      <c r="AH1819" s="1"/>
      <c r="AJ1819" s="2"/>
      <c r="AM1819" s="2"/>
      <c r="AP1819" s="2"/>
      <c r="AQ1819" s="2"/>
      <c r="AR1819" s="2"/>
      <c r="AS1819" s="2"/>
      <c r="AT1819" s="1"/>
    </row>
    <row r="1820" spans="1:46" x14ac:dyDescent="0.2">
      <c r="A1820" s="8">
        <v>12</v>
      </c>
      <c r="B1820" s="8" t="s">
        <v>30</v>
      </c>
      <c r="C1820" s="8">
        <v>59</v>
      </c>
      <c r="D1820" s="11">
        <v>42675</v>
      </c>
      <c r="E1820" s="2">
        <v>101.3</v>
      </c>
      <c r="F1820" s="2">
        <v>185.9</v>
      </c>
      <c r="G1820" s="2">
        <v>1.5</v>
      </c>
      <c r="H1820" s="4">
        <f t="shared" si="60"/>
        <v>0.91666666666666663</v>
      </c>
      <c r="I1820" s="4">
        <f t="shared" si="61"/>
        <v>0.41399141161247599</v>
      </c>
      <c r="J1820" s="12">
        <v>123.18370454545456</v>
      </c>
      <c r="K1820" s="2">
        <v>3.4795454545454536</v>
      </c>
      <c r="L1820" s="5" t="s">
        <v>19</v>
      </c>
      <c r="M1820" s="2">
        <v>2.7583333333333333</v>
      </c>
      <c r="O1820" s="15">
        <v>0.6</v>
      </c>
      <c r="P1820" s="15">
        <v>3.5087719298245598E-2</v>
      </c>
      <c r="Q1820" s="15">
        <v>0</v>
      </c>
      <c r="R1820" s="15">
        <v>0</v>
      </c>
      <c r="S1820" s="15">
        <v>5.8479530000000004E-3</v>
      </c>
      <c r="T1820" s="15">
        <v>3.5087719298245598E-2</v>
      </c>
      <c r="U1820" s="15">
        <v>0</v>
      </c>
      <c r="V1820" s="15">
        <v>3.3519553069999999E-2</v>
      </c>
      <c r="W1820" s="2">
        <v>4</v>
      </c>
      <c r="X1820" s="2">
        <v>3</v>
      </c>
      <c r="Y1820" s="2">
        <v>3</v>
      </c>
      <c r="Z1820" s="2">
        <v>1</v>
      </c>
      <c r="AA1820" s="2">
        <v>1.5</v>
      </c>
      <c r="AB1820" s="2">
        <v>1.5</v>
      </c>
      <c r="AC1820" s="2">
        <f>SUM(X1820:AB1820)</f>
        <v>10</v>
      </c>
      <c r="AD1820" s="32">
        <v>47.06</v>
      </c>
      <c r="AE1820" s="2">
        <v>-4.1779200000000003</v>
      </c>
      <c r="AG1820">
        <v>1</v>
      </c>
      <c r="AH1820" s="1"/>
      <c r="AJ1820" s="2"/>
      <c r="AM1820" s="2"/>
      <c r="AP1820" s="2"/>
      <c r="AQ1820" s="2"/>
      <c r="AR1820" s="2"/>
      <c r="AS1820" s="2"/>
      <c r="AT1820" s="1"/>
    </row>
    <row r="1821" spans="1:46" x14ac:dyDescent="0.2">
      <c r="A1821" s="8">
        <v>12</v>
      </c>
      <c r="B1821" s="8" t="s">
        <v>30</v>
      </c>
      <c r="C1821" s="8">
        <v>60</v>
      </c>
      <c r="D1821" s="11">
        <v>42705</v>
      </c>
      <c r="E1821" s="2">
        <v>103.9</v>
      </c>
      <c r="F1821" s="2">
        <v>185.6</v>
      </c>
      <c r="G1821" s="2">
        <v>1.5999999999999943</v>
      </c>
      <c r="H1821" s="4">
        <f t="shared" si="60"/>
        <v>1.0499999999999996</v>
      </c>
      <c r="I1821" s="4">
        <f t="shared" si="61"/>
        <v>0.45000000000000218</v>
      </c>
      <c r="J1821" s="12">
        <v>123.41866363636363</v>
      </c>
      <c r="K1821" s="2">
        <v>3.4504545454545452</v>
      </c>
      <c r="L1821" s="5" t="s">
        <v>19</v>
      </c>
      <c r="M1821" s="2">
        <v>2.7</v>
      </c>
      <c r="O1821" s="15">
        <v>0</v>
      </c>
      <c r="P1821" s="15">
        <v>0</v>
      </c>
      <c r="Q1821" s="15">
        <v>-0.2</v>
      </c>
      <c r="R1821" s="15">
        <v>-0.15384615384615299</v>
      </c>
      <c r="S1821" s="15">
        <v>-2.5000000000000001E-2</v>
      </c>
      <c r="T1821" s="15">
        <v>0</v>
      </c>
      <c r="U1821" s="15">
        <v>-1.587301587E-2</v>
      </c>
      <c r="V1821" s="15">
        <v>7.1428571430000004E-2</v>
      </c>
      <c r="W1821" s="2">
        <v>4</v>
      </c>
      <c r="X1821" s="2">
        <v>3</v>
      </c>
      <c r="Y1821" s="2">
        <v>3</v>
      </c>
      <c r="Z1821" s="2">
        <v>1</v>
      </c>
      <c r="AA1821" s="2">
        <v>1.5</v>
      </c>
      <c r="AB1821" s="2">
        <v>1.5</v>
      </c>
      <c r="AC1821" s="2">
        <f t="shared" si="59"/>
        <v>10</v>
      </c>
      <c r="AD1821" s="32">
        <v>54.86</v>
      </c>
      <c r="AE1821" s="2">
        <v>-4.52379</v>
      </c>
      <c r="AG1821">
        <v>1</v>
      </c>
      <c r="AH1821" s="1"/>
      <c r="AJ1821" s="2"/>
      <c r="AM1821" s="2"/>
      <c r="AP1821" s="2"/>
      <c r="AQ1821" s="2"/>
      <c r="AR1821" s="2"/>
      <c r="AS1821" s="2"/>
      <c r="AT1821" s="1"/>
    </row>
    <row r="1822" spans="1:46" x14ac:dyDescent="0.2">
      <c r="A1822" s="8">
        <v>12</v>
      </c>
      <c r="B1822" s="8" t="s">
        <v>30</v>
      </c>
      <c r="C1822" s="8">
        <v>61</v>
      </c>
      <c r="D1822" s="11">
        <v>42736</v>
      </c>
      <c r="E1822" s="2">
        <v>102.8</v>
      </c>
      <c r="F1822" s="2">
        <v>188.3</v>
      </c>
      <c r="G1822" s="2">
        <v>2.4000000000000057</v>
      </c>
      <c r="H1822" s="4">
        <f t="shared" si="60"/>
        <v>1.2666666666666657</v>
      </c>
      <c r="I1822" s="4">
        <f t="shared" si="61"/>
        <v>0.33499585403736415</v>
      </c>
      <c r="J1822" s="12">
        <v>123.76768636363637</v>
      </c>
      <c r="K1822" s="2">
        <v>3.4763636363636361</v>
      </c>
      <c r="L1822" s="5" t="s">
        <v>19</v>
      </c>
      <c r="M1822" s="2">
        <v>2.65</v>
      </c>
      <c r="O1822" s="15">
        <v>0.25</v>
      </c>
      <c r="P1822" s="15">
        <v>1.3986013986013899E-2</v>
      </c>
      <c r="Q1822" s="15">
        <v>0.14285714285714199</v>
      </c>
      <c r="R1822" s="15">
        <v>0.1</v>
      </c>
      <c r="S1822" s="15">
        <v>-3.4965034999999998E-2</v>
      </c>
      <c r="T1822" s="15">
        <v>1.3986013986014E-2</v>
      </c>
      <c r="U1822" s="15">
        <v>6.6666666670000003E-3</v>
      </c>
      <c r="V1822" s="15">
        <v>0.04</v>
      </c>
      <c r="W1822" s="2">
        <v>4</v>
      </c>
      <c r="X1822" s="2">
        <v>3</v>
      </c>
      <c r="Y1822" s="2">
        <v>3</v>
      </c>
      <c r="Z1822" s="2">
        <v>1</v>
      </c>
      <c r="AA1822" s="2">
        <v>1.5</v>
      </c>
      <c r="AB1822" s="2">
        <v>1.5</v>
      </c>
      <c r="AC1822" s="2">
        <f t="shared" si="59"/>
        <v>10</v>
      </c>
      <c r="AD1822" s="13">
        <v>55.49</v>
      </c>
      <c r="AE1822" s="2">
        <v>-4.6239299999999997</v>
      </c>
      <c r="AG1822">
        <v>1</v>
      </c>
      <c r="AH1822" s="1"/>
      <c r="AJ1822" s="2"/>
      <c r="AM1822" s="2"/>
      <c r="AP1822" s="2"/>
      <c r="AQ1822" s="2"/>
      <c r="AR1822" s="2"/>
      <c r="AS1822" s="2"/>
      <c r="AT1822" s="1"/>
    </row>
    <row r="1823" spans="1:46" x14ac:dyDescent="0.2">
      <c r="A1823" s="8">
        <v>12</v>
      </c>
      <c r="B1823" s="8" t="s">
        <v>30</v>
      </c>
      <c r="C1823" s="8">
        <v>62</v>
      </c>
      <c r="D1823" s="11">
        <v>42767</v>
      </c>
      <c r="E1823" s="2">
        <v>98.3</v>
      </c>
      <c r="F1823" s="2">
        <v>189.6</v>
      </c>
      <c r="G1823" s="2">
        <v>3.2000000000000028</v>
      </c>
      <c r="H1823" s="4">
        <f t="shared" si="60"/>
        <v>1.4666666666666661</v>
      </c>
      <c r="I1823" s="4">
        <f t="shared" si="61"/>
        <v>0.53437398472938247</v>
      </c>
      <c r="J1823" s="12">
        <v>123.94879</v>
      </c>
      <c r="K1823" s="2">
        <v>3.4950000000000001</v>
      </c>
      <c r="L1823" s="5" t="s">
        <v>19</v>
      </c>
      <c r="M1823" s="2">
        <v>2.6833333333333336</v>
      </c>
      <c r="O1823" s="15">
        <v>0.25</v>
      </c>
      <c r="P1823" s="15">
        <v>1.42857142857142E-2</v>
      </c>
      <c r="Q1823" s="15">
        <v>0</v>
      </c>
      <c r="R1823" s="15">
        <v>0</v>
      </c>
      <c r="S1823" s="15">
        <v>-4.2857143E-2</v>
      </c>
      <c r="T1823" s="15">
        <v>1.4285714285714299E-2</v>
      </c>
      <c r="U1823" s="15">
        <v>-6.7567567570000001E-3</v>
      </c>
      <c r="V1823" s="15">
        <v>4.0540540540000003E-2</v>
      </c>
      <c r="W1823" s="2">
        <v>4</v>
      </c>
      <c r="X1823" s="2">
        <v>3</v>
      </c>
      <c r="Y1823" s="2">
        <v>3</v>
      </c>
      <c r="Z1823" s="2">
        <v>1</v>
      </c>
      <c r="AA1823" s="2">
        <v>1.5</v>
      </c>
      <c r="AB1823" s="2">
        <v>1.5</v>
      </c>
      <c r="AC1823" s="2">
        <f t="shared" si="59"/>
        <v>10</v>
      </c>
      <c r="AD1823" s="13">
        <v>56.04</v>
      </c>
      <c r="AE1823" s="2">
        <v>-5.3222699999999996</v>
      </c>
      <c r="AG1823">
        <v>1</v>
      </c>
      <c r="AH1823" s="1"/>
      <c r="AJ1823" s="2"/>
      <c r="AM1823" s="2"/>
      <c r="AP1823" s="2"/>
      <c r="AQ1823" s="2"/>
      <c r="AR1823" s="2"/>
      <c r="AS1823" s="2"/>
      <c r="AT1823" s="1"/>
    </row>
    <row r="1824" spans="1:46" x14ac:dyDescent="0.2">
      <c r="A1824" s="8">
        <v>12</v>
      </c>
      <c r="B1824" s="8" t="s">
        <v>30</v>
      </c>
      <c r="C1824" s="8">
        <v>63</v>
      </c>
      <c r="D1824" s="11">
        <v>42795</v>
      </c>
      <c r="E1824" s="2">
        <v>100.9</v>
      </c>
      <c r="F1824" s="2">
        <v>190</v>
      </c>
      <c r="G1824" s="2">
        <v>3.5999999999999943</v>
      </c>
      <c r="H1824" s="4">
        <f t="shared" si="60"/>
        <v>1.7999999999999996</v>
      </c>
      <c r="I1824" s="4">
        <f t="shared" si="61"/>
        <v>0.81445278152471134</v>
      </c>
      <c r="J1824" s="12">
        <v>123.89336521739128</v>
      </c>
      <c r="K1824" s="2">
        <v>3.5260869565217394</v>
      </c>
      <c r="L1824" s="5" t="s">
        <v>19</v>
      </c>
      <c r="M1824" s="2">
        <v>2.8499999999999996</v>
      </c>
      <c r="O1824" s="15">
        <v>0.33333333333333298</v>
      </c>
      <c r="P1824" s="15">
        <v>1.5873015873015799E-2</v>
      </c>
      <c r="Q1824" s="15">
        <v>-0.71428571428571397</v>
      </c>
      <c r="R1824" s="15">
        <v>-0.55555555555555503</v>
      </c>
      <c r="S1824" s="15">
        <v>3.1746032E-2</v>
      </c>
      <c r="T1824" s="15">
        <v>1.58730158730159E-2</v>
      </c>
      <c r="U1824" s="15">
        <v>-3.6496350359999999E-2</v>
      </c>
      <c r="V1824" s="15">
        <v>1.459854015E-2</v>
      </c>
      <c r="W1824" s="2">
        <v>4</v>
      </c>
      <c r="X1824" s="2">
        <v>3</v>
      </c>
      <c r="Y1824" s="2">
        <v>3</v>
      </c>
      <c r="Z1824" s="2">
        <v>1</v>
      </c>
      <c r="AA1824" s="2">
        <v>1.5</v>
      </c>
      <c r="AB1824" s="2">
        <v>1.5</v>
      </c>
      <c r="AC1824" s="2">
        <f t="shared" si="59"/>
        <v>10</v>
      </c>
      <c r="AD1824" s="13">
        <v>52.6</v>
      </c>
      <c r="AE1824" s="2">
        <v>-5.3752599999999999</v>
      </c>
      <c r="AG1824">
        <v>1</v>
      </c>
      <c r="AH1824" s="1"/>
      <c r="AJ1824" s="2"/>
      <c r="AM1824" s="2"/>
      <c r="AP1824" s="2"/>
      <c r="AQ1824" s="2"/>
      <c r="AR1824" s="2"/>
      <c r="AS1824" s="2"/>
      <c r="AT1824" s="1"/>
    </row>
    <row r="1825" spans="1:46" x14ac:dyDescent="0.2">
      <c r="A1825" s="8">
        <v>12</v>
      </c>
      <c r="B1825" s="8" t="s">
        <v>30</v>
      </c>
      <c r="C1825" s="8">
        <v>64</v>
      </c>
      <c r="D1825" s="11">
        <v>42826</v>
      </c>
      <c r="E1825" s="2">
        <v>97.4</v>
      </c>
      <c r="F1825" s="2">
        <v>191.5</v>
      </c>
      <c r="G1825" s="2">
        <v>4</v>
      </c>
      <c r="H1825" s="4">
        <f t="shared" si="60"/>
        <v>2.2999999999999994</v>
      </c>
      <c r="I1825" s="4">
        <f t="shared" si="61"/>
        <v>0.84459063062132811</v>
      </c>
      <c r="J1825" s="12">
        <v>123.66699000000001</v>
      </c>
      <c r="K1825" s="2">
        <v>3.53</v>
      </c>
      <c r="L1825" s="5" t="s">
        <v>19</v>
      </c>
      <c r="M1825" s="2">
        <v>2.9666666666666668</v>
      </c>
      <c r="O1825" s="15">
        <v>0.33333333333333298</v>
      </c>
      <c r="P1825" s="15">
        <v>1.34228187919463E-2</v>
      </c>
      <c r="Q1825" s="15">
        <v>-0.6</v>
      </c>
      <c r="R1825" s="15">
        <v>-0.5</v>
      </c>
      <c r="S1825" s="15">
        <v>3.3557047E-2</v>
      </c>
      <c r="T1825" s="15">
        <v>1.34228187919463E-2</v>
      </c>
      <c r="U1825" s="15">
        <v>-1.886792453E-2</v>
      </c>
      <c r="V1825" s="15">
        <v>-6.2893081759999997E-3</v>
      </c>
      <c r="W1825" s="2">
        <v>4</v>
      </c>
      <c r="X1825" s="2">
        <v>3</v>
      </c>
      <c r="Y1825" s="2">
        <v>3</v>
      </c>
      <c r="Z1825" s="2">
        <v>1</v>
      </c>
      <c r="AA1825" s="2">
        <v>1.5</v>
      </c>
      <c r="AB1825" s="2">
        <v>1.5</v>
      </c>
      <c r="AC1825" s="2">
        <f t="shared" si="59"/>
        <v>10</v>
      </c>
      <c r="AD1825" s="13">
        <v>53.87</v>
      </c>
      <c r="AE1825" s="2">
        <v>-5.3340800000000002</v>
      </c>
      <c r="AG1825">
        <v>1</v>
      </c>
      <c r="AH1825" s="1"/>
      <c r="AJ1825" s="2"/>
      <c r="AM1825" s="2"/>
      <c r="AP1825" s="2"/>
      <c r="AQ1825" s="2"/>
      <c r="AR1825" s="2"/>
      <c r="AS1825" s="2"/>
      <c r="AT1825" s="1"/>
    </row>
    <row r="1826" spans="1:46" x14ac:dyDescent="0.2">
      <c r="A1826" s="8">
        <v>12</v>
      </c>
      <c r="B1826" s="8" t="s">
        <v>30</v>
      </c>
      <c r="C1826" s="8">
        <v>65</v>
      </c>
      <c r="D1826" s="11">
        <v>42856</v>
      </c>
      <c r="E1826" s="2">
        <v>106.2</v>
      </c>
      <c r="F1826" s="2">
        <v>190.6</v>
      </c>
      <c r="G1826" s="2">
        <v>3.5</v>
      </c>
      <c r="H1826" s="4">
        <f t="shared" si="60"/>
        <v>2.7166666666666663</v>
      </c>
      <c r="I1826" s="4">
        <f t="shared" si="61"/>
        <v>0.95641111569357162</v>
      </c>
      <c r="J1826" s="12">
        <v>123.05784782608698</v>
      </c>
      <c r="K1826" s="2">
        <v>3.5347826086956529</v>
      </c>
      <c r="L1826" s="5" t="s">
        <v>19</v>
      </c>
      <c r="M1826" s="2">
        <v>2.9416666666666664</v>
      </c>
      <c r="O1826" s="15">
        <v>0.5</v>
      </c>
      <c r="P1826" s="15">
        <v>3.2258064516128997E-2</v>
      </c>
      <c r="Q1826" s="15">
        <v>-0.14285714285714199</v>
      </c>
      <c r="R1826" s="15">
        <v>-0.1</v>
      </c>
      <c r="S1826" s="15">
        <v>-5.3763439999999999E-3</v>
      </c>
      <c r="T1826" s="15">
        <v>3.2258064516128997E-2</v>
      </c>
      <c r="U1826" s="15">
        <v>-5.1020408159999997E-3</v>
      </c>
      <c r="V1826" s="15">
        <v>2.0408163270000002E-2</v>
      </c>
      <c r="W1826" s="2">
        <v>4</v>
      </c>
      <c r="X1826" s="2">
        <v>3</v>
      </c>
      <c r="Y1826" s="2">
        <v>3</v>
      </c>
      <c r="Z1826" s="2">
        <v>1</v>
      </c>
      <c r="AA1826" s="2">
        <v>1.5</v>
      </c>
      <c r="AB1826" s="2">
        <v>1.5</v>
      </c>
      <c r="AC1826" s="2">
        <f t="shared" si="59"/>
        <v>10</v>
      </c>
      <c r="AD1826" s="13">
        <v>51.42</v>
      </c>
      <c r="AE1826" s="2">
        <v>-5.50204</v>
      </c>
      <c r="AG1826">
        <v>1</v>
      </c>
      <c r="AH1826" s="1"/>
      <c r="AJ1826" s="2"/>
      <c r="AM1826" s="2"/>
      <c r="AP1826" s="2"/>
      <c r="AQ1826" s="2"/>
      <c r="AR1826" s="2"/>
      <c r="AS1826" s="2"/>
      <c r="AT1826" s="1"/>
    </row>
    <row r="1827" spans="1:46" x14ac:dyDescent="0.2">
      <c r="A1827" s="8">
        <v>12</v>
      </c>
      <c r="B1827" s="8" t="s">
        <v>30</v>
      </c>
      <c r="C1827" s="8">
        <v>66</v>
      </c>
      <c r="D1827" s="11">
        <v>42887</v>
      </c>
      <c r="E1827" s="2">
        <v>105.7</v>
      </c>
      <c r="F1827" s="2">
        <v>191</v>
      </c>
      <c r="G1827" s="2">
        <v>3.5999999999999943</v>
      </c>
      <c r="H1827" s="4">
        <f t="shared" si="60"/>
        <v>3.0499999999999994</v>
      </c>
      <c r="I1827" s="4">
        <f t="shared" si="61"/>
        <v>0.81189079725457358</v>
      </c>
      <c r="J1827" s="12">
        <v>122.01889999999997</v>
      </c>
      <c r="K1827" s="2">
        <v>3.5377272727272735</v>
      </c>
      <c r="L1827" s="5" t="s">
        <v>19</v>
      </c>
      <c r="M1827" s="2">
        <v>3.25</v>
      </c>
      <c r="O1827" s="15">
        <v>0.45454545454545398</v>
      </c>
      <c r="P1827" s="15">
        <v>2.59067357512953E-2</v>
      </c>
      <c r="Q1827" s="15">
        <v>-0.25</v>
      </c>
      <c r="R1827" s="15">
        <v>-0.18181818181818099</v>
      </c>
      <c r="S1827" s="15">
        <v>-2.5906736E-2</v>
      </c>
      <c r="T1827" s="15">
        <v>2.59067357512953E-2</v>
      </c>
      <c r="U1827" s="15">
        <v>-9.9502487560000005E-3</v>
      </c>
      <c r="V1827" s="15">
        <v>1.990049751E-2</v>
      </c>
      <c r="W1827" s="2">
        <v>4</v>
      </c>
      <c r="X1827" s="2">
        <v>3</v>
      </c>
      <c r="Y1827" s="2">
        <v>3</v>
      </c>
      <c r="Z1827" s="2">
        <v>1</v>
      </c>
      <c r="AA1827" s="2">
        <v>1.5</v>
      </c>
      <c r="AB1827" s="2">
        <v>1.5</v>
      </c>
      <c r="AC1827" s="2">
        <f t="shared" ref="AC1827:AC1834" si="62">SUM(X1827:AB1827)</f>
        <v>10</v>
      </c>
      <c r="AD1827" s="13">
        <v>47.52</v>
      </c>
      <c r="AE1827" s="2">
        <v>-5.1359399999999997</v>
      </c>
      <c r="AG1827">
        <v>1</v>
      </c>
      <c r="AH1827" s="1"/>
      <c r="AJ1827" s="2"/>
      <c r="AM1827" s="2"/>
      <c r="AP1827" s="2"/>
      <c r="AQ1827" s="2"/>
      <c r="AR1827" s="2"/>
      <c r="AS1827" s="2"/>
      <c r="AT1827" s="1"/>
    </row>
    <row r="1828" spans="1:46" x14ac:dyDescent="0.2">
      <c r="A1828" s="8">
        <v>12</v>
      </c>
      <c r="B1828" s="8" t="s">
        <v>30</v>
      </c>
      <c r="C1828" s="8">
        <v>67</v>
      </c>
      <c r="D1828" s="11">
        <v>42917</v>
      </c>
      <c r="E1828" s="2">
        <v>104.2</v>
      </c>
      <c r="F1828" s="2">
        <v>190.2</v>
      </c>
      <c r="G1828" s="2">
        <v>3.2000000000000028</v>
      </c>
      <c r="H1828" s="4">
        <f t="shared" si="60"/>
        <v>3.3833333333333329</v>
      </c>
      <c r="I1828" s="4">
        <f t="shared" si="61"/>
        <v>0.49805175991612816</v>
      </c>
      <c r="J1828" s="12">
        <v>120.41831904761905</v>
      </c>
      <c r="K1828" s="2">
        <v>3.5423809523809524</v>
      </c>
      <c r="L1828" s="5" t="s">
        <v>19</v>
      </c>
      <c r="M1828" s="2">
        <v>3.2833333333333337</v>
      </c>
      <c r="O1828" s="15">
        <v>0.14285714285714199</v>
      </c>
      <c r="P1828" s="15">
        <v>5.8139534883720903E-3</v>
      </c>
      <c r="Q1828" s="15">
        <v>0</v>
      </c>
      <c r="R1828" s="15">
        <v>0</v>
      </c>
      <c r="S1828" s="15">
        <v>4.0697674000000003E-2</v>
      </c>
      <c r="T1828" s="15">
        <v>5.8139534883720903E-3</v>
      </c>
      <c r="U1828" s="15">
        <v>-5.4644808739999998E-3</v>
      </c>
      <c r="V1828" s="15">
        <v>1.0928961750000001E-2</v>
      </c>
      <c r="W1828" s="2">
        <v>4</v>
      </c>
      <c r="X1828" s="2">
        <v>3</v>
      </c>
      <c r="Y1828" s="2">
        <v>3</v>
      </c>
      <c r="Z1828" s="2">
        <v>1</v>
      </c>
      <c r="AA1828" s="2">
        <v>1.5</v>
      </c>
      <c r="AB1828" s="2">
        <v>1.5</v>
      </c>
      <c r="AC1828" s="2">
        <f t="shared" si="62"/>
        <v>10</v>
      </c>
      <c r="AD1828" s="13">
        <v>49.18</v>
      </c>
      <c r="AE1828" s="2">
        <v>-5.1847700000000003</v>
      </c>
      <c r="AG1828">
        <v>1</v>
      </c>
      <c r="AH1828" s="1"/>
      <c r="AJ1828" s="2"/>
      <c r="AM1828" s="2"/>
      <c r="AP1828" s="2"/>
      <c r="AQ1828" s="2"/>
      <c r="AR1828" s="2"/>
      <c r="AS1828" s="2"/>
      <c r="AT1828" s="1"/>
    </row>
    <row r="1829" spans="1:46" x14ac:dyDescent="0.2">
      <c r="A1829" s="8">
        <v>12</v>
      </c>
      <c r="B1829" s="8" t="s">
        <v>30</v>
      </c>
      <c r="C1829" s="8">
        <v>68</v>
      </c>
      <c r="D1829" s="11">
        <v>42948</v>
      </c>
      <c r="E1829" s="2">
        <v>107.3</v>
      </c>
      <c r="F1829" s="2">
        <v>190.5</v>
      </c>
      <c r="G1829" s="2">
        <v>2.5</v>
      </c>
      <c r="H1829" s="4">
        <f t="shared" si="60"/>
        <v>3.5166666666666657</v>
      </c>
      <c r="I1829" s="4">
        <f t="shared" si="61"/>
        <v>0.27335365778094373</v>
      </c>
      <c r="J1829" s="12">
        <v>119.57398260869569</v>
      </c>
      <c r="K1829" s="2">
        <v>3.5439130434782604</v>
      </c>
      <c r="L1829" s="5" t="s">
        <v>19</v>
      </c>
      <c r="M1829" s="2">
        <v>3.2666666666666666</v>
      </c>
      <c r="O1829" s="15">
        <v>0.2</v>
      </c>
      <c r="P1829" s="15">
        <v>6.7114093959731499E-3</v>
      </c>
      <c r="Q1829" s="15">
        <v>0.33333333333333298</v>
      </c>
      <c r="R1829" s="15">
        <v>0.16666666666666599</v>
      </c>
      <c r="S1829" s="15">
        <v>0</v>
      </c>
      <c r="T1829" s="15">
        <v>6.7114093959731499E-3</v>
      </c>
      <c r="U1829" s="15">
        <v>6.2893081759999997E-3</v>
      </c>
      <c r="V1829" s="15">
        <v>6.2893081759999997E-3</v>
      </c>
      <c r="W1829" s="2">
        <v>4</v>
      </c>
      <c r="X1829" s="2">
        <v>3</v>
      </c>
      <c r="Y1829" s="2">
        <v>3</v>
      </c>
      <c r="Z1829" s="2">
        <v>1</v>
      </c>
      <c r="AA1829" s="2">
        <v>1.5</v>
      </c>
      <c r="AB1829" s="2">
        <v>1.5</v>
      </c>
      <c r="AC1829" s="2">
        <f t="shared" si="62"/>
        <v>10</v>
      </c>
      <c r="AD1829" s="13">
        <v>51.82</v>
      </c>
      <c r="AE1829" s="2">
        <v>-5.4388399999999999</v>
      </c>
      <c r="AG1829">
        <v>1</v>
      </c>
      <c r="AH1829" s="1"/>
      <c r="AJ1829" s="2"/>
      <c r="AM1829" s="2"/>
      <c r="AP1829" s="2"/>
      <c r="AQ1829" s="2"/>
      <c r="AR1829" s="2"/>
      <c r="AS1829" s="2"/>
      <c r="AT1829" s="1"/>
    </row>
    <row r="1830" spans="1:46" x14ac:dyDescent="0.2">
      <c r="A1830" s="8">
        <v>12</v>
      </c>
      <c r="B1830" s="8" t="s">
        <v>30</v>
      </c>
      <c r="C1830" s="8">
        <v>69</v>
      </c>
      <c r="D1830" s="11">
        <v>42979</v>
      </c>
      <c r="E1830" s="2">
        <v>107.3</v>
      </c>
      <c r="F1830" s="2">
        <v>190.7</v>
      </c>
      <c r="G1830" s="2">
        <v>3.2000000000000028</v>
      </c>
      <c r="H1830" s="4">
        <f t="shared" si="60"/>
        <v>3.3999999999999986</v>
      </c>
      <c r="I1830" s="4">
        <f t="shared" si="61"/>
        <v>0.46547466812563171</v>
      </c>
      <c r="J1830" s="12">
        <v>119.29571904761906</v>
      </c>
      <c r="K1830" s="2">
        <v>3.39047619047619</v>
      </c>
      <c r="L1830" s="5" t="s">
        <v>19</v>
      </c>
      <c r="M1830" s="2">
        <v>3.2250000000000005</v>
      </c>
      <c r="O1830" s="15">
        <v>-0.26315789473684198</v>
      </c>
      <c r="P1830" s="15">
        <v>-2.3041474654377801E-2</v>
      </c>
      <c r="Q1830" s="15">
        <v>0.14285714285714199</v>
      </c>
      <c r="R1830" s="15">
        <v>7.69230769230769E-2</v>
      </c>
      <c r="S1830" s="15">
        <v>-5.0691244000000003E-2</v>
      </c>
      <c r="T1830" s="15">
        <v>-2.3041474654377898E-2</v>
      </c>
      <c r="U1830" s="15">
        <v>4.4052863439999999E-3</v>
      </c>
      <c r="V1830" s="15">
        <v>-8.8105726869999994E-3</v>
      </c>
      <c r="W1830" s="2">
        <v>3.75</v>
      </c>
      <c r="X1830" s="2">
        <v>3</v>
      </c>
      <c r="Y1830" s="2">
        <v>3</v>
      </c>
      <c r="Z1830" s="2">
        <v>1</v>
      </c>
      <c r="AA1830" s="2">
        <v>1.5</v>
      </c>
      <c r="AB1830" s="2">
        <v>1.5</v>
      </c>
      <c r="AC1830" s="2">
        <f t="shared" si="62"/>
        <v>10</v>
      </c>
      <c r="AD1830" s="13">
        <v>55.41</v>
      </c>
      <c r="AE1830" s="2">
        <v>-5.2564000000000002</v>
      </c>
      <c r="AG1830">
        <v>1</v>
      </c>
      <c r="AH1830" s="1"/>
      <c r="AJ1830" s="2"/>
      <c r="AM1830" s="2"/>
      <c r="AP1830" s="2"/>
      <c r="AQ1830" s="2"/>
      <c r="AR1830" s="2"/>
      <c r="AS1830" s="2"/>
      <c r="AT1830" s="1"/>
    </row>
    <row r="1831" spans="1:46" x14ac:dyDescent="0.2">
      <c r="A1831" s="8">
        <v>12</v>
      </c>
      <c r="B1831" s="8" t="s">
        <v>30</v>
      </c>
      <c r="C1831" s="8">
        <v>70</v>
      </c>
      <c r="D1831" s="11">
        <v>43009</v>
      </c>
      <c r="E1831" s="2">
        <v>104.4</v>
      </c>
      <c r="F1831" s="2">
        <v>191.2</v>
      </c>
      <c r="G1831" s="2">
        <v>2.7999999999999972</v>
      </c>
      <c r="H1831" s="4">
        <f t="shared" si="60"/>
        <v>3.3333333333333335</v>
      </c>
      <c r="I1831" s="4">
        <f t="shared" si="61"/>
        <v>0.46067583203617468</v>
      </c>
      <c r="J1831" s="12">
        <v>119.28433181818183</v>
      </c>
      <c r="K1831" s="2">
        <v>3.1327272727272732</v>
      </c>
      <c r="L1831" s="5" t="s">
        <v>19</v>
      </c>
      <c r="M1831" s="2">
        <v>3.1166666666666667</v>
      </c>
      <c r="O1831" s="15">
        <v>-0.11111111111111099</v>
      </c>
      <c r="P1831" s="15">
        <v>-9.3457943925233603E-3</v>
      </c>
      <c r="Q1831" s="15">
        <v>-0.63636363636363602</v>
      </c>
      <c r="R1831" s="15">
        <v>-0.41176470588235198</v>
      </c>
      <c r="S1831" s="15">
        <v>-2.3364486E-2</v>
      </c>
      <c r="T1831" s="15">
        <v>-9.3457943925233603E-3</v>
      </c>
      <c r="U1831" s="15">
        <v>-3.1111111109999999E-2</v>
      </c>
      <c r="V1831" s="15">
        <v>-3.555555556E-2</v>
      </c>
      <c r="W1831" s="2">
        <v>3.5</v>
      </c>
      <c r="X1831" s="2">
        <v>3</v>
      </c>
      <c r="Y1831" s="2">
        <v>3</v>
      </c>
      <c r="Z1831" s="2">
        <v>1</v>
      </c>
      <c r="AA1831" s="2">
        <v>1.5</v>
      </c>
      <c r="AB1831" s="2">
        <v>1.5</v>
      </c>
      <c r="AC1831" s="2">
        <f t="shared" si="62"/>
        <v>10</v>
      </c>
      <c r="AD1831" s="13">
        <v>57.61</v>
      </c>
      <c r="AE1831" s="2">
        <v>-5.3181099999999999</v>
      </c>
      <c r="AG1831">
        <v>1</v>
      </c>
      <c r="AH1831" s="1"/>
      <c r="AJ1831" s="2"/>
      <c r="AM1831" s="2"/>
      <c r="AP1831" s="2"/>
      <c r="AQ1831" s="2"/>
      <c r="AR1831" s="2"/>
      <c r="AS1831" s="2"/>
      <c r="AT1831" s="1"/>
    </row>
    <row r="1832" spans="1:46" x14ac:dyDescent="0.2">
      <c r="A1832" s="8">
        <v>12</v>
      </c>
      <c r="B1832" s="8" t="s">
        <v>30</v>
      </c>
      <c r="C1832" s="8">
        <v>71</v>
      </c>
      <c r="D1832" s="11">
        <v>43040</v>
      </c>
      <c r="E1832" s="2">
        <v>105.5</v>
      </c>
      <c r="F1832" s="2">
        <v>191.1</v>
      </c>
      <c r="G1832" s="2">
        <v>2.7999999999999972</v>
      </c>
      <c r="H1832" s="4">
        <f t="shared" si="60"/>
        <v>3.1333333333333329</v>
      </c>
      <c r="I1832" s="4">
        <f t="shared" si="61"/>
        <v>0.38151743807531813</v>
      </c>
      <c r="J1832" s="12">
        <v>118.89884545454547</v>
      </c>
      <c r="K1832" s="2">
        <v>3.0681818181818183</v>
      </c>
      <c r="L1832" s="5" t="s">
        <v>19</v>
      </c>
      <c r="M1832" s="2">
        <v>3.1083333333333334</v>
      </c>
      <c r="O1832" s="15">
        <v>-0.16666666666666599</v>
      </c>
      <c r="P1832" s="15">
        <v>-1.3793103448275799E-2</v>
      </c>
      <c r="Q1832" s="15">
        <v>-0.42857142857142799</v>
      </c>
      <c r="R1832" s="15">
        <v>-0.375</v>
      </c>
      <c r="S1832" s="15">
        <v>-3.4482759000000002E-2</v>
      </c>
      <c r="T1832" s="15">
        <v>-1.37931034482759E-2</v>
      </c>
      <c r="U1832" s="15">
        <v>-1.948051948E-2</v>
      </c>
      <c r="V1832" s="15">
        <v>-1.298701299E-2</v>
      </c>
      <c r="W1832" s="2">
        <v>3.5</v>
      </c>
      <c r="X1832" s="2">
        <v>3</v>
      </c>
      <c r="Y1832" s="2">
        <v>3</v>
      </c>
      <c r="Z1832" s="2">
        <v>1</v>
      </c>
      <c r="AA1832" s="2">
        <v>1.5</v>
      </c>
      <c r="AB1832" s="2">
        <v>1.5</v>
      </c>
      <c r="AC1832" s="2">
        <f t="shared" si="62"/>
        <v>10</v>
      </c>
      <c r="AD1832" s="13">
        <v>62.71</v>
      </c>
      <c r="AE1832" s="2">
        <v>-5.2229599999999996</v>
      </c>
      <c r="AG1832">
        <v>1</v>
      </c>
      <c r="AH1832" s="1"/>
      <c r="AJ1832" s="2"/>
      <c r="AM1832" s="2"/>
      <c r="AP1832" s="2"/>
      <c r="AQ1832" s="2"/>
      <c r="AR1832" s="2"/>
      <c r="AS1832" s="2"/>
      <c r="AT1832" s="1"/>
    </row>
    <row r="1833" spans="1:46" x14ac:dyDescent="0.2">
      <c r="A1833" s="8">
        <v>12</v>
      </c>
      <c r="B1833" s="8" t="s">
        <v>30</v>
      </c>
      <c r="C1833" s="8">
        <v>72</v>
      </c>
      <c r="D1833" s="11">
        <v>43070</v>
      </c>
      <c r="E1833" s="2">
        <v>100.5</v>
      </c>
      <c r="F1833" s="2">
        <v>191.2</v>
      </c>
      <c r="G1833" s="2">
        <v>3</v>
      </c>
      <c r="H1833" s="4">
        <f t="shared" si="60"/>
        <v>3.0166666666666657</v>
      </c>
      <c r="I1833" s="4">
        <f t="shared" si="61"/>
        <v>0.35784850922639649</v>
      </c>
      <c r="J1833" s="12">
        <v>119.13943333333332</v>
      </c>
      <c r="K1833" s="2">
        <v>3.0866666666666669</v>
      </c>
      <c r="L1833" s="5" t="s">
        <v>19</v>
      </c>
      <c r="M1833" s="2">
        <v>2.9</v>
      </c>
      <c r="O1833" s="15">
        <v>0.37931034482758602</v>
      </c>
      <c r="P1833" s="15">
        <v>3.6789297658862803E-2</v>
      </c>
      <c r="Q1833" s="15">
        <v>6.6666666666666596E-2</v>
      </c>
      <c r="R1833" s="15">
        <v>0.05</v>
      </c>
      <c r="S1833" s="15">
        <v>-2.6755853E-2</v>
      </c>
      <c r="T1833" s="15">
        <v>3.67892976588629E-2</v>
      </c>
      <c r="U1833" s="15">
        <v>3.1347962379999999E-3</v>
      </c>
      <c r="V1833" s="15">
        <v>-3.1347962379999999E-3</v>
      </c>
      <c r="W1833" s="2">
        <v>3.5</v>
      </c>
      <c r="X1833" s="2">
        <v>3</v>
      </c>
      <c r="Y1833" s="2">
        <v>3</v>
      </c>
      <c r="Z1833" s="2">
        <v>1</v>
      </c>
      <c r="AA1833" s="2">
        <v>1.5</v>
      </c>
      <c r="AB1833" s="2">
        <v>1.5</v>
      </c>
      <c r="AC1833" s="2">
        <f t="shared" si="62"/>
        <v>10</v>
      </c>
      <c r="AD1833" s="13">
        <v>63.98</v>
      </c>
      <c r="AE1833" s="2">
        <v>-4.8251999999999997</v>
      </c>
      <c r="AG1833">
        <v>1</v>
      </c>
      <c r="AH1833" s="1"/>
      <c r="AJ1833" s="2"/>
      <c r="AM1833" s="2"/>
      <c r="AP1833" s="2"/>
      <c r="AQ1833" s="2"/>
      <c r="AR1833" s="2"/>
      <c r="AS1833" s="2"/>
      <c r="AT1833" s="1"/>
    </row>
    <row r="1834" spans="1:46" x14ac:dyDescent="0.2">
      <c r="A1834" s="8">
        <v>12</v>
      </c>
      <c r="B1834" s="8" t="s">
        <v>30</v>
      </c>
      <c r="C1834" s="8">
        <v>73</v>
      </c>
      <c r="D1834" s="11">
        <v>43101</v>
      </c>
      <c r="E1834" s="2">
        <v>110.6</v>
      </c>
      <c r="F1834" s="2">
        <v>191.8</v>
      </c>
      <c r="G1834" s="2">
        <v>1.9000000000000057</v>
      </c>
      <c r="H1834" s="4">
        <f t="shared" si="60"/>
        <v>2.9166666666666665</v>
      </c>
      <c r="I1834" s="4">
        <f t="shared" si="61"/>
        <v>0.24776781245530996</v>
      </c>
      <c r="J1834" s="12">
        <v>118.60510000000001</v>
      </c>
      <c r="K1834" s="2">
        <v>3.1026086956521746</v>
      </c>
      <c r="L1834" s="5" t="s">
        <v>19</v>
      </c>
      <c r="M1834" s="2">
        <v>3.0249999999999999</v>
      </c>
      <c r="O1834" s="15">
        <v>0.42857142857142799</v>
      </c>
      <c r="P1834" s="15">
        <v>1.8867924528301799E-2</v>
      </c>
      <c r="Q1834" s="15">
        <v>-0.2</v>
      </c>
      <c r="R1834" s="15">
        <v>-0.125</v>
      </c>
      <c r="S1834" s="15">
        <v>-1.2578616000000001E-2</v>
      </c>
      <c r="T1834" s="15">
        <v>1.88679245283019E-2</v>
      </c>
      <c r="U1834" s="15">
        <v>-5.9171597629999999E-3</v>
      </c>
      <c r="V1834" s="15">
        <v>5.9171597629999999E-3</v>
      </c>
      <c r="W1834" s="2">
        <v>3.5</v>
      </c>
      <c r="X1834" s="2">
        <v>3</v>
      </c>
      <c r="Y1834" s="2">
        <v>3</v>
      </c>
      <c r="Z1834" s="2">
        <v>1</v>
      </c>
      <c r="AA1834" s="2">
        <v>1.5</v>
      </c>
      <c r="AB1834" s="2">
        <v>1.5</v>
      </c>
      <c r="AC1834" s="2">
        <f t="shared" si="62"/>
        <v>10</v>
      </c>
      <c r="AD1834" s="13">
        <v>69.010000000000005</v>
      </c>
      <c r="AE1834" s="2">
        <v>-4.7183000000000002</v>
      </c>
      <c r="AG1834">
        <v>1</v>
      </c>
      <c r="AH1834" s="1"/>
      <c r="AJ1834" s="2"/>
      <c r="AM1834" s="2"/>
      <c r="AP1834" s="2"/>
      <c r="AQ1834" s="2"/>
      <c r="AR1834" s="2"/>
      <c r="AS1834" s="2"/>
      <c r="AT1834" s="1"/>
    </row>
    <row r="1835" spans="1:46" x14ac:dyDescent="0.2">
      <c r="A1835" s="8">
        <v>12</v>
      </c>
      <c r="B1835" s="8" t="s">
        <v>30</v>
      </c>
      <c r="C1835" s="8">
        <v>74</v>
      </c>
      <c r="D1835" s="11">
        <v>43132</v>
      </c>
      <c r="E1835" s="2">
        <v>103.3</v>
      </c>
      <c r="F1835" s="2">
        <v>192.4</v>
      </c>
      <c r="G1835" s="2">
        <v>1.5</v>
      </c>
      <c r="H1835" s="4">
        <f t="shared" si="60"/>
        <v>2.7000000000000006</v>
      </c>
      <c r="I1835" s="4">
        <f t="shared" si="61"/>
        <v>0.41633319989322304</v>
      </c>
      <c r="J1835" s="12">
        <v>118.38265499999997</v>
      </c>
      <c r="K1835" s="2">
        <v>3.1225000000000001</v>
      </c>
      <c r="L1835" s="2">
        <v>5.54</v>
      </c>
      <c r="M1835" s="2">
        <v>2.9666666666666663</v>
      </c>
      <c r="O1835" s="15">
        <v>0.6</v>
      </c>
      <c r="P1835" s="15">
        <v>2.3076923076922998E-2</v>
      </c>
      <c r="Q1835" s="15">
        <v>0</v>
      </c>
      <c r="R1835" s="15">
        <v>0</v>
      </c>
      <c r="S1835" s="15">
        <v>0</v>
      </c>
      <c r="T1835" s="15">
        <v>2.3076923076923099E-2</v>
      </c>
      <c r="U1835" s="15">
        <v>-7.3529411760000002E-3</v>
      </c>
      <c r="V1835" s="15">
        <v>0</v>
      </c>
      <c r="W1835" s="2">
        <v>3.5</v>
      </c>
      <c r="X1835" s="2">
        <v>3</v>
      </c>
      <c r="Y1835" s="2">
        <v>3</v>
      </c>
      <c r="Z1835" s="2">
        <v>1</v>
      </c>
      <c r="AA1835" s="2">
        <v>1.5</v>
      </c>
      <c r="AB1835" s="2">
        <v>1.5</v>
      </c>
      <c r="AC1835" s="2">
        <f>SUM(X1835:AB1835)</f>
        <v>10</v>
      </c>
      <c r="AD1835" s="13">
        <v>65.53</v>
      </c>
      <c r="AE1835" s="2">
        <v>-5.14663</v>
      </c>
      <c r="AG1835">
        <v>1</v>
      </c>
      <c r="AH1835" s="1"/>
      <c r="AJ1835" s="2"/>
      <c r="AM1835" s="2"/>
      <c r="AP1835" s="2"/>
      <c r="AQ1835" s="2"/>
      <c r="AR1835" s="2"/>
      <c r="AS1835" s="2"/>
      <c r="AT1835" s="1"/>
    </row>
    <row r="1836" spans="1:46" x14ac:dyDescent="0.2">
      <c r="A1836" s="8">
        <v>12</v>
      </c>
      <c r="B1836" s="8" t="s">
        <v>30</v>
      </c>
      <c r="C1836" s="8">
        <v>75</v>
      </c>
      <c r="D1836" s="11">
        <v>43160</v>
      </c>
      <c r="E1836" s="2">
        <v>104.1</v>
      </c>
      <c r="F1836" s="2">
        <v>192.7</v>
      </c>
      <c r="G1836" s="2">
        <v>1.4000000000000057</v>
      </c>
      <c r="H1836" s="4">
        <f t="shared" si="60"/>
        <v>2.5333333333333337</v>
      </c>
      <c r="I1836" s="4">
        <f t="shared" si="61"/>
        <v>0.61553951042064592</v>
      </c>
      <c r="J1836" s="12">
        <v>118.26881818181818</v>
      </c>
      <c r="K1836" s="2">
        <v>3.0204545454545451</v>
      </c>
      <c r="L1836" s="2">
        <v>5.25</v>
      </c>
      <c r="M1836" s="2">
        <v>2.8750000000000004</v>
      </c>
      <c r="O1836" s="15">
        <v>0</v>
      </c>
      <c r="P1836" s="15">
        <v>0</v>
      </c>
      <c r="Q1836" s="15">
        <v>-0.33333333333333298</v>
      </c>
      <c r="R1836" s="15">
        <v>-0.22222222222222199</v>
      </c>
      <c r="S1836" s="15">
        <v>-4.1666666999999998E-2</v>
      </c>
      <c r="T1836" s="15">
        <v>0</v>
      </c>
      <c r="U1836" s="15">
        <v>-1.111111111E-2</v>
      </c>
      <c r="V1836" s="15">
        <v>-2.2222222220000001E-2</v>
      </c>
      <c r="W1836" s="2">
        <v>3.25</v>
      </c>
      <c r="X1836" s="2">
        <v>3</v>
      </c>
      <c r="Y1836" s="2">
        <v>3</v>
      </c>
      <c r="Z1836" s="2">
        <v>1</v>
      </c>
      <c r="AA1836" s="2">
        <v>1.5</v>
      </c>
      <c r="AB1836" s="2">
        <v>1.5</v>
      </c>
      <c r="AC1836" s="2">
        <f t="shared" ref="AC1836:AC1846" si="63">SUM(X1836:AB1836)</f>
        <v>10</v>
      </c>
      <c r="AD1836" s="13">
        <v>66.819999999999993</v>
      </c>
      <c r="AE1836" s="2">
        <v>-5.4761300000000004</v>
      </c>
      <c r="AG1836">
        <v>1</v>
      </c>
      <c r="AH1836" s="1"/>
      <c r="AJ1836" s="2"/>
      <c r="AM1836" s="2"/>
      <c r="AP1836" s="2"/>
      <c r="AQ1836" s="2"/>
      <c r="AR1836" s="2"/>
      <c r="AS1836" s="2"/>
      <c r="AT1836" s="1"/>
    </row>
    <row r="1837" spans="1:46" x14ac:dyDescent="0.2">
      <c r="A1837" s="8">
        <v>12</v>
      </c>
      <c r="B1837" s="8" t="s">
        <v>30</v>
      </c>
      <c r="C1837" s="8">
        <v>76</v>
      </c>
      <c r="D1837" s="11">
        <v>43191</v>
      </c>
      <c r="E1837" s="2">
        <v>103.1</v>
      </c>
      <c r="F1837" s="2">
        <v>193.5</v>
      </c>
      <c r="G1837" s="2">
        <v>1.0999999999999943</v>
      </c>
      <c r="H1837" s="4">
        <f t="shared" si="60"/>
        <v>2.2333333333333343</v>
      </c>
      <c r="I1837" s="4">
        <f t="shared" si="61"/>
        <v>0.65489609014628147</v>
      </c>
      <c r="J1837" s="12">
        <v>118.18758571428572</v>
      </c>
      <c r="K1837" s="2">
        <v>2.8890476190476186</v>
      </c>
      <c r="L1837" s="2">
        <v>5.05</v>
      </c>
      <c r="M1837" s="2">
        <v>2.8</v>
      </c>
      <c r="O1837" s="15">
        <v>7.69230769230769E-2</v>
      </c>
      <c r="P1837" s="15">
        <v>5.6818181818181802E-3</v>
      </c>
      <c r="Q1837" s="15">
        <v>-0.25</v>
      </c>
      <c r="R1837" s="15">
        <v>-0.18181818181818099</v>
      </c>
      <c r="S1837" s="15">
        <v>-2.8409091000000001E-2</v>
      </c>
      <c r="T1837" s="15">
        <v>5.6818181818181802E-3</v>
      </c>
      <c r="U1837" s="15">
        <v>-1.081081081E-2</v>
      </c>
      <c r="V1837" s="15">
        <v>-1.6216216219999999E-2</v>
      </c>
      <c r="W1837" s="2">
        <v>3</v>
      </c>
      <c r="X1837" s="2">
        <v>3</v>
      </c>
      <c r="Y1837" s="2">
        <v>3</v>
      </c>
      <c r="Z1837" s="2">
        <v>1</v>
      </c>
      <c r="AA1837" s="2">
        <v>1.5</v>
      </c>
      <c r="AB1837" s="2">
        <v>1.5</v>
      </c>
      <c r="AC1837" s="2">
        <f t="shared" si="63"/>
        <v>10</v>
      </c>
      <c r="AD1837" s="13">
        <v>71.72</v>
      </c>
      <c r="AE1837" s="2">
        <v>-5.5954800000000002</v>
      </c>
      <c r="AG1837">
        <v>1</v>
      </c>
      <c r="AH1837" s="1"/>
      <c r="AJ1837" s="2"/>
      <c r="AM1837" s="2"/>
      <c r="AP1837" s="2"/>
      <c r="AQ1837" s="2"/>
      <c r="AR1837" s="2"/>
      <c r="AS1837" s="2"/>
      <c r="AT1837" s="1"/>
    </row>
    <row r="1838" spans="1:46" x14ac:dyDescent="0.2">
      <c r="A1838" s="8">
        <v>12</v>
      </c>
      <c r="B1838" s="8" t="s">
        <v>30</v>
      </c>
      <c r="C1838" s="8">
        <v>77</v>
      </c>
      <c r="D1838" s="11">
        <v>43221</v>
      </c>
      <c r="E1838" s="2">
        <v>100.5</v>
      </c>
      <c r="F1838" s="2">
        <v>194.7</v>
      </c>
      <c r="G1838" s="2">
        <v>2.0999999999999943</v>
      </c>
      <c r="H1838" s="4">
        <f t="shared" si="60"/>
        <v>1.9500000000000004</v>
      </c>
      <c r="I1838" s="4">
        <f t="shared" si="61"/>
        <v>0.71355915428692063</v>
      </c>
      <c r="J1838" s="12">
        <v>118.18894761904762</v>
      </c>
      <c r="K1838" s="2">
        <v>2.8656521739130434</v>
      </c>
      <c r="L1838" s="2">
        <v>4.9000000000000004</v>
      </c>
      <c r="M1838" s="2">
        <v>2.6333333333333333</v>
      </c>
      <c r="O1838" s="15">
        <v>-0.11111111111111099</v>
      </c>
      <c r="P1838" s="15">
        <v>-6.2111801242236003E-3</v>
      </c>
      <c r="Q1838" s="15">
        <v>-1</v>
      </c>
      <c r="R1838" s="15">
        <v>-0.6</v>
      </c>
      <c r="S1838" s="15">
        <v>-2.4844720000000001E-2</v>
      </c>
      <c r="T1838" s="15">
        <v>-6.2111801242236003E-3</v>
      </c>
      <c r="U1838" s="15">
        <v>-3.5502958580000001E-2</v>
      </c>
      <c r="V1838" s="15">
        <v>-1.183431953E-2</v>
      </c>
      <c r="W1838" s="2">
        <v>3</v>
      </c>
      <c r="X1838" s="2">
        <v>3</v>
      </c>
      <c r="Y1838" s="2">
        <v>3</v>
      </c>
      <c r="Z1838" s="2">
        <v>1</v>
      </c>
      <c r="AA1838" s="2">
        <v>1.5</v>
      </c>
      <c r="AB1838" s="2">
        <v>1.5</v>
      </c>
      <c r="AC1838" s="2">
        <f t="shared" si="63"/>
        <v>10</v>
      </c>
      <c r="AD1838" s="13">
        <v>77.03</v>
      </c>
      <c r="AE1838" s="2">
        <v>-6.1347800000000001</v>
      </c>
      <c r="AG1838">
        <v>1</v>
      </c>
      <c r="AH1838" s="1"/>
      <c r="AJ1838" s="2"/>
      <c r="AM1838" s="2"/>
      <c r="AP1838" s="2"/>
      <c r="AQ1838" s="2"/>
      <c r="AR1838" s="2"/>
      <c r="AS1838" s="2"/>
      <c r="AT1838" s="1"/>
    </row>
    <row r="1839" spans="1:46" ht="16" x14ac:dyDescent="0.2">
      <c r="A1839" s="8">
        <v>12</v>
      </c>
      <c r="B1839" s="8" t="s">
        <v>30</v>
      </c>
      <c r="C1839" s="8">
        <v>78</v>
      </c>
      <c r="D1839" s="11">
        <v>43252</v>
      </c>
      <c r="E1839" s="2">
        <v>103.9</v>
      </c>
      <c r="F1839" s="2">
        <v>195.4</v>
      </c>
      <c r="G1839" s="2">
        <v>2.2999999999999972</v>
      </c>
      <c r="H1839" s="4">
        <f t="shared" si="60"/>
        <v>1.8333333333333333</v>
      </c>
      <c r="I1839" s="4">
        <f t="shared" si="61"/>
        <v>0.61553951042064592</v>
      </c>
      <c r="J1839" s="12">
        <v>118.13484285714287</v>
      </c>
      <c r="K1839" s="2">
        <v>2.8804761904761911</v>
      </c>
      <c r="L1839" s="2">
        <v>4.8499999999999996</v>
      </c>
      <c r="M1839" s="2">
        <v>2.4500000000000002</v>
      </c>
      <c r="O1839" s="15">
        <v>0.42857142857142799</v>
      </c>
      <c r="P1839" s="15">
        <v>3.03030303030303E-2</v>
      </c>
      <c r="Q1839" s="15">
        <v>-0.75</v>
      </c>
      <c r="R1839" s="15">
        <v>-0.375</v>
      </c>
      <c r="S1839" s="15">
        <v>2.0202020000000001E-2</v>
      </c>
      <c r="T1839" s="15">
        <v>3.03030303030303E-2</v>
      </c>
      <c r="U1839" s="15">
        <v>-2.803738318E-2</v>
      </c>
      <c r="V1839" s="15">
        <v>9.3457943929999999E-3</v>
      </c>
      <c r="W1839" s="2">
        <v>3</v>
      </c>
      <c r="X1839" s="2">
        <v>3</v>
      </c>
      <c r="Y1839" s="2">
        <v>3</v>
      </c>
      <c r="Z1839" s="2">
        <v>1</v>
      </c>
      <c r="AA1839" s="2">
        <v>1.5</v>
      </c>
      <c r="AB1839" s="2">
        <v>1.5</v>
      </c>
      <c r="AC1839" s="2">
        <f t="shared" si="63"/>
        <v>10</v>
      </c>
      <c r="AD1839" s="33">
        <v>75.47</v>
      </c>
      <c r="AE1839" s="2">
        <v>-6.3408499999999997</v>
      </c>
      <c r="AG1839">
        <v>1</v>
      </c>
      <c r="AH1839" s="1"/>
      <c r="AJ1839" s="2"/>
      <c r="AM1839" s="2"/>
      <c r="AP1839" s="2"/>
      <c r="AQ1839" s="2"/>
      <c r="AR1839" s="2"/>
      <c r="AS1839" s="2"/>
      <c r="AT1839" s="1"/>
    </row>
    <row r="1840" spans="1:46" x14ac:dyDescent="0.2">
      <c r="A1840" s="8">
        <v>12</v>
      </c>
      <c r="B1840" s="8" t="s">
        <v>30</v>
      </c>
      <c r="C1840" s="8">
        <v>79</v>
      </c>
      <c r="D1840" s="11">
        <v>43282</v>
      </c>
      <c r="E1840" s="2">
        <v>101.7</v>
      </c>
      <c r="F1840" s="2">
        <v>194.8</v>
      </c>
      <c r="G1840" s="2">
        <v>2.4000000000000057</v>
      </c>
      <c r="H1840" s="4">
        <f t="shared" si="60"/>
        <v>1.7166666666666661</v>
      </c>
      <c r="I1840" s="4">
        <f t="shared" si="61"/>
        <v>0.41799787346614814</v>
      </c>
      <c r="J1840" s="12">
        <v>118.04732272727273</v>
      </c>
      <c r="K1840" s="2">
        <v>2.8972727272727279</v>
      </c>
      <c r="L1840" s="2">
        <v>4.8499999999999996</v>
      </c>
      <c r="M1840" s="2">
        <v>2.5666666666666669</v>
      </c>
      <c r="O1840" s="15">
        <v>0.23076923076923</v>
      </c>
      <c r="P1840" s="15">
        <v>1.5228426395939E-2</v>
      </c>
      <c r="Q1840" s="15">
        <v>-0.55555555555555503</v>
      </c>
      <c r="R1840" s="15">
        <v>-0.35714285714285698</v>
      </c>
      <c r="S1840" s="15">
        <v>-1.5228426E-2</v>
      </c>
      <c r="T1840" s="15">
        <v>1.5228426395939101E-2</v>
      </c>
      <c r="U1840" s="15">
        <v>-2.415458937E-2</v>
      </c>
      <c r="V1840" s="15">
        <v>1.93236715E-2</v>
      </c>
      <c r="W1840" s="2">
        <v>3</v>
      </c>
      <c r="X1840" s="2">
        <v>3</v>
      </c>
      <c r="Y1840" s="2">
        <v>3</v>
      </c>
      <c r="Z1840" s="2">
        <v>1</v>
      </c>
      <c r="AA1840" s="2">
        <v>1.5</v>
      </c>
      <c r="AB1840" s="2">
        <v>1.5</v>
      </c>
      <c r="AC1840" s="2">
        <f t="shared" si="63"/>
        <v>10</v>
      </c>
      <c r="AD1840" s="32">
        <v>74.98</v>
      </c>
      <c r="AE1840" s="2">
        <v>-6.2901600000000002</v>
      </c>
      <c r="AG1840">
        <v>1</v>
      </c>
      <c r="AH1840" s="1"/>
      <c r="AJ1840" s="2"/>
      <c r="AM1840" s="2"/>
      <c r="AP1840" s="2"/>
      <c r="AQ1840" s="2"/>
      <c r="AR1840" s="2"/>
      <c r="AS1840" s="2"/>
      <c r="AT1840" s="1"/>
    </row>
    <row r="1841" spans="1:46" x14ac:dyDescent="0.2">
      <c r="A1841" s="8">
        <v>12</v>
      </c>
      <c r="B1841" s="8" t="s">
        <v>30</v>
      </c>
      <c r="C1841" s="8">
        <v>80</v>
      </c>
      <c r="D1841" s="11">
        <v>43313</v>
      </c>
      <c r="E1841" s="2">
        <v>95.7</v>
      </c>
      <c r="F1841" s="2">
        <v>195.4</v>
      </c>
      <c r="G1841" s="2">
        <v>2.5999999999999943</v>
      </c>
      <c r="H1841" s="4">
        <f t="shared" si="60"/>
        <v>1.7999999999999996</v>
      </c>
      <c r="I1841" s="4">
        <f t="shared" si="61"/>
        <v>0.48989794855663643</v>
      </c>
      <c r="J1841" s="12">
        <v>118.10411304347828</v>
      </c>
      <c r="K1841" s="2">
        <v>2.8882608695652179</v>
      </c>
      <c r="L1841" s="2">
        <v>4.8499999999999996</v>
      </c>
      <c r="M1841" s="2">
        <v>2.7</v>
      </c>
      <c r="O1841" s="15">
        <v>0.33333333333333298</v>
      </c>
      <c r="P1841" s="15">
        <v>2.1739130434782601E-2</v>
      </c>
      <c r="Q1841" s="15">
        <v>-0.53846153846153799</v>
      </c>
      <c r="R1841" s="15">
        <v>-0.36842105263157798</v>
      </c>
      <c r="S1841" s="15">
        <v>-1.3043478000000001E-2</v>
      </c>
      <c r="T1841" s="15">
        <v>2.1739130434782601E-2</v>
      </c>
      <c r="U1841" s="15">
        <v>-2.868852459E-2</v>
      </c>
      <c r="V1841" s="15">
        <v>8.1967213110000006E-3</v>
      </c>
      <c r="W1841" s="2">
        <v>3</v>
      </c>
      <c r="X1841" s="2">
        <v>3</v>
      </c>
      <c r="Y1841" s="2">
        <v>3</v>
      </c>
      <c r="Z1841" s="2">
        <v>1</v>
      </c>
      <c r="AA1841" s="2">
        <v>1.5</v>
      </c>
      <c r="AB1841" s="2">
        <v>1.5</v>
      </c>
      <c r="AC1841" s="2">
        <f t="shared" si="63"/>
        <v>10</v>
      </c>
      <c r="AD1841" s="32">
        <v>73.83</v>
      </c>
      <c r="AE1841" s="2">
        <v>-6.4017200000000001</v>
      </c>
      <c r="AG1841">
        <v>1</v>
      </c>
      <c r="AH1841" s="1"/>
      <c r="AJ1841" s="2"/>
      <c r="AM1841" s="2"/>
      <c r="AP1841" s="2"/>
      <c r="AQ1841" s="2"/>
      <c r="AR1841" s="2"/>
      <c r="AS1841" s="2"/>
      <c r="AT1841" s="1"/>
    </row>
    <row r="1842" spans="1:46" x14ac:dyDescent="0.2">
      <c r="A1842" s="8">
        <v>12</v>
      </c>
      <c r="B1842" s="8" t="s">
        <v>30</v>
      </c>
      <c r="C1842" s="8">
        <v>81</v>
      </c>
      <c r="D1842" s="11">
        <v>43344</v>
      </c>
      <c r="E1842" s="2">
        <v>98.8</v>
      </c>
      <c r="F1842" s="2">
        <v>194.8</v>
      </c>
      <c r="G1842" s="2">
        <v>2.0999999999999943</v>
      </c>
      <c r="H1842" s="4">
        <f t="shared" si="60"/>
        <v>1.9833333333333318</v>
      </c>
      <c r="I1842" s="4">
        <f t="shared" si="61"/>
        <v>0.54594464513863972</v>
      </c>
      <c r="J1842" s="12">
        <v>118.278565</v>
      </c>
      <c r="K1842" s="2">
        <v>2.9079999999999999</v>
      </c>
      <c r="L1842" s="2">
        <v>4.8</v>
      </c>
      <c r="M1842" s="2">
        <v>2.8</v>
      </c>
      <c r="O1842" s="15">
        <v>0.38461538461538403</v>
      </c>
      <c r="P1842" s="15">
        <v>2.4752475247524702E-2</v>
      </c>
      <c r="Q1842" s="15">
        <v>-0.45454545454545398</v>
      </c>
      <c r="R1842" s="15">
        <v>-0.3125</v>
      </c>
      <c r="S1842" s="15">
        <v>0</v>
      </c>
      <c r="T1842" s="15">
        <v>2.4752475247524799E-2</v>
      </c>
      <c r="U1842" s="15">
        <v>-2.3364485979999999E-2</v>
      </c>
      <c r="V1842" s="15">
        <v>2.3364485979999999E-2</v>
      </c>
      <c r="W1842" s="2">
        <v>3</v>
      </c>
      <c r="X1842" s="2">
        <v>3</v>
      </c>
      <c r="Y1842" s="2">
        <v>3</v>
      </c>
      <c r="Z1842" s="2">
        <v>1</v>
      </c>
      <c r="AA1842" s="2">
        <v>1.5</v>
      </c>
      <c r="AB1842" s="2">
        <v>1.5</v>
      </c>
      <c r="AC1842" s="2">
        <f t="shared" si="63"/>
        <v>10</v>
      </c>
      <c r="AD1842" s="32">
        <v>79.08</v>
      </c>
      <c r="AE1842" s="2">
        <v>-6.2217799999999999</v>
      </c>
      <c r="AG1842">
        <v>1</v>
      </c>
      <c r="AH1842" s="1"/>
      <c r="AJ1842" s="2"/>
      <c r="AM1842" s="2"/>
      <c r="AP1842" s="2"/>
      <c r="AQ1842" s="2"/>
      <c r="AR1842" s="2"/>
      <c r="AS1842" s="2"/>
      <c r="AT1842" s="1"/>
    </row>
    <row r="1843" spans="1:46" x14ac:dyDescent="0.2">
      <c r="A1843" s="8">
        <v>12</v>
      </c>
      <c r="B1843" s="8" t="s">
        <v>30</v>
      </c>
      <c r="C1843" s="8">
        <v>82</v>
      </c>
      <c r="D1843" s="11">
        <v>43374</v>
      </c>
      <c r="E1843" s="2">
        <v>103.2</v>
      </c>
      <c r="F1843" s="2">
        <v>195.4</v>
      </c>
      <c r="G1843" s="2">
        <v>2.2000000000000028</v>
      </c>
      <c r="H1843" s="4">
        <f t="shared" si="60"/>
        <v>2.0999999999999965</v>
      </c>
      <c r="I1843" s="4">
        <f t="shared" si="61"/>
        <v>0.4795831523312728</v>
      </c>
      <c r="J1843" s="12">
        <v>118.43672608695648</v>
      </c>
      <c r="K1843" s="2">
        <v>2.9369565217391305</v>
      </c>
      <c r="L1843" s="2">
        <v>4.78</v>
      </c>
      <c r="M1843" s="2">
        <v>2.7833333333333332</v>
      </c>
      <c r="O1843" s="15">
        <v>0.53846153846153799</v>
      </c>
      <c r="P1843" s="15">
        <v>3.4653465346534601E-2</v>
      </c>
      <c r="Q1843" s="15">
        <v>-0.28571428571428498</v>
      </c>
      <c r="R1843" s="15">
        <v>-0.23529411764705799</v>
      </c>
      <c r="S1843" s="15">
        <v>9.9009900000000001E-3</v>
      </c>
      <c r="T1843" s="15">
        <v>3.4653465346534698E-2</v>
      </c>
      <c r="U1843" s="15">
        <v>-1.9138755980000002E-2</v>
      </c>
      <c r="V1843" s="15">
        <v>3.3492822970000002E-2</v>
      </c>
      <c r="W1843" s="2">
        <v>3</v>
      </c>
      <c r="X1843" s="2">
        <v>3</v>
      </c>
      <c r="Y1843" s="2">
        <v>3</v>
      </c>
      <c r="Z1843" s="2">
        <v>1</v>
      </c>
      <c r="AA1843" s="2">
        <v>1.5</v>
      </c>
      <c r="AB1843" s="2">
        <v>1.5</v>
      </c>
      <c r="AC1843" s="2">
        <f t="shared" si="63"/>
        <v>10</v>
      </c>
      <c r="AD1843" s="32">
        <v>80.510000000000005</v>
      </c>
      <c r="AE1843" s="2">
        <v>-6.1745000000000001</v>
      </c>
      <c r="AG1843">
        <v>1</v>
      </c>
      <c r="AH1843" s="1"/>
      <c r="AJ1843" s="2"/>
      <c r="AM1843" s="2"/>
      <c r="AP1843" s="2"/>
      <c r="AQ1843" s="2"/>
      <c r="AR1843" s="2"/>
      <c r="AS1843" s="2"/>
      <c r="AT1843" s="1"/>
    </row>
    <row r="1844" spans="1:46" x14ac:dyDescent="0.2">
      <c r="A1844" s="8">
        <v>12</v>
      </c>
      <c r="B1844" s="8" t="s">
        <v>30</v>
      </c>
      <c r="C1844" s="8">
        <v>83</v>
      </c>
      <c r="D1844" s="11">
        <v>43405</v>
      </c>
      <c r="E1844" s="2">
        <v>99</v>
      </c>
      <c r="F1844" s="2">
        <v>194.8</v>
      </c>
      <c r="G1844" s="2">
        <v>1.9000000000000057</v>
      </c>
      <c r="H1844" s="4">
        <f t="shared" si="60"/>
        <v>2.2833333333333314</v>
      </c>
      <c r="I1844" s="4">
        <f t="shared" si="61"/>
        <v>0.17716909687891144</v>
      </c>
      <c r="J1844" s="12">
        <v>118.34524545454542</v>
      </c>
      <c r="K1844" s="2">
        <v>3.0150000000000001</v>
      </c>
      <c r="L1844" s="2">
        <v>4.76</v>
      </c>
      <c r="M1844" s="2">
        <v>2.5583333333333331</v>
      </c>
      <c r="O1844" s="15">
        <v>0.47368421052631499</v>
      </c>
      <c r="P1844" s="15">
        <v>3.8461538461538401E-2</v>
      </c>
      <c r="Q1844" s="15">
        <v>-0.14285714285714199</v>
      </c>
      <c r="R1844" s="15">
        <v>-0.11111111111111099</v>
      </c>
      <c r="S1844" s="15">
        <v>1.2820513E-2</v>
      </c>
      <c r="T1844" s="15">
        <v>3.8461538461538498E-2</v>
      </c>
      <c r="U1844" s="15">
        <v>-8.130081301E-3</v>
      </c>
      <c r="V1844" s="15">
        <v>1.6260162599999999E-2</v>
      </c>
      <c r="W1844" s="2">
        <v>3</v>
      </c>
      <c r="X1844" s="2">
        <v>3</v>
      </c>
      <c r="Y1844" s="2">
        <v>3</v>
      </c>
      <c r="Z1844" s="2">
        <v>1</v>
      </c>
      <c r="AA1844" s="2">
        <v>1.5</v>
      </c>
      <c r="AB1844" s="2">
        <v>1.5</v>
      </c>
      <c r="AC1844" s="2">
        <f t="shared" si="63"/>
        <v>10</v>
      </c>
      <c r="AD1844" s="32">
        <v>65.86</v>
      </c>
      <c r="AE1844" s="2">
        <v>-6.2358700000000002</v>
      </c>
      <c r="AG1844">
        <v>1</v>
      </c>
      <c r="AH1844" s="1"/>
      <c r="AJ1844" s="2"/>
      <c r="AM1844" s="2"/>
      <c r="AP1844" s="2"/>
      <c r="AQ1844" s="2"/>
      <c r="AR1844" s="2"/>
      <c r="AS1844" s="2"/>
      <c r="AT1844" s="1"/>
    </row>
    <row r="1845" spans="1:46" x14ac:dyDescent="0.2">
      <c r="A1845" s="8">
        <v>12</v>
      </c>
      <c r="B1845" s="8" t="s">
        <v>30</v>
      </c>
      <c r="C1845" s="8">
        <v>84</v>
      </c>
      <c r="D1845" s="11">
        <v>43435</v>
      </c>
      <c r="E1845" s="2">
        <v>93.7</v>
      </c>
      <c r="F1845" s="2">
        <v>195</v>
      </c>
      <c r="G1845" s="2">
        <v>2</v>
      </c>
      <c r="H1845" s="4">
        <f t="shared" si="60"/>
        <v>2.25</v>
      </c>
      <c r="I1845" s="4">
        <f t="shared" si="61"/>
        <v>0.22173557826083259</v>
      </c>
      <c r="J1845" s="12">
        <v>118.27724285714282</v>
      </c>
      <c r="K1845" s="2">
        <v>3.044285714285714</v>
      </c>
      <c r="L1845" s="2">
        <v>4.851</v>
      </c>
      <c r="M1845" s="2">
        <v>2.4</v>
      </c>
      <c r="O1845" s="15">
        <v>0.5</v>
      </c>
      <c r="P1845" s="15">
        <v>3.75586854460093E-2</v>
      </c>
      <c r="Q1845" s="15">
        <v>-0.125</v>
      </c>
      <c r="R1845" s="15">
        <v>-0.105263157894736</v>
      </c>
      <c r="S1845" s="15">
        <v>0</v>
      </c>
      <c r="T1845" s="15">
        <v>3.7558685446009397E-2</v>
      </c>
      <c r="U1845" s="15">
        <v>-1.315789474E-2</v>
      </c>
      <c r="V1845" s="15">
        <v>3.0701754389999999E-2</v>
      </c>
      <c r="W1845" s="2">
        <v>3</v>
      </c>
      <c r="X1845" s="2">
        <v>3</v>
      </c>
      <c r="Y1845" s="2">
        <v>3</v>
      </c>
      <c r="Z1845" s="2">
        <v>1</v>
      </c>
      <c r="AA1845" s="2">
        <v>1.5</v>
      </c>
      <c r="AB1845" s="2">
        <v>1.5</v>
      </c>
      <c r="AC1845" s="2">
        <f t="shared" si="63"/>
        <v>10</v>
      </c>
      <c r="AD1845" s="32">
        <v>57.77</v>
      </c>
      <c r="AE1845" s="2">
        <v>-6.1543000000000001</v>
      </c>
      <c r="AG1845">
        <v>1</v>
      </c>
      <c r="AH1845" s="1"/>
      <c r="AJ1845" s="2"/>
      <c r="AM1845" s="2"/>
      <c r="AP1845" s="2"/>
      <c r="AQ1845" s="2"/>
      <c r="AR1845" s="2"/>
      <c r="AS1845" s="2"/>
      <c r="AT1845" s="1"/>
    </row>
    <row r="1846" spans="1:46" x14ac:dyDescent="0.2">
      <c r="A1846" s="8">
        <v>12</v>
      </c>
      <c r="B1846" s="8" t="s">
        <v>30</v>
      </c>
      <c r="C1846" s="8">
        <v>85</v>
      </c>
      <c r="D1846" s="11">
        <v>43466</v>
      </c>
      <c r="E1846" s="2">
        <v>94.5</v>
      </c>
      <c r="F1846" s="2">
        <v>195.7</v>
      </c>
      <c r="G1846" s="2">
        <v>2.0999999999999943</v>
      </c>
      <c r="H1846" s="4">
        <f t="shared" si="60"/>
        <v>2.2000000000000006</v>
      </c>
      <c r="I1846" s="4">
        <f t="shared" si="61"/>
        <v>0.23804761428476121</v>
      </c>
      <c r="J1846" s="12">
        <v>118.38650000000001</v>
      </c>
      <c r="K1846" s="2">
        <v>3.0599999999999996</v>
      </c>
      <c r="L1846" s="2">
        <v>4.95</v>
      </c>
      <c r="M1846" s="2">
        <v>2.333333333333333</v>
      </c>
      <c r="O1846" s="15">
        <v>0.52380952380952295</v>
      </c>
      <c r="P1846" s="15">
        <v>5.2132701421800903E-2</v>
      </c>
      <c r="Q1846" s="15">
        <v>0.14285714285714199</v>
      </c>
      <c r="R1846" s="15">
        <v>0.12</v>
      </c>
      <c r="S1846" s="15">
        <v>4.7393360000000002E-3</v>
      </c>
      <c r="T1846" s="15">
        <v>5.2132701421801E-2</v>
      </c>
      <c r="U1846" s="15">
        <v>8.8495575219999997E-3</v>
      </c>
      <c r="V1846" s="15">
        <v>4.4247787609999999E-2</v>
      </c>
      <c r="W1846" s="2">
        <v>3</v>
      </c>
      <c r="X1846" s="2">
        <v>3</v>
      </c>
      <c r="Y1846" s="2">
        <v>3</v>
      </c>
      <c r="Z1846" s="2">
        <v>1</v>
      </c>
      <c r="AA1846" s="2">
        <v>1.5</v>
      </c>
      <c r="AB1846" s="2">
        <v>1.5</v>
      </c>
      <c r="AC1846" s="2">
        <f t="shared" si="63"/>
        <v>10</v>
      </c>
      <c r="AD1846" s="32">
        <v>60.19</v>
      </c>
      <c r="AE1846" s="2">
        <v>-6.3397500000000004</v>
      </c>
      <c r="AG1846">
        <v>1</v>
      </c>
      <c r="AH1846" s="1"/>
      <c r="AJ1846" s="2"/>
      <c r="AM1846" s="2"/>
      <c r="AP1846" s="2"/>
      <c r="AQ1846" s="2"/>
      <c r="AR1846" s="2"/>
      <c r="AS1846" s="2"/>
      <c r="AT1846" s="1"/>
    </row>
    <row r="1847" spans="1:46" x14ac:dyDescent="0.2">
      <c r="A1847" s="8">
        <v>12</v>
      </c>
      <c r="B1847" s="8" t="s">
        <v>30</v>
      </c>
      <c r="C1847" s="8">
        <v>86</v>
      </c>
      <c r="D1847" s="11">
        <v>43497</v>
      </c>
      <c r="E1847" s="2">
        <v>102.4</v>
      </c>
      <c r="F1847" s="2">
        <v>197.1</v>
      </c>
      <c r="G1847" s="2">
        <v>2.4000000000000057</v>
      </c>
      <c r="H1847" s="4">
        <f t="shared" si="60"/>
        <v>2.1499999999999986</v>
      </c>
      <c r="I1847" s="4">
        <f t="shared" si="61"/>
        <v>0.2217355782608316</v>
      </c>
      <c r="J1847" s="12">
        <v>118.23838499999999</v>
      </c>
      <c r="K1847" s="2">
        <v>3.0230000000000001</v>
      </c>
      <c r="L1847" s="2">
        <v>5</v>
      </c>
      <c r="M1847" s="2">
        <v>2.4500000000000002</v>
      </c>
      <c r="O1847" s="15">
        <v>0.14285714285714199</v>
      </c>
      <c r="P1847" s="15">
        <v>9.1324200913242004E-3</v>
      </c>
      <c r="Q1847" s="15">
        <v>-0.25</v>
      </c>
      <c r="R1847" s="15">
        <v>-0.19047619047618999</v>
      </c>
      <c r="S1847" s="15">
        <v>-1.369863E-2</v>
      </c>
      <c r="T1847" s="15">
        <v>9.1324200913242004E-3</v>
      </c>
      <c r="U1847" s="15">
        <v>-2.1276595740000001E-2</v>
      </c>
      <c r="V1847" s="15">
        <v>0</v>
      </c>
      <c r="W1847" s="2">
        <v>3</v>
      </c>
      <c r="X1847" s="2">
        <v>3</v>
      </c>
      <c r="Y1847" s="2">
        <v>3</v>
      </c>
      <c r="Z1847" s="2">
        <v>1</v>
      </c>
      <c r="AA1847" s="2">
        <v>1.5</v>
      </c>
      <c r="AB1847" s="2">
        <v>1.5</v>
      </c>
      <c r="AC1847" s="2">
        <f>SUM(X1847:AB1847)</f>
        <v>10</v>
      </c>
      <c r="AD1847" s="32">
        <v>64.48</v>
      </c>
      <c r="AE1847" s="2">
        <v>-6.2922099999999999</v>
      </c>
      <c r="AG1847">
        <v>1</v>
      </c>
      <c r="AH1847" s="1"/>
      <c r="AJ1847" s="2"/>
      <c r="AM1847" s="2"/>
      <c r="AP1847" s="2"/>
      <c r="AQ1847" s="2"/>
      <c r="AR1847" s="2"/>
      <c r="AS1847" s="2"/>
      <c r="AT1847" s="1"/>
    </row>
    <row r="1848" spans="1:46" x14ac:dyDescent="0.2">
      <c r="A1848" s="8">
        <v>12</v>
      </c>
      <c r="B1848" s="8" t="s">
        <v>30</v>
      </c>
      <c r="C1848" s="8">
        <v>87</v>
      </c>
      <c r="D1848" s="11">
        <v>43525</v>
      </c>
      <c r="E1848" s="2">
        <v>97.2</v>
      </c>
      <c r="F1848" s="2">
        <v>198</v>
      </c>
      <c r="G1848" s="2">
        <v>2.7999999999999972</v>
      </c>
      <c r="H1848" s="4">
        <f t="shared" si="60"/>
        <v>2.1166666666666671</v>
      </c>
      <c r="I1848" s="4">
        <f t="shared" si="61"/>
        <v>0.15723301886761093</v>
      </c>
      <c r="J1848" s="12">
        <v>118.04164285714288</v>
      </c>
      <c r="K1848" s="2">
        <v>2.968571428571428</v>
      </c>
      <c r="L1848" s="2">
        <v>4.82</v>
      </c>
      <c r="M1848" s="2">
        <v>2.4749999999999996</v>
      </c>
      <c r="O1848" s="15">
        <v>-0.2</v>
      </c>
      <c r="P1848" s="15">
        <v>-9.7087378640776604E-3</v>
      </c>
      <c r="Q1848" s="15">
        <v>-0.28571428571428498</v>
      </c>
      <c r="R1848" s="15">
        <v>-0.21052631578947301</v>
      </c>
      <c r="S1848" s="15">
        <v>-1.4563107E-2</v>
      </c>
      <c r="T1848" s="15">
        <v>-9.7087378640776708E-3</v>
      </c>
      <c r="U1848" s="15">
        <v>-2.6785714289999998E-2</v>
      </c>
      <c r="V1848" s="15">
        <v>-8.9285714290000002E-3</v>
      </c>
      <c r="W1848" s="2">
        <v>3</v>
      </c>
      <c r="X1848" s="2">
        <v>3</v>
      </c>
      <c r="Y1848" s="2">
        <v>3</v>
      </c>
      <c r="Z1848" s="2">
        <v>1</v>
      </c>
      <c r="AA1848" s="2">
        <v>1.5</v>
      </c>
      <c r="AB1848" s="2">
        <v>1.5</v>
      </c>
      <c r="AC1848" s="2">
        <f t="shared" ref="AC1848:AC1851" si="64">SUM(X1848:AB1848)</f>
        <v>10</v>
      </c>
      <c r="AD1848" s="32">
        <v>66.930000000000007</v>
      </c>
      <c r="AE1848" s="2">
        <v>-6.6025900000000002</v>
      </c>
      <c r="AG1848">
        <v>1</v>
      </c>
      <c r="AH1848" s="1"/>
      <c r="AJ1848" s="2"/>
      <c r="AM1848" s="2"/>
      <c r="AP1848" s="2"/>
      <c r="AQ1848" s="2"/>
      <c r="AR1848" s="2"/>
      <c r="AS1848" s="2"/>
      <c r="AT1848" s="1"/>
    </row>
    <row r="1849" spans="1:46" x14ac:dyDescent="0.2">
      <c r="A1849" s="8">
        <v>12</v>
      </c>
      <c r="B1849" s="8" t="s">
        <v>30</v>
      </c>
      <c r="C1849" s="8">
        <v>88</v>
      </c>
      <c r="D1849" s="11">
        <v>43556</v>
      </c>
      <c r="E1849" s="2">
        <v>99.2</v>
      </c>
      <c r="F1849" s="2">
        <v>199.4</v>
      </c>
      <c r="G1849" s="2">
        <v>3.0999999999999943</v>
      </c>
      <c r="H1849" s="4">
        <f t="shared" si="60"/>
        <v>2.2333333333333343</v>
      </c>
      <c r="I1849" s="4">
        <f t="shared" si="61"/>
        <v>0.29814239699997142</v>
      </c>
      <c r="J1849" s="12">
        <v>117.99147272727272</v>
      </c>
      <c r="K1849" s="2">
        <v>2.9618181818181815</v>
      </c>
      <c r="L1849" s="2">
        <v>4.82</v>
      </c>
      <c r="M1849" s="2">
        <v>2.4666666666666668</v>
      </c>
      <c r="O1849" s="15">
        <v>0</v>
      </c>
      <c r="P1849" s="15">
        <v>0</v>
      </c>
      <c r="Q1849" s="15">
        <v>-0.42857142857142799</v>
      </c>
      <c r="R1849" s="15">
        <v>-0.33333333333333298</v>
      </c>
      <c r="S1849" s="15">
        <v>-2.6178010000000002E-2</v>
      </c>
      <c r="T1849" s="15">
        <v>0</v>
      </c>
      <c r="U1849" s="15">
        <v>-0.03</v>
      </c>
      <c r="V1849" s="15">
        <v>5.0000000000000001E-3</v>
      </c>
      <c r="W1849" s="2">
        <v>3</v>
      </c>
      <c r="X1849" s="2">
        <v>3</v>
      </c>
      <c r="Y1849" s="2">
        <v>3</v>
      </c>
      <c r="Z1849" s="2">
        <v>1</v>
      </c>
      <c r="AA1849" s="2">
        <v>1.5</v>
      </c>
      <c r="AB1849" s="2">
        <v>1.5</v>
      </c>
      <c r="AC1849" s="2">
        <f t="shared" si="64"/>
        <v>10</v>
      </c>
      <c r="AD1849" s="32">
        <v>71.569999999999993</v>
      </c>
      <c r="AE1849" s="2">
        <v>-6.4430500000000004</v>
      </c>
      <c r="AG1849">
        <v>1</v>
      </c>
      <c r="AH1849" s="1"/>
      <c r="AJ1849" s="2"/>
      <c r="AM1849" s="2"/>
      <c r="AP1849" s="2"/>
      <c r="AQ1849" s="2"/>
      <c r="AR1849" s="2"/>
      <c r="AS1849" s="2"/>
      <c r="AT1849" s="1"/>
    </row>
    <row r="1850" spans="1:46" x14ac:dyDescent="0.2">
      <c r="A1850" s="8">
        <v>12</v>
      </c>
      <c r="B1850" s="8" t="s">
        <v>30</v>
      </c>
      <c r="C1850" s="8">
        <v>89</v>
      </c>
      <c r="D1850" s="11">
        <v>43586</v>
      </c>
      <c r="E1850" s="2">
        <v>99.4</v>
      </c>
      <c r="F1850" s="2">
        <v>198.9</v>
      </c>
      <c r="G1850" s="2">
        <v>2.2000000000000028</v>
      </c>
      <c r="H1850" s="4">
        <f t="shared" si="60"/>
        <v>2.3833333333333329</v>
      </c>
      <c r="I1850" s="4">
        <f t="shared" si="61"/>
        <v>0.43748015828022069</v>
      </c>
      <c r="J1850" s="12">
        <v>117.96384782608696</v>
      </c>
      <c r="K1850" s="2">
        <v>2.9678260869565212</v>
      </c>
      <c r="L1850" s="2">
        <v>4.71</v>
      </c>
      <c r="M1850" s="2">
        <v>2.4416666666666669</v>
      </c>
      <c r="O1850" s="15">
        <v>0</v>
      </c>
      <c r="P1850" s="15">
        <v>0</v>
      </c>
      <c r="Q1850" s="15">
        <v>-0.625</v>
      </c>
      <c r="R1850" s="15">
        <v>-0.476190476190476</v>
      </c>
      <c r="S1850" s="15">
        <v>-2.1186441E-2</v>
      </c>
      <c r="T1850" s="15">
        <v>0</v>
      </c>
      <c r="U1850" s="15">
        <v>-4.0322580650000002E-2</v>
      </c>
      <c r="V1850" s="15">
        <v>0</v>
      </c>
      <c r="W1850" s="2">
        <v>3</v>
      </c>
      <c r="X1850" s="2">
        <v>3</v>
      </c>
      <c r="Y1850" s="2">
        <v>3</v>
      </c>
      <c r="Z1850" s="2">
        <v>1</v>
      </c>
      <c r="AA1850" s="2">
        <v>1.5</v>
      </c>
      <c r="AB1850" s="2">
        <v>1.5</v>
      </c>
      <c r="AC1850" s="2">
        <f t="shared" si="64"/>
        <v>10</v>
      </c>
      <c r="AD1850" s="32">
        <v>70.13</v>
      </c>
      <c r="AE1850" s="2">
        <v>-6.8278499999999998</v>
      </c>
      <c r="AG1850">
        <v>1</v>
      </c>
      <c r="AH1850" s="1"/>
      <c r="AJ1850" s="2"/>
      <c r="AM1850" s="2"/>
      <c r="AP1850" s="2"/>
      <c r="AQ1850" s="2"/>
      <c r="AR1850" s="2"/>
      <c r="AS1850" s="2"/>
      <c r="AT1850" s="1"/>
    </row>
    <row r="1851" spans="1:46" x14ac:dyDescent="0.2">
      <c r="A1851" s="8">
        <v>12</v>
      </c>
      <c r="B1851" s="8" t="s">
        <v>30</v>
      </c>
      <c r="C1851" s="8">
        <v>90</v>
      </c>
      <c r="D1851" s="11">
        <v>43617</v>
      </c>
      <c r="E1851" s="2">
        <v>93.9</v>
      </c>
      <c r="F1851" s="2">
        <v>198.4</v>
      </c>
      <c r="G1851" s="2">
        <v>1.5</v>
      </c>
      <c r="H1851" s="4">
        <f t="shared" si="60"/>
        <v>2.4333333333333322</v>
      </c>
      <c r="I1851" s="4">
        <f t="shared" si="61"/>
        <v>0.39440531887330554</v>
      </c>
      <c r="J1851" s="12">
        <v>117.93766999999998</v>
      </c>
      <c r="K1851" s="2">
        <v>2.9625000000000008</v>
      </c>
      <c r="L1851" s="2">
        <v>3.9</v>
      </c>
      <c r="M1851" s="2">
        <v>2.5499999999999998</v>
      </c>
      <c r="O1851" s="15">
        <v>-9.0909090909090898E-2</v>
      </c>
      <c r="P1851" s="15">
        <v>-4.60829493087557E-3</v>
      </c>
      <c r="Q1851" s="15">
        <v>-0.73333333333333295</v>
      </c>
      <c r="R1851" s="15">
        <v>-0.5</v>
      </c>
      <c r="S1851" s="15">
        <v>-2.3041474999999999E-2</v>
      </c>
      <c r="T1851" s="15">
        <v>-4.6082949308755804E-3</v>
      </c>
      <c r="U1851" s="15">
        <v>-4.8672566370000003E-2</v>
      </c>
      <c r="V1851" s="15">
        <v>-4.4247787609999999E-3</v>
      </c>
      <c r="W1851" s="2">
        <v>3</v>
      </c>
      <c r="X1851" s="2">
        <v>3</v>
      </c>
      <c r="Y1851" s="2">
        <v>3</v>
      </c>
      <c r="Z1851" s="2">
        <v>1</v>
      </c>
      <c r="AA1851" s="2">
        <v>1.5</v>
      </c>
      <c r="AB1851" s="2">
        <v>1.5</v>
      </c>
      <c r="AC1851" s="2">
        <f t="shared" si="64"/>
        <v>10</v>
      </c>
      <c r="AD1851" s="32">
        <v>62.94</v>
      </c>
      <c r="AE1851" s="2">
        <v>-7.0868500000000001</v>
      </c>
      <c r="AG1851">
        <v>1</v>
      </c>
      <c r="AH1851" s="1"/>
      <c r="AJ1851" s="2"/>
      <c r="AM1851" s="2"/>
      <c r="AP1851" s="2"/>
      <c r="AQ1851" s="2"/>
      <c r="AR1851" s="2"/>
      <c r="AS1851" s="2"/>
      <c r="AT1851" s="1"/>
    </row>
    <row r="1852" spans="1:46" x14ac:dyDescent="0.2">
      <c r="A1852" s="8">
        <v>12</v>
      </c>
      <c r="B1852" s="8" t="s">
        <v>30</v>
      </c>
      <c r="C1852" s="8">
        <v>91</v>
      </c>
      <c r="D1852" s="11">
        <v>43647</v>
      </c>
      <c r="E1852" s="2"/>
      <c r="F1852" s="2"/>
      <c r="G1852" s="2">
        <v>1.8</v>
      </c>
      <c r="H1852" s="4">
        <f t="shared" si="60"/>
        <v>2.3499999999999992</v>
      </c>
      <c r="I1852" s="4">
        <f t="shared" si="61"/>
        <v>0.51234753829797886</v>
      </c>
      <c r="J1852" s="12"/>
      <c r="K1852" s="2"/>
      <c r="L1852" s="2"/>
      <c r="O1852" s="15"/>
      <c r="P1852" s="15"/>
      <c r="Q1852" s="15"/>
      <c r="R1852" s="15"/>
      <c r="S1852" s="15"/>
      <c r="T1852" s="15"/>
      <c r="U1852" s="15"/>
      <c r="V1852" s="15"/>
      <c r="AD1852" s="32"/>
      <c r="AH1852" s="1"/>
      <c r="AJ1852" s="2"/>
      <c r="AM1852" s="2"/>
      <c r="AP1852" s="2"/>
      <c r="AQ1852" s="2"/>
      <c r="AR1852" s="2"/>
      <c r="AS1852" s="2"/>
      <c r="AT1852" s="1"/>
    </row>
    <row r="1853" spans="1:46" x14ac:dyDescent="0.2">
      <c r="A1853" s="8">
        <v>12</v>
      </c>
      <c r="B1853" s="8" t="s">
        <v>30</v>
      </c>
      <c r="C1853" s="8">
        <v>92</v>
      </c>
      <c r="D1853" s="11">
        <v>43678</v>
      </c>
      <c r="E1853" s="2"/>
      <c r="F1853" s="2"/>
      <c r="G1853" s="2">
        <v>1.4</v>
      </c>
      <c r="H1853" s="4">
        <f t="shared" si="60"/>
        <v>2.3000000000000003</v>
      </c>
      <c r="I1853" s="4">
        <f t="shared" si="61"/>
        <v>0.54772255750516419</v>
      </c>
      <c r="J1853" s="12"/>
      <c r="K1853" s="2"/>
      <c r="L1853" s="2"/>
      <c r="O1853" s="15"/>
      <c r="P1853" s="15"/>
      <c r="Q1853" s="15"/>
      <c r="R1853" s="15"/>
      <c r="S1853" s="15"/>
      <c r="T1853" s="15"/>
      <c r="U1853" s="15"/>
      <c r="V1853" s="15"/>
      <c r="AD1853" s="32"/>
      <c r="AH1853" s="1"/>
      <c r="AJ1853" s="2"/>
      <c r="AM1853" s="2"/>
      <c r="AP1853" s="2"/>
      <c r="AQ1853" s="2"/>
      <c r="AR1853" s="2"/>
      <c r="AS1853" s="2"/>
      <c r="AT1853" s="1"/>
    </row>
    <row r="1854" spans="1:46" x14ac:dyDescent="0.2">
      <c r="A1854" s="8">
        <v>12</v>
      </c>
      <c r="B1854" s="8" t="s">
        <v>30</v>
      </c>
      <c r="C1854" s="8">
        <v>93</v>
      </c>
      <c r="D1854" s="11">
        <v>43709</v>
      </c>
      <c r="E1854" s="2"/>
      <c r="F1854" s="2"/>
      <c r="G1854" s="2">
        <v>1.4</v>
      </c>
      <c r="H1854" s="4">
        <f t="shared" si="60"/>
        <v>2.1333333333333324</v>
      </c>
      <c r="I1854" s="4">
        <f t="shared" si="61"/>
        <v>0.63683243915142407</v>
      </c>
      <c r="J1854" s="12"/>
      <c r="K1854" s="2"/>
      <c r="L1854" s="2"/>
      <c r="O1854" s="15"/>
      <c r="P1854" s="15"/>
      <c r="Q1854" s="15"/>
      <c r="R1854" s="15"/>
      <c r="S1854" s="15"/>
      <c r="T1854" s="15"/>
      <c r="U1854" s="15"/>
      <c r="V1854" s="15"/>
      <c r="AD1854" s="32"/>
      <c r="AH1854" s="1"/>
      <c r="AJ1854" s="2"/>
      <c r="AM1854" s="2"/>
      <c r="AP1854" s="2"/>
      <c r="AQ1854" s="2"/>
      <c r="AR1854" s="2"/>
      <c r="AS1854" s="2"/>
      <c r="AT1854" s="1"/>
    </row>
    <row r="1855" spans="1:46" x14ac:dyDescent="0.2">
      <c r="A1855" s="8">
        <v>12</v>
      </c>
      <c r="B1855" s="8" t="s">
        <v>30</v>
      </c>
      <c r="C1855" s="8">
        <v>94</v>
      </c>
      <c r="D1855" s="11">
        <v>43739</v>
      </c>
      <c r="E1855" s="2"/>
      <c r="F1855" s="2"/>
      <c r="G1855" s="2">
        <v>1.1000000000000001</v>
      </c>
      <c r="H1855" s="4">
        <f t="shared" si="60"/>
        <v>1.8999999999999997</v>
      </c>
      <c r="I1855" s="4">
        <f t="shared" si="61"/>
        <v>0.6055300708194955</v>
      </c>
      <c r="J1855" s="12"/>
      <c r="K1855" s="2"/>
      <c r="L1855" s="2"/>
      <c r="O1855" s="15"/>
      <c r="P1855" s="15"/>
      <c r="Q1855" s="15"/>
      <c r="R1855" s="15"/>
      <c r="S1855" s="15"/>
      <c r="T1855" s="15"/>
      <c r="U1855" s="15"/>
      <c r="V1855" s="15"/>
      <c r="AD1855" s="32"/>
      <c r="AH1855" s="1"/>
      <c r="AJ1855" s="2"/>
      <c r="AM1855" s="2"/>
      <c r="AP1855" s="2"/>
      <c r="AQ1855" s="2"/>
      <c r="AR1855" s="2"/>
      <c r="AS1855" s="2"/>
      <c r="AT1855" s="1"/>
    </row>
    <row r="1856" spans="1:46" x14ac:dyDescent="0.2">
      <c r="A1856" s="8">
        <v>12</v>
      </c>
      <c r="B1856" s="8" t="s">
        <v>30</v>
      </c>
      <c r="C1856" s="8">
        <v>95</v>
      </c>
      <c r="D1856" s="11">
        <v>43770</v>
      </c>
      <c r="E1856" s="2"/>
      <c r="F1856" s="2"/>
      <c r="G1856" s="2">
        <v>1.8</v>
      </c>
      <c r="H1856" s="4">
        <f t="shared" si="60"/>
        <v>1.5666666666666671</v>
      </c>
      <c r="I1856" s="4">
        <f t="shared" si="61"/>
        <v>0.34960294939005188</v>
      </c>
      <c r="J1856" s="12"/>
      <c r="K1856" s="2"/>
      <c r="L1856" s="2"/>
      <c r="O1856" s="15"/>
      <c r="P1856" s="15"/>
      <c r="Q1856" s="15"/>
      <c r="R1856" s="15"/>
      <c r="S1856" s="15"/>
      <c r="T1856" s="15"/>
      <c r="U1856" s="15"/>
      <c r="V1856" s="15"/>
      <c r="AD1856" s="32"/>
      <c r="AH1856" s="1"/>
      <c r="AJ1856" s="2"/>
      <c r="AM1856" s="2"/>
      <c r="AP1856" s="2"/>
      <c r="AQ1856" s="2"/>
      <c r="AR1856" s="2"/>
      <c r="AS1856" s="2"/>
      <c r="AT1856" s="1"/>
    </row>
    <row r="1857" spans="1:46" x14ac:dyDescent="0.2">
      <c r="A1857" s="8">
        <v>12</v>
      </c>
      <c r="B1857" s="8" t="s">
        <v>30</v>
      </c>
      <c r="C1857" s="8">
        <v>96</v>
      </c>
      <c r="D1857" s="11">
        <v>43800</v>
      </c>
      <c r="E1857" s="2"/>
      <c r="F1857" s="2"/>
      <c r="G1857" s="2">
        <v>2.1</v>
      </c>
      <c r="H1857" s="4">
        <f t="shared" si="60"/>
        <v>1.5</v>
      </c>
      <c r="I1857" s="4">
        <f t="shared" si="61"/>
        <v>0.24494897427831844</v>
      </c>
      <c r="J1857" s="12"/>
      <c r="K1857" s="2"/>
      <c r="L1857" s="2"/>
      <c r="O1857" s="15"/>
      <c r="P1857" s="15"/>
      <c r="Q1857" s="15"/>
      <c r="R1857" s="15"/>
      <c r="S1857" s="15"/>
      <c r="T1857" s="15"/>
      <c r="U1857" s="15"/>
      <c r="V1857" s="15"/>
      <c r="AD1857" s="32"/>
      <c r="AH1857" s="1"/>
      <c r="AJ1857" s="2"/>
      <c r="AM1857" s="2"/>
      <c r="AP1857" s="2"/>
      <c r="AQ1857" s="2"/>
      <c r="AR1857" s="2"/>
      <c r="AS1857" s="2"/>
      <c r="AT1857" s="1"/>
    </row>
    <row r="1858" spans="1:46" x14ac:dyDescent="0.2">
      <c r="A1858" s="8">
        <v>12</v>
      </c>
      <c r="B1858" s="8" t="s">
        <v>30</v>
      </c>
      <c r="C1858" s="8">
        <v>97</v>
      </c>
      <c r="D1858" s="11">
        <v>43831</v>
      </c>
      <c r="E1858" s="2"/>
      <c r="F1858" s="2"/>
      <c r="G1858" s="2">
        <v>2.2999999999999998</v>
      </c>
      <c r="H1858" s="4">
        <f t="shared" si="60"/>
        <v>1.5999999999999999</v>
      </c>
      <c r="I1858" s="4">
        <f t="shared" si="61"/>
        <v>0.33166247903554091</v>
      </c>
      <c r="J1858" s="12"/>
      <c r="K1858" s="2"/>
      <c r="L1858" s="2"/>
      <c r="O1858" s="15"/>
      <c r="P1858" s="15"/>
      <c r="Q1858" s="15"/>
      <c r="R1858" s="15"/>
      <c r="S1858" s="15"/>
      <c r="T1858" s="15"/>
      <c r="U1858" s="15"/>
      <c r="V1858" s="15"/>
      <c r="AD1858" s="32"/>
      <c r="AH1858" s="1"/>
      <c r="AJ1858" s="2"/>
      <c r="AM1858" s="2"/>
      <c r="AP1858" s="2"/>
      <c r="AQ1858" s="2"/>
      <c r="AR1858" s="2"/>
      <c r="AS1858" s="2"/>
      <c r="AT1858" s="1"/>
    </row>
    <row r="1859" spans="1:46" x14ac:dyDescent="0.2">
      <c r="A1859" s="8">
        <v>12</v>
      </c>
      <c r="B1859" s="8" t="s">
        <v>30</v>
      </c>
      <c r="C1859" s="8">
        <v>98</v>
      </c>
      <c r="D1859" s="11">
        <v>43862</v>
      </c>
      <c r="E1859" s="2"/>
      <c r="F1859" s="2"/>
      <c r="G1859" s="2">
        <v>2.2999999999999998</v>
      </c>
      <c r="H1859" s="4">
        <f t="shared" si="60"/>
        <v>1.6833333333333336</v>
      </c>
      <c r="I1859" s="4">
        <f t="shared" si="61"/>
        <v>0.42196629670573771</v>
      </c>
      <c r="J1859" s="12"/>
      <c r="K1859" s="2"/>
      <c r="L1859" s="2"/>
      <c r="O1859" s="15"/>
      <c r="P1859" s="15"/>
      <c r="Q1859" s="15"/>
      <c r="R1859" s="15"/>
      <c r="S1859" s="15"/>
      <c r="T1859" s="15"/>
      <c r="U1859" s="15"/>
      <c r="V1859" s="15"/>
      <c r="AD1859" s="32"/>
      <c r="AH1859" s="1"/>
      <c r="AJ1859" s="2"/>
      <c r="AM1859" s="2"/>
      <c r="AP1859" s="2"/>
      <c r="AQ1859" s="2"/>
      <c r="AR1859" s="2"/>
      <c r="AS1859" s="2"/>
      <c r="AT1859" s="1"/>
    </row>
    <row r="1860" spans="1:46" x14ac:dyDescent="0.2">
      <c r="A1860" s="8">
        <v>12</v>
      </c>
      <c r="B1860" s="8" t="s">
        <v>30</v>
      </c>
      <c r="C1860" s="8">
        <v>99</v>
      </c>
      <c r="D1860" s="11">
        <v>43891</v>
      </c>
      <c r="E1860" s="2"/>
      <c r="F1860" s="2"/>
      <c r="G1860" s="2">
        <v>1.7</v>
      </c>
      <c r="H1860" s="4">
        <f t="shared" si="60"/>
        <v>1.8333333333333333</v>
      </c>
      <c r="I1860" s="4">
        <f t="shared" si="61"/>
        <v>0.45338235029118074</v>
      </c>
      <c r="J1860" s="12"/>
      <c r="K1860" s="2"/>
      <c r="L1860" s="2"/>
      <c r="O1860" s="15"/>
      <c r="P1860" s="15"/>
      <c r="Q1860" s="15"/>
      <c r="R1860" s="15"/>
      <c r="S1860" s="15"/>
      <c r="T1860" s="15"/>
      <c r="U1860" s="15"/>
      <c r="V1860" s="15"/>
      <c r="AD1860" s="32"/>
      <c r="AH1860" s="1"/>
      <c r="AJ1860" s="2"/>
      <c r="AM1860" s="2"/>
      <c r="AP1860" s="2"/>
      <c r="AQ1860" s="2"/>
      <c r="AR1860" s="2"/>
      <c r="AS1860" s="2"/>
      <c r="AT1860" s="1"/>
    </row>
    <row r="1861" spans="1:46" x14ac:dyDescent="0.2">
      <c r="A1861" s="8">
        <v>12</v>
      </c>
      <c r="B1861" s="8" t="s">
        <v>30</v>
      </c>
      <c r="C1861" s="8">
        <v>100</v>
      </c>
      <c r="D1861" s="11">
        <v>43922</v>
      </c>
      <c r="E1861" s="2"/>
      <c r="F1861" s="2"/>
      <c r="G1861" s="2">
        <v>1.2</v>
      </c>
      <c r="H1861" s="4">
        <f t="shared" si="60"/>
        <v>1.8833333333333331</v>
      </c>
      <c r="I1861" s="4">
        <f t="shared" si="61"/>
        <v>0.41799787346614908</v>
      </c>
      <c r="J1861" s="12"/>
      <c r="K1861" s="2"/>
      <c r="L1861" s="2"/>
      <c r="O1861" s="15"/>
      <c r="P1861" s="15"/>
      <c r="Q1861" s="15"/>
      <c r="R1861" s="15"/>
      <c r="S1861" s="15"/>
      <c r="T1861" s="15"/>
      <c r="U1861" s="15"/>
      <c r="V1861" s="15"/>
      <c r="AD1861" s="32"/>
      <c r="AH1861" s="1"/>
      <c r="AJ1861" s="2"/>
      <c r="AM1861" s="2"/>
      <c r="AP1861" s="2"/>
      <c r="AQ1861" s="2"/>
      <c r="AR1861" s="2"/>
      <c r="AS1861" s="2"/>
      <c r="AT1861" s="1"/>
    </row>
    <row r="1862" spans="1:46" x14ac:dyDescent="0.2">
      <c r="A1862" s="8">
        <v>12</v>
      </c>
      <c r="B1862" s="8" t="s">
        <v>30</v>
      </c>
      <c r="C1862" s="8">
        <v>101</v>
      </c>
      <c r="D1862" s="11">
        <v>43952</v>
      </c>
      <c r="E1862" s="2"/>
      <c r="F1862" s="2"/>
      <c r="G1862" s="2">
        <v>1.1000000000000001</v>
      </c>
      <c r="H1862" s="4">
        <f t="shared" si="60"/>
        <v>1.8999999999999997</v>
      </c>
      <c r="I1862" s="4">
        <f t="shared" si="61"/>
        <v>0.38729833462074187</v>
      </c>
      <c r="J1862" s="12"/>
      <c r="K1862" s="2"/>
      <c r="L1862" s="2"/>
      <c r="O1862" s="15"/>
      <c r="P1862" s="15"/>
      <c r="Q1862" s="15"/>
      <c r="R1862" s="15"/>
      <c r="S1862" s="15"/>
      <c r="T1862" s="15"/>
      <c r="U1862" s="15"/>
      <c r="V1862" s="15"/>
      <c r="AD1862" s="32"/>
      <c r="AH1862" s="1"/>
      <c r="AJ1862" s="2"/>
      <c r="AM1862" s="2"/>
      <c r="AP1862" s="2"/>
      <c r="AQ1862" s="2"/>
      <c r="AR1862" s="2"/>
      <c r="AS1862" s="2"/>
      <c r="AT1862" s="1"/>
    </row>
    <row r="1863" spans="1:46" x14ac:dyDescent="0.2">
      <c r="A1863" s="8">
        <v>12</v>
      </c>
      <c r="B1863" s="8" t="s">
        <v>30</v>
      </c>
      <c r="C1863" s="8">
        <v>102</v>
      </c>
      <c r="D1863" s="11">
        <v>43983</v>
      </c>
      <c r="E1863" s="2"/>
      <c r="F1863" s="2"/>
      <c r="G1863" s="2">
        <v>1.8</v>
      </c>
      <c r="H1863" s="4">
        <f t="shared" si="60"/>
        <v>1.7833333333333332</v>
      </c>
      <c r="I1863" s="4">
        <f t="shared" si="61"/>
        <v>0.49131343243278991</v>
      </c>
      <c r="J1863" s="12"/>
      <c r="K1863" s="2"/>
      <c r="L1863" s="2"/>
      <c r="O1863" s="15"/>
      <c r="P1863" s="15"/>
      <c r="Q1863" s="15"/>
      <c r="R1863" s="15"/>
      <c r="S1863" s="15"/>
      <c r="T1863" s="15"/>
      <c r="U1863" s="15"/>
      <c r="V1863" s="15"/>
      <c r="AD1863" s="32"/>
      <c r="AH1863" s="1"/>
      <c r="AJ1863" s="2"/>
      <c r="AM1863" s="2"/>
      <c r="AP1863" s="2"/>
      <c r="AQ1863" s="2"/>
      <c r="AR1863" s="2"/>
      <c r="AS1863" s="2"/>
      <c r="AT1863" s="1"/>
    </row>
    <row r="1864" spans="1:46" x14ac:dyDescent="0.2">
      <c r="A1864" s="8">
        <v>12</v>
      </c>
      <c r="B1864" s="8" t="s">
        <v>30</v>
      </c>
      <c r="C1864" s="8">
        <v>103</v>
      </c>
      <c r="D1864" s="11">
        <v>44013</v>
      </c>
      <c r="E1864" s="2"/>
      <c r="F1864" s="2"/>
      <c r="G1864" s="2">
        <v>2.2000000000000002</v>
      </c>
      <c r="H1864" s="4">
        <f t="shared" si="60"/>
        <v>1.7333333333333334</v>
      </c>
      <c r="I1864" s="4">
        <f t="shared" si="61"/>
        <v>0.47140452079103123</v>
      </c>
      <c r="J1864" s="12"/>
      <c r="K1864" s="2"/>
      <c r="L1864" s="2"/>
      <c r="O1864" s="15"/>
      <c r="P1864" s="15"/>
      <c r="Q1864" s="15"/>
      <c r="R1864" s="15"/>
      <c r="S1864" s="15"/>
      <c r="T1864" s="15"/>
      <c r="U1864" s="15"/>
      <c r="V1864" s="15"/>
      <c r="AD1864" s="32"/>
      <c r="AH1864" s="1"/>
      <c r="AJ1864" s="2"/>
      <c r="AM1864" s="2"/>
      <c r="AP1864" s="2"/>
      <c r="AQ1864" s="2"/>
      <c r="AR1864" s="2"/>
      <c r="AS1864" s="2"/>
      <c r="AT1864" s="1"/>
    </row>
    <row r="1865" spans="1:46" x14ac:dyDescent="0.2">
      <c r="A1865" s="8">
        <v>12</v>
      </c>
      <c r="B1865" s="8" t="s">
        <v>30</v>
      </c>
      <c r="C1865" s="8">
        <v>104</v>
      </c>
      <c r="D1865" s="11">
        <v>44044</v>
      </c>
      <c r="E1865" s="2"/>
      <c r="F1865" s="2"/>
      <c r="G1865" s="2">
        <v>1.9</v>
      </c>
      <c r="H1865" s="4">
        <f t="shared" ref="H1865:H1928" si="65">AVERAGE(G1859:G1864)</f>
        <v>1.7166666666666668</v>
      </c>
      <c r="I1865" s="4">
        <f t="shared" ref="I1865:I1928" si="66">_xlfn.STDEV.P(G1859:G1864)</f>
        <v>0.45246239868327393</v>
      </c>
      <c r="J1865" s="12"/>
      <c r="K1865" s="2"/>
      <c r="L1865" s="2"/>
      <c r="O1865" s="15"/>
      <c r="P1865" s="15"/>
      <c r="Q1865" s="15"/>
      <c r="R1865" s="15"/>
      <c r="S1865" s="15"/>
      <c r="T1865" s="15"/>
      <c r="U1865" s="15"/>
      <c r="V1865" s="15"/>
      <c r="AD1865" s="32"/>
      <c r="AH1865" s="1"/>
      <c r="AJ1865" s="2"/>
      <c r="AM1865" s="2"/>
      <c r="AP1865" s="2"/>
      <c r="AQ1865" s="2"/>
      <c r="AR1865" s="2"/>
      <c r="AS1865" s="2"/>
      <c r="AT1865" s="1"/>
    </row>
    <row r="1866" spans="1:46" x14ac:dyDescent="0.2">
      <c r="A1866" s="8">
        <v>12</v>
      </c>
      <c r="B1866" s="8" t="s">
        <v>30</v>
      </c>
      <c r="C1866" s="8">
        <v>105</v>
      </c>
      <c r="D1866" s="11">
        <v>44075</v>
      </c>
      <c r="E1866" s="2"/>
      <c r="F1866" s="2"/>
      <c r="G1866" s="2">
        <v>1.8</v>
      </c>
      <c r="H1866" s="4">
        <f t="shared" si="65"/>
        <v>1.6500000000000001</v>
      </c>
      <c r="I1866" s="4">
        <f t="shared" si="66"/>
        <v>0.38622100754188188</v>
      </c>
      <c r="J1866" s="12"/>
      <c r="K1866" s="2"/>
      <c r="L1866" s="2"/>
      <c r="O1866" s="15"/>
      <c r="P1866" s="15"/>
      <c r="Q1866" s="15"/>
      <c r="R1866" s="15"/>
      <c r="S1866" s="15"/>
      <c r="T1866" s="15"/>
      <c r="U1866" s="15"/>
      <c r="V1866" s="15"/>
      <c r="AD1866" s="32"/>
      <c r="AH1866" s="1"/>
      <c r="AJ1866" s="2"/>
      <c r="AM1866" s="2"/>
      <c r="AP1866" s="2"/>
      <c r="AQ1866" s="2"/>
      <c r="AR1866" s="2"/>
      <c r="AS1866" s="2"/>
      <c r="AT1866" s="1"/>
    </row>
    <row r="1867" spans="1:46" x14ac:dyDescent="0.2">
      <c r="A1867" s="8">
        <v>12</v>
      </c>
      <c r="B1867" s="8" t="s">
        <v>30</v>
      </c>
      <c r="C1867" s="8">
        <v>106</v>
      </c>
      <c r="D1867" s="11">
        <v>44105</v>
      </c>
      <c r="E1867" s="2"/>
      <c r="F1867" s="2"/>
      <c r="G1867" s="2">
        <v>1.8</v>
      </c>
      <c r="H1867" s="4">
        <f t="shared" si="65"/>
        <v>1.6666666666666667</v>
      </c>
      <c r="I1867" s="4">
        <f t="shared" si="66"/>
        <v>0.39015666369065377</v>
      </c>
      <c r="J1867" s="12"/>
      <c r="K1867" s="2"/>
      <c r="L1867" s="2"/>
      <c r="O1867" s="15"/>
      <c r="P1867" s="15"/>
      <c r="Q1867" s="15"/>
      <c r="R1867" s="15"/>
      <c r="S1867" s="15"/>
      <c r="T1867" s="15"/>
      <c r="U1867" s="15"/>
      <c r="V1867" s="15"/>
      <c r="AD1867" s="32"/>
      <c r="AH1867" s="1"/>
      <c r="AJ1867" s="2"/>
      <c r="AM1867" s="2"/>
      <c r="AP1867" s="2"/>
      <c r="AQ1867" s="2"/>
      <c r="AR1867" s="2"/>
      <c r="AS1867" s="2"/>
      <c r="AT1867" s="1"/>
    </row>
    <row r="1868" spans="1:46" x14ac:dyDescent="0.2">
      <c r="A1868" s="8">
        <v>12</v>
      </c>
      <c r="B1868" s="8" t="s">
        <v>30</v>
      </c>
      <c r="C1868" s="8">
        <v>107</v>
      </c>
      <c r="D1868" s="11">
        <v>44136</v>
      </c>
      <c r="E1868" s="2"/>
      <c r="F1868" s="2"/>
      <c r="G1868" s="2">
        <v>1.7</v>
      </c>
      <c r="H1868" s="4">
        <f t="shared" si="65"/>
        <v>1.7666666666666668</v>
      </c>
      <c r="I1868" s="4">
        <f t="shared" si="66"/>
        <v>0.32998316455372162</v>
      </c>
      <c r="J1868" s="12"/>
      <c r="K1868" s="2"/>
      <c r="L1868" s="2"/>
      <c r="O1868" s="15"/>
      <c r="P1868" s="15"/>
      <c r="Q1868" s="15"/>
      <c r="R1868" s="15"/>
      <c r="S1868" s="15"/>
      <c r="T1868" s="15"/>
      <c r="U1868" s="15"/>
      <c r="V1868" s="15"/>
      <c r="AD1868" s="32"/>
      <c r="AH1868" s="1"/>
      <c r="AJ1868" s="2"/>
      <c r="AM1868" s="2"/>
      <c r="AP1868" s="2"/>
      <c r="AQ1868" s="2"/>
      <c r="AR1868" s="2"/>
      <c r="AS1868" s="2"/>
      <c r="AT1868" s="1"/>
    </row>
    <row r="1869" spans="1:46" x14ac:dyDescent="0.2">
      <c r="A1869" s="8">
        <v>12</v>
      </c>
      <c r="B1869" s="8" t="s">
        <v>30</v>
      </c>
      <c r="C1869" s="8">
        <v>108</v>
      </c>
      <c r="D1869" s="11">
        <v>44166</v>
      </c>
      <c r="E1869" s="2"/>
      <c r="F1869" s="2"/>
      <c r="G1869" s="2">
        <v>1.3</v>
      </c>
      <c r="H1869" s="4">
        <f t="shared" si="65"/>
        <v>1.8666666666666665</v>
      </c>
      <c r="I1869" s="4">
        <f t="shared" si="66"/>
        <v>0.15986105077709073</v>
      </c>
      <c r="J1869" s="12"/>
      <c r="K1869" s="2"/>
      <c r="L1869" s="2"/>
      <c r="O1869" s="15"/>
      <c r="P1869" s="15"/>
      <c r="Q1869" s="15"/>
      <c r="R1869" s="15"/>
      <c r="S1869" s="15"/>
      <c r="T1869" s="15"/>
      <c r="U1869" s="15"/>
      <c r="V1869" s="15"/>
      <c r="AD1869" s="32"/>
      <c r="AH1869" s="1"/>
      <c r="AJ1869" s="2"/>
      <c r="AM1869" s="2"/>
      <c r="AP1869" s="2"/>
      <c r="AQ1869" s="2"/>
      <c r="AR1869" s="2"/>
      <c r="AS1869" s="2"/>
      <c r="AT1869" s="1"/>
    </row>
    <row r="1870" spans="1:46" x14ac:dyDescent="0.2">
      <c r="A1870" s="8">
        <v>12</v>
      </c>
      <c r="B1870" s="8" t="s">
        <v>30</v>
      </c>
      <c r="C1870" s="8">
        <v>109</v>
      </c>
      <c r="D1870" s="11">
        <v>44197</v>
      </c>
      <c r="E1870" s="2"/>
      <c r="F1870" s="2"/>
      <c r="G1870" s="2">
        <v>1.2</v>
      </c>
      <c r="H1870" s="4">
        <f t="shared" si="65"/>
        <v>1.7833333333333332</v>
      </c>
      <c r="I1870" s="4">
        <f t="shared" si="66"/>
        <v>0.26718699236469107</v>
      </c>
      <c r="J1870" s="12"/>
      <c r="K1870" s="2"/>
      <c r="L1870" s="2"/>
      <c r="O1870" s="15"/>
      <c r="P1870" s="15"/>
      <c r="Q1870" s="15"/>
      <c r="R1870" s="15"/>
      <c r="S1870" s="15"/>
      <c r="T1870" s="15"/>
      <c r="U1870" s="15"/>
      <c r="V1870" s="15"/>
      <c r="AD1870" s="32"/>
      <c r="AH1870" s="1"/>
      <c r="AJ1870" s="2"/>
      <c r="AM1870" s="2"/>
      <c r="AP1870" s="2"/>
      <c r="AQ1870" s="2"/>
      <c r="AR1870" s="2"/>
      <c r="AS1870" s="2"/>
      <c r="AT1870" s="1"/>
    </row>
    <row r="1871" spans="1:46" x14ac:dyDescent="0.2">
      <c r="A1871" s="8">
        <v>12</v>
      </c>
      <c r="B1871" s="8" t="s">
        <v>30</v>
      </c>
      <c r="C1871" s="8">
        <v>110</v>
      </c>
      <c r="D1871" s="11">
        <v>44228</v>
      </c>
      <c r="E1871" s="2"/>
      <c r="F1871" s="2"/>
      <c r="G1871" s="2">
        <v>1.2</v>
      </c>
      <c r="H1871" s="4">
        <f t="shared" si="65"/>
        <v>1.6166666666666665</v>
      </c>
      <c r="I1871" s="4">
        <f t="shared" si="66"/>
        <v>0.26718699236469035</v>
      </c>
      <c r="J1871" s="12"/>
      <c r="K1871" s="2"/>
      <c r="L1871" s="2"/>
      <c r="O1871" s="15"/>
      <c r="P1871" s="15"/>
      <c r="Q1871" s="15"/>
      <c r="R1871" s="15"/>
      <c r="S1871" s="15"/>
      <c r="T1871" s="15"/>
      <c r="U1871" s="15"/>
      <c r="V1871" s="15"/>
      <c r="AD1871" s="32"/>
      <c r="AH1871" s="1"/>
      <c r="AJ1871" s="2"/>
      <c r="AM1871" s="2"/>
      <c r="AP1871" s="2"/>
      <c r="AQ1871" s="2"/>
      <c r="AR1871" s="2"/>
      <c r="AS1871" s="2"/>
      <c r="AT1871" s="1"/>
    </row>
    <row r="1872" spans="1:46" x14ac:dyDescent="0.2">
      <c r="A1872" s="8">
        <v>12</v>
      </c>
      <c r="B1872" s="8" t="s">
        <v>30</v>
      </c>
      <c r="C1872" s="8">
        <v>111</v>
      </c>
      <c r="D1872" s="11">
        <v>44256</v>
      </c>
      <c r="E1872" s="2"/>
      <c r="F1872" s="2"/>
      <c r="G1872" s="2">
        <v>1.7</v>
      </c>
      <c r="H1872" s="4">
        <f t="shared" si="65"/>
        <v>1.5</v>
      </c>
      <c r="I1872" s="4">
        <f t="shared" si="66"/>
        <v>0.27080128015453203</v>
      </c>
      <c r="J1872" s="12"/>
      <c r="K1872" s="2"/>
      <c r="L1872" s="2"/>
      <c r="O1872" s="15"/>
      <c r="P1872" s="15"/>
      <c r="Q1872" s="15"/>
      <c r="R1872" s="15"/>
      <c r="S1872" s="15"/>
      <c r="T1872" s="15"/>
      <c r="U1872" s="15"/>
      <c r="V1872" s="15"/>
      <c r="AD1872" s="32"/>
      <c r="AH1872" s="1"/>
      <c r="AJ1872" s="2"/>
      <c r="AM1872" s="2"/>
      <c r="AP1872" s="2"/>
      <c r="AQ1872" s="2"/>
      <c r="AR1872" s="2"/>
      <c r="AS1872" s="2"/>
      <c r="AT1872" s="1"/>
    </row>
    <row r="1873" spans="1:46" x14ac:dyDescent="0.2">
      <c r="A1873" s="8">
        <v>12</v>
      </c>
      <c r="B1873" s="8" t="s">
        <v>30</v>
      </c>
      <c r="C1873" s="8">
        <v>112</v>
      </c>
      <c r="D1873" s="11">
        <v>44287</v>
      </c>
      <c r="E1873" s="2"/>
      <c r="F1873" s="2"/>
      <c r="G1873" s="2">
        <v>2.6</v>
      </c>
      <c r="H1873" s="4">
        <f t="shared" si="65"/>
        <v>1.4833333333333334</v>
      </c>
      <c r="I1873" s="4">
        <f t="shared" si="66"/>
        <v>0.25440562537456157</v>
      </c>
      <c r="J1873" s="12"/>
      <c r="K1873" s="2"/>
      <c r="L1873" s="2"/>
      <c r="O1873" s="15"/>
      <c r="P1873" s="15"/>
      <c r="Q1873" s="15"/>
      <c r="R1873" s="15"/>
      <c r="S1873" s="15"/>
      <c r="T1873" s="15"/>
      <c r="U1873" s="15"/>
      <c r="V1873" s="15"/>
      <c r="AD1873" s="32"/>
      <c r="AH1873" s="1"/>
      <c r="AJ1873" s="2"/>
      <c r="AM1873" s="2"/>
      <c r="AP1873" s="2"/>
      <c r="AQ1873" s="2"/>
      <c r="AR1873" s="2"/>
      <c r="AS1873" s="2"/>
      <c r="AT1873" s="1"/>
    </row>
    <row r="1874" spans="1:46" x14ac:dyDescent="0.2">
      <c r="A1874" s="8">
        <v>12</v>
      </c>
      <c r="B1874" s="8" t="s">
        <v>30</v>
      </c>
      <c r="C1874" s="8">
        <v>113</v>
      </c>
      <c r="D1874" s="11">
        <v>44317</v>
      </c>
      <c r="E1874" s="2"/>
      <c r="F1874" s="2"/>
      <c r="G1874" s="2">
        <v>3.5</v>
      </c>
      <c r="H1874" s="4">
        <f t="shared" si="65"/>
        <v>1.6166666666666669</v>
      </c>
      <c r="I1874" s="4">
        <f t="shared" si="66"/>
        <v>0.4879093722768143</v>
      </c>
      <c r="J1874" s="12"/>
      <c r="K1874" s="2"/>
      <c r="L1874" s="2"/>
      <c r="O1874" s="15"/>
      <c r="P1874" s="15"/>
      <c r="Q1874" s="15"/>
      <c r="R1874" s="15"/>
      <c r="S1874" s="15"/>
      <c r="T1874" s="15"/>
      <c r="U1874" s="15"/>
      <c r="V1874" s="15"/>
      <c r="AD1874" s="32"/>
      <c r="AH1874" s="1"/>
      <c r="AJ1874" s="2"/>
      <c r="AM1874" s="2"/>
      <c r="AP1874" s="2"/>
      <c r="AQ1874" s="2"/>
      <c r="AR1874" s="2"/>
      <c r="AS1874" s="2"/>
      <c r="AT1874" s="1"/>
    </row>
    <row r="1875" spans="1:46" x14ac:dyDescent="0.2">
      <c r="A1875" s="8">
        <v>12</v>
      </c>
      <c r="B1875" s="8" t="s">
        <v>30</v>
      </c>
      <c r="C1875" s="8">
        <v>114</v>
      </c>
      <c r="D1875" s="11">
        <v>44348</v>
      </c>
      <c r="E1875" s="2"/>
      <c r="F1875" s="2"/>
      <c r="G1875" s="2">
        <v>3.2</v>
      </c>
      <c r="H1875" s="4">
        <f t="shared" si="65"/>
        <v>1.9166666666666667</v>
      </c>
      <c r="I1875" s="4">
        <f t="shared" si="66"/>
        <v>0.85910159792399143</v>
      </c>
      <c r="J1875" s="12"/>
      <c r="K1875" s="2"/>
      <c r="L1875" s="2"/>
      <c r="O1875" s="15"/>
      <c r="P1875" s="15"/>
      <c r="Q1875" s="15"/>
      <c r="R1875" s="15"/>
      <c r="S1875" s="15"/>
      <c r="T1875" s="15"/>
      <c r="U1875" s="15"/>
      <c r="V1875" s="15"/>
      <c r="AD1875" s="32"/>
      <c r="AH1875" s="1"/>
      <c r="AJ1875" s="2"/>
      <c r="AM1875" s="2"/>
      <c r="AP1875" s="2"/>
      <c r="AQ1875" s="2"/>
      <c r="AR1875" s="2"/>
      <c r="AS1875" s="2"/>
      <c r="AT1875" s="1"/>
    </row>
    <row r="1876" spans="1:46" x14ac:dyDescent="0.2">
      <c r="A1876" s="8">
        <v>12</v>
      </c>
      <c r="B1876" s="8" t="s">
        <v>30</v>
      </c>
      <c r="C1876" s="8">
        <v>115</v>
      </c>
      <c r="D1876" s="11">
        <v>44378</v>
      </c>
      <c r="E1876" s="2"/>
      <c r="F1876" s="2"/>
      <c r="G1876" s="2">
        <v>3.1</v>
      </c>
      <c r="H1876" s="4">
        <f t="shared" si="65"/>
        <v>2.2333333333333329</v>
      </c>
      <c r="I1876" s="4">
        <f t="shared" si="66"/>
        <v>0.9213516640723507</v>
      </c>
      <c r="J1876" s="12"/>
      <c r="K1876" s="2"/>
      <c r="L1876" s="2"/>
      <c r="O1876" s="15"/>
      <c r="P1876" s="15"/>
      <c r="Q1876" s="15"/>
      <c r="R1876" s="15"/>
      <c r="S1876" s="15"/>
      <c r="T1876" s="15"/>
      <c r="U1876" s="15"/>
      <c r="V1876" s="15"/>
      <c r="AD1876" s="32"/>
      <c r="AH1876" s="1"/>
      <c r="AJ1876" s="2"/>
      <c r="AM1876" s="2"/>
      <c r="AP1876" s="2"/>
      <c r="AQ1876" s="2"/>
      <c r="AR1876" s="2"/>
      <c r="AS1876" s="2"/>
      <c r="AT1876" s="1"/>
    </row>
    <row r="1877" spans="1:46" x14ac:dyDescent="0.2">
      <c r="A1877" s="8">
        <v>12</v>
      </c>
      <c r="B1877" s="8" t="s">
        <v>30</v>
      </c>
      <c r="C1877" s="8">
        <v>116</v>
      </c>
      <c r="D1877" s="11">
        <v>44409</v>
      </c>
      <c r="E1877" s="2"/>
      <c r="F1877" s="2"/>
      <c r="G1877" s="2">
        <v>4.2</v>
      </c>
      <c r="H1877" s="4">
        <f t="shared" si="65"/>
        <v>2.5499999999999998</v>
      </c>
      <c r="I1877" s="4">
        <f t="shared" si="66"/>
        <v>0.83416625041614678</v>
      </c>
      <c r="J1877" s="12"/>
      <c r="K1877" s="2"/>
      <c r="L1877" s="2"/>
      <c r="O1877" s="15"/>
      <c r="P1877" s="15"/>
      <c r="Q1877" s="15"/>
      <c r="R1877" s="15"/>
      <c r="S1877" s="15"/>
      <c r="T1877" s="15"/>
      <c r="U1877" s="15"/>
      <c r="V1877" s="15"/>
      <c r="AD1877" s="32"/>
      <c r="AH1877" s="1"/>
      <c r="AJ1877" s="2"/>
      <c r="AM1877" s="2"/>
      <c r="AP1877" s="2"/>
      <c r="AQ1877" s="2"/>
      <c r="AR1877" s="2"/>
      <c r="AS1877" s="2"/>
      <c r="AT1877" s="1"/>
    </row>
    <row r="1878" spans="1:46" x14ac:dyDescent="0.2">
      <c r="A1878" s="8">
        <v>12</v>
      </c>
      <c r="B1878" s="8" t="s">
        <v>30</v>
      </c>
      <c r="C1878" s="8">
        <v>117</v>
      </c>
      <c r="D1878" s="11">
        <v>44440</v>
      </c>
      <c r="E1878" s="2"/>
      <c r="F1878" s="2"/>
      <c r="G1878" s="2">
        <v>5.6</v>
      </c>
      <c r="H1878" s="4">
        <f t="shared" si="65"/>
        <v>3.0500000000000003</v>
      </c>
      <c r="I1878" s="4">
        <f t="shared" si="66"/>
        <v>0.77190241179396046</v>
      </c>
      <c r="J1878" s="12"/>
      <c r="K1878" s="2"/>
      <c r="L1878" s="2"/>
      <c r="O1878" s="15"/>
      <c r="P1878" s="15"/>
      <c r="Q1878" s="15"/>
      <c r="R1878" s="15"/>
      <c r="S1878" s="15"/>
      <c r="T1878" s="15"/>
      <c r="U1878" s="15"/>
      <c r="V1878" s="15"/>
      <c r="AD1878" s="32"/>
      <c r="AH1878" s="1"/>
      <c r="AJ1878" s="2"/>
      <c r="AM1878" s="2"/>
      <c r="AP1878" s="2"/>
      <c r="AQ1878" s="2"/>
      <c r="AR1878" s="2"/>
      <c r="AS1878" s="2"/>
      <c r="AT1878" s="1"/>
    </row>
    <row r="1879" spans="1:46" x14ac:dyDescent="0.2">
      <c r="A1879" s="8">
        <v>12</v>
      </c>
      <c r="B1879" s="8" t="s">
        <v>30</v>
      </c>
      <c r="C1879" s="8">
        <v>118</v>
      </c>
      <c r="D1879" s="11">
        <v>44470</v>
      </c>
      <c r="E1879" s="2"/>
      <c r="F1879" s="2"/>
      <c r="G1879" s="2">
        <v>6.5</v>
      </c>
      <c r="H1879" s="4">
        <f t="shared" si="65"/>
        <v>3.7000000000000006</v>
      </c>
      <c r="I1879" s="4">
        <f t="shared" si="66"/>
        <v>0.97638790105845141</v>
      </c>
      <c r="J1879" s="12"/>
      <c r="K1879" s="2"/>
      <c r="L1879" s="2"/>
      <c r="O1879" s="15"/>
      <c r="P1879" s="15"/>
      <c r="Q1879" s="15"/>
      <c r="R1879" s="15"/>
      <c r="S1879" s="15"/>
      <c r="T1879" s="15"/>
      <c r="U1879" s="15"/>
      <c r="V1879" s="15"/>
      <c r="AD1879" s="32"/>
      <c r="AH1879" s="1"/>
      <c r="AJ1879" s="2"/>
      <c r="AM1879" s="2"/>
      <c r="AP1879" s="2"/>
      <c r="AQ1879" s="2"/>
      <c r="AR1879" s="2"/>
      <c r="AS1879" s="2"/>
      <c r="AT1879" s="1"/>
    </row>
    <row r="1880" spans="1:46" x14ac:dyDescent="0.2">
      <c r="A1880" s="8">
        <v>12</v>
      </c>
      <c r="B1880" s="8" t="s">
        <v>30</v>
      </c>
      <c r="C1880" s="8">
        <v>119</v>
      </c>
      <c r="D1880" s="11">
        <v>44501</v>
      </c>
      <c r="E1880" s="2"/>
      <c r="F1880" s="2"/>
      <c r="G1880" s="2">
        <v>7.5</v>
      </c>
      <c r="H1880" s="4">
        <f t="shared" si="65"/>
        <v>4.3500000000000005</v>
      </c>
      <c r="I1880" s="4">
        <f t="shared" si="66"/>
        <v>1.27899700286331</v>
      </c>
      <c r="J1880" s="12"/>
      <c r="K1880" s="2"/>
      <c r="L1880" s="2"/>
      <c r="O1880" s="15"/>
      <c r="P1880" s="15"/>
      <c r="Q1880" s="15"/>
      <c r="R1880" s="15"/>
      <c r="S1880" s="15"/>
      <c r="T1880" s="15"/>
      <c r="U1880" s="15"/>
      <c r="V1880" s="15"/>
      <c r="AD1880" s="32"/>
      <c r="AH1880" s="1"/>
      <c r="AJ1880" s="2"/>
      <c r="AM1880" s="2"/>
      <c r="AP1880" s="2"/>
      <c r="AQ1880" s="2"/>
      <c r="AR1880" s="2"/>
      <c r="AS1880" s="2"/>
      <c r="AT1880" s="1"/>
    </row>
    <row r="1881" spans="1:46" x14ac:dyDescent="0.2">
      <c r="A1881" s="8">
        <v>12</v>
      </c>
      <c r="B1881" s="8" t="s">
        <v>30</v>
      </c>
      <c r="C1881" s="8">
        <v>120</v>
      </c>
      <c r="D1881" s="11">
        <v>44531</v>
      </c>
      <c r="E1881" s="2"/>
      <c r="F1881" s="2"/>
      <c r="G1881" s="2">
        <v>7.9</v>
      </c>
      <c r="H1881" s="4">
        <f t="shared" si="65"/>
        <v>5.0166666666666666</v>
      </c>
      <c r="I1881" s="4">
        <f t="shared" si="66"/>
        <v>1.6506732633147654</v>
      </c>
      <c r="J1881" s="12"/>
      <c r="K1881" s="2"/>
      <c r="L1881" s="2"/>
      <c r="O1881" s="15"/>
      <c r="P1881" s="15"/>
      <c r="Q1881" s="15"/>
      <c r="R1881" s="15"/>
      <c r="S1881" s="15"/>
      <c r="T1881" s="15"/>
      <c r="U1881" s="15"/>
      <c r="V1881" s="15"/>
      <c r="AD1881" s="32"/>
      <c r="AH1881" s="1"/>
      <c r="AJ1881" s="2"/>
      <c r="AM1881" s="2"/>
      <c r="AP1881" s="2"/>
      <c r="AQ1881" s="2"/>
      <c r="AR1881" s="2"/>
      <c r="AS1881" s="2"/>
      <c r="AT1881" s="1"/>
    </row>
    <row r="1882" spans="1:46" x14ac:dyDescent="0.2">
      <c r="A1882" s="8">
        <v>12</v>
      </c>
      <c r="B1882" s="8" t="s">
        <v>30</v>
      </c>
      <c r="C1882" s="8">
        <v>121</v>
      </c>
      <c r="D1882" s="11">
        <v>44562</v>
      </c>
      <c r="E1882" s="2"/>
      <c r="F1882" s="2"/>
      <c r="G1882" s="2">
        <v>8.3000000000000007</v>
      </c>
      <c r="H1882" s="4">
        <f t="shared" si="65"/>
        <v>5.8</v>
      </c>
      <c r="I1882" s="4">
        <f t="shared" si="66"/>
        <v>1.7165857586111675</v>
      </c>
      <c r="J1882" s="12"/>
      <c r="K1882" s="2"/>
      <c r="L1882" s="2"/>
      <c r="O1882" s="15"/>
      <c r="P1882" s="15"/>
      <c r="Q1882" s="15"/>
      <c r="R1882" s="15"/>
      <c r="S1882" s="15"/>
      <c r="T1882" s="15"/>
      <c r="U1882" s="15"/>
      <c r="V1882" s="15"/>
      <c r="AD1882" s="32"/>
      <c r="AH1882" s="1"/>
      <c r="AJ1882" s="2"/>
      <c r="AM1882" s="2"/>
      <c r="AP1882" s="2"/>
      <c r="AQ1882" s="2"/>
      <c r="AR1882" s="2"/>
      <c r="AS1882" s="2"/>
      <c r="AT1882" s="1"/>
    </row>
    <row r="1883" spans="1:46" x14ac:dyDescent="0.2">
      <c r="A1883" s="8">
        <v>12</v>
      </c>
      <c r="B1883" s="8" t="s">
        <v>30</v>
      </c>
      <c r="C1883" s="8">
        <v>122</v>
      </c>
      <c r="D1883" s="11">
        <v>44593</v>
      </c>
      <c r="E1883" s="2"/>
      <c r="F1883" s="2"/>
      <c r="G1883" s="2">
        <v>8.8000000000000007</v>
      </c>
      <c r="H1883" s="4">
        <f t="shared" si="65"/>
        <v>6.666666666666667</v>
      </c>
      <c r="I1883" s="4">
        <f t="shared" si="66"/>
        <v>1.4220486005134381</v>
      </c>
      <c r="J1883" s="12"/>
      <c r="K1883" s="2"/>
      <c r="L1883" s="2"/>
      <c r="O1883" s="15"/>
      <c r="P1883" s="15"/>
      <c r="Q1883" s="15"/>
      <c r="R1883" s="15"/>
      <c r="S1883" s="15"/>
      <c r="T1883" s="15"/>
      <c r="U1883" s="15"/>
      <c r="V1883" s="15"/>
      <c r="AD1883" s="32"/>
      <c r="AH1883" s="1"/>
      <c r="AJ1883" s="2"/>
      <c r="AM1883" s="2"/>
      <c r="AP1883" s="2"/>
      <c r="AQ1883" s="2"/>
      <c r="AR1883" s="2"/>
      <c r="AS1883" s="2"/>
      <c r="AT1883" s="1"/>
    </row>
    <row r="1884" spans="1:46" x14ac:dyDescent="0.2">
      <c r="A1884" s="8">
        <v>12</v>
      </c>
      <c r="B1884" s="8" t="s">
        <v>30</v>
      </c>
      <c r="C1884" s="8">
        <v>123</v>
      </c>
      <c r="D1884" s="11">
        <v>44621</v>
      </c>
      <c r="E1884" s="2"/>
      <c r="F1884" s="2"/>
      <c r="G1884" s="2">
        <v>9.1999999999999993</v>
      </c>
      <c r="H1884" s="4">
        <f t="shared" si="65"/>
        <v>7.4333333333333327</v>
      </c>
      <c r="I1884" s="4">
        <f t="shared" si="66"/>
        <v>1.0857664983268314</v>
      </c>
      <c r="J1884" s="12"/>
      <c r="K1884" s="2"/>
      <c r="L1884" s="2"/>
      <c r="O1884" s="15"/>
      <c r="P1884" s="15"/>
      <c r="Q1884" s="15"/>
      <c r="R1884" s="15"/>
      <c r="S1884" s="15"/>
      <c r="T1884" s="15"/>
      <c r="U1884" s="15"/>
      <c r="V1884" s="15"/>
      <c r="AD1884" s="32"/>
      <c r="AH1884" s="1"/>
      <c r="AJ1884" s="2"/>
      <c r="AM1884" s="2"/>
      <c r="AP1884" s="2"/>
      <c r="AQ1884" s="2"/>
      <c r="AR1884" s="2"/>
      <c r="AS1884" s="2"/>
      <c r="AT1884" s="1"/>
    </row>
    <row r="1885" spans="1:46" x14ac:dyDescent="0.2">
      <c r="A1885" s="8">
        <v>13</v>
      </c>
      <c r="B1885" s="8" t="s">
        <v>31</v>
      </c>
      <c r="C1885" s="8">
        <v>1</v>
      </c>
      <c r="D1885" s="11">
        <v>36892</v>
      </c>
      <c r="E1885" s="2">
        <v>109.90312163616791</v>
      </c>
      <c r="F1885" s="2">
        <v>80.06</v>
      </c>
      <c r="G1885" s="2">
        <v>1.5603196752505397</v>
      </c>
      <c r="H1885" s="4"/>
      <c r="I1885" s="4"/>
      <c r="J1885" s="12">
        <v>8.8945434782608697</v>
      </c>
      <c r="K1885" s="2">
        <v>4.1429999999999998</v>
      </c>
      <c r="L1885" s="2">
        <v>4.8449999999999998</v>
      </c>
      <c r="M1885" s="2">
        <v>1.7779380341880342</v>
      </c>
      <c r="O1885" s="15">
        <v>0.45531914893616998</v>
      </c>
      <c r="P1885" s="15">
        <v>4.7874720357941797E-2</v>
      </c>
      <c r="Q1885" s="15">
        <v>-0.55963302752293498</v>
      </c>
      <c r="R1885" s="15">
        <v>-0.26754385964912197</v>
      </c>
      <c r="S1885" s="15">
        <v>0</v>
      </c>
      <c r="T1885" s="15">
        <v>0</v>
      </c>
      <c r="U1885" s="15">
        <v>-2.6372676179999999E-2</v>
      </c>
      <c r="V1885" s="15">
        <v>-2.9399048850000001E-2</v>
      </c>
      <c r="W1885" s="2">
        <v>4</v>
      </c>
      <c r="X1885" s="2">
        <v>3</v>
      </c>
      <c r="Y1885" s="2">
        <v>1.5</v>
      </c>
      <c r="Z1885" s="2">
        <v>2</v>
      </c>
      <c r="AA1885" s="2">
        <v>2</v>
      </c>
      <c r="AB1885" s="2">
        <v>3</v>
      </c>
      <c r="AC1885" s="2">
        <v>11.5</v>
      </c>
      <c r="AD1885" s="26">
        <v>25.61</v>
      </c>
      <c r="AE1885" s="2" t="s">
        <v>19</v>
      </c>
      <c r="AF1885">
        <v>1</v>
      </c>
      <c r="AH1885" s="1"/>
      <c r="AJ1885" s="2"/>
      <c r="AM1885" s="2"/>
      <c r="AP1885" s="2"/>
      <c r="AQ1885" s="2"/>
      <c r="AR1885" s="2"/>
      <c r="AS1885" s="2"/>
      <c r="AT1885" s="1"/>
    </row>
    <row r="1886" spans="1:46" x14ac:dyDescent="0.2">
      <c r="A1886" s="8">
        <v>13</v>
      </c>
      <c r="B1886" s="8" t="s">
        <v>31</v>
      </c>
      <c r="C1886" s="8">
        <v>2</v>
      </c>
      <c r="D1886" s="11">
        <v>36923</v>
      </c>
      <c r="E1886" s="2">
        <v>103.27198364008181</v>
      </c>
      <c r="F1886" s="2">
        <v>80.349999999999994</v>
      </c>
      <c r="G1886" s="2">
        <v>1.4520202020201936</v>
      </c>
      <c r="H1886" s="4"/>
      <c r="I1886" s="4"/>
      <c r="J1886" s="12">
        <v>8.9736349999999998</v>
      </c>
      <c r="K1886" s="2">
        <v>4.12235</v>
      </c>
      <c r="L1886" s="2">
        <v>4.8650000000000002</v>
      </c>
      <c r="M1886" s="2">
        <v>1.75</v>
      </c>
      <c r="O1886" s="15">
        <v>-0.14150943396226401</v>
      </c>
      <c r="P1886" s="15">
        <v>-1.31984161900571E-2</v>
      </c>
      <c r="Q1886" s="15">
        <v>-0.64383561643835596</v>
      </c>
      <c r="R1886" s="15">
        <v>-0.41592920353982299</v>
      </c>
      <c r="S1886" s="15">
        <v>-8.7989441267048007E-3</v>
      </c>
      <c r="T1886" s="15">
        <v>-1.3198415999999999E-2</v>
      </c>
      <c r="U1886" s="15">
        <v>-3.8619556290000003E-2</v>
      </c>
      <c r="V1886" s="15">
        <v>-2.0131470830000001E-2</v>
      </c>
      <c r="W1886" s="2">
        <v>4</v>
      </c>
      <c r="X1886" s="2">
        <v>3</v>
      </c>
      <c r="Y1886" s="2">
        <v>1.5</v>
      </c>
      <c r="Z1886" s="2">
        <v>2</v>
      </c>
      <c r="AA1886" s="2">
        <v>2</v>
      </c>
      <c r="AB1886" s="2">
        <v>3</v>
      </c>
      <c r="AC1886" s="2">
        <v>11.5</v>
      </c>
      <c r="AD1886" s="26">
        <v>27.54</v>
      </c>
      <c r="AE1886" s="2" t="s">
        <v>19</v>
      </c>
      <c r="AF1886">
        <v>1</v>
      </c>
      <c r="AH1886" s="1"/>
      <c r="AJ1886" s="2"/>
      <c r="AM1886" s="2"/>
      <c r="AP1886" s="2"/>
      <c r="AQ1886" s="2"/>
      <c r="AR1886" s="2"/>
      <c r="AS1886" s="2"/>
      <c r="AT1886" s="1"/>
    </row>
    <row r="1887" spans="1:46" x14ac:dyDescent="0.2">
      <c r="A1887" s="8">
        <v>13</v>
      </c>
      <c r="B1887" s="8" t="s">
        <v>31</v>
      </c>
      <c r="C1887" s="8">
        <v>3</v>
      </c>
      <c r="D1887" s="11">
        <v>36951</v>
      </c>
      <c r="E1887" s="2">
        <v>103.04878048780488</v>
      </c>
      <c r="F1887" s="2">
        <v>81.02</v>
      </c>
      <c r="G1887" s="2">
        <v>1.7967081291619564</v>
      </c>
      <c r="H1887" s="4"/>
      <c r="I1887" s="4"/>
      <c r="J1887" s="12">
        <v>9.1254090909090912</v>
      </c>
      <c r="K1887" s="2">
        <v>4.0848181818181821</v>
      </c>
      <c r="L1887" s="2">
        <v>4.75</v>
      </c>
      <c r="M1887" s="2">
        <v>1.7316666666666667</v>
      </c>
      <c r="O1887" s="15">
        <v>-0.10948905109489</v>
      </c>
      <c r="P1887" s="15">
        <v>-9.2250922509225092E-3</v>
      </c>
      <c r="Q1887" s="15">
        <v>-0.74311926605504497</v>
      </c>
      <c r="R1887" s="15">
        <v>-0.50624999999999998</v>
      </c>
      <c r="S1887" s="15">
        <v>1.230012300123E-3</v>
      </c>
      <c r="T1887" s="15">
        <v>-9.2250920000000007E-3</v>
      </c>
      <c r="U1887" s="15">
        <v>-4.7340736410000001E-2</v>
      </c>
      <c r="V1887" s="15">
        <v>-4.1496201050000001E-2</v>
      </c>
      <c r="W1887" s="2">
        <v>4</v>
      </c>
      <c r="X1887" s="2">
        <v>3</v>
      </c>
      <c r="Y1887" s="2">
        <v>1.5</v>
      </c>
      <c r="Z1887" s="2">
        <v>2</v>
      </c>
      <c r="AA1887" s="2">
        <v>2</v>
      </c>
      <c r="AB1887" s="2">
        <v>3</v>
      </c>
      <c r="AC1887" s="2">
        <v>11.5</v>
      </c>
      <c r="AD1887" s="26">
        <v>24.33</v>
      </c>
      <c r="AE1887" s="2" t="s">
        <v>19</v>
      </c>
      <c r="AF1887">
        <v>1</v>
      </c>
      <c r="AH1887" s="1"/>
      <c r="AJ1887" s="2"/>
      <c r="AM1887" s="2"/>
      <c r="AP1887" s="2"/>
      <c r="AQ1887" s="2"/>
      <c r="AR1887" s="2"/>
      <c r="AS1887" s="2"/>
      <c r="AT1887" s="1"/>
    </row>
    <row r="1888" spans="1:46" x14ac:dyDescent="0.2">
      <c r="A1888" s="8">
        <v>13</v>
      </c>
      <c r="B1888" s="8" t="s">
        <v>31</v>
      </c>
      <c r="C1888" s="8">
        <v>4</v>
      </c>
      <c r="D1888" s="11">
        <v>36982</v>
      </c>
      <c r="E1888" s="2">
        <v>97.079556898288018</v>
      </c>
      <c r="F1888" s="2">
        <v>81.8</v>
      </c>
      <c r="G1888" s="2">
        <v>2.9060259152094545</v>
      </c>
      <c r="H1888" s="4"/>
      <c r="I1888" s="4"/>
      <c r="J1888" s="12">
        <v>9.103357142857142</v>
      </c>
      <c r="K1888" s="2">
        <v>4.0644210526315803</v>
      </c>
      <c r="L1888" s="2">
        <v>5.1349999999999998</v>
      </c>
      <c r="M1888" s="2">
        <v>1.7487179487179487</v>
      </c>
      <c r="O1888" s="15">
        <v>0.14838709677419301</v>
      </c>
      <c r="P1888" s="15">
        <v>1.26721763085399E-2</v>
      </c>
      <c r="Q1888" s="15">
        <v>-0.60975609756097504</v>
      </c>
      <c r="R1888" s="15">
        <v>-0.40650406504065001</v>
      </c>
      <c r="S1888" s="15">
        <v>1.15702479338843E-2</v>
      </c>
      <c r="T1888" s="15">
        <v>1.2672176E-2</v>
      </c>
      <c r="U1888" s="15">
        <v>-2.644103649E-2</v>
      </c>
      <c r="V1888" s="15">
        <v>-2.0095187729999998E-2</v>
      </c>
      <c r="W1888" s="2">
        <v>4</v>
      </c>
      <c r="X1888" s="2">
        <v>3</v>
      </c>
      <c r="Y1888" s="2">
        <v>1.5</v>
      </c>
      <c r="Z1888" s="2">
        <v>2</v>
      </c>
      <c r="AA1888" s="2">
        <v>2</v>
      </c>
      <c r="AB1888" s="2">
        <v>3</v>
      </c>
      <c r="AC1888" s="2">
        <v>11.5</v>
      </c>
      <c r="AD1888" s="26">
        <v>25.64</v>
      </c>
      <c r="AE1888" s="2" t="s">
        <v>19</v>
      </c>
      <c r="AF1888">
        <v>1</v>
      </c>
      <c r="AH1888" s="1"/>
      <c r="AJ1888" s="2"/>
      <c r="AM1888" s="2"/>
      <c r="AP1888" s="2"/>
      <c r="AQ1888" s="2"/>
      <c r="AR1888" s="2"/>
      <c r="AS1888" s="2"/>
      <c r="AT1888" s="1"/>
    </row>
    <row r="1889" spans="1:46" x14ac:dyDescent="0.2">
      <c r="A1889" s="8">
        <v>13</v>
      </c>
      <c r="B1889" s="8" t="s">
        <v>31</v>
      </c>
      <c r="C1889" s="8">
        <v>5</v>
      </c>
      <c r="D1889" s="11">
        <v>37012</v>
      </c>
      <c r="E1889" s="2">
        <v>99.209486166007906</v>
      </c>
      <c r="F1889" s="2">
        <v>82.45</v>
      </c>
      <c r="G1889" s="2">
        <v>3.1140570285142672</v>
      </c>
      <c r="H1889" s="4"/>
      <c r="I1889" s="4"/>
      <c r="J1889" s="12">
        <v>9.0521304347826064</v>
      </c>
      <c r="K1889" s="2">
        <v>4.1127619047619044</v>
      </c>
      <c r="L1889" s="2">
        <v>5.4249999999999998</v>
      </c>
      <c r="M1889" s="2">
        <v>1.8391025641025642</v>
      </c>
      <c r="O1889" s="15">
        <v>0.25179856115107901</v>
      </c>
      <c r="P1889" s="15">
        <v>2.1302495435179501E-2</v>
      </c>
      <c r="Q1889" s="15">
        <v>-0.71111111111111103</v>
      </c>
      <c r="R1889" s="15">
        <v>-0.46376811594202899</v>
      </c>
      <c r="S1889" s="15">
        <v>-3.65185636031649E-3</v>
      </c>
      <c r="T1889" s="15">
        <v>2.1302495000000001E-2</v>
      </c>
      <c r="U1889" s="15">
        <v>-3.7691401649999998E-2</v>
      </c>
      <c r="V1889" s="15">
        <v>-2.2968197879999999E-2</v>
      </c>
      <c r="W1889" s="2">
        <v>4</v>
      </c>
      <c r="X1889" s="2">
        <v>3</v>
      </c>
      <c r="Y1889" s="2">
        <v>1.5</v>
      </c>
      <c r="Z1889" s="2">
        <v>2</v>
      </c>
      <c r="AA1889" s="2">
        <v>2</v>
      </c>
      <c r="AB1889" s="2">
        <v>3</v>
      </c>
      <c r="AC1889" s="2">
        <v>11.5</v>
      </c>
      <c r="AD1889" s="26">
        <v>28.49</v>
      </c>
      <c r="AE1889" s="2" t="s">
        <v>19</v>
      </c>
      <c r="AF1889">
        <v>1</v>
      </c>
      <c r="AH1889" s="1"/>
      <c r="AJ1889" s="2"/>
      <c r="AM1889" s="2"/>
      <c r="AP1889" s="2"/>
      <c r="AQ1889" s="2"/>
      <c r="AR1889" s="2"/>
      <c r="AS1889" s="2"/>
      <c r="AT1889" s="1"/>
    </row>
    <row r="1890" spans="1:46" x14ac:dyDescent="0.2">
      <c r="A1890" s="8">
        <v>13</v>
      </c>
      <c r="B1890" s="8" t="s">
        <v>31</v>
      </c>
      <c r="C1890" s="8">
        <v>6</v>
      </c>
      <c r="D1890" s="11">
        <v>37043</v>
      </c>
      <c r="E1890" s="2">
        <v>95.68138195777351</v>
      </c>
      <c r="F1890" s="2">
        <v>82.28</v>
      </c>
      <c r="G1890" s="2">
        <v>2.9400725634930467</v>
      </c>
      <c r="H1890" s="4"/>
      <c r="I1890" s="4"/>
      <c r="J1890" s="12">
        <v>9.1956428571428557</v>
      </c>
      <c r="K1890" s="2">
        <v>4.3378421052631575</v>
      </c>
      <c r="L1890" s="2">
        <v>5.47</v>
      </c>
      <c r="M1890" s="2">
        <v>2.1307692307692307</v>
      </c>
      <c r="O1890" s="15">
        <v>3.4482758620689599E-2</v>
      </c>
      <c r="P1890" s="15">
        <v>1.4641288433382099E-3</v>
      </c>
      <c r="Q1890" s="15">
        <v>-0.66666666666666596</v>
      </c>
      <c r="R1890" s="15">
        <v>-0.32786885245901598</v>
      </c>
      <c r="S1890" s="15">
        <v>-1.02489019033675E-2</v>
      </c>
      <c r="T1890" s="15">
        <v>1.464129E-3</v>
      </c>
      <c r="U1890" s="15">
        <v>-2.9673590499999999E-2</v>
      </c>
      <c r="V1890" s="15">
        <v>-1.928783383E-2</v>
      </c>
      <c r="W1890" s="2">
        <v>4</v>
      </c>
      <c r="X1890" s="2">
        <v>3</v>
      </c>
      <c r="Y1890" s="2">
        <v>1.5</v>
      </c>
      <c r="Z1890" s="2">
        <v>2</v>
      </c>
      <c r="AA1890" s="2">
        <v>2</v>
      </c>
      <c r="AB1890" s="2">
        <v>3</v>
      </c>
      <c r="AC1890" s="2">
        <v>11.5</v>
      </c>
      <c r="AD1890" s="26">
        <v>27.85</v>
      </c>
      <c r="AE1890" s="2" t="s">
        <v>19</v>
      </c>
      <c r="AF1890">
        <v>1</v>
      </c>
      <c r="AH1890" s="1"/>
      <c r="AJ1890" s="2"/>
      <c r="AM1890" s="2"/>
      <c r="AP1890" s="2"/>
      <c r="AQ1890" s="2"/>
      <c r="AR1890" s="2"/>
      <c r="AS1890" s="2"/>
      <c r="AT1890" s="1"/>
    </row>
    <row r="1891" spans="1:46" x14ac:dyDescent="0.2">
      <c r="A1891" s="8">
        <v>13</v>
      </c>
      <c r="B1891" s="8" t="s">
        <v>31</v>
      </c>
      <c r="C1891" s="8">
        <v>7</v>
      </c>
      <c r="D1891" s="11">
        <v>37073</v>
      </c>
      <c r="E1891" s="2">
        <v>98.905472636815929</v>
      </c>
      <c r="F1891" s="2">
        <v>81.73</v>
      </c>
      <c r="G1891" s="2">
        <v>2.8438404429344359</v>
      </c>
      <c r="H1891" s="4">
        <f t="shared" si="65"/>
        <v>2.2948672522749098</v>
      </c>
      <c r="I1891" s="4">
        <f t="shared" si="66"/>
        <v>0.70225713469441198</v>
      </c>
      <c r="J1891" s="12">
        <v>9.2556590909090914</v>
      </c>
      <c r="K1891" s="2">
        <v>4.4532272727272746</v>
      </c>
      <c r="L1891" s="2">
        <v>5.25</v>
      </c>
      <c r="M1891" s="2">
        <v>2.2496212121212125</v>
      </c>
      <c r="O1891" s="15">
        <v>0.42857142857142799</v>
      </c>
      <c r="P1891" s="15">
        <v>1.11524163568773E-2</v>
      </c>
      <c r="Q1891" s="15">
        <v>0.2</v>
      </c>
      <c r="R1891" s="15">
        <v>0.15384615384615299</v>
      </c>
      <c r="S1891" s="15">
        <v>0</v>
      </c>
      <c r="T1891" s="15">
        <v>1.1152416E-2</v>
      </c>
      <c r="U1891" s="15">
        <v>7.6045627380000001E-3</v>
      </c>
      <c r="V1891" s="15">
        <v>-3.8022813690000001E-3</v>
      </c>
      <c r="W1891" s="2">
        <v>4.25</v>
      </c>
      <c r="X1891" s="2">
        <v>3</v>
      </c>
      <c r="Y1891" s="2">
        <v>1.5</v>
      </c>
      <c r="Z1891" s="2">
        <v>2</v>
      </c>
      <c r="AA1891" s="2">
        <v>2</v>
      </c>
      <c r="AB1891" s="2">
        <v>3</v>
      </c>
      <c r="AC1891" s="2">
        <v>11.5</v>
      </c>
      <c r="AD1891" s="26">
        <v>24.54</v>
      </c>
      <c r="AE1891" s="2" t="s">
        <v>19</v>
      </c>
      <c r="AF1891">
        <v>1</v>
      </c>
      <c r="AH1891" s="1"/>
      <c r="AJ1891" s="2"/>
      <c r="AM1891" s="2"/>
      <c r="AP1891" s="2"/>
      <c r="AQ1891" s="2"/>
      <c r="AR1891" s="2"/>
      <c r="AS1891" s="2"/>
      <c r="AT1891" s="1"/>
    </row>
    <row r="1892" spans="1:46" x14ac:dyDescent="0.2">
      <c r="A1892" s="8">
        <v>13</v>
      </c>
      <c r="B1892" s="8" t="s">
        <v>31</v>
      </c>
      <c r="C1892" s="8">
        <v>8</v>
      </c>
      <c r="D1892" s="11">
        <v>37104</v>
      </c>
      <c r="E1892" s="2">
        <v>98.929961089494171</v>
      </c>
      <c r="F1892" s="2">
        <v>81.94</v>
      </c>
      <c r="G1892" s="2">
        <v>3.043259557344058</v>
      </c>
      <c r="H1892" s="4">
        <f t="shared" si="65"/>
        <v>2.5087873802222256</v>
      </c>
      <c r="I1892" s="4">
        <f t="shared" si="66"/>
        <v>0.63851794462904365</v>
      </c>
      <c r="J1892" s="12">
        <v>9.3035869565217375</v>
      </c>
      <c r="K1892" s="2">
        <v>4.4092608695652187</v>
      </c>
      <c r="L1892" s="2">
        <v>5.125</v>
      </c>
      <c r="M1892" s="2">
        <v>2.1230769230769226</v>
      </c>
      <c r="O1892" s="15">
        <v>-0.28000000000000003</v>
      </c>
      <c r="P1892" s="15">
        <v>-2.7986006996501701E-2</v>
      </c>
      <c r="Q1892" s="15">
        <v>-0.77070063694267499</v>
      </c>
      <c r="R1892" s="15">
        <v>-0.62371134020618502</v>
      </c>
      <c r="S1892" s="15">
        <v>-1.1994002998500701E-2</v>
      </c>
      <c r="T1892" s="15">
        <v>-2.7986007E-2</v>
      </c>
      <c r="U1892" s="15">
        <v>-5.8823529409999999E-2</v>
      </c>
      <c r="V1892" s="15">
        <v>-3.2571706370000002E-2</v>
      </c>
      <c r="W1892" s="2">
        <v>4.25</v>
      </c>
      <c r="X1892" s="2">
        <v>3</v>
      </c>
      <c r="Y1892" s="2">
        <v>1.5</v>
      </c>
      <c r="Z1892" s="2">
        <v>2</v>
      </c>
      <c r="AA1892" s="2">
        <v>2</v>
      </c>
      <c r="AB1892" s="2">
        <v>3</v>
      </c>
      <c r="AC1892" s="2">
        <v>11.5</v>
      </c>
      <c r="AD1892" s="26">
        <v>25.72</v>
      </c>
      <c r="AE1892" s="2" t="s">
        <v>19</v>
      </c>
      <c r="AF1892">
        <v>1</v>
      </c>
      <c r="AH1892" s="1"/>
      <c r="AJ1892" s="2"/>
      <c r="AM1892" s="2"/>
      <c r="AP1892" s="2"/>
      <c r="AQ1892" s="2"/>
      <c r="AR1892" s="2"/>
      <c r="AS1892" s="2"/>
      <c r="AT1892" s="1"/>
    </row>
    <row r="1893" spans="1:46" x14ac:dyDescent="0.2">
      <c r="A1893" s="8">
        <v>13</v>
      </c>
      <c r="B1893" s="8" t="s">
        <v>31</v>
      </c>
      <c r="C1893" s="8">
        <v>9</v>
      </c>
      <c r="D1893" s="11">
        <v>37135</v>
      </c>
      <c r="E1893" s="2">
        <v>97.57045675413022</v>
      </c>
      <c r="F1893" s="2">
        <v>82.93</v>
      </c>
      <c r="G1893" s="2">
        <v>3.4039900249376558</v>
      </c>
      <c r="H1893" s="4">
        <f t="shared" si="65"/>
        <v>2.7739939394428696</v>
      </c>
      <c r="I1893" s="4">
        <f t="shared" si="66"/>
        <v>0.44593114538572393</v>
      </c>
      <c r="J1893" s="12">
        <v>9.6669499999999982</v>
      </c>
      <c r="K1893" s="2">
        <v>4.1568500000000004</v>
      </c>
      <c r="L1893" s="2">
        <v>5.32</v>
      </c>
      <c r="M1893" s="2">
        <v>2.1115384615384611</v>
      </c>
      <c r="O1893" s="15">
        <v>-0.16666666666666599</v>
      </c>
      <c r="P1893" s="15">
        <v>-1.41242937853107E-2</v>
      </c>
      <c r="Q1893" s="15">
        <v>-0.80722891566264998</v>
      </c>
      <c r="R1893" s="15">
        <v>-0.54918032786885196</v>
      </c>
      <c r="S1893" s="15">
        <v>-9.8870056497175202E-3</v>
      </c>
      <c r="T1893" s="15">
        <v>-1.4124294000000001E-2</v>
      </c>
      <c r="U1893" s="15">
        <v>-4.4846050870000001E-2</v>
      </c>
      <c r="V1893" s="15">
        <v>-3.2797858100000001E-2</v>
      </c>
      <c r="W1893" s="2">
        <v>3.75</v>
      </c>
      <c r="X1893" s="2">
        <v>3</v>
      </c>
      <c r="Y1893" s="2">
        <v>1.5</v>
      </c>
      <c r="Z1893" s="2">
        <v>2</v>
      </c>
      <c r="AA1893" s="2">
        <v>2</v>
      </c>
      <c r="AB1893" s="2">
        <v>3</v>
      </c>
      <c r="AC1893" s="2">
        <v>11.5</v>
      </c>
      <c r="AD1893" s="26">
        <v>25.68</v>
      </c>
      <c r="AE1893" s="2" t="s">
        <v>19</v>
      </c>
      <c r="AF1893">
        <v>1</v>
      </c>
      <c r="AH1893" s="1"/>
      <c r="AJ1893" s="2"/>
      <c r="AM1893" s="2"/>
      <c r="AP1893" s="2"/>
      <c r="AQ1893" s="2"/>
      <c r="AR1893" s="2"/>
      <c r="AS1893" s="2"/>
      <c r="AT1893" s="1"/>
    </row>
    <row r="1894" spans="1:46" x14ac:dyDescent="0.2">
      <c r="A1894" s="8">
        <v>13</v>
      </c>
      <c r="B1894" s="8" t="s">
        <v>31</v>
      </c>
      <c r="C1894" s="8">
        <v>10</v>
      </c>
      <c r="D1894" s="11">
        <v>37165</v>
      </c>
      <c r="E1894" s="2">
        <v>97.483059051306881</v>
      </c>
      <c r="F1894" s="2">
        <v>82.78</v>
      </c>
      <c r="G1894" s="2">
        <v>2.9730065928598179</v>
      </c>
      <c r="H1894" s="4">
        <f t="shared" si="65"/>
        <v>3.0418742554054865</v>
      </c>
      <c r="I1894" s="4">
        <f t="shared" si="66"/>
        <v>0.18456067170042903</v>
      </c>
      <c r="J1894" s="12">
        <v>9.5798478260869562</v>
      </c>
      <c r="K1894" s="2">
        <v>3.8601818181818173</v>
      </c>
      <c r="L1894" s="2">
        <v>4.93</v>
      </c>
      <c r="M1894" s="2">
        <v>2.1648809523809525</v>
      </c>
      <c r="O1894" s="15">
        <v>1.20481927710843E-2</v>
      </c>
      <c r="P1894" s="15">
        <v>1.1123470522803099E-3</v>
      </c>
      <c r="Q1894" s="15">
        <v>-0.65384615384615297</v>
      </c>
      <c r="R1894" s="15">
        <v>-0.42499999999999999</v>
      </c>
      <c r="S1894" s="15">
        <v>-5.0055617352613999E-3</v>
      </c>
      <c r="T1894" s="15">
        <v>1.1123470000000001E-3</v>
      </c>
      <c r="U1894" s="15">
        <v>-3.573305307E-2</v>
      </c>
      <c r="V1894" s="15">
        <v>-3.1529164480000003E-2</v>
      </c>
      <c r="W1894" s="2">
        <v>3.75</v>
      </c>
      <c r="X1894" s="2">
        <v>3</v>
      </c>
      <c r="Y1894" s="2">
        <v>1.5</v>
      </c>
      <c r="Z1894" s="2">
        <v>2</v>
      </c>
      <c r="AA1894" s="2">
        <v>2</v>
      </c>
      <c r="AB1894" s="2">
        <v>3</v>
      </c>
      <c r="AC1894" s="2">
        <v>11.5</v>
      </c>
      <c r="AD1894" s="26">
        <v>20.39</v>
      </c>
      <c r="AE1894" s="2" t="s">
        <v>19</v>
      </c>
      <c r="AF1894">
        <v>1</v>
      </c>
      <c r="AH1894" s="1"/>
      <c r="AJ1894" s="2"/>
      <c r="AM1894" s="2"/>
      <c r="AP1894" s="2"/>
      <c r="AQ1894" s="2"/>
      <c r="AR1894" s="2"/>
      <c r="AS1894" s="2"/>
      <c r="AT1894" s="1"/>
    </row>
    <row r="1895" spans="1:46" x14ac:dyDescent="0.2">
      <c r="A1895" s="8">
        <v>13</v>
      </c>
      <c r="B1895" s="8" t="s">
        <v>31</v>
      </c>
      <c r="C1895" s="8">
        <v>11</v>
      </c>
      <c r="D1895" s="11">
        <v>37196</v>
      </c>
      <c r="E1895" s="2">
        <v>94.939081537019675</v>
      </c>
      <c r="F1895" s="2">
        <v>82.79</v>
      </c>
      <c r="G1895" s="2">
        <v>2.9086389061528877</v>
      </c>
      <c r="H1895" s="4">
        <f t="shared" si="65"/>
        <v>3.0530377016805468</v>
      </c>
      <c r="I1895" s="4">
        <f t="shared" si="66"/>
        <v>0.17791200889070208</v>
      </c>
      <c r="J1895" s="12">
        <v>9.4130681818181792</v>
      </c>
      <c r="K1895" s="2">
        <v>3.8433181818181819</v>
      </c>
      <c r="L1895" s="2">
        <v>5.0199999999999996</v>
      </c>
      <c r="M1895" s="2">
        <v>2.1212121212121207</v>
      </c>
      <c r="O1895" s="15">
        <v>0.17142857142857101</v>
      </c>
      <c r="P1895" s="15">
        <v>7.3126142595978001E-3</v>
      </c>
      <c r="Q1895" s="15">
        <v>-0.53846153846153799</v>
      </c>
      <c r="R1895" s="15">
        <v>-0.37634408602150499</v>
      </c>
      <c r="S1895" s="15">
        <v>-6.7032297379646597E-3</v>
      </c>
      <c r="T1895" s="15">
        <v>7.3126140000000003E-3</v>
      </c>
      <c r="U1895" s="15">
        <v>-2.0301624130000001E-2</v>
      </c>
      <c r="V1895" s="15">
        <v>-8.7006960560000006E-3</v>
      </c>
      <c r="W1895" s="2">
        <v>3.75</v>
      </c>
      <c r="X1895" s="2">
        <v>3</v>
      </c>
      <c r="Y1895" s="2">
        <v>1.5</v>
      </c>
      <c r="Z1895" s="2">
        <v>2</v>
      </c>
      <c r="AA1895" s="2">
        <v>2</v>
      </c>
      <c r="AB1895" s="2">
        <v>3</v>
      </c>
      <c r="AC1895" s="2">
        <v>11.5</v>
      </c>
      <c r="AD1895" s="26">
        <v>18.97</v>
      </c>
      <c r="AE1895" s="2" t="s">
        <v>19</v>
      </c>
      <c r="AF1895">
        <v>1</v>
      </c>
      <c r="AH1895" s="1"/>
      <c r="AJ1895" s="2"/>
      <c r="AM1895" s="2"/>
      <c r="AP1895" s="2"/>
      <c r="AQ1895" s="2"/>
      <c r="AR1895" s="2"/>
      <c r="AS1895" s="2"/>
      <c r="AT1895" s="1"/>
    </row>
    <row r="1896" spans="1:46" x14ac:dyDescent="0.2">
      <c r="A1896" s="8">
        <v>13</v>
      </c>
      <c r="B1896" s="8" t="s">
        <v>31</v>
      </c>
      <c r="C1896" s="8">
        <v>12</v>
      </c>
      <c r="D1896" s="11">
        <v>37226</v>
      </c>
      <c r="E1896" s="2">
        <v>99.604352126607338</v>
      </c>
      <c r="F1896" s="2">
        <v>82.87</v>
      </c>
      <c r="G1896" s="2">
        <v>3.187647864524962</v>
      </c>
      <c r="H1896" s="4">
        <f t="shared" si="65"/>
        <v>3.0188013479536502</v>
      </c>
      <c r="I1896" s="4">
        <f t="shared" si="66"/>
        <v>0.18257919918429497</v>
      </c>
      <c r="J1896" s="12">
        <v>9.46052380952381</v>
      </c>
      <c r="K1896" s="2">
        <v>3.8978823529411772</v>
      </c>
      <c r="L1896" s="2">
        <v>5.3550000000000004</v>
      </c>
      <c r="M1896" s="2">
        <v>2</v>
      </c>
      <c r="O1896" s="15">
        <v>3.9215686274509803E-2</v>
      </c>
      <c r="P1896" s="15">
        <v>3.8910505836575798E-3</v>
      </c>
      <c r="Q1896" s="15">
        <v>-0.65625</v>
      </c>
      <c r="R1896" s="15">
        <v>-0.45901639344262202</v>
      </c>
      <c r="S1896" s="15">
        <v>9.7276264591439701E-4</v>
      </c>
      <c r="T1896" s="15">
        <v>3.891051E-3</v>
      </c>
      <c r="U1896" s="15">
        <v>-3.9492242599999998E-2</v>
      </c>
      <c r="V1896" s="15">
        <v>-2.0686412790000001E-2</v>
      </c>
      <c r="W1896" s="2">
        <v>3.75</v>
      </c>
      <c r="X1896" s="2">
        <v>3</v>
      </c>
      <c r="Y1896" s="2">
        <v>1.5</v>
      </c>
      <c r="Z1896" s="2">
        <v>2</v>
      </c>
      <c r="AA1896" s="2">
        <v>2</v>
      </c>
      <c r="AB1896" s="2">
        <v>3</v>
      </c>
      <c r="AC1896" s="2">
        <v>11.5</v>
      </c>
      <c r="AD1896" s="26">
        <v>18.649999999999999</v>
      </c>
      <c r="AE1896" s="2" t="s">
        <v>19</v>
      </c>
      <c r="AF1896">
        <v>1</v>
      </c>
      <c r="AH1896" s="1"/>
      <c r="AJ1896" s="2"/>
      <c r="AM1896" s="2"/>
      <c r="AP1896" s="2"/>
      <c r="AQ1896" s="2"/>
      <c r="AR1896" s="2"/>
      <c r="AS1896" s="2"/>
      <c r="AT1896" s="1"/>
    </row>
    <row r="1897" spans="1:46" x14ac:dyDescent="0.2">
      <c r="A1897" s="8">
        <v>13</v>
      </c>
      <c r="B1897" s="8" t="s">
        <v>31</v>
      </c>
      <c r="C1897" s="8">
        <v>13</v>
      </c>
      <c r="D1897" s="11">
        <v>37257</v>
      </c>
      <c r="E1897" s="2">
        <v>97.35553379040158</v>
      </c>
      <c r="F1897" s="2">
        <v>82.35</v>
      </c>
      <c r="G1897" s="2">
        <v>2.8603547339495208</v>
      </c>
      <c r="H1897" s="4">
        <f t="shared" si="65"/>
        <v>3.0600638981256361</v>
      </c>
      <c r="I1897" s="4">
        <f t="shared" si="66"/>
        <v>0.18801875802878415</v>
      </c>
      <c r="J1897" s="12">
        <v>9.2374347826086964</v>
      </c>
      <c r="K1897" s="2">
        <v>3.8853181818181812</v>
      </c>
      <c r="L1897" s="2">
        <v>5.36</v>
      </c>
      <c r="M1897" s="2">
        <v>1.9666666666666668</v>
      </c>
      <c r="O1897" s="15">
        <v>3.9215686274509803E-2</v>
      </c>
      <c r="P1897" s="15">
        <v>3.8910505836575798E-3</v>
      </c>
      <c r="Q1897" s="15">
        <v>-0.65625</v>
      </c>
      <c r="R1897" s="15">
        <v>-0.45901639344262202</v>
      </c>
      <c r="S1897" s="15">
        <v>9.7276264591439701E-4</v>
      </c>
      <c r="T1897" s="15">
        <v>3.891051E-3</v>
      </c>
      <c r="U1897" s="15">
        <v>-3.9492242599999998E-2</v>
      </c>
      <c r="V1897" s="15">
        <v>-2.0686412790000001E-2</v>
      </c>
      <c r="W1897" s="2">
        <v>3.75</v>
      </c>
      <c r="X1897" s="2">
        <v>3</v>
      </c>
      <c r="Y1897" s="2">
        <v>2.5</v>
      </c>
      <c r="Z1897" s="2">
        <v>2.5</v>
      </c>
      <c r="AA1897" s="2">
        <v>2.5</v>
      </c>
      <c r="AB1897" s="2">
        <v>3</v>
      </c>
      <c r="AC1897" s="2">
        <v>13.5</v>
      </c>
      <c r="AD1897" s="26">
        <v>19.41</v>
      </c>
      <c r="AE1897" s="2" t="s">
        <v>19</v>
      </c>
      <c r="AF1897">
        <v>1</v>
      </c>
      <c r="AH1897" s="1"/>
      <c r="AJ1897" s="2"/>
      <c r="AM1897" s="2"/>
      <c r="AP1897" s="2"/>
      <c r="AQ1897" s="2"/>
      <c r="AR1897" s="2"/>
      <c r="AS1897" s="2"/>
      <c r="AT1897" s="1"/>
    </row>
    <row r="1898" spans="1:46" x14ac:dyDescent="0.2">
      <c r="A1898" s="8">
        <v>13</v>
      </c>
      <c r="B1898" s="8" t="s">
        <v>31</v>
      </c>
      <c r="C1898" s="8">
        <v>14</v>
      </c>
      <c r="D1898" s="11">
        <v>37288</v>
      </c>
      <c r="E1898" s="2">
        <v>100.6930693069307</v>
      </c>
      <c r="F1898" s="2">
        <v>82.58</v>
      </c>
      <c r="G1898" s="2">
        <v>2.7753578095830846</v>
      </c>
      <c r="H1898" s="4">
        <f t="shared" si="65"/>
        <v>3.0628162799614835</v>
      </c>
      <c r="I1898" s="4">
        <f t="shared" si="66"/>
        <v>0.18492883057661161</v>
      </c>
      <c r="J1898" s="12">
        <v>9.1869249999999987</v>
      </c>
      <c r="K1898" s="2">
        <v>3.9669500000000015</v>
      </c>
      <c r="L1898" s="2">
        <v>5.42</v>
      </c>
      <c r="M1898" s="2">
        <v>2.0222222222222221</v>
      </c>
      <c r="O1898" s="15">
        <v>0.18996415770609301</v>
      </c>
      <c r="P1898" s="15">
        <v>1.9528371407516499E-2</v>
      </c>
      <c r="Q1898" s="15">
        <v>-0.60427807486631002</v>
      </c>
      <c r="R1898" s="15">
        <v>-0.38435374149659801</v>
      </c>
      <c r="S1898" s="15">
        <v>3.3161385408990401E-3</v>
      </c>
      <c r="T1898" s="15">
        <v>1.9528370999999999E-2</v>
      </c>
      <c r="U1898" s="15">
        <v>-4.140127389E-2</v>
      </c>
      <c r="V1898" s="15">
        <v>-3.3970276010000001E-2</v>
      </c>
      <c r="W1898" s="2">
        <v>3.75</v>
      </c>
      <c r="X1898" s="2">
        <v>3</v>
      </c>
      <c r="Y1898" s="2">
        <v>2.5</v>
      </c>
      <c r="Z1898" s="2">
        <v>2.5</v>
      </c>
      <c r="AA1898" s="2">
        <v>2.5</v>
      </c>
      <c r="AB1898" s="2">
        <v>3</v>
      </c>
      <c r="AC1898" s="2">
        <v>13.5</v>
      </c>
      <c r="AD1898" s="26">
        <v>20.28</v>
      </c>
      <c r="AE1898" s="2" t="s">
        <v>19</v>
      </c>
      <c r="AF1898">
        <v>1</v>
      </c>
      <c r="AH1898" s="1"/>
      <c r="AJ1898" s="2"/>
      <c r="AM1898" s="2"/>
      <c r="AP1898" s="2"/>
      <c r="AQ1898" s="2"/>
      <c r="AR1898" s="2"/>
      <c r="AS1898" s="2"/>
      <c r="AT1898" s="1"/>
    </row>
    <row r="1899" spans="1:46" x14ac:dyDescent="0.2">
      <c r="A1899" s="8">
        <v>13</v>
      </c>
      <c r="B1899" s="8" t="s">
        <v>31</v>
      </c>
      <c r="C1899" s="8">
        <v>15</v>
      </c>
      <c r="D1899" s="11">
        <v>37316</v>
      </c>
      <c r="E1899" s="2">
        <v>100.59171597633136</v>
      </c>
      <c r="F1899" s="2">
        <v>83.36</v>
      </c>
      <c r="G1899" s="2">
        <v>2.888175759071828</v>
      </c>
      <c r="H1899" s="4">
        <f t="shared" si="65"/>
        <v>3.0181659886679881</v>
      </c>
      <c r="I1899" s="4">
        <f t="shared" si="66"/>
        <v>0.21427398737278269</v>
      </c>
      <c r="J1899" s="12">
        <v>9.058523809523809</v>
      </c>
      <c r="K1899" s="2">
        <v>4.2154999999999996</v>
      </c>
      <c r="L1899" s="2">
        <v>5.68</v>
      </c>
      <c r="M1899" s="2">
        <v>2.1233333333333331</v>
      </c>
      <c r="O1899" s="15">
        <v>0.61849710982658901</v>
      </c>
      <c r="P1899" s="15">
        <v>5.9411438089950003E-2</v>
      </c>
      <c r="Q1899" s="15">
        <v>-0.52083333333333304</v>
      </c>
      <c r="R1899" s="15">
        <v>-0.34246575342465702</v>
      </c>
      <c r="S1899" s="15">
        <v>2.1654636313159399E-2</v>
      </c>
      <c r="T1899" s="15">
        <v>5.9411437999999997E-2</v>
      </c>
      <c r="U1899" s="15">
        <v>-2.6001040039999999E-2</v>
      </c>
      <c r="V1899" s="15">
        <v>-1.6120644829999999E-2</v>
      </c>
      <c r="W1899" s="2">
        <v>4</v>
      </c>
      <c r="X1899" s="2">
        <v>3</v>
      </c>
      <c r="Y1899" s="2">
        <v>2.5</v>
      </c>
      <c r="Z1899" s="2">
        <v>2.5</v>
      </c>
      <c r="AA1899" s="2">
        <v>2.5</v>
      </c>
      <c r="AB1899" s="2">
        <v>3</v>
      </c>
      <c r="AC1899" s="2">
        <v>13.5</v>
      </c>
      <c r="AD1899" s="26">
        <v>23.7</v>
      </c>
      <c r="AE1899" s="2" t="s">
        <v>19</v>
      </c>
      <c r="AF1899">
        <v>1</v>
      </c>
      <c r="AH1899" s="1"/>
      <c r="AJ1899" s="2"/>
      <c r="AM1899" s="2"/>
      <c r="AP1899" s="2"/>
      <c r="AQ1899" s="2"/>
      <c r="AR1899" s="2"/>
      <c r="AS1899" s="2"/>
      <c r="AT1899" s="1"/>
    </row>
    <row r="1900" spans="1:46" x14ac:dyDescent="0.2">
      <c r="A1900" s="8">
        <v>13</v>
      </c>
      <c r="B1900" s="8" t="s">
        <v>31</v>
      </c>
      <c r="C1900" s="8">
        <v>16</v>
      </c>
      <c r="D1900" s="11">
        <v>37347</v>
      </c>
      <c r="E1900" s="2">
        <v>104.56431535269708</v>
      </c>
      <c r="F1900" s="2">
        <v>83.65</v>
      </c>
      <c r="G1900" s="2">
        <v>2.2616136919315437</v>
      </c>
      <c r="H1900" s="4">
        <f t="shared" si="65"/>
        <v>2.9321969443570168</v>
      </c>
      <c r="I1900" s="4">
        <f t="shared" si="66"/>
        <v>0.12856468108594393</v>
      </c>
      <c r="J1900" s="12">
        <v>9.1283409090909089</v>
      </c>
      <c r="K1900" s="2">
        <v>4.4028571428571421</v>
      </c>
      <c r="L1900" s="2">
        <v>5.65</v>
      </c>
      <c r="M1900" s="2">
        <v>2.2199999999999998</v>
      </c>
      <c r="O1900" s="15">
        <v>0.25490196078431299</v>
      </c>
      <c r="P1900" s="15">
        <v>2.5961058412381399E-2</v>
      </c>
      <c r="Q1900" s="15">
        <v>-0.47747747747747699</v>
      </c>
      <c r="R1900" s="15">
        <v>-0.29943502824858698</v>
      </c>
      <c r="S1900" s="15">
        <v>2.14677983025462E-2</v>
      </c>
      <c r="T1900" s="15">
        <v>2.5961057999999999E-2</v>
      </c>
      <c r="U1900" s="15">
        <v>-2.5035427490000001E-2</v>
      </c>
      <c r="V1900" s="15">
        <v>-2.17288616E-2</v>
      </c>
      <c r="W1900" s="2">
        <v>4</v>
      </c>
      <c r="X1900" s="2">
        <v>3</v>
      </c>
      <c r="Y1900" s="2">
        <v>2.5</v>
      </c>
      <c r="Z1900" s="2">
        <v>2.5</v>
      </c>
      <c r="AA1900" s="2">
        <v>2.5</v>
      </c>
      <c r="AB1900" s="2">
        <v>3</v>
      </c>
      <c r="AC1900" s="2">
        <v>13.5</v>
      </c>
      <c r="AD1900" s="26">
        <v>25.73</v>
      </c>
      <c r="AE1900" s="2" t="s">
        <v>19</v>
      </c>
      <c r="AF1900">
        <v>1</v>
      </c>
      <c r="AH1900" s="1"/>
      <c r="AJ1900" s="2"/>
      <c r="AM1900" s="2"/>
      <c r="AP1900" s="2"/>
      <c r="AQ1900" s="2"/>
      <c r="AR1900" s="2"/>
      <c r="AS1900" s="2"/>
      <c r="AT1900" s="1"/>
    </row>
    <row r="1901" spans="1:46" x14ac:dyDescent="0.2">
      <c r="A1901" s="8">
        <v>13</v>
      </c>
      <c r="B1901" s="8" t="s">
        <v>31</v>
      </c>
      <c r="C1901" s="8">
        <v>17</v>
      </c>
      <c r="D1901" s="11">
        <v>37377</v>
      </c>
      <c r="E1901" s="2">
        <v>100.4980079681275</v>
      </c>
      <c r="F1901" s="2">
        <v>83.81</v>
      </c>
      <c r="G1901" s="2">
        <v>1.6494845360824684</v>
      </c>
      <c r="H1901" s="4">
        <f t="shared" si="65"/>
        <v>2.813631460868971</v>
      </c>
      <c r="I1901" s="4">
        <f t="shared" si="66"/>
        <v>0.27774181389390584</v>
      </c>
      <c r="J1901" s="12">
        <v>9.2291739130434784</v>
      </c>
      <c r="K1901" s="2">
        <v>4.4697499999999994</v>
      </c>
      <c r="L1901" s="2">
        <v>5.6449999999999996</v>
      </c>
      <c r="M1901" s="2">
        <v>2.4142857142857146</v>
      </c>
      <c r="O1901" s="15">
        <v>0.25490196078431299</v>
      </c>
      <c r="P1901" s="15">
        <v>2.5961058412381399E-2</v>
      </c>
      <c r="Q1901" s="15">
        <v>-0.47747747747747699</v>
      </c>
      <c r="R1901" s="15">
        <v>-0.29943502824858698</v>
      </c>
      <c r="S1901" s="15">
        <v>2.14677983025462E-2</v>
      </c>
      <c r="T1901" s="15">
        <v>2.5961057999999999E-2</v>
      </c>
      <c r="U1901" s="15">
        <v>-2.5035427490000001E-2</v>
      </c>
      <c r="V1901" s="15">
        <v>-2.17288616E-2</v>
      </c>
      <c r="W1901" s="2">
        <v>4.25</v>
      </c>
      <c r="X1901" s="2">
        <v>3</v>
      </c>
      <c r="Y1901" s="2">
        <v>2.5</v>
      </c>
      <c r="Z1901" s="2">
        <v>2.5</v>
      </c>
      <c r="AA1901" s="2">
        <v>2.5</v>
      </c>
      <c r="AB1901" s="2">
        <v>3</v>
      </c>
      <c r="AC1901" s="2">
        <v>13.5</v>
      </c>
      <c r="AD1901" s="26">
        <v>25.37</v>
      </c>
      <c r="AE1901" s="2" t="s">
        <v>19</v>
      </c>
      <c r="AF1901">
        <v>1</v>
      </c>
      <c r="AH1901" s="1"/>
      <c r="AJ1901" s="2"/>
      <c r="AM1901" s="2"/>
      <c r="AP1901" s="2"/>
      <c r="AQ1901" s="2"/>
      <c r="AR1901" s="2"/>
      <c r="AS1901" s="2"/>
      <c r="AT1901" s="1"/>
    </row>
    <row r="1902" spans="1:46" x14ac:dyDescent="0.2">
      <c r="A1902" s="8">
        <v>13</v>
      </c>
      <c r="B1902" s="8" t="s">
        <v>31</v>
      </c>
      <c r="C1902" s="8">
        <v>18</v>
      </c>
      <c r="D1902" s="11">
        <v>37408</v>
      </c>
      <c r="E1902" s="2">
        <v>99.699097291875631</v>
      </c>
      <c r="F1902" s="2">
        <v>83.65</v>
      </c>
      <c r="G1902" s="2">
        <v>1.6650461837627688</v>
      </c>
      <c r="H1902" s="4">
        <f t="shared" si="65"/>
        <v>2.6037723991905679</v>
      </c>
      <c r="I1902" s="4">
        <f t="shared" si="66"/>
        <v>0.50741333978156955</v>
      </c>
      <c r="J1902" s="12">
        <v>9.1169499999999992</v>
      </c>
      <c r="K1902" s="2">
        <v>4.4775263157894747</v>
      </c>
      <c r="L1902" s="2">
        <v>5.4550000000000001</v>
      </c>
      <c r="M1902" s="2">
        <v>2.4714285714285715</v>
      </c>
      <c r="O1902" s="15">
        <v>0.32352941176470501</v>
      </c>
      <c r="P1902" s="15">
        <v>2.9158383035122599E-2</v>
      </c>
      <c r="Q1902" s="15">
        <v>-0.30337078651685301</v>
      </c>
      <c r="R1902" s="15">
        <v>-0.203007518796992</v>
      </c>
      <c r="S1902" s="15">
        <v>9.2776673293571907E-3</v>
      </c>
      <c r="T1902" s="15">
        <v>2.9158383E-2</v>
      </c>
      <c r="U1902" s="15">
        <v>-1.6864459710000002E-2</v>
      </c>
      <c r="V1902" s="15">
        <v>-1.436602124E-2</v>
      </c>
      <c r="W1902" s="2">
        <v>4.25</v>
      </c>
      <c r="X1902" s="2">
        <v>3</v>
      </c>
      <c r="Y1902" s="2">
        <v>2.5</v>
      </c>
      <c r="Z1902" s="2">
        <v>2.5</v>
      </c>
      <c r="AA1902" s="2">
        <v>2.5</v>
      </c>
      <c r="AB1902" s="2">
        <v>3</v>
      </c>
      <c r="AC1902" s="2">
        <v>13.5</v>
      </c>
      <c r="AD1902" s="26">
        <v>24.06</v>
      </c>
      <c r="AE1902" s="2" t="s">
        <v>19</v>
      </c>
      <c r="AF1902">
        <v>1</v>
      </c>
      <c r="AH1902" s="1"/>
      <c r="AJ1902" s="2"/>
      <c r="AM1902" s="2"/>
      <c r="AP1902" s="2"/>
      <c r="AQ1902" s="2"/>
      <c r="AR1902" s="2"/>
      <c r="AS1902" s="2"/>
      <c r="AT1902" s="1"/>
    </row>
    <row r="1903" spans="1:46" x14ac:dyDescent="0.2">
      <c r="A1903" s="8">
        <v>13</v>
      </c>
      <c r="B1903" s="8" t="s">
        <v>31</v>
      </c>
      <c r="C1903" s="8">
        <v>19</v>
      </c>
      <c r="D1903" s="11">
        <v>37438</v>
      </c>
      <c r="E1903" s="2">
        <v>100.60362173038229</v>
      </c>
      <c r="F1903" s="2">
        <v>83.14</v>
      </c>
      <c r="G1903" s="2">
        <v>1.7251927076960669</v>
      </c>
      <c r="H1903" s="4">
        <f t="shared" si="65"/>
        <v>2.3500054523968692</v>
      </c>
      <c r="I1903" s="4">
        <f t="shared" si="66"/>
        <v>0.53209024189694376</v>
      </c>
      <c r="J1903" s="12">
        <v>9.2705217391304355</v>
      </c>
      <c r="K1903" s="2">
        <v>4.4838260869565207</v>
      </c>
      <c r="L1903" s="2">
        <v>5.2649999999999997</v>
      </c>
      <c r="M1903" s="2">
        <v>2.5075000000000003</v>
      </c>
      <c r="O1903" s="15">
        <v>0.2</v>
      </c>
      <c r="P1903" s="15">
        <v>1.7699115044247701E-2</v>
      </c>
      <c r="Q1903" s="15">
        <v>-0.61589403973509904</v>
      </c>
      <c r="R1903" s="15">
        <v>-0.44711538461538403</v>
      </c>
      <c r="S1903" s="15">
        <v>6.98649278062413E-3</v>
      </c>
      <c r="T1903" s="15">
        <v>1.7699115000000001E-2</v>
      </c>
      <c r="U1903" s="15">
        <v>-4.1443850269999999E-2</v>
      </c>
      <c r="V1903" s="15">
        <v>-3.9661319069999999E-2</v>
      </c>
      <c r="W1903" s="2">
        <v>4.25</v>
      </c>
      <c r="X1903" s="2">
        <v>3</v>
      </c>
      <c r="Y1903" s="2">
        <v>2.5</v>
      </c>
      <c r="Z1903" s="2">
        <v>2.5</v>
      </c>
      <c r="AA1903" s="2">
        <v>2.5</v>
      </c>
      <c r="AB1903" s="2">
        <v>3</v>
      </c>
      <c r="AC1903" s="2">
        <v>13.5</v>
      </c>
      <c r="AD1903" s="26">
        <v>25.81</v>
      </c>
      <c r="AE1903" s="2" t="s">
        <v>19</v>
      </c>
      <c r="AF1903">
        <v>1</v>
      </c>
      <c r="AH1903" s="1"/>
      <c r="AJ1903" s="2"/>
      <c r="AM1903" s="2"/>
      <c r="AP1903" s="2"/>
      <c r="AQ1903" s="2"/>
      <c r="AR1903" s="2"/>
      <c r="AS1903" s="2"/>
      <c r="AT1903" s="1"/>
    </row>
    <row r="1904" spans="1:46" x14ac:dyDescent="0.2">
      <c r="A1904" s="8">
        <v>13</v>
      </c>
      <c r="B1904" s="8" t="s">
        <v>31</v>
      </c>
      <c r="C1904" s="8">
        <v>20</v>
      </c>
      <c r="D1904" s="11">
        <v>37469</v>
      </c>
      <c r="E1904" s="2">
        <v>98.033431661750242</v>
      </c>
      <c r="F1904" s="2">
        <v>83.23</v>
      </c>
      <c r="G1904" s="2">
        <v>1.5743226751281583</v>
      </c>
      <c r="H1904" s="4">
        <f t="shared" si="65"/>
        <v>2.1608117813546266</v>
      </c>
      <c r="I1904" s="4">
        <f t="shared" si="66"/>
        <v>0.51863430580006431</v>
      </c>
      <c r="J1904" s="12">
        <v>9.252431818181817</v>
      </c>
      <c r="K1904" s="2">
        <v>4.4309545454545454</v>
      </c>
      <c r="L1904" s="2">
        <v>5.1349999999999998</v>
      </c>
      <c r="M1904" s="2">
        <v>2.458333333333333</v>
      </c>
      <c r="O1904" s="15">
        <v>2.40963855421686E-2</v>
      </c>
      <c r="P1904" s="15">
        <v>2.2522522522522501E-3</v>
      </c>
      <c r="Q1904" s="15">
        <v>-0.48076923076923</v>
      </c>
      <c r="R1904" s="15">
        <v>-0.30487804878048702</v>
      </c>
      <c r="S1904" s="15">
        <v>5.6306306306306295E-4</v>
      </c>
      <c r="T1904" s="15">
        <v>2.2522520000000002E-3</v>
      </c>
      <c r="U1904" s="15">
        <v>-2.6553372280000001E-2</v>
      </c>
      <c r="V1904" s="15">
        <v>-2.018056293E-2</v>
      </c>
      <c r="W1904" s="2">
        <v>4.25</v>
      </c>
      <c r="X1904" s="2">
        <v>3</v>
      </c>
      <c r="Y1904" s="2">
        <v>2.5</v>
      </c>
      <c r="Z1904" s="2">
        <v>2.5</v>
      </c>
      <c r="AA1904" s="2">
        <v>2.5</v>
      </c>
      <c r="AB1904" s="2">
        <v>3</v>
      </c>
      <c r="AC1904" s="2">
        <v>13.5</v>
      </c>
      <c r="AD1904" s="26">
        <v>26.76</v>
      </c>
      <c r="AE1904" s="2" t="s">
        <v>19</v>
      </c>
      <c r="AF1904">
        <v>1</v>
      </c>
      <c r="AH1904" s="1"/>
      <c r="AJ1904" s="2"/>
      <c r="AM1904" s="2"/>
      <c r="AP1904" s="2"/>
      <c r="AQ1904" s="2"/>
      <c r="AR1904" s="2"/>
      <c r="AS1904" s="2"/>
      <c r="AT1904" s="1"/>
    </row>
    <row r="1905" spans="1:46" x14ac:dyDescent="0.2">
      <c r="A1905" s="8">
        <v>13</v>
      </c>
      <c r="B1905" s="8" t="s">
        <v>31</v>
      </c>
      <c r="C1905" s="8">
        <v>21</v>
      </c>
      <c r="D1905" s="11">
        <v>37500</v>
      </c>
      <c r="E1905" s="2">
        <v>99.302788844621517</v>
      </c>
      <c r="F1905" s="2">
        <v>83.89</v>
      </c>
      <c r="G1905" s="2">
        <v>1.1576027975400933</v>
      </c>
      <c r="H1905" s="4">
        <f t="shared" si="65"/>
        <v>1.9606392589454724</v>
      </c>
      <c r="I1905" s="4">
        <f t="shared" si="66"/>
        <v>0.47254235744205603</v>
      </c>
      <c r="J1905" s="12">
        <v>9.1734761904761886</v>
      </c>
      <c r="K1905" s="2">
        <v>4.4166190476190472</v>
      </c>
      <c r="L1905" s="2">
        <v>4.915</v>
      </c>
      <c r="M1905" s="2">
        <v>2.3339285714285714</v>
      </c>
      <c r="O1905" s="15">
        <v>2.40963855421686E-2</v>
      </c>
      <c r="P1905" s="15">
        <v>2.2522522522522501E-3</v>
      </c>
      <c r="Q1905" s="15">
        <v>-0.48076923076923</v>
      </c>
      <c r="R1905" s="15">
        <v>-0.30487804878048702</v>
      </c>
      <c r="S1905" s="15">
        <v>5.6306306306306295E-4</v>
      </c>
      <c r="T1905" s="15">
        <v>2.2522520000000002E-3</v>
      </c>
      <c r="U1905" s="15">
        <v>-2.6553372280000001E-2</v>
      </c>
      <c r="V1905" s="15">
        <v>-2.018056293E-2</v>
      </c>
      <c r="W1905" s="2">
        <v>4.25</v>
      </c>
      <c r="X1905" s="2">
        <v>3</v>
      </c>
      <c r="Y1905" s="2">
        <v>2.5</v>
      </c>
      <c r="Z1905" s="2">
        <v>2.5</v>
      </c>
      <c r="AA1905" s="2">
        <v>2.5</v>
      </c>
      <c r="AB1905" s="2">
        <v>3</v>
      </c>
      <c r="AC1905" s="2">
        <v>13.5</v>
      </c>
      <c r="AD1905" s="26">
        <v>28.4</v>
      </c>
      <c r="AE1905" s="2" t="s">
        <v>19</v>
      </c>
      <c r="AF1905">
        <v>1</v>
      </c>
      <c r="AH1905" s="1"/>
      <c r="AJ1905" s="2"/>
      <c r="AM1905" s="2"/>
      <c r="AP1905" s="2"/>
      <c r="AQ1905" s="2"/>
      <c r="AR1905" s="2"/>
      <c r="AS1905" s="2"/>
      <c r="AT1905" s="1"/>
    </row>
    <row r="1906" spans="1:46" x14ac:dyDescent="0.2">
      <c r="A1906" s="8">
        <v>13</v>
      </c>
      <c r="B1906" s="8" t="s">
        <v>31</v>
      </c>
      <c r="C1906" s="8">
        <v>22</v>
      </c>
      <c r="D1906" s="11">
        <v>37530</v>
      </c>
      <c r="E1906" s="2">
        <v>99.801390268123129</v>
      </c>
      <c r="F1906" s="2">
        <v>84.19</v>
      </c>
      <c r="G1906" s="2">
        <v>1.7033099782556036</v>
      </c>
      <c r="H1906" s="4">
        <f t="shared" si="65"/>
        <v>1.6722104320235165</v>
      </c>
      <c r="I1906" s="4">
        <f t="shared" si="66"/>
        <v>0.32279357375463802</v>
      </c>
      <c r="J1906" s="12">
        <v>9.1052826086956529</v>
      </c>
      <c r="K1906" s="2">
        <v>4.359260869565218</v>
      </c>
      <c r="L1906" s="2">
        <v>5.1349999999999998</v>
      </c>
      <c r="M1906" s="2">
        <v>2.2714285714285714</v>
      </c>
      <c r="O1906" s="15">
        <v>0.12</v>
      </c>
      <c r="P1906" s="15">
        <v>1.17845117845117E-2</v>
      </c>
      <c r="Q1906" s="15">
        <v>-0.65714285714285703</v>
      </c>
      <c r="R1906" s="15">
        <v>-0.40828402366863897</v>
      </c>
      <c r="S1906" s="15">
        <v>-1.29068462401796E-2</v>
      </c>
      <c r="T1906" s="15">
        <v>1.1784512E-2</v>
      </c>
      <c r="U1906" s="15">
        <v>-3.7116729420000001E-2</v>
      </c>
      <c r="V1906" s="15">
        <v>-3.0661646050000001E-2</v>
      </c>
      <c r="W1906" s="2">
        <v>4.25</v>
      </c>
      <c r="X1906" s="2">
        <v>3</v>
      </c>
      <c r="Y1906" s="2">
        <v>2.5</v>
      </c>
      <c r="Z1906" s="2">
        <v>2.5</v>
      </c>
      <c r="AA1906" s="2">
        <v>2.5</v>
      </c>
      <c r="AB1906" s="2">
        <v>3</v>
      </c>
      <c r="AC1906" s="2">
        <v>13.5</v>
      </c>
      <c r="AD1906" s="26">
        <v>27.61</v>
      </c>
      <c r="AE1906" s="2" t="s">
        <v>19</v>
      </c>
      <c r="AF1906">
        <v>1</v>
      </c>
      <c r="AH1906" s="1"/>
      <c r="AJ1906" s="2"/>
      <c r="AM1906" s="2"/>
      <c r="AP1906" s="2"/>
      <c r="AQ1906" s="2"/>
      <c r="AR1906" s="2"/>
      <c r="AS1906" s="2"/>
      <c r="AT1906" s="1"/>
    </row>
    <row r="1907" spans="1:46" x14ac:dyDescent="0.2">
      <c r="A1907" s="8">
        <v>13</v>
      </c>
      <c r="B1907" s="8" t="s">
        <v>31</v>
      </c>
      <c r="C1907" s="8">
        <v>23</v>
      </c>
      <c r="D1907" s="11">
        <v>37561</v>
      </c>
      <c r="E1907" s="2">
        <v>100.09871668311945</v>
      </c>
      <c r="F1907" s="2">
        <v>83.96</v>
      </c>
      <c r="G1907" s="2">
        <v>1.4132141562990483</v>
      </c>
      <c r="H1907" s="4">
        <f t="shared" si="65"/>
        <v>1.5791598130775266</v>
      </c>
      <c r="I1907" s="4">
        <f t="shared" si="66"/>
        <v>0.1944199151373083</v>
      </c>
      <c r="J1907" s="12">
        <v>9.0785</v>
      </c>
      <c r="K1907" s="2">
        <v>4.1647142857142851</v>
      </c>
      <c r="L1907" s="2">
        <v>5.0449999999999999</v>
      </c>
      <c r="M1907" s="2">
        <v>2.210897435897436</v>
      </c>
      <c r="O1907" s="15">
        <v>2.1276595744680799E-2</v>
      </c>
      <c r="P1907" s="15">
        <v>2.1261516654854699E-3</v>
      </c>
      <c r="Q1907" s="15">
        <v>-0.70786516853932502</v>
      </c>
      <c r="R1907" s="15">
        <v>-0.45985401459853997</v>
      </c>
      <c r="S1907" s="15">
        <v>-1.41743444365698E-2</v>
      </c>
      <c r="T1907" s="15">
        <v>2.1261520000000001E-3</v>
      </c>
      <c r="U1907" s="15">
        <v>-4.2886317219999998E-2</v>
      </c>
      <c r="V1907" s="15">
        <v>-3.4717494889999999E-2</v>
      </c>
      <c r="W1907" s="2">
        <v>4</v>
      </c>
      <c r="X1907" s="2">
        <v>3</v>
      </c>
      <c r="Y1907" s="2">
        <v>2.5</v>
      </c>
      <c r="Z1907" s="2">
        <v>2.5</v>
      </c>
      <c r="AA1907" s="2">
        <v>2.5</v>
      </c>
      <c r="AB1907" s="2">
        <v>3</v>
      </c>
      <c r="AC1907" s="2">
        <v>13.5</v>
      </c>
      <c r="AD1907" s="26">
        <v>24.26</v>
      </c>
      <c r="AE1907" s="2" t="s">
        <v>19</v>
      </c>
      <c r="AF1907">
        <v>1</v>
      </c>
      <c r="AH1907" s="1"/>
      <c r="AJ1907" s="2"/>
      <c r="AM1907" s="2"/>
      <c r="AP1907" s="2"/>
      <c r="AQ1907" s="2"/>
      <c r="AR1907" s="2"/>
      <c r="AS1907" s="2"/>
      <c r="AT1907" s="1"/>
    </row>
    <row r="1908" spans="1:46" x14ac:dyDescent="0.2">
      <c r="A1908" s="8">
        <v>13</v>
      </c>
      <c r="B1908" s="8" t="s">
        <v>31</v>
      </c>
      <c r="C1908" s="8">
        <v>24</v>
      </c>
      <c r="D1908" s="11">
        <v>37591</v>
      </c>
      <c r="E1908" s="2">
        <v>101.19165839126119</v>
      </c>
      <c r="F1908" s="2">
        <v>84.25</v>
      </c>
      <c r="G1908" s="2">
        <v>1.6652588391456362</v>
      </c>
      <c r="H1908" s="4">
        <f t="shared" si="65"/>
        <v>1.5397814164469565</v>
      </c>
      <c r="I1908" s="4">
        <f t="shared" si="66"/>
        <v>0.20003460784854896</v>
      </c>
      <c r="J1908" s="12">
        <v>9.1004545454545465</v>
      </c>
      <c r="K1908" s="2">
        <v>3.9319444444444449</v>
      </c>
      <c r="L1908" s="2">
        <v>4.71</v>
      </c>
      <c r="M1908" s="2">
        <v>2.2769230769230773</v>
      </c>
      <c r="O1908" s="15">
        <v>0.13178294573643401</v>
      </c>
      <c r="P1908" s="15">
        <v>1.15961800818553E-2</v>
      </c>
      <c r="Q1908" s="15">
        <v>-0.53658536585365801</v>
      </c>
      <c r="R1908" s="15">
        <v>-0.37288135593220301</v>
      </c>
      <c r="S1908" s="15">
        <v>-3.4106412005457001E-3</v>
      </c>
      <c r="T1908" s="15">
        <v>1.1596179999999999E-2</v>
      </c>
      <c r="U1908" s="15">
        <v>-2.802547771E-2</v>
      </c>
      <c r="V1908" s="15">
        <v>-1.464968153E-2</v>
      </c>
      <c r="W1908" s="2">
        <v>3.75</v>
      </c>
      <c r="X1908" s="2">
        <v>3</v>
      </c>
      <c r="Y1908" s="2">
        <v>2.5</v>
      </c>
      <c r="Z1908" s="2">
        <v>2.5</v>
      </c>
      <c r="AA1908" s="2">
        <v>2.5</v>
      </c>
      <c r="AB1908" s="2">
        <v>3</v>
      </c>
      <c r="AC1908" s="2">
        <v>13.5</v>
      </c>
      <c r="AD1908" s="26">
        <v>28.47</v>
      </c>
      <c r="AE1908" s="2" t="s">
        <v>19</v>
      </c>
      <c r="AF1908">
        <v>1</v>
      </c>
      <c r="AH1908" s="1"/>
      <c r="AJ1908" s="2"/>
      <c r="AM1908" s="2"/>
      <c r="AP1908" s="2"/>
      <c r="AQ1908" s="2"/>
      <c r="AR1908" s="2"/>
      <c r="AS1908" s="2"/>
      <c r="AT1908" s="1"/>
    </row>
    <row r="1909" spans="1:46" x14ac:dyDescent="0.2">
      <c r="A1909" s="8">
        <v>13</v>
      </c>
      <c r="B1909" s="8" t="s">
        <v>31</v>
      </c>
      <c r="C1909" s="8">
        <v>25</v>
      </c>
      <c r="D1909" s="11">
        <v>37622</v>
      </c>
      <c r="E1909" s="2">
        <v>102.91750503018106</v>
      </c>
      <c r="F1909" s="2">
        <v>84.51</v>
      </c>
      <c r="G1909" s="2">
        <v>2.6229508196721412</v>
      </c>
      <c r="H1909" s="4">
        <f t="shared" si="65"/>
        <v>1.5398168590107677</v>
      </c>
      <c r="I1909" s="4">
        <f t="shared" si="66"/>
        <v>0.20005681699711622</v>
      </c>
      <c r="J1909" s="12">
        <v>9.1753043478260867</v>
      </c>
      <c r="K1909" s="2">
        <v>3.8848095238095248</v>
      </c>
      <c r="L1909" s="2">
        <v>4.5549999999999997</v>
      </c>
      <c r="M1909" s="2">
        <v>2.3583333333333334</v>
      </c>
      <c r="O1909" s="15">
        <v>0.13178294573643401</v>
      </c>
      <c r="P1909" s="15">
        <v>1.15961800818553E-2</v>
      </c>
      <c r="Q1909" s="15">
        <v>-0.53658536585365801</v>
      </c>
      <c r="R1909" s="15">
        <v>-0.37288135593220301</v>
      </c>
      <c r="S1909" s="15">
        <v>-3.4106412005457001E-3</v>
      </c>
      <c r="T1909" s="15">
        <v>1.1596179999999999E-2</v>
      </c>
      <c r="U1909" s="15">
        <v>-2.802547771E-2</v>
      </c>
      <c r="V1909" s="15">
        <v>-1.464968153E-2</v>
      </c>
      <c r="W1909" s="2">
        <v>3.75</v>
      </c>
      <c r="X1909" s="2">
        <v>3</v>
      </c>
      <c r="Y1909" s="2">
        <v>2.5</v>
      </c>
      <c r="Z1909" s="2">
        <v>2.5</v>
      </c>
      <c r="AA1909" s="2">
        <v>2.5</v>
      </c>
      <c r="AB1909" s="2">
        <v>3</v>
      </c>
      <c r="AC1909" s="2">
        <v>13.5</v>
      </c>
      <c r="AD1909" s="26">
        <v>31.3</v>
      </c>
      <c r="AE1909" s="2" t="s">
        <v>19</v>
      </c>
      <c r="AF1909">
        <v>1</v>
      </c>
      <c r="AH1909" s="1"/>
      <c r="AJ1909" s="2"/>
      <c r="AM1909" s="2"/>
      <c r="AP1909" s="2"/>
      <c r="AQ1909" s="2"/>
      <c r="AR1909" s="2"/>
      <c r="AS1909" s="2"/>
      <c r="AT1909" s="1"/>
    </row>
    <row r="1910" spans="1:46" x14ac:dyDescent="0.2">
      <c r="A1910" s="8">
        <v>13</v>
      </c>
      <c r="B1910" s="8" t="s">
        <v>31</v>
      </c>
      <c r="C1910" s="8">
        <v>26</v>
      </c>
      <c r="D1910" s="11">
        <v>37653</v>
      </c>
      <c r="E1910" s="2">
        <v>98.230088495575231</v>
      </c>
      <c r="F1910" s="2">
        <v>85.34</v>
      </c>
      <c r="G1910" s="2">
        <v>3.3422136110438316</v>
      </c>
      <c r="H1910" s="4">
        <f t="shared" si="65"/>
        <v>1.6894432110067801</v>
      </c>
      <c r="I1910" s="4">
        <f t="shared" si="66"/>
        <v>0.45545271989426372</v>
      </c>
      <c r="J1910" s="12">
        <v>9.149874999999998</v>
      </c>
      <c r="K1910" s="2">
        <v>3.8337999999999992</v>
      </c>
      <c r="L1910" s="2">
        <v>4.4800000000000004</v>
      </c>
      <c r="M1910" s="2">
        <v>2.3642857142857148</v>
      </c>
      <c r="O1910" s="15">
        <v>0.20496894409937799</v>
      </c>
      <c r="P1910" s="15">
        <v>1.9549763033175301E-2</v>
      </c>
      <c r="Q1910" s="15">
        <v>-0.594936708860759</v>
      </c>
      <c r="R1910" s="15">
        <v>-0.32191780821917798</v>
      </c>
      <c r="S1910" s="15">
        <v>6.5165876777251198E-3</v>
      </c>
      <c r="T1910" s="15">
        <v>1.9549763000000001E-2</v>
      </c>
      <c r="U1910" s="15">
        <v>-2.6195899769999999E-2</v>
      </c>
      <c r="V1910" s="15">
        <v>-2.6765375849999998E-2</v>
      </c>
      <c r="W1910" s="2">
        <v>3.75</v>
      </c>
      <c r="X1910" s="2">
        <v>3</v>
      </c>
      <c r="Y1910" s="2">
        <v>2.5</v>
      </c>
      <c r="Z1910" s="2">
        <v>2.5</v>
      </c>
      <c r="AA1910" s="2">
        <v>2.5</v>
      </c>
      <c r="AB1910" s="2">
        <v>3</v>
      </c>
      <c r="AC1910" s="2">
        <v>13.5</v>
      </c>
      <c r="AD1910" s="26">
        <v>32.81</v>
      </c>
      <c r="AE1910" s="2" t="s">
        <v>19</v>
      </c>
      <c r="AF1910">
        <v>1</v>
      </c>
      <c r="AH1910" s="1"/>
      <c r="AJ1910" s="2"/>
      <c r="AM1910" s="2"/>
      <c r="AP1910" s="2"/>
      <c r="AQ1910" s="2"/>
      <c r="AR1910" s="2"/>
      <c r="AS1910" s="2"/>
      <c r="AT1910" s="1"/>
    </row>
    <row r="1911" spans="1:46" x14ac:dyDescent="0.2">
      <c r="A1911" s="8">
        <v>13</v>
      </c>
      <c r="B1911" s="8" t="s">
        <v>31</v>
      </c>
      <c r="C1911" s="8">
        <v>27</v>
      </c>
      <c r="D1911" s="11">
        <v>37681</v>
      </c>
      <c r="E1911" s="2">
        <v>98.137254901960773</v>
      </c>
      <c r="F1911" s="2">
        <v>85.83</v>
      </c>
      <c r="G1911" s="2">
        <v>2.9630518234164924</v>
      </c>
      <c r="H1911" s="4">
        <f t="shared" si="65"/>
        <v>1.984091700326059</v>
      </c>
      <c r="I1911" s="4">
        <f t="shared" si="66"/>
        <v>0.75742039672643102</v>
      </c>
      <c r="J1911" s="12">
        <v>9.2221428571428561</v>
      </c>
      <c r="K1911" s="2">
        <v>3.6411904761904763</v>
      </c>
      <c r="L1911" s="2">
        <v>4.6349999999999998</v>
      </c>
      <c r="M1911" s="2">
        <v>2.3923076923076922</v>
      </c>
      <c r="O1911" s="15">
        <v>0.11724137931034399</v>
      </c>
      <c r="P1911" s="15">
        <v>1.1325782811459E-2</v>
      </c>
      <c r="Q1911" s="15">
        <v>-0.64583333333333304</v>
      </c>
      <c r="R1911" s="15">
        <v>-0.38750000000000001</v>
      </c>
      <c r="S1911" s="15">
        <v>2.6648900732844801E-3</v>
      </c>
      <c r="T1911" s="15">
        <v>1.1325783000000001E-2</v>
      </c>
      <c r="U1911" s="15">
        <v>-3.992395437E-2</v>
      </c>
      <c r="V1911" s="15">
        <v>-4.43599493E-2</v>
      </c>
      <c r="W1911" s="2">
        <v>3.5</v>
      </c>
      <c r="X1911" s="2">
        <v>3</v>
      </c>
      <c r="Y1911" s="2">
        <v>2.5</v>
      </c>
      <c r="Z1911" s="2">
        <v>2.5</v>
      </c>
      <c r="AA1911" s="2">
        <v>2.5</v>
      </c>
      <c r="AB1911" s="2">
        <v>3</v>
      </c>
      <c r="AC1911" s="2">
        <v>13.5</v>
      </c>
      <c r="AD1911" s="26">
        <v>30.28</v>
      </c>
      <c r="AE1911" s="2" t="s">
        <v>19</v>
      </c>
      <c r="AF1911">
        <v>1</v>
      </c>
      <c r="AH1911" s="1"/>
      <c r="AJ1911" s="2"/>
      <c r="AM1911" s="2"/>
      <c r="AP1911" s="2"/>
      <c r="AQ1911" s="2"/>
      <c r="AR1911" s="2"/>
      <c r="AS1911" s="2"/>
      <c r="AT1911" s="1"/>
    </row>
    <row r="1912" spans="1:46" x14ac:dyDescent="0.2">
      <c r="A1912" s="8">
        <v>13</v>
      </c>
      <c r="B1912" s="8" t="s">
        <v>31</v>
      </c>
      <c r="C1912" s="8">
        <v>28</v>
      </c>
      <c r="D1912" s="11">
        <v>37712</v>
      </c>
      <c r="E1912" s="2">
        <v>102.77777777777777</v>
      </c>
      <c r="F1912" s="2">
        <v>85.57</v>
      </c>
      <c r="G1912" s="2">
        <v>2.2952779438135025</v>
      </c>
      <c r="H1912" s="4">
        <f t="shared" si="65"/>
        <v>2.2849998713054589</v>
      </c>
      <c r="I1912" s="4">
        <f t="shared" si="66"/>
        <v>0.7273374499115749</v>
      </c>
      <c r="J1912" s="12">
        <v>9.1597500000000007</v>
      </c>
      <c r="K1912" s="2">
        <v>3.627250000000001</v>
      </c>
      <c r="L1912" s="2">
        <v>4.6950000000000003</v>
      </c>
      <c r="M1912" s="2">
        <v>2.3605311833201474</v>
      </c>
      <c r="O1912" s="15">
        <v>-0.10752688172043</v>
      </c>
      <c r="P1912" s="15">
        <v>-9.1954022988505694E-3</v>
      </c>
      <c r="Q1912" s="15">
        <v>-0.67785234899328795</v>
      </c>
      <c r="R1912" s="15">
        <v>-0.41056910569105598</v>
      </c>
      <c r="S1912" s="15">
        <v>-1.3333333333333299E-2</v>
      </c>
      <c r="T1912" s="15">
        <v>-9.1954020000000001E-3</v>
      </c>
      <c r="U1912" s="15">
        <v>-4.5875606530000002E-2</v>
      </c>
      <c r="V1912" s="15">
        <v>-4.1905602120000003E-2</v>
      </c>
      <c r="W1912" s="2">
        <v>3.5</v>
      </c>
      <c r="X1912" s="2">
        <v>3</v>
      </c>
      <c r="Y1912" s="2">
        <v>2.5</v>
      </c>
      <c r="Z1912" s="2">
        <v>2.5</v>
      </c>
      <c r="AA1912" s="2">
        <v>2.5</v>
      </c>
      <c r="AB1912" s="2">
        <v>3</v>
      </c>
      <c r="AC1912" s="2">
        <v>13.5</v>
      </c>
      <c r="AD1912" s="26">
        <v>24.92</v>
      </c>
      <c r="AE1912" s="2" t="s">
        <v>19</v>
      </c>
      <c r="AF1912">
        <v>1</v>
      </c>
      <c r="AH1912" s="1"/>
      <c r="AJ1912" s="2"/>
      <c r="AM1912" s="2"/>
      <c r="AP1912" s="2"/>
      <c r="AQ1912" s="2"/>
      <c r="AR1912" s="2"/>
      <c r="AS1912" s="2"/>
      <c r="AT1912" s="1"/>
    </row>
    <row r="1913" spans="1:46" x14ac:dyDescent="0.2">
      <c r="A1913" s="8">
        <v>13</v>
      </c>
      <c r="B1913" s="8" t="s">
        <v>31</v>
      </c>
      <c r="C1913" s="8">
        <v>29</v>
      </c>
      <c r="D1913" s="11">
        <v>37742</v>
      </c>
      <c r="E1913" s="2">
        <v>100.59464816650147</v>
      </c>
      <c r="F1913" s="2">
        <v>85.44</v>
      </c>
      <c r="G1913" s="2">
        <v>1.944875313208442</v>
      </c>
      <c r="H1913" s="4">
        <f t="shared" si="65"/>
        <v>2.3836611988984422</v>
      </c>
      <c r="I1913" s="4">
        <f t="shared" si="66"/>
        <v>0.680374499569526</v>
      </c>
      <c r="J1913" s="12">
        <v>9.1527499999999993</v>
      </c>
      <c r="K1913" s="2">
        <v>3.4397000000000006</v>
      </c>
      <c r="L1913" s="2">
        <v>4.2050000000000001</v>
      </c>
      <c r="M1913" s="2">
        <v>2.26714616892842</v>
      </c>
      <c r="O1913" s="15">
        <v>-0.10752688172043</v>
      </c>
      <c r="P1913" s="15">
        <v>-9.1954022988505694E-3</v>
      </c>
      <c r="Q1913" s="15">
        <v>-0.67785234899328795</v>
      </c>
      <c r="R1913" s="15">
        <v>-0.41056910569105598</v>
      </c>
      <c r="S1913" s="15">
        <v>-1.3333333333333299E-2</v>
      </c>
      <c r="T1913" s="15">
        <v>-9.1954020000000001E-3</v>
      </c>
      <c r="U1913" s="15">
        <v>-4.5875606530000002E-2</v>
      </c>
      <c r="V1913" s="15">
        <v>-4.1905602120000003E-2</v>
      </c>
      <c r="W1913" s="2">
        <v>3.5</v>
      </c>
      <c r="X1913" s="2">
        <v>3</v>
      </c>
      <c r="Y1913" s="2">
        <v>2.5</v>
      </c>
      <c r="Z1913" s="2">
        <v>2.5</v>
      </c>
      <c r="AA1913" s="2">
        <v>2.5</v>
      </c>
      <c r="AB1913" s="2">
        <v>3</v>
      </c>
      <c r="AC1913" s="2">
        <v>13.5</v>
      </c>
      <c r="AD1913" s="26">
        <v>25.8</v>
      </c>
      <c r="AE1913" s="2" t="s">
        <v>19</v>
      </c>
      <c r="AF1913">
        <v>1</v>
      </c>
      <c r="AH1913" s="1"/>
      <c r="AJ1913" s="2"/>
      <c r="AM1913" s="2"/>
      <c r="AP1913" s="2"/>
      <c r="AQ1913" s="2"/>
      <c r="AR1913" s="2"/>
      <c r="AS1913" s="2"/>
      <c r="AT1913" s="1"/>
    </row>
    <row r="1914" spans="1:46" x14ac:dyDescent="0.2">
      <c r="A1914" s="8">
        <v>13</v>
      </c>
      <c r="B1914" s="8" t="s">
        <v>31</v>
      </c>
      <c r="C1914" s="8">
        <v>30</v>
      </c>
      <c r="D1914" s="11">
        <v>37773</v>
      </c>
      <c r="E1914" s="2">
        <v>102.71629778672032</v>
      </c>
      <c r="F1914" s="2">
        <v>85.32</v>
      </c>
      <c r="G1914" s="2">
        <v>1.996413628212764</v>
      </c>
      <c r="H1914" s="4">
        <f t="shared" si="65"/>
        <v>2.4722713917166743</v>
      </c>
      <c r="I1914" s="4">
        <f t="shared" si="66"/>
        <v>0.57461751791228433</v>
      </c>
      <c r="J1914" s="12">
        <v>9.1133333333333351</v>
      </c>
      <c r="K1914" s="2">
        <v>3.0406315789473681</v>
      </c>
      <c r="L1914" s="2">
        <v>4.415</v>
      </c>
      <c r="M1914" s="2">
        <v>1.9944883559139952</v>
      </c>
      <c r="O1914" s="15">
        <v>-0.14503816793893101</v>
      </c>
      <c r="P1914" s="15">
        <v>-1.31852879944483E-2</v>
      </c>
      <c r="Q1914" s="15">
        <v>-0.530612244897959</v>
      </c>
      <c r="R1914" s="15">
        <v>-0.37956204379561997</v>
      </c>
      <c r="S1914" s="15">
        <v>-2.4982650936849399E-2</v>
      </c>
      <c r="T1914" s="15">
        <v>-1.3185288E-2</v>
      </c>
      <c r="U1914" s="15">
        <v>-3.4983498350000003E-2</v>
      </c>
      <c r="V1914" s="15">
        <v>-2.3762376240000001E-2</v>
      </c>
      <c r="W1914" s="2">
        <v>3</v>
      </c>
      <c r="X1914" s="2">
        <v>3</v>
      </c>
      <c r="Y1914" s="2">
        <v>2.5</v>
      </c>
      <c r="Z1914" s="2">
        <v>2.5</v>
      </c>
      <c r="AA1914" s="2">
        <v>2.5</v>
      </c>
      <c r="AB1914" s="2">
        <v>3</v>
      </c>
      <c r="AC1914" s="2">
        <v>13.5</v>
      </c>
      <c r="AD1914" s="26">
        <v>27.61</v>
      </c>
      <c r="AE1914" s="2" t="s">
        <v>19</v>
      </c>
      <c r="AF1914">
        <v>1</v>
      </c>
      <c r="AH1914" s="1"/>
      <c r="AJ1914" s="2"/>
      <c r="AM1914" s="2"/>
      <c r="AP1914" s="2"/>
      <c r="AQ1914" s="2"/>
      <c r="AR1914" s="2"/>
      <c r="AS1914" s="2"/>
      <c r="AT1914" s="1"/>
    </row>
    <row r="1915" spans="1:46" x14ac:dyDescent="0.2">
      <c r="A1915" s="8">
        <v>13</v>
      </c>
      <c r="B1915" s="8" t="s">
        <v>31</v>
      </c>
      <c r="C1915" s="8">
        <v>31</v>
      </c>
      <c r="D1915" s="11">
        <v>37803</v>
      </c>
      <c r="E1915" s="2">
        <v>103.49999999999999</v>
      </c>
      <c r="F1915" s="2">
        <v>85.13</v>
      </c>
      <c r="G1915" s="2">
        <v>2.3935530430598817</v>
      </c>
      <c r="H1915" s="4">
        <f t="shared" si="65"/>
        <v>2.5274638565611958</v>
      </c>
      <c r="I1915" s="4">
        <f t="shared" si="66"/>
        <v>0.50629468582636117</v>
      </c>
      <c r="J1915" s="12">
        <v>9.1945434782608721</v>
      </c>
      <c r="K1915" s="2">
        <v>2.8997826086956526</v>
      </c>
      <c r="L1915" s="2">
        <v>4.6399999999999997</v>
      </c>
      <c r="M1915" s="2">
        <v>1.7584835578201568</v>
      </c>
      <c r="O1915" s="15">
        <v>3.1055900621118002E-2</v>
      </c>
      <c r="P1915" s="15">
        <v>2.9359953024075099E-3</v>
      </c>
      <c r="Q1915" s="15">
        <v>-0.63909774436090205</v>
      </c>
      <c r="R1915" s="15">
        <v>-0.49707602339181201</v>
      </c>
      <c r="S1915" s="15">
        <v>5.8719906048150302E-3</v>
      </c>
      <c r="T1915" s="15">
        <v>2.9359949999999998E-3</v>
      </c>
      <c r="U1915" s="15">
        <v>-4.7833427120000001E-2</v>
      </c>
      <c r="V1915" s="15">
        <v>-2.9825548680000001E-2</v>
      </c>
      <c r="W1915" s="2">
        <v>2.75</v>
      </c>
      <c r="X1915" s="2">
        <v>3</v>
      </c>
      <c r="Y1915" s="2">
        <v>2.5</v>
      </c>
      <c r="Z1915" s="2">
        <v>2.5</v>
      </c>
      <c r="AA1915" s="2">
        <v>2.5</v>
      </c>
      <c r="AB1915" s="2">
        <v>3</v>
      </c>
      <c r="AC1915" s="2">
        <v>13.5</v>
      </c>
      <c r="AD1915" s="26">
        <v>28.52</v>
      </c>
      <c r="AE1915" s="2" t="s">
        <v>19</v>
      </c>
      <c r="AF1915">
        <v>1</v>
      </c>
      <c r="AH1915" s="1"/>
      <c r="AJ1915" s="2"/>
      <c r="AM1915" s="2"/>
      <c r="AP1915" s="2"/>
      <c r="AQ1915" s="2"/>
      <c r="AR1915" s="2"/>
      <c r="AS1915" s="2"/>
      <c r="AT1915" s="1"/>
    </row>
    <row r="1916" spans="1:46" x14ac:dyDescent="0.2">
      <c r="A1916" s="8">
        <v>13</v>
      </c>
      <c r="B1916" s="8" t="s">
        <v>31</v>
      </c>
      <c r="C1916" s="8">
        <v>32</v>
      </c>
      <c r="D1916" s="11">
        <v>37834</v>
      </c>
      <c r="E1916" s="2">
        <v>102.60782347041122</v>
      </c>
      <c r="F1916" s="2">
        <v>85.11</v>
      </c>
      <c r="G1916" s="2">
        <v>2.2588009131322906</v>
      </c>
      <c r="H1916" s="4">
        <f t="shared" si="65"/>
        <v>2.4892308937924859</v>
      </c>
      <c r="I1916" s="4">
        <f t="shared" si="66"/>
        <v>0.50630189323697505</v>
      </c>
      <c r="J1916" s="12">
        <v>9.2349523809523824</v>
      </c>
      <c r="K1916" s="2">
        <v>2.9228095238095237</v>
      </c>
      <c r="L1916" s="2">
        <v>4.72</v>
      </c>
      <c r="M1916" s="2">
        <v>1.7253879325473189</v>
      </c>
      <c r="O1916" s="15">
        <v>0.12621359223300899</v>
      </c>
      <c r="P1916" s="15">
        <v>1.0228166797797001E-2</v>
      </c>
      <c r="Q1916" s="15">
        <v>-0.48571428571428499</v>
      </c>
      <c r="R1916" s="15">
        <v>-0.30630630630630601</v>
      </c>
      <c r="S1916" s="15">
        <v>1.4162077104642E-2</v>
      </c>
      <c r="T1916" s="15">
        <v>1.0228167E-2</v>
      </c>
      <c r="U1916" s="15">
        <v>-2.6336173510000001E-2</v>
      </c>
      <c r="V1916" s="15">
        <v>-1.471727343E-2</v>
      </c>
      <c r="W1916" s="2">
        <v>2.75</v>
      </c>
      <c r="X1916" s="2">
        <v>3</v>
      </c>
      <c r="Y1916" s="2">
        <v>2.5</v>
      </c>
      <c r="Z1916" s="2">
        <v>2.5</v>
      </c>
      <c r="AA1916" s="2">
        <v>2.5</v>
      </c>
      <c r="AB1916" s="2">
        <v>3</v>
      </c>
      <c r="AC1916" s="2">
        <v>13.5</v>
      </c>
      <c r="AD1916" s="26">
        <v>29.84</v>
      </c>
      <c r="AE1916" s="2" t="s">
        <v>19</v>
      </c>
      <c r="AF1916">
        <v>1</v>
      </c>
      <c r="AH1916" s="1"/>
      <c r="AJ1916" s="2"/>
      <c r="AM1916" s="2"/>
      <c r="AP1916" s="2"/>
      <c r="AQ1916" s="2"/>
      <c r="AR1916" s="2"/>
      <c r="AS1916" s="2"/>
      <c r="AT1916" s="1"/>
    </row>
    <row r="1917" spans="1:46" x14ac:dyDescent="0.2">
      <c r="A1917" s="8">
        <v>13</v>
      </c>
      <c r="B1917" s="8" t="s">
        <v>31</v>
      </c>
      <c r="C1917" s="8">
        <v>33</v>
      </c>
      <c r="D1917" s="11">
        <v>37865</v>
      </c>
      <c r="E1917" s="2">
        <v>103.3099297893681</v>
      </c>
      <c r="F1917" s="2">
        <v>85.8</v>
      </c>
      <c r="G1917" s="2">
        <v>2.2767910358803221</v>
      </c>
      <c r="H1917" s="4">
        <f t="shared" si="65"/>
        <v>2.3086621108072287</v>
      </c>
      <c r="I1917" s="4">
        <f t="shared" si="66"/>
        <v>0.33365091295568616</v>
      </c>
      <c r="J1917" s="12">
        <v>9.0692727272727289</v>
      </c>
      <c r="K1917" s="2">
        <v>2.921636363636364</v>
      </c>
      <c r="L1917" s="2">
        <v>4.5199999999999996</v>
      </c>
      <c r="M1917" s="2">
        <v>1.7239646843689482</v>
      </c>
      <c r="O1917" s="15">
        <v>0.12621359223300899</v>
      </c>
      <c r="P1917" s="15">
        <v>1.0228166797797001E-2</v>
      </c>
      <c r="Q1917" s="15">
        <v>-0.48571428571428499</v>
      </c>
      <c r="R1917" s="15">
        <v>-0.30630630630630601</v>
      </c>
      <c r="S1917" s="15">
        <v>1.4162077104642E-2</v>
      </c>
      <c r="T1917" s="15">
        <v>1.0228167E-2</v>
      </c>
      <c r="U1917" s="15">
        <v>-2.6336173510000001E-2</v>
      </c>
      <c r="V1917" s="15">
        <v>-1.471727343E-2</v>
      </c>
      <c r="W1917" s="2">
        <v>2.75</v>
      </c>
      <c r="X1917" s="2">
        <v>3</v>
      </c>
      <c r="Y1917" s="2">
        <v>2.5</v>
      </c>
      <c r="Z1917" s="2">
        <v>2.5</v>
      </c>
      <c r="AA1917" s="2">
        <v>2.5</v>
      </c>
      <c r="AB1917" s="2">
        <v>3</v>
      </c>
      <c r="AC1917" s="2">
        <v>13.5</v>
      </c>
      <c r="AD1917" s="26">
        <v>26.93</v>
      </c>
      <c r="AE1917" s="2" t="s">
        <v>19</v>
      </c>
      <c r="AF1917">
        <v>1</v>
      </c>
      <c r="AH1917" s="1"/>
      <c r="AJ1917" s="2"/>
      <c r="AM1917" s="2"/>
      <c r="AP1917" s="2"/>
      <c r="AQ1917" s="2"/>
      <c r="AR1917" s="2"/>
      <c r="AS1917" s="2"/>
      <c r="AT1917" s="1"/>
    </row>
    <row r="1918" spans="1:46" x14ac:dyDescent="0.2">
      <c r="A1918" s="8">
        <v>13</v>
      </c>
      <c r="B1918" s="8" t="s">
        <v>31</v>
      </c>
      <c r="C1918" s="8">
        <v>34</v>
      </c>
      <c r="D1918" s="11">
        <v>37895</v>
      </c>
      <c r="E1918" s="2">
        <v>102.08955223880596</v>
      </c>
      <c r="F1918" s="2">
        <v>85.84</v>
      </c>
      <c r="G1918" s="2">
        <v>1.9598527140990711</v>
      </c>
      <c r="H1918" s="4">
        <f t="shared" si="65"/>
        <v>2.1942853128845337</v>
      </c>
      <c r="I1918" s="4">
        <f t="shared" si="66"/>
        <v>0.16443597960242187</v>
      </c>
      <c r="J1918" s="12">
        <v>9.0098695652173895</v>
      </c>
      <c r="K1918" s="2">
        <v>2.92408695652174</v>
      </c>
      <c r="L1918" s="2">
        <v>4.95</v>
      </c>
      <c r="M1918" s="2">
        <v>1.5999867909103334</v>
      </c>
      <c r="O1918" s="15">
        <v>0.26400000000000001</v>
      </c>
      <c r="P1918" s="15">
        <v>2.2916666666666599E-2</v>
      </c>
      <c r="Q1918" s="15">
        <v>-0.42268041237113402</v>
      </c>
      <c r="R1918" s="15">
        <v>-0.27516778523489899</v>
      </c>
      <c r="S1918" s="15">
        <v>-7.6388888888888904E-3</v>
      </c>
      <c r="T1918" s="15">
        <v>2.2916667000000002E-2</v>
      </c>
      <c r="U1918" s="15">
        <v>-2.7009222659999998E-2</v>
      </c>
      <c r="V1918" s="15">
        <v>-1.9104084319999999E-2</v>
      </c>
      <c r="W1918" s="2">
        <v>2.75</v>
      </c>
      <c r="X1918" s="2">
        <v>3</v>
      </c>
      <c r="Y1918" s="2">
        <v>2.5</v>
      </c>
      <c r="Z1918" s="2">
        <v>2.5</v>
      </c>
      <c r="AA1918" s="2">
        <v>2.5</v>
      </c>
      <c r="AB1918" s="2">
        <v>3</v>
      </c>
      <c r="AC1918" s="2">
        <v>13.5</v>
      </c>
      <c r="AD1918" s="26">
        <v>29.56</v>
      </c>
      <c r="AE1918" s="2" t="s">
        <v>19</v>
      </c>
      <c r="AF1918">
        <v>1</v>
      </c>
      <c r="AH1918" s="1"/>
      <c r="AJ1918" s="2"/>
      <c r="AM1918" s="2"/>
      <c r="AP1918" s="2"/>
      <c r="AQ1918" s="2"/>
      <c r="AR1918" s="2"/>
      <c r="AS1918" s="2"/>
      <c r="AT1918" s="1"/>
    </row>
    <row r="1919" spans="1:46" x14ac:dyDescent="0.2">
      <c r="A1919" s="8">
        <v>13</v>
      </c>
      <c r="B1919" s="8" t="s">
        <v>31</v>
      </c>
      <c r="C1919" s="8">
        <v>35</v>
      </c>
      <c r="D1919" s="11">
        <v>37926</v>
      </c>
      <c r="E1919" s="2">
        <v>100.88757396449704</v>
      </c>
      <c r="F1919" s="2">
        <v>85.64</v>
      </c>
      <c r="G1919" s="2">
        <v>2.0009528346832042</v>
      </c>
      <c r="H1919" s="4">
        <f t="shared" si="65"/>
        <v>2.1383811079321284</v>
      </c>
      <c r="I1919" s="4">
        <f t="shared" si="66"/>
        <v>0.17712641408987928</v>
      </c>
      <c r="J1919" s="12">
        <v>8.9907999999999983</v>
      </c>
      <c r="K1919" s="2">
        <v>2.9207500000000004</v>
      </c>
      <c r="L1919" s="2">
        <v>4.99</v>
      </c>
      <c r="M1919" s="2">
        <v>1.6219369776546637</v>
      </c>
      <c r="O1919" s="15">
        <v>0.26400000000000001</v>
      </c>
      <c r="P1919" s="15">
        <v>2.2916666666666599E-2</v>
      </c>
      <c r="Q1919" s="15">
        <v>-0.42268041237113402</v>
      </c>
      <c r="R1919" s="15">
        <v>-0.27516778523489899</v>
      </c>
      <c r="S1919" s="15">
        <v>-7.6388888888888904E-3</v>
      </c>
      <c r="T1919" s="15">
        <v>2.2916667000000002E-2</v>
      </c>
      <c r="U1919" s="15">
        <v>-2.7009222659999998E-2</v>
      </c>
      <c r="V1919" s="15">
        <v>-1.9104084319999999E-2</v>
      </c>
      <c r="W1919" s="2">
        <v>2.75</v>
      </c>
      <c r="X1919" s="2">
        <v>3</v>
      </c>
      <c r="Y1919" s="2">
        <v>2.5</v>
      </c>
      <c r="Z1919" s="2">
        <v>2.5</v>
      </c>
      <c r="AA1919" s="2">
        <v>2.5</v>
      </c>
      <c r="AB1919" s="2">
        <v>3</v>
      </c>
      <c r="AC1919" s="2">
        <v>13.5</v>
      </c>
      <c r="AD1919" s="26">
        <v>28.87</v>
      </c>
      <c r="AE1919" s="2" t="s">
        <v>19</v>
      </c>
      <c r="AF1919">
        <v>1</v>
      </c>
      <c r="AH1919" s="1"/>
      <c r="AJ1919" s="2"/>
      <c r="AM1919" s="2"/>
      <c r="AP1919" s="2"/>
      <c r="AQ1919" s="2"/>
      <c r="AR1919" s="2"/>
      <c r="AS1919" s="2"/>
      <c r="AT1919" s="1"/>
    </row>
    <row r="1920" spans="1:46" x14ac:dyDescent="0.2">
      <c r="A1920" s="8">
        <v>13</v>
      </c>
      <c r="B1920" s="8" t="s">
        <v>31</v>
      </c>
      <c r="C1920" s="8">
        <v>36</v>
      </c>
      <c r="D1920" s="11">
        <v>37956</v>
      </c>
      <c r="E1920" s="2">
        <v>102.84592737978409</v>
      </c>
      <c r="F1920" s="2">
        <v>85.77</v>
      </c>
      <c r="G1920" s="2">
        <v>1.804154302670625</v>
      </c>
      <c r="H1920" s="4">
        <f t="shared" si="65"/>
        <v>2.1477273615112558</v>
      </c>
      <c r="I1920" s="4">
        <f t="shared" si="66"/>
        <v>0.16790896460621141</v>
      </c>
      <c r="J1920" s="12">
        <v>9.0332173913043476</v>
      </c>
      <c r="K1920" s="2">
        <v>2.9026315789473678</v>
      </c>
      <c r="L1920" s="2">
        <v>4.7699999999999996</v>
      </c>
      <c r="M1920" s="2">
        <v>1.5333902887321977</v>
      </c>
      <c r="O1920" s="15">
        <v>0.24761904761904699</v>
      </c>
      <c r="P1920" s="15">
        <v>2.7069234773555401E-2</v>
      </c>
      <c r="Q1920" s="15">
        <v>-0.167883211678832</v>
      </c>
      <c r="R1920" s="15">
        <v>-0.111650485436893</v>
      </c>
      <c r="S1920" s="15">
        <v>3.64393545028631E-3</v>
      </c>
      <c r="T1920" s="15">
        <v>2.7069235000000001E-2</v>
      </c>
      <c r="U1920" s="15">
        <v>-1.197007481E-2</v>
      </c>
      <c r="V1920" s="15">
        <v>-1.4962593519999999E-3</v>
      </c>
      <c r="W1920" s="2">
        <v>2.75</v>
      </c>
      <c r="X1920" s="2">
        <v>3</v>
      </c>
      <c r="Y1920" s="2">
        <v>2.5</v>
      </c>
      <c r="Z1920" s="2">
        <v>2.5</v>
      </c>
      <c r="AA1920" s="2">
        <v>2.5</v>
      </c>
      <c r="AB1920" s="2">
        <v>3</v>
      </c>
      <c r="AC1920" s="2">
        <v>13.5</v>
      </c>
      <c r="AD1920" s="26">
        <v>29.98</v>
      </c>
      <c r="AE1920" s="2" t="s">
        <v>19</v>
      </c>
      <c r="AF1920">
        <v>1</v>
      </c>
      <c r="AH1920" s="1"/>
      <c r="AJ1920" s="2"/>
      <c r="AM1920" s="2"/>
      <c r="AP1920" s="2"/>
      <c r="AQ1920" s="2"/>
      <c r="AR1920" s="2"/>
      <c r="AS1920" s="2"/>
      <c r="AT1920" s="1"/>
    </row>
    <row r="1921" spans="1:58" x14ac:dyDescent="0.2">
      <c r="A1921" s="8">
        <v>13</v>
      </c>
      <c r="B1921" s="8" t="s">
        <v>31</v>
      </c>
      <c r="C1921" s="8">
        <v>37</v>
      </c>
      <c r="D1921" s="11">
        <v>37987</v>
      </c>
      <c r="E1921" s="2">
        <v>103.51906158357774</v>
      </c>
      <c r="F1921" s="2">
        <v>85.56</v>
      </c>
      <c r="G1921" s="2">
        <v>1.2424565140220238</v>
      </c>
      <c r="H1921" s="4">
        <f t="shared" si="65"/>
        <v>2.1156841405875659</v>
      </c>
      <c r="I1921" s="4">
        <f t="shared" si="66"/>
        <v>0.20742328509763702</v>
      </c>
      <c r="J1921" s="12">
        <v>9.1320681818181821</v>
      </c>
      <c r="K1921" s="2">
        <v>2.7970499999999996</v>
      </c>
      <c r="L1921" s="2">
        <v>4.71</v>
      </c>
      <c r="M1921" s="2">
        <v>1.3849560724562699</v>
      </c>
      <c r="O1921" s="15">
        <v>0.24761904761904699</v>
      </c>
      <c r="P1921" s="15">
        <v>2.7069234773555401E-2</v>
      </c>
      <c r="Q1921" s="15">
        <v>-0.167883211678832</v>
      </c>
      <c r="R1921" s="15">
        <v>-0.111650485436893</v>
      </c>
      <c r="S1921" s="15">
        <v>3.64393545028631E-3</v>
      </c>
      <c r="T1921" s="15">
        <v>2.7069235000000001E-2</v>
      </c>
      <c r="U1921" s="15">
        <v>-1.197007481E-2</v>
      </c>
      <c r="V1921" s="15">
        <v>-1.4962593519999999E-3</v>
      </c>
      <c r="W1921" s="2">
        <v>2.75</v>
      </c>
      <c r="X1921" s="2">
        <v>3</v>
      </c>
      <c r="Y1921" s="2">
        <v>2.5</v>
      </c>
      <c r="Z1921" s="2">
        <v>2.5</v>
      </c>
      <c r="AA1921" s="2">
        <v>2.5</v>
      </c>
      <c r="AB1921" s="2">
        <v>3</v>
      </c>
      <c r="AC1921" s="2">
        <v>13.5</v>
      </c>
      <c r="AD1921" s="26">
        <v>31.34</v>
      </c>
      <c r="AE1921" s="2" t="s">
        <v>19</v>
      </c>
      <c r="AF1921">
        <v>1</v>
      </c>
      <c r="AH1921" s="1"/>
      <c r="AJ1921" s="2"/>
      <c r="AM1921" s="2"/>
      <c r="AP1921" s="2"/>
      <c r="AQ1921" s="2"/>
      <c r="AR1921" s="2"/>
      <c r="AS1921" s="2"/>
      <c r="AT1921" s="1"/>
    </row>
    <row r="1922" spans="1:58" x14ac:dyDescent="0.2">
      <c r="A1922" s="8">
        <v>13</v>
      </c>
      <c r="B1922" s="8" t="s">
        <v>31</v>
      </c>
      <c r="C1922" s="8">
        <v>38</v>
      </c>
      <c r="D1922" s="11">
        <v>38018</v>
      </c>
      <c r="E1922" s="2">
        <v>106.40640640640639</v>
      </c>
      <c r="F1922" s="2">
        <v>85.43</v>
      </c>
      <c r="G1922" s="2">
        <v>0.10546051089758635</v>
      </c>
      <c r="H1922" s="4">
        <f t="shared" si="65"/>
        <v>1.9238347190812561</v>
      </c>
      <c r="I1922" s="4">
        <f t="shared" si="66"/>
        <v>0.34704098529483396</v>
      </c>
      <c r="J1922" s="12">
        <v>9.1813749999999992</v>
      </c>
      <c r="K1922" s="2">
        <v>2.6324499999999995</v>
      </c>
      <c r="L1922" s="2">
        <v>4.4800000000000004</v>
      </c>
      <c r="M1922" s="2">
        <v>1.3415536579257439</v>
      </c>
      <c r="O1922" s="15">
        <v>0.30232558139534799</v>
      </c>
      <c r="P1922" s="15">
        <v>3.0678466076696099E-2</v>
      </c>
      <c r="Q1922" s="15">
        <v>-0.38461538461538403</v>
      </c>
      <c r="R1922" s="15">
        <v>-0.25862068965517199</v>
      </c>
      <c r="S1922" s="15">
        <v>-2.3598820058997002E-3</v>
      </c>
      <c r="T1922" s="15">
        <v>3.0678466000000001E-2</v>
      </c>
      <c r="U1922" s="15">
        <v>-2.528089888E-2</v>
      </c>
      <c r="V1922" s="15">
        <v>-1.0674157300000001E-2</v>
      </c>
      <c r="W1922" s="2">
        <v>2.5</v>
      </c>
      <c r="X1922" s="2">
        <v>3</v>
      </c>
      <c r="Y1922" s="2">
        <v>2.5</v>
      </c>
      <c r="Z1922" s="2">
        <v>2.5</v>
      </c>
      <c r="AA1922" s="2">
        <v>2.5</v>
      </c>
      <c r="AB1922" s="2">
        <v>3</v>
      </c>
      <c r="AC1922" s="2">
        <v>13.5</v>
      </c>
      <c r="AD1922" s="26">
        <v>30.86</v>
      </c>
      <c r="AE1922" s="2" t="s">
        <v>19</v>
      </c>
      <c r="AF1922">
        <v>1</v>
      </c>
      <c r="AH1922" s="1"/>
      <c r="AJ1922" s="2"/>
      <c r="AM1922" s="2"/>
      <c r="AP1922" s="2"/>
      <c r="AQ1922" s="2"/>
      <c r="AR1922" s="2"/>
      <c r="AS1922" s="2"/>
      <c r="AT1922" s="1"/>
      <c r="BF1922" s="3"/>
    </row>
    <row r="1923" spans="1:58" x14ac:dyDescent="0.2">
      <c r="A1923" s="8">
        <v>13</v>
      </c>
      <c r="B1923" s="8" t="s">
        <v>31</v>
      </c>
      <c r="C1923" s="8">
        <v>39</v>
      </c>
      <c r="D1923" s="11">
        <v>38047</v>
      </c>
      <c r="E1923" s="2">
        <v>104.5954045954046</v>
      </c>
      <c r="F1923" s="2">
        <v>86.2</v>
      </c>
      <c r="G1923" s="2">
        <v>0.43108470231854312</v>
      </c>
      <c r="H1923" s="4">
        <f t="shared" si="65"/>
        <v>1.5649446520421388</v>
      </c>
      <c r="I1923" s="4">
        <f t="shared" si="66"/>
        <v>0.72388933331932226</v>
      </c>
      <c r="J1923" s="12">
        <v>9.2305217391304328</v>
      </c>
      <c r="K1923" s="2">
        <v>2.4626521739130429</v>
      </c>
      <c r="L1923" s="2">
        <v>4.2649999999999997</v>
      </c>
      <c r="M1923" s="2">
        <v>1.3081240235037406</v>
      </c>
      <c r="O1923" s="15">
        <v>0.30232558139534799</v>
      </c>
      <c r="P1923" s="15">
        <v>3.0678466076696099E-2</v>
      </c>
      <c r="Q1923" s="15">
        <v>-0.38461538461538403</v>
      </c>
      <c r="R1923" s="15">
        <v>-0.25862068965517199</v>
      </c>
      <c r="S1923" s="15">
        <v>-2.3598820058997002E-3</v>
      </c>
      <c r="T1923" s="15">
        <v>3.0678466000000001E-2</v>
      </c>
      <c r="U1923" s="15">
        <v>-2.528089888E-2</v>
      </c>
      <c r="V1923" s="15">
        <v>-1.0674157300000001E-2</v>
      </c>
      <c r="W1923" s="2">
        <v>2.5</v>
      </c>
      <c r="X1923" s="2">
        <v>3</v>
      </c>
      <c r="Y1923" s="2">
        <v>2.5</v>
      </c>
      <c r="Z1923" s="2">
        <v>2.5</v>
      </c>
      <c r="AA1923" s="2">
        <v>2.5</v>
      </c>
      <c r="AB1923" s="2">
        <v>3</v>
      </c>
      <c r="AC1923" s="2">
        <v>13.5</v>
      </c>
      <c r="AD1923" s="26">
        <v>33.799999999999997</v>
      </c>
      <c r="AE1923" s="2" t="s">
        <v>19</v>
      </c>
      <c r="AF1923">
        <v>1</v>
      </c>
      <c r="AH1923" s="1"/>
      <c r="AJ1923" s="2"/>
      <c r="AM1923" s="2"/>
      <c r="AP1923" s="2"/>
      <c r="AQ1923" s="2"/>
      <c r="AR1923" s="2"/>
      <c r="AS1923" s="2"/>
      <c r="AT1923" s="1"/>
      <c r="BF1923" s="3"/>
    </row>
    <row r="1924" spans="1:58" x14ac:dyDescent="0.2">
      <c r="A1924" s="8">
        <v>13</v>
      </c>
      <c r="B1924" s="8" t="s">
        <v>31</v>
      </c>
      <c r="C1924" s="8">
        <v>40</v>
      </c>
      <c r="D1924" s="11">
        <v>38078</v>
      </c>
      <c r="E1924" s="2">
        <v>104.15057915057918</v>
      </c>
      <c r="F1924" s="2">
        <v>86.42</v>
      </c>
      <c r="G1924" s="2">
        <v>0.99333878695806277</v>
      </c>
      <c r="H1924" s="4">
        <f t="shared" si="65"/>
        <v>1.2573269297818424</v>
      </c>
      <c r="I1924" s="4">
        <f t="shared" si="66"/>
        <v>0.74780074601828028</v>
      </c>
      <c r="J1924" s="12">
        <v>9.1709090909090936</v>
      </c>
      <c r="K1924" s="2">
        <v>2.193550000000001</v>
      </c>
      <c r="L1924" s="2">
        <v>4.62</v>
      </c>
      <c r="M1924" s="2">
        <v>1.1358558921106408</v>
      </c>
      <c r="O1924" s="15">
        <v>0.44578313253011997</v>
      </c>
      <c r="P1924" s="15">
        <v>2.9814665592264301E-2</v>
      </c>
      <c r="Q1924" s="15">
        <v>-0.33333333333333298</v>
      </c>
      <c r="R1924" s="15">
        <v>-0.22340425531914801</v>
      </c>
      <c r="S1924" s="15">
        <v>1.2087026591458499E-2</v>
      </c>
      <c r="T1924" s="15">
        <v>2.9814666E-2</v>
      </c>
      <c r="U1924" s="15">
        <v>-1.619121049E-2</v>
      </c>
      <c r="V1924" s="15">
        <v>8.4811102539999999E-3</v>
      </c>
      <c r="W1924" s="2">
        <v>2</v>
      </c>
      <c r="X1924" s="2">
        <v>3</v>
      </c>
      <c r="Y1924" s="2">
        <v>2.5</v>
      </c>
      <c r="Z1924" s="2">
        <v>2.5</v>
      </c>
      <c r="AA1924" s="2">
        <v>2.5</v>
      </c>
      <c r="AB1924" s="2">
        <v>3</v>
      </c>
      <c r="AC1924" s="2">
        <v>13.5</v>
      </c>
      <c r="AD1924" s="26">
        <v>33.51</v>
      </c>
      <c r="AE1924" s="2" t="s">
        <v>19</v>
      </c>
      <c r="AF1924">
        <v>1</v>
      </c>
      <c r="AH1924" s="1"/>
      <c r="AJ1924" s="2"/>
      <c r="AM1924" s="2"/>
      <c r="AP1924" s="2"/>
      <c r="AQ1924" s="2"/>
      <c r="AR1924" s="2"/>
      <c r="AS1924" s="2"/>
      <c r="AT1924" s="1"/>
      <c r="BF1924" s="3"/>
    </row>
    <row r="1925" spans="1:58" x14ac:dyDescent="0.2">
      <c r="A1925" s="8">
        <v>13</v>
      </c>
      <c r="B1925" s="8" t="s">
        <v>31</v>
      </c>
      <c r="C1925" s="8">
        <v>41</v>
      </c>
      <c r="D1925" s="11">
        <v>38108</v>
      </c>
      <c r="E1925" s="2">
        <v>105.22167487684729</v>
      </c>
      <c r="F1925" s="2">
        <v>86.73</v>
      </c>
      <c r="G1925" s="2">
        <v>1.5098314606741638</v>
      </c>
      <c r="H1925" s="4">
        <f t="shared" si="65"/>
        <v>1.0962412752583408</v>
      </c>
      <c r="I1925" s="4">
        <f t="shared" si="66"/>
        <v>0.68015824970301331</v>
      </c>
      <c r="J1925" s="12">
        <v>9.1300238095238093</v>
      </c>
      <c r="K1925" s="2">
        <v>2.1993157894736846</v>
      </c>
      <c r="L1925" s="2">
        <v>4.6550000000000002</v>
      </c>
      <c r="M1925" s="2">
        <v>1.1336682645290788</v>
      </c>
      <c r="O1925" s="15">
        <v>0.44578313253011997</v>
      </c>
      <c r="P1925" s="15">
        <v>2.9814665592264301E-2</v>
      </c>
      <c r="Q1925" s="15">
        <v>-0.33333333333333298</v>
      </c>
      <c r="R1925" s="15">
        <v>-0.22340425531914801</v>
      </c>
      <c r="S1925" s="15">
        <v>1.9483938915218501E-2</v>
      </c>
      <c r="T1925" s="15">
        <v>4.5286992999999998E-2</v>
      </c>
      <c r="U1925" s="15">
        <v>-1.8734177219999999E-2</v>
      </c>
      <c r="V1925" s="15">
        <v>-5.063291139E-3</v>
      </c>
      <c r="W1925" s="2">
        <v>2</v>
      </c>
      <c r="X1925" s="2">
        <v>3</v>
      </c>
      <c r="Y1925" s="2">
        <v>2.5</v>
      </c>
      <c r="Z1925" s="2">
        <v>2.5</v>
      </c>
      <c r="AA1925" s="2">
        <v>2.5</v>
      </c>
      <c r="AB1925" s="2">
        <v>3</v>
      </c>
      <c r="AC1925" s="2">
        <v>13.5</v>
      </c>
      <c r="AD1925" s="26">
        <v>37.590000000000003</v>
      </c>
      <c r="AE1925" s="2" t="s">
        <v>19</v>
      </c>
      <c r="AF1925">
        <v>1</v>
      </c>
      <c r="AH1925" s="1"/>
      <c r="AJ1925" s="2"/>
      <c r="AM1925" s="2"/>
      <c r="AP1925" s="2"/>
      <c r="AQ1925" s="2"/>
      <c r="AR1925" s="2"/>
      <c r="AS1925" s="2"/>
      <c r="AT1925" s="1"/>
      <c r="BF1925" s="3"/>
    </row>
    <row r="1926" spans="1:58" x14ac:dyDescent="0.2">
      <c r="A1926" s="8">
        <v>13</v>
      </c>
      <c r="B1926" s="8" t="s">
        <v>31</v>
      </c>
      <c r="C1926" s="8">
        <v>42</v>
      </c>
      <c r="D1926" s="11">
        <v>38139</v>
      </c>
      <c r="E1926" s="2">
        <v>104.30950048971597</v>
      </c>
      <c r="F1926" s="2">
        <v>86.29</v>
      </c>
      <c r="G1926" s="2">
        <v>1.1368963900609543</v>
      </c>
      <c r="H1926" s="4">
        <f t="shared" si="65"/>
        <v>1.0143877129235008</v>
      </c>
      <c r="I1926" s="4">
        <f t="shared" si="66"/>
        <v>0.58992164303805428</v>
      </c>
      <c r="J1926" s="12">
        <v>9.1437727272727258</v>
      </c>
      <c r="K1926" s="2">
        <v>2.1975238095238105</v>
      </c>
      <c r="L1926" s="2">
        <v>4.665</v>
      </c>
      <c r="M1926" s="2">
        <v>1.2053910728265289</v>
      </c>
      <c r="O1926" s="15">
        <v>0.55128205128205099</v>
      </c>
      <c r="P1926" s="15">
        <v>4.5286993154291702E-2</v>
      </c>
      <c r="Q1926" s="15">
        <v>-0.38297872340425498</v>
      </c>
      <c r="R1926" s="15">
        <v>-0.22641509433962201</v>
      </c>
      <c r="S1926" s="15">
        <v>1.45903479236813E-2</v>
      </c>
      <c r="T1926" s="15">
        <v>3.4792367999999997E-2</v>
      </c>
      <c r="U1926" s="15">
        <v>-2.7243589740000001E-2</v>
      </c>
      <c r="V1926" s="15">
        <v>-2.670940171E-2</v>
      </c>
      <c r="W1926" s="2">
        <v>2</v>
      </c>
      <c r="X1926" s="2">
        <v>3</v>
      </c>
      <c r="Y1926" s="2">
        <v>2.5</v>
      </c>
      <c r="Z1926" s="2">
        <v>2.5</v>
      </c>
      <c r="AA1926" s="2">
        <v>2.5</v>
      </c>
      <c r="AB1926" s="2">
        <v>3</v>
      </c>
      <c r="AC1926" s="2">
        <v>13.5</v>
      </c>
      <c r="AD1926" s="26">
        <v>35.24</v>
      </c>
      <c r="AE1926" s="2" t="s">
        <v>19</v>
      </c>
      <c r="AF1926">
        <v>1</v>
      </c>
      <c r="AH1926" s="1"/>
      <c r="AJ1926" s="2"/>
      <c r="AM1926" s="2"/>
      <c r="AP1926" s="2"/>
      <c r="AQ1926" s="2"/>
      <c r="AR1926" s="2"/>
      <c r="AS1926" s="2"/>
      <c r="AT1926" s="1"/>
      <c r="BF1926" s="3"/>
    </row>
    <row r="1927" spans="1:58" x14ac:dyDescent="0.2">
      <c r="A1927" s="8">
        <v>13</v>
      </c>
      <c r="B1927" s="8" t="s">
        <v>31</v>
      </c>
      <c r="C1927" s="8">
        <v>43</v>
      </c>
      <c r="D1927" s="11">
        <v>38169</v>
      </c>
      <c r="E1927" s="2">
        <v>101.54589371980676</v>
      </c>
      <c r="F1927" s="2">
        <v>86.16</v>
      </c>
      <c r="G1927" s="2">
        <v>1.209914248795954</v>
      </c>
      <c r="H1927" s="4">
        <f t="shared" si="65"/>
        <v>0.90317806082188901</v>
      </c>
      <c r="I1927" s="4">
        <f t="shared" si="66"/>
        <v>0.48392782845484006</v>
      </c>
      <c r="J1927" s="12">
        <v>9.1954090909090915</v>
      </c>
      <c r="K1927" s="2">
        <v>2.2006363636363635</v>
      </c>
      <c r="L1927" s="2">
        <v>4.55</v>
      </c>
      <c r="M1927" s="2">
        <v>1.3202565518536034</v>
      </c>
      <c r="O1927" s="15">
        <v>0.43055555555555503</v>
      </c>
      <c r="P1927" s="15">
        <v>3.4792368125701398E-2</v>
      </c>
      <c r="Q1927" s="15">
        <v>-0.68</v>
      </c>
      <c r="R1927" s="15">
        <v>-0.3984375</v>
      </c>
      <c r="S1927" s="15">
        <v>1.45903479236813E-2</v>
      </c>
      <c r="T1927" s="15">
        <v>3.4792367999999997E-2</v>
      </c>
      <c r="U1927" s="15">
        <v>-2.7243589740000001E-2</v>
      </c>
      <c r="V1927" s="15">
        <v>-2.670940171E-2</v>
      </c>
      <c r="W1927" s="2">
        <v>2</v>
      </c>
      <c r="X1927" s="2">
        <v>3</v>
      </c>
      <c r="Y1927" s="2">
        <v>2.5</v>
      </c>
      <c r="Z1927" s="2">
        <v>2.5</v>
      </c>
      <c r="AA1927" s="2">
        <v>2.5</v>
      </c>
      <c r="AB1927" s="2">
        <v>3</v>
      </c>
      <c r="AC1927" s="2">
        <v>13.5</v>
      </c>
      <c r="AD1927" s="26">
        <v>38.450000000000003</v>
      </c>
      <c r="AE1927" s="2" t="s">
        <v>19</v>
      </c>
      <c r="AF1927">
        <v>1</v>
      </c>
      <c r="AH1927" s="1"/>
      <c r="AJ1927" s="2"/>
      <c r="AM1927" s="2"/>
      <c r="AP1927" s="2"/>
      <c r="AQ1927" s="2"/>
      <c r="AR1927" s="2"/>
      <c r="AS1927" s="2"/>
      <c r="AT1927" s="1"/>
      <c r="BF1927" s="3"/>
    </row>
    <row r="1928" spans="1:58" x14ac:dyDescent="0.2">
      <c r="A1928" s="8">
        <v>13</v>
      </c>
      <c r="B1928" s="8" t="s">
        <v>31</v>
      </c>
      <c r="C1928" s="8">
        <v>44</v>
      </c>
      <c r="D1928" s="11">
        <v>38200</v>
      </c>
      <c r="E1928" s="2">
        <v>105.76735092864125</v>
      </c>
      <c r="F1928" s="2">
        <v>86.05</v>
      </c>
      <c r="G1928" s="2">
        <v>1.1044530607449161</v>
      </c>
      <c r="H1928" s="4">
        <f t="shared" si="65"/>
        <v>0.89775434995087744</v>
      </c>
      <c r="I1928" s="4">
        <f t="shared" si="66"/>
        <v>0.48026339635791077</v>
      </c>
      <c r="J1928" s="12">
        <v>9.1911818181818177</v>
      </c>
      <c r="K1928" s="2">
        <v>2.2001363636363642</v>
      </c>
      <c r="L1928" s="2">
        <v>4.3849999999999998</v>
      </c>
      <c r="M1928" s="2">
        <v>1.3333333333333333</v>
      </c>
      <c r="O1928" s="15">
        <v>0.46666666666666601</v>
      </c>
      <c r="P1928" s="15">
        <v>3.7396794560466198E-2</v>
      </c>
      <c r="Q1928" s="15">
        <v>-2.4E-2</v>
      </c>
      <c r="R1928" s="15">
        <v>-1.5957446808510599E-2</v>
      </c>
      <c r="S1928" s="15">
        <v>2.8169014084507001E-2</v>
      </c>
      <c r="T1928" s="15">
        <v>3.7396794999999997E-2</v>
      </c>
      <c r="U1928" s="15">
        <v>-1.403180543E-3</v>
      </c>
      <c r="V1928" s="15">
        <v>1.0757717490000001E-2</v>
      </c>
      <c r="W1928" s="2">
        <v>2</v>
      </c>
      <c r="X1928" s="2">
        <v>3</v>
      </c>
      <c r="Y1928" s="2">
        <v>2.5</v>
      </c>
      <c r="Z1928" s="2">
        <v>2.5</v>
      </c>
      <c r="AA1928" s="2">
        <v>2.5</v>
      </c>
      <c r="AB1928" s="2">
        <v>3</v>
      </c>
      <c r="AC1928" s="2">
        <v>13.5</v>
      </c>
      <c r="AD1928" s="26">
        <v>42.69</v>
      </c>
      <c r="AE1928" s="2" t="s">
        <v>19</v>
      </c>
      <c r="AF1928">
        <v>1</v>
      </c>
      <c r="AH1928" s="1"/>
      <c r="AJ1928" s="2"/>
      <c r="AM1928" s="2"/>
      <c r="AP1928" s="2"/>
      <c r="AQ1928" s="2"/>
      <c r="AR1928" s="2"/>
      <c r="AS1928" s="2"/>
      <c r="AT1928" s="1"/>
      <c r="BF1928" s="3"/>
    </row>
    <row r="1929" spans="1:58" x14ac:dyDescent="0.2">
      <c r="A1929" s="8">
        <v>13</v>
      </c>
      <c r="B1929" s="8" t="s">
        <v>31</v>
      </c>
      <c r="C1929" s="8">
        <v>45</v>
      </c>
      <c r="D1929" s="11">
        <v>38231</v>
      </c>
      <c r="E1929" s="2">
        <v>105.4368932038835</v>
      </c>
      <c r="F1929" s="2">
        <v>86.75</v>
      </c>
      <c r="G1929" s="2">
        <v>1.1072261072261114</v>
      </c>
      <c r="H1929" s="4">
        <f t="shared" ref="H1929:H1992" si="67">AVERAGE(G1923:G1928)</f>
        <v>1.0642531082587656</v>
      </c>
      <c r="I1929" s="4">
        <f t="shared" ref="I1929:I1992" si="68">_xlfn.STDEV.P(G1923:G1928)</f>
        <v>0.32470021810410454</v>
      </c>
      <c r="J1929" s="12">
        <v>9.0953636363636363</v>
      </c>
      <c r="K1929" s="2">
        <v>2.2017272727272728</v>
      </c>
      <c r="L1929" s="2">
        <v>4.3099999999999996</v>
      </c>
      <c r="M1929" s="2">
        <v>1.4360722215025012</v>
      </c>
      <c r="O1929" s="15">
        <v>0.46666666666666601</v>
      </c>
      <c r="P1929" s="15">
        <v>3.7396794560466198E-2</v>
      </c>
      <c r="Q1929" s="15">
        <v>-2.4E-2</v>
      </c>
      <c r="R1929" s="15">
        <v>-1.5957446808510599E-2</v>
      </c>
      <c r="S1929" s="15">
        <v>2.8169014084507001E-2</v>
      </c>
      <c r="T1929" s="15">
        <v>3.7396794999999997E-2</v>
      </c>
      <c r="U1929" s="15">
        <v>-1.403180543E-3</v>
      </c>
      <c r="V1929" s="15">
        <v>1.0757717490000001E-2</v>
      </c>
      <c r="W1929" s="2">
        <v>2</v>
      </c>
      <c r="X1929" s="2">
        <v>3</v>
      </c>
      <c r="Y1929" s="2">
        <v>2.5</v>
      </c>
      <c r="Z1929" s="2">
        <v>2.5</v>
      </c>
      <c r="AA1929" s="2">
        <v>2.5</v>
      </c>
      <c r="AB1929" s="2">
        <v>3</v>
      </c>
      <c r="AC1929" s="2">
        <v>13.5</v>
      </c>
      <c r="AD1929" s="26">
        <v>43.42</v>
      </c>
      <c r="AE1929" s="2">
        <v>2.0447360090000002</v>
      </c>
      <c r="AF1929">
        <v>1</v>
      </c>
      <c r="AH1929" s="1"/>
      <c r="AJ1929" s="2"/>
      <c r="AM1929" s="2"/>
      <c r="AP1929" s="2"/>
      <c r="AQ1929" s="2"/>
      <c r="AR1929" s="2"/>
      <c r="AS1929" s="2"/>
      <c r="AT1929" s="1"/>
      <c r="BF1929" s="3"/>
    </row>
    <row r="1930" spans="1:58" x14ac:dyDescent="0.2">
      <c r="A1930" s="8">
        <v>13</v>
      </c>
      <c r="B1930" s="8" t="s">
        <v>31</v>
      </c>
      <c r="C1930" s="8">
        <v>46</v>
      </c>
      <c r="D1930" s="11">
        <v>38261</v>
      </c>
      <c r="E1930" s="2">
        <v>105.65302144249513</v>
      </c>
      <c r="F1930" s="2">
        <v>87.09</v>
      </c>
      <c r="G1930" s="2">
        <v>1.4561975768872344</v>
      </c>
      <c r="H1930" s="4">
        <f t="shared" si="67"/>
        <v>1.1769433424100271</v>
      </c>
      <c r="I1930" s="4">
        <f t="shared" si="68"/>
        <v>0.1619317268388572</v>
      </c>
      <c r="J1930" s="12">
        <v>9.0609523809523793</v>
      </c>
      <c r="K1930" s="2">
        <v>2.2127619047619049</v>
      </c>
      <c r="L1930" s="2">
        <v>4.2300000000000004</v>
      </c>
      <c r="M1930" s="2">
        <v>1.521766183366444</v>
      </c>
      <c r="O1930" s="15">
        <v>0.476190476190476</v>
      </c>
      <c r="P1930" s="15">
        <v>3.9215686274509803E-2</v>
      </c>
      <c r="Q1930" s="15">
        <v>-0.35384615384615298</v>
      </c>
      <c r="R1930" s="15">
        <v>-0.223300970873786</v>
      </c>
      <c r="S1930" s="15">
        <v>2.0915032679738599E-2</v>
      </c>
      <c r="T1930" s="15">
        <v>3.9215686E-2</v>
      </c>
      <c r="U1930" s="15">
        <v>-1.4348097319999999E-2</v>
      </c>
      <c r="V1930" s="15">
        <v>-1.3100436680000001E-2</v>
      </c>
      <c r="W1930" s="2">
        <v>2</v>
      </c>
      <c r="X1930" s="2">
        <v>3</v>
      </c>
      <c r="Y1930" s="2">
        <v>2.5</v>
      </c>
      <c r="Z1930" s="2">
        <v>2.5</v>
      </c>
      <c r="AA1930" s="2">
        <v>2.5</v>
      </c>
      <c r="AB1930" s="2">
        <v>3</v>
      </c>
      <c r="AC1930" s="2">
        <v>13.5</v>
      </c>
      <c r="AD1930" s="26">
        <v>49.83</v>
      </c>
      <c r="AE1930" s="2">
        <v>2.1357639480000001</v>
      </c>
      <c r="AF1930">
        <v>1</v>
      </c>
      <c r="AH1930" s="1"/>
      <c r="AJ1930" s="2"/>
      <c r="AM1930" s="2"/>
      <c r="AP1930" s="2"/>
      <c r="AQ1930" s="2"/>
      <c r="AR1930" s="2"/>
      <c r="AS1930" s="2"/>
      <c r="AT1930" s="1"/>
      <c r="BF1930" s="3"/>
    </row>
    <row r="1931" spans="1:58" x14ac:dyDescent="0.2">
      <c r="A1931" s="8">
        <v>13</v>
      </c>
      <c r="B1931" s="8" t="s">
        <v>31</v>
      </c>
      <c r="C1931" s="8">
        <v>47</v>
      </c>
      <c r="D1931" s="11">
        <v>38292</v>
      </c>
      <c r="E1931" s="2">
        <v>106.45161290322582</v>
      </c>
      <c r="F1931" s="2">
        <v>86.55</v>
      </c>
      <c r="G1931" s="2">
        <v>1.0625875758991015</v>
      </c>
      <c r="H1931" s="4">
        <f t="shared" si="67"/>
        <v>1.2540864740648889</v>
      </c>
      <c r="I1931" s="4">
        <f t="shared" si="68"/>
        <v>0.16628149980465187</v>
      </c>
      <c r="J1931" s="12">
        <v>9.0035681818181832</v>
      </c>
      <c r="K1931" s="2">
        <v>2.1986818181818184</v>
      </c>
      <c r="L1931" s="2">
        <v>4.0449999999999999</v>
      </c>
      <c r="M1931" s="2">
        <v>1.5754612008802524</v>
      </c>
      <c r="O1931" s="15">
        <v>0.476190476190476</v>
      </c>
      <c r="P1931" s="15">
        <v>3.9215686274509803E-2</v>
      </c>
      <c r="Q1931" s="15">
        <v>-0.35384615384615298</v>
      </c>
      <c r="R1931" s="15">
        <v>-0.223300970873786</v>
      </c>
      <c r="S1931" s="15">
        <v>2.0915032679738599E-2</v>
      </c>
      <c r="T1931" s="15">
        <v>3.9215686E-2</v>
      </c>
      <c r="U1931" s="15">
        <v>-1.4348097319999999E-2</v>
      </c>
      <c r="V1931" s="15">
        <v>-1.3100436680000001E-2</v>
      </c>
      <c r="W1931" s="2">
        <v>2</v>
      </c>
      <c r="X1931" s="2">
        <v>3</v>
      </c>
      <c r="Y1931" s="2">
        <v>2.5</v>
      </c>
      <c r="Z1931" s="2">
        <v>2.5</v>
      </c>
      <c r="AA1931" s="2">
        <v>2.5</v>
      </c>
      <c r="AB1931" s="2">
        <v>3</v>
      </c>
      <c r="AC1931" s="2">
        <v>13.5</v>
      </c>
      <c r="AD1931" s="26">
        <v>43.46</v>
      </c>
      <c r="AE1931" s="2">
        <v>2.1681051710000001</v>
      </c>
      <c r="AF1931">
        <v>1</v>
      </c>
      <c r="AH1931" s="1"/>
      <c r="AJ1931" s="2"/>
      <c r="AM1931" s="2"/>
      <c r="AP1931" s="2"/>
      <c r="AQ1931" s="2"/>
      <c r="AR1931" s="2"/>
      <c r="AS1931" s="2"/>
      <c r="AT1931" s="1"/>
      <c r="BF1931" s="3"/>
    </row>
    <row r="1932" spans="1:58" x14ac:dyDescent="0.2">
      <c r="A1932" s="8">
        <v>13</v>
      </c>
      <c r="B1932" s="8" t="s">
        <v>31</v>
      </c>
      <c r="C1932" s="8">
        <v>48</v>
      </c>
      <c r="D1932" s="11">
        <v>38322</v>
      </c>
      <c r="E1932" s="2">
        <v>100.1908396946565</v>
      </c>
      <c r="F1932" s="2">
        <v>86.55</v>
      </c>
      <c r="G1932" s="2">
        <v>0.90940888422525745</v>
      </c>
      <c r="H1932" s="4">
        <f t="shared" si="67"/>
        <v>1.1795458266023786</v>
      </c>
      <c r="I1932" s="4">
        <f t="shared" si="68"/>
        <v>0.1315457487858997</v>
      </c>
      <c r="J1932" s="12">
        <v>8.9815217391304376</v>
      </c>
      <c r="K1932" s="2">
        <v>2.179761904761905</v>
      </c>
      <c r="L1932" s="2">
        <v>4.0250000000000004</v>
      </c>
      <c r="M1932" s="2">
        <v>1.5467077225843322</v>
      </c>
      <c r="O1932" s="15">
        <v>0.30434782608695599</v>
      </c>
      <c r="P1932" s="15">
        <v>2.97450424929178E-2</v>
      </c>
      <c r="Q1932" s="15">
        <v>-0.47761194029850701</v>
      </c>
      <c r="R1932" s="15">
        <v>-0.31527093596059103</v>
      </c>
      <c r="S1932" s="15">
        <v>2.17186024551464E-2</v>
      </c>
      <c r="T1932" s="15">
        <v>2.9745041999999999E-2</v>
      </c>
      <c r="U1932" s="15">
        <v>-2.9345372460000001E-2</v>
      </c>
      <c r="V1932" s="15">
        <v>-1.534988713E-2</v>
      </c>
      <c r="W1932" s="2">
        <v>2</v>
      </c>
      <c r="X1932" s="2">
        <v>3</v>
      </c>
      <c r="Y1932" s="2">
        <v>2.5</v>
      </c>
      <c r="Z1932" s="2">
        <v>2.5</v>
      </c>
      <c r="AA1932" s="2">
        <v>2.5</v>
      </c>
      <c r="AB1932" s="2">
        <v>3</v>
      </c>
      <c r="AC1932" s="2">
        <v>13.5</v>
      </c>
      <c r="AD1932" s="26">
        <v>39.729999999999997</v>
      </c>
      <c r="AE1932" s="2">
        <v>2.0753298650000001</v>
      </c>
      <c r="AF1932">
        <v>1</v>
      </c>
      <c r="AH1932" s="1"/>
      <c r="AJ1932" s="2"/>
      <c r="AM1932" s="2"/>
      <c r="AP1932" s="2"/>
      <c r="AQ1932" s="2"/>
      <c r="AR1932" s="2"/>
      <c r="AS1932" s="2"/>
      <c r="AT1932" s="1"/>
      <c r="BF1932" s="3"/>
    </row>
    <row r="1933" spans="1:58" x14ac:dyDescent="0.2">
      <c r="A1933" s="8">
        <v>13</v>
      </c>
      <c r="B1933" s="8" t="s">
        <v>31</v>
      </c>
      <c r="C1933" s="8">
        <v>49</v>
      </c>
      <c r="D1933" s="11">
        <v>38353</v>
      </c>
      <c r="E1933" s="2">
        <v>99.433427762039656</v>
      </c>
      <c r="F1933" s="2">
        <v>86.02</v>
      </c>
      <c r="G1933" s="2">
        <v>0.53763440860214473</v>
      </c>
      <c r="H1933" s="4">
        <f t="shared" si="67"/>
        <v>1.1416312422964292</v>
      </c>
      <c r="I1933" s="4">
        <f t="shared" si="68"/>
        <v>0.16651106225656634</v>
      </c>
      <c r="J1933" s="12">
        <v>9.0539761904761882</v>
      </c>
      <c r="K1933" s="2">
        <v>2.1528999999999998</v>
      </c>
      <c r="L1933" s="2">
        <v>3.7749999999999999</v>
      </c>
      <c r="M1933" s="2">
        <v>1.2309179760285298</v>
      </c>
      <c r="O1933" s="15">
        <v>0.19708029197080201</v>
      </c>
      <c r="P1933" s="15">
        <v>2.2622538751571001E-2</v>
      </c>
      <c r="Q1933" s="15">
        <v>-0.19230769230769201</v>
      </c>
      <c r="R1933" s="15">
        <v>-0.13888888888888801</v>
      </c>
      <c r="S1933" s="15">
        <v>-2.0946795140343501E-3</v>
      </c>
      <c r="T1933" s="15">
        <v>2.2622539000000001E-2</v>
      </c>
      <c r="U1933" s="15">
        <v>-1.214574899E-2</v>
      </c>
      <c r="V1933" s="15">
        <v>-1.255060729E-2</v>
      </c>
      <c r="W1933" s="2">
        <v>2</v>
      </c>
      <c r="X1933" s="2">
        <v>3</v>
      </c>
      <c r="Y1933" s="2">
        <v>2.5</v>
      </c>
      <c r="Z1933" s="2">
        <v>2.5</v>
      </c>
      <c r="AA1933" s="2">
        <v>2.5</v>
      </c>
      <c r="AB1933" s="2">
        <v>3</v>
      </c>
      <c r="AC1933" s="2">
        <v>13.5</v>
      </c>
      <c r="AD1933" s="26">
        <v>44.06</v>
      </c>
      <c r="AE1933" s="2">
        <v>2.0284757999999998</v>
      </c>
      <c r="AF1933">
        <v>1</v>
      </c>
      <c r="AH1933" s="1"/>
      <c r="AJ1933" s="2"/>
      <c r="AM1933" s="2"/>
      <c r="AP1933" s="2"/>
      <c r="AQ1933" s="2"/>
      <c r="AR1933" s="2"/>
      <c r="AS1933" s="2"/>
      <c r="AT1933" s="1"/>
      <c r="BF1933" s="3"/>
    </row>
    <row r="1934" spans="1:58" x14ac:dyDescent="0.2">
      <c r="A1934" s="8">
        <v>13</v>
      </c>
      <c r="B1934" s="8" t="s">
        <v>31</v>
      </c>
      <c r="C1934" s="8">
        <v>50</v>
      </c>
      <c r="D1934" s="11">
        <v>38384</v>
      </c>
      <c r="E1934" s="2">
        <v>103.66886171213548</v>
      </c>
      <c r="F1934" s="2">
        <v>86.46</v>
      </c>
      <c r="G1934" s="2">
        <v>1.2056654570993715</v>
      </c>
      <c r="H1934" s="4">
        <f t="shared" si="67"/>
        <v>1.0295846022641275</v>
      </c>
      <c r="I1934" s="4">
        <f t="shared" si="68"/>
        <v>0.27421965404999621</v>
      </c>
      <c r="J1934" s="12">
        <v>9.0838749999999973</v>
      </c>
      <c r="K1934" s="2">
        <v>2.1239499999999993</v>
      </c>
      <c r="L1934" s="2">
        <v>3.87</v>
      </c>
      <c r="M1934" s="2">
        <v>1.1308355463461661</v>
      </c>
      <c r="O1934" s="15">
        <v>0.19708029197080201</v>
      </c>
      <c r="P1934" s="15">
        <v>2.2622538751571001E-2</v>
      </c>
      <c r="Q1934" s="15">
        <v>-0.19230769230769201</v>
      </c>
      <c r="R1934" s="15">
        <v>-0.13888888888888801</v>
      </c>
      <c r="S1934" s="15">
        <v>-2.0946795140343501E-3</v>
      </c>
      <c r="T1934" s="15">
        <v>2.2622539000000001E-2</v>
      </c>
      <c r="U1934" s="15">
        <v>-1.214574899E-2</v>
      </c>
      <c r="V1934" s="15">
        <v>-1.255060729E-2</v>
      </c>
      <c r="W1934" s="2">
        <v>2</v>
      </c>
      <c r="X1934" s="2">
        <v>3</v>
      </c>
      <c r="Y1934" s="2">
        <v>2.5</v>
      </c>
      <c r="Z1934" s="2">
        <v>2.5</v>
      </c>
      <c r="AA1934" s="2">
        <v>2.5</v>
      </c>
      <c r="AB1934" s="2">
        <v>3</v>
      </c>
      <c r="AC1934" s="2">
        <v>13.5</v>
      </c>
      <c r="AD1934" s="26">
        <v>45.4</v>
      </c>
      <c r="AE1934" s="2">
        <v>1.987459833</v>
      </c>
      <c r="AF1934">
        <v>1</v>
      </c>
      <c r="AH1934" s="1"/>
      <c r="AJ1934" s="2"/>
      <c r="AM1934" s="2"/>
      <c r="AP1934" s="2"/>
      <c r="AQ1934" s="2"/>
      <c r="AR1934" s="2"/>
      <c r="AS1934" s="2"/>
      <c r="AT1934" s="1"/>
    </row>
    <row r="1935" spans="1:58" x14ac:dyDescent="0.2">
      <c r="A1935" s="8">
        <v>13</v>
      </c>
      <c r="B1935" s="8" t="s">
        <v>31</v>
      </c>
      <c r="C1935" s="8">
        <v>51</v>
      </c>
      <c r="D1935" s="11">
        <v>38412</v>
      </c>
      <c r="E1935" s="2">
        <v>104.96657115568291</v>
      </c>
      <c r="F1935" s="2">
        <v>86.68</v>
      </c>
      <c r="G1935" s="2">
        <v>0.55684454756381285</v>
      </c>
      <c r="H1935" s="4">
        <f t="shared" si="67"/>
        <v>1.0464533349898701</v>
      </c>
      <c r="I1935" s="4">
        <f t="shared" si="68"/>
        <v>0.28132732078055278</v>
      </c>
      <c r="J1935" s="12">
        <v>9.0881739130434784</v>
      </c>
      <c r="K1935" s="2">
        <v>2.1143809523809525</v>
      </c>
      <c r="L1935" s="2">
        <v>3.7450000000000001</v>
      </c>
      <c r="M1935" s="2">
        <v>0.97383703025321966</v>
      </c>
      <c r="O1935" s="15">
        <v>0.30434782608695599</v>
      </c>
      <c r="P1935" s="15">
        <v>2.7176927343316601E-2</v>
      </c>
      <c r="Q1935" s="15">
        <v>-0.33980582524271802</v>
      </c>
      <c r="R1935" s="15">
        <v>-0.230263157894736</v>
      </c>
      <c r="S1935" s="15">
        <v>6.6555740432612297E-3</v>
      </c>
      <c r="T1935" s="15">
        <v>2.7176927E-2</v>
      </c>
      <c r="U1935" s="15">
        <v>-1.9063180829999998E-2</v>
      </c>
      <c r="V1935" s="15">
        <v>1.633986928E-3</v>
      </c>
      <c r="W1935" s="2">
        <v>2</v>
      </c>
      <c r="X1935" s="2">
        <v>3</v>
      </c>
      <c r="Y1935" s="2">
        <v>2.5</v>
      </c>
      <c r="Z1935" s="2">
        <v>2.5</v>
      </c>
      <c r="AA1935" s="2">
        <v>2.5</v>
      </c>
      <c r="AB1935" s="2">
        <v>3</v>
      </c>
      <c r="AC1935" s="2">
        <v>13.5</v>
      </c>
      <c r="AD1935" s="26">
        <v>53.12</v>
      </c>
      <c r="AE1935" s="2">
        <v>2.0028966010000002</v>
      </c>
      <c r="AF1935">
        <v>1</v>
      </c>
      <c r="AH1935" s="1"/>
      <c r="AJ1935" s="2"/>
      <c r="AM1935" s="2"/>
      <c r="AP1935" s="2"/>
      <c r="AQ1935" s="2"/>
      <c r="AR1935" s="2"/>
      <c r="AS1935" s="2"/>
      <c r="AT1935" s="1"/>
    </row>
    <row r="1936" spans="1:58" x14ac:dyDescent="0.2">
      <c r="A1936" s="8">
        <v>13</v>
      </c>
      <c r="B1936" s="8" t="s">
        <v>31</v>
      </c>
      <c r="C1936" s="8">
        <v>52</v>
      </c>
      <c r="D1936" s="11">
        <v>38443</v>
      </c>
      <c r="E1936" s="2">
        <v>99.165894346617236</v>
      </c>
      <c r="F1936" s="2">
        <v>86.83</v>
      </c>
      <c r="G1936" s="2">
        <v>0.47442721592223336</v>
      </c>
      <c r="H1936" s="4">
        <f t="shared" si="67"/>
        <v>0.95472307504615372</v>
      </c>
      <c r="I1936" s="4">
        <f t="shared" si="68"/>
        <v>0.33176476602377708</v>
      </c>
      <c r="J1936" s="12">
        <v>9.1649523809523821</v>
      </c>
      <c r="K1936" s="2">
        <v>2.1119047619047615</v>
      </c>
      <c r="L1936" s="2">
        <v>3.39</v>
      </c>
      <c r="M1936" s="2">
        <v>0.94875719492415023</v>
      </c>
      <c r="O1936" s="15">
        <v>0.204301075268817</v>
      </c>
      <c r="P1936" s="15">
        <v>2.3471278567016599E-2</v>
      </c>
      <c r="Q1936" s="15">
        <v>-0.58974358974358898</v>
      </c>
      <c r="R1936" s="15">
        <v>-0.40116279069767402</v>
      </c>
      <c r="S1936" s="15">
        <v>-6.1766522544780701E-4</v>
      </c>
      <c r="T1936" s="15">
        <v>2.3471279000000001E-2</v>
      </c>
      <c r="U1936" s="15">
        <v>-4.2073170729999998E-2</v>
      </c>
      <c r="V1936" s="15">
        <v>-1.8292682930000002E-2</v>
      </c>
      <c r="W1936" s="2">
        <v>2</v>
      </c>
      <c r="X1936" s="2">
        <v>3</v>
      </c>
      <c r="Y1936" s="2">
        <v>2.5</v>
      </c>
      <c r="Z1936" s="2">
        <v>2.5</v>
      </c>
      <c r="AA1936" s="2">
        <v>2.5</v>
      </c>
      <c r="AB1936" s="2">
        <v>3</v>
      </c>
      <c r="AC1936" s="2">
        <v>13.5</v>
      </c>
      <c r="AD1936" s="26">
        <v>51.12</v>
      </c>
      <c r="AE1936" s="2">
        <v>2.0534996190000001</v>
      </c>
      <c r="AF1936">
        <v>1</v>
      </c>
      <c r="AH1936" s="1"/>
      <c r="AJ1936" s="2"/>
      <c r="AM1936" s="2"/>
      <c r="AP1936" s="2"/>
      <c r="AQ1936" s="2"/>
      <c r="AR1936" s="2"/>
      <c r="AS1936" s="2"/>
      <c r="AT1936" s="1"/>
    </row>
    <row r="1937" spans="1:46" x14ac:dyDescent="0.2">
      <c r="A1937" s="8">
        <v>13</v>
      </c>
      <c r="B1937" s="8" t="s">
        <v>31</v>
      </c>
      <c r="C1937" s="8">
        <v>53</v>
      </c>
      <c r="D1937" s="11">
        <v>38473</v>
      </c>
      <c r="E1937" s="2">
        <v>100.65543071161049</v>
      </c>
      <c r="F1937" s="2">
        <v>86.93</v>
      </c>
      <c r="G1937" s="2">
        <v>0.23060071486223421</v>
      </c>
      <c r="H1937" s="4">
        <f t="shared" si="67"/>
        <v>0.79109468155198692</v>
      </c>
      <c r="I1937" s="4">
        <f t="shared" si="68"/>
        <v>0.2825388142063559</v>
      </c>
      <c r="J1937" s="12">
        <v>9.1939999999999991</v>
      </c>
      <c r="K1937" s="2">
        <v>2.0441904761904763</v>
      </c>
      <c r="L1937" s="2">
        <v>3.2549999999999999</v>
      </c>
      <c r="M1937" s="2">
        <v>0.96237234204854494</v>
      </c>
      <c r="O1937" s="15">
        <v>0.204301075268817</v>
      </c>
      <c r="P1937" s="15">
        <v>2.3471278567016599E-2</v>
      </c>
      <c r="Q1937" s="15">
        <v>-0.58974358974358898</v>
      </c>
      <c r="R1937" s="15">
        <v>-0.40116279069767402</v>
      </c>
      <c r="S1937" s="15">
        <v>-6.1766522544780701E-4</v>
      </c>
      <c r="T1937" s="15">
        <v>2.3471279000000001E-2</v>
      </c>
      <c r="U1937" s="15">
        <v>-4.2073170729999998E-2</v>
      </c>
      <c r="V1937" s="15">
        <v>-1.8292682930000002E-2</v>
      </c>
      <c r="W1937" s="2">
        <v>2</v>
      </c>
      <c r="X1937" s="2">
        <v>3</v>
      </c>
      <c r="Y1937" s="2">
        <v>2.5</v>
      </c>
      <c r="Z1937" s="2">
        <v>2.5</v>
      </c>
      <c r="AA1937" s="2">
        <v>2.5</v>
      </c>
      <c r="AB1937" s="2">
        <v>3</v>
      </c>
      <c r="AC1937" s="2">
        <v>13.5</v>
      </c>
      <c r="AD1937" s="26">
        <v>48.01</v>
      </c>
      <c r="AE1937" s="2">
        <v>2.0857671409999998</v>
      </c>
      <c r="AF1937">
        <v>1</v>
      </c>
      <c r="AH1937" s="1"/>
      <c r="AJ1937" s="2"/>
      <c r="AM1937" s="2"/>
      <c r="AP1937" s="2"/>
      <c r="AQ1937" s="2"/>
      <c r="AR1937" s="2"/>
      <c r="AS1937" s="2"/>
      <c r="AT1937" s="1"/>
    </row>
    <row r="1938" spans="1:46" x14ac:dyDescent="0.2">
      <c r="A1938" s="8">
        <v>13</v>
      </c>
      <c r="B1938" s="8" t="s">
        <v>31</v>
      </c>
      <c r="C1938" s="8">
        <v>54</v>
      </c>
      <c r="D1938" s="11">
        <v>38504</v>
      </c>
      <c r="E1938" s="2">
        <v>104.41314553990611</v>
      </c>
      <c r="F1938" s="2">
        <v>86.98</v>
      </c>
      <c r="G1938" s="2">
        <v>0.79962915749216279</v>
      </c>
      <c r="H1938" s="4">
        <f t="shared" si="67"/>
        <v>0.65243020471250901</v>
      </c>
      <c r="I1938" s="4">
        <f t="shared" si="68"/>
        <v>0.31729249423585115</v>
      </c>
      <c r="J1938" s="12">
        <v>9.2567727272727272</v>
      </c>
      <c r="K1938" s="2">
        <v>1.8232999999999993</v>
      </c>
      <c r="L1938" s="2">
        <v>3</v>
      </c>
      <c r="M1938" s="2">
        <v>0.96095882744324923</v>
      </c>
      <c r="O1938" s="15">
        <v>-5.7803468208092396E-3</v>
      </c>
      <c r="P1938" s="15">
        <v>-5.6561085972850597E-4</v>
      </c>
      <c r="Q1938" s="15">
        <v>-0.72881355932203296</v>
      </c>
      <c r="R1938" s="15">
        <v>-0.48587570621468901</v>
      </c>
      <c r="S1938" s="15">
        <v>-6.1766522544780701E-4</v>
      </c>
      <c r="T1938" s="15">
        <v>2.3471279000000001E-2</v>
      </c>
      <c r="U1938" s="15">
        <v>-4.6361185979999997E-2</v>
      </c>
      <c r="V1938" s="15">
        <v>-1.4555256060000001E-2</v>
      </c>
      <c r="W1938" s="2">
        <v>1.5</v>
      </c>
      <c r="X1938" s="2">
        <v>3</v>
      </c>
      <c r="Y1938" s="2">
        <v>2.5</v>
      </c>
      <c r="Z1938" s="2">
        <v>2.5</v>
      </c>
      <c r="AA1938" s="2">
        <v>2.5</v>
      </c>
      <c r="AB1938" s="2">
        <v>3</v>
      </c>
      <c r="AC1938" s="2">
        <v>13.5</v>
      </c>
      <c r="AD1938" s="26">
        <v>53.96</v>
      </c>
      <c r="AE1938" s="2">
        <v>2.1122235599999999</v>
      </c>
      <c r="AF1938">
        <v>1</v>
      </c>
      <c r="AH1938" s="1"/>
      <c r="AJ1938" s="2"/>
      <c r="AM1938" s="2"/>
      <c r="AP1938" s="2"/>
      <c r="AQ1938" s="2"/>
      <c r="AR1938" s="2"/>
      <c r="AS1938" s="2"/>
      <c r="AT1938" s="1"/>
    </row>
    <row r="1939" spans="1:46" x14ac:dyDescent="0.2">
      <c r="A1939" s="8">
        <v>13</v>
      </c>
      <c r="B1939" s="8" t="s">
        <v>31</v>
      </c>
      <c r="C1939" s="8">
        <v>55</v>
      </c>
      <c r="D1939" s="11">
        <v>38534</v>
      </c>
      <c r="E1939" s="2">
        <v>106.5651760228354</v>
      </c>
      <c r="F1939" s="2">
        <v>86.78</v>
      </c>
      <c r="G1939" s="2">
        <v>0.71959145775302602</v>
      </c>
      <c r="H1939" s="4">
        <f t="shared" si="67"/>
        <v>0.63413358359032657</v>
      </c>
      <c r="I1939" s="4">
        <f t="shared" si="68"/>
        <v>0.30486829213580735</v>
      </c>
      <c r="J1939" s="12">
        <v>9.4283571428571449</v>
      </c>
      <c r="K1939" s="2">
        <v>1.6432857142857142</v>
      </c>
      <c r="L1939" s="2">
        <v>3.06</v>
      </c>
      <c r="M1939" s="2">
        <v>0.93274329038984227</v>
      </c>
      <c r="O1939" s="15">
        <v>-5.7803468208092396E-3</v>
      </c>
      <c r="P1939" s="15">
        <v>-5.6561085972850597E-4</v>
      </c>
      <c r="Q1939" s="15">
        <v>-0.72881355932203296</v>
      </c>
      <c r="R1939" s="15">
        <v>-0.48587570621468901</v>
      </c>
      <c r="S1939" s="15">
        <v>-6.1766522544780701E-4</v>
      </c>
      <c r="T1939" s="15">
        <v>2.3471279000000001E-2</v>
      </c>
      <c r="U1939" s="15">
        <v>-4.6361185979999997E-2</v>
      </c>
      <c r="V1939" s="15">
        <v>-1.4555256060000001E-2</v>
      </c>
      <c r="W1939" s="2">
        <v>1.5</v>
      </c>
      <c r="X1939" s="2">
        <v>3</v>
      </c>
      <c r="Y1939" s="2">
        <v>2.5</v>
      </c>
      <c r="Z1939" s="2">
        <v>2.5</v>
      </c>
      <c r="AA1939" s="2">
        <v>2.5</v>
      </c>
      <c r="AB1939" s="2">
        <v>3</v>
      </c>
      <c r="AC1939" s="2">
        <v>13.5</v>
      </c>
      <c r="AD1939" s="26">
        <v>57.68</v>
      </c>
      <c r="AE1939" s="2">
        <v>2.1170651789999999</v>
      </c>
      <c r="AF1939">
        <v>1</v>
      </c>
      <c r="AH1939" s="1"/>
      <c r="AJ1939" s="2"/>
      <c r="AM1939" s="2"/>
      <c r="AP1939" s="2"/>
      <c r="AQ1939" s="2"/>
      <c r="AR1939" s="2"/>
      <c r="AS1939" s="2"/>
      <c r="AT1939" s="1"/>
    </row>
    <row r="1940" spans="1:46" x14ac:dyDescent="0.2">
      <c r="A1940" s="8">
        <v>13</v>
      </c>
      <c r="B1940" s="8" t="s">
        <v>31</v>
      </c>
      <c r="C1940" s="8">
        <v>56</v>
      </c>
      <c r="D1940" s="11">
        <v>38565</v>
      </c>
      <c r="E1940" s="2">
        <v>99.075785582255079</v>
      </c>
      <c r="F1940" s="2">
        <v>86.96</v>
      </c>
      <c r="G1940" s="2">
        <v>1.0575246949448029</v>
      </c>
      <c r="H1940" s="4">
        <f t="shared" si="67"/>
        <v>0.66445975844880678</v>
      </c>
      <c r="I1940" s="4">
        <f t="shared" si="68"/>
        <v>0.3028038279955495</v>
      </c>
      <c r="J1940" s="12">
        <v>9.3426304347826079</v>
      </c>
      <c r="K1940" s="2">
        <v>1.6665652173913041</v>
      </c>
      <c r="L1940" s="2">
        <v>2.9950000000000001</v>
      </c>
      <c r="M1940" s="2">
        <v>1.1203374558315717</v>
      </c>
      <c r="O1940" s="15">
        <v>0.38011695906432702</v>
      </c>
      <c r="P1940" s="15">
        <v>3.1972454500737803E-2</v>
      </c>
      <c r="Q1940" s="15">
        <v>-0.33333333333333298</v>
      </c>
      <c r="R1940" s="15">
        <v>-0.22388059701492499</v>
      </c>
      <c r="S1940" s="15">
        <v>-6.1766522544780701E-4</v>
      </c>
      <c r="T1940" s="15">
        <v>2.3471279000000001E-2</v>
      </c>
      <c r="U1940" s="15">
        <v>-2.096236303E-2</v>
      </c>
      <c r="V1940" s="15">
        <v>1.9056693660000001E-3</v>
      </c>
      <c r="W1940" s="2">
        <v>1.5</v>
      </c>
      <c r="X1940" s="2">
        <v>3</v>
      </c>
      <c r="Y1940" s="2">
        <v>2.5</v>
      </c>
      <c r="Z1940" s="2">
        <v>2.5</v>
      </c>
      <c r="AA1940" s="2">
        <v>2.5</v>
      </c>
      <c r="AB1940" s="2">
        <v>3</v>
      </c>
      <c r="AC1940" s="2">
        <v>13.5</v>
      </c>
      <c r="AD1940" s="26">
        <v>64.37</v>
      </c>
      <c r="AE1940" s="2">
        <v>2.102268628</v>
      </c>
      <c r="AF1940">
        <v>1</v>
      </c>
      <c r="AH1940" s="1"/>
      <c r="AJ1940" s="2"/>
      <c r="AM1940" s="2"/>
      <c r="AP1940" s="2"/>
      <c r="AQ1940" s="2"/>
      <c r="AR1940" s="2"/>
      <c r="AS1940" s="2"/>
      <c r="AT1940" s="1"/>
    </row>
    <row r="1941" spans="1:46" x14ac:dyDescent="0.2">
      <c r="A1941" s="8">
        <v>13</v>
      </c>
      <c r="B1941" s="8" t="s">
        <v>31</v>
      </c>
      <c r="C1941" s="8">
        <v>57</v>
      </c>
      <c r="D1941" s="11">
        <v>38596</v>
      </c>
      <c r="E1941" s="2">
        <v>102.20994475138122</v>
      </c>
      <c r="F1941" s="2">
        <v>87.68</v>
      </c>
      <c r="G1941" s="2">
        <v>1.0720461095101115</v>
      </c>
      <c r="H1941" s="4">
        <f t="shared" si="67"/>
        <v>0.63976963142304533</v>
      </c>
      <c r="I1941" s="4">
        <f t="shared" si="68"/>
        <v>0.26079358737898961</v>
      </c>
      <c r="J1941" s="12">
        <v>9.336659090909091</v>
      </c>
      <c r="K1941" s="2">
        <v>1.6669090909090905</v>
      </c>
      <c r="L1941" s="2">
        <v>3.0449999999999999</v>
      </c>
      <c r="M1941" s="2">
        <v>1.1685004197731694</v>
      </c>
      <c r="O1941" s="15">
        <v>0.38011695906432702</v>
      </c>
      <c r="P1941" s="15">
        <v>3.1972454500737803E-2</v>
      </c>
      <c r="Q1941" s="15">
        <v>-0.33333333333333298</v>
      </c>
      <c r="R1941" s="15">
        <v>-0.22388059701492499</v>
      </c>
      <c r="S1941" s="15">
        <v>-6.1766522544780701E-4</v>
      </c>
      <c r="T1941" s="15">
        <v>2.3471279000000001E-2</v>
      </c>
      <c r="U1941" s="15">
        <v>-2.096236303E-2</v>
      </c>
      <c r="V1941" s="15">
        <v>1.9056693660000001E-3</v>
      </c>
      <c r="W1941" s="2">
        <v>1.5</v>
      </c>
      <c r="X1941" s="2">
        <v>3</v>
      </c>
      <c r="Y1941" s="2">
        <v>2.5</v>
      </c>
      <c r="Z1941" s="2">
        <v>2.5</v>
      </c>
      <c r="AA1941" s="2">
        <v>2.5</v>
      </c>
      <c r="AB1941" s="2">
        <v>3</v>
      </c>
      <c r="AC1941" s="2">
        <v>13.5</v>
      </c>
      <c r="AD1941" s="26">
        <v>62.66</v>
      </c>
      <c r="AE1941" s="2">
        <v>1.9800761060000001</v>
      </c>
      <c r="AF1941">
        <v>1</v>
      </c>
      <c r="AH1941" s="1"/>
      <c r="AJ1941" s="2"/>
      <c r="AM1941" s="2"/>
      <c r="AP1941" s="2"/>
      <c r="AQ1941" s="2"/>
      <c r="AR1941" s="2"/>
      <c r="AS1941" s="2"/>
      <c r="AT1941" s="1"/>
    </row>
    <row r="1942" spans="1:46" x14ac:dyDescent="0.2">
      <c r="A1942" s="8">
        <v>13</v>
      </c>
      <c r="B1942" s="8" t="s">
        <v>31</v>
      </c>
      <c r="C1942" s="8">
        <v>58</v>
      </c>
      <c r="D1942" s="11">
        <v>38626</v>
      </c>
      <c r="E1942" s="2">
        <v>103.13653136531364</v>
      </c>
      <c r="F1942" s="2">
        <v>87.87</v>
      </c>
      <c r="G1942" s="2">
        <v>0.89562521529451544</v>
      </c>
      <c r="H1942" s="4">
        <f t="shared" si="67"/>
        <v>0.72563655841409513</v>
      </c>
      <c r="I1942" s="4">
        <f t="shared" si="68"/>
        <v>0.30106128400958371</v>
      </c>
      <c r="J1942" s="12">
        <v>9.4231190476190498</v>
      </c>
      <c r="K1942" s="2">
        <v>1.7165238095238093</v>
      </c>
      <c r="L1942" s="2">
        <v>3.29</v>
      </c>
      <c r="M1942" s="2">
        <v>1.2218753648939331</v>
      </c>
      <c r="O1942" s="15">
        <v>0.23943661971830901</v>
      </c>
      <c r="P1942" s="15">
        <v>2.3139745916515402E-2</v>
      </c>
      <c r="Q1942" s="15">
        <v>-0.28244274809160302</v>
      </c>
      <c r="R1942" s="15">
        <v>-0.17370892018779299</v>
      </c>
      <c r="S1942" s="15">
        <v>-6.1766522544780701E-4</v>
      </c>
      <c r="T1942" s="15">
        <v>2.3471279000000001E-2</v>
      </c>
      <c r="U1942" s="15">
        <v>-1.6437139050000001E-2</v>
      </c>
      <c r="V1942" s="15">
        <v>-3.9982230120000004E-3</v>
      </c>
      <c r="W1942" s="2">
        <v>1.5</v>
      </c>
      <c r="X1942" s="2">
        <v>3</v>
      </c>
      <c r="Y1942" s="2">
        <v>2.5</v>
      </c>
      <c r="Z1942" s="2">
        <v>2.5</v>
      </c>
      <c r="AA1942" s="2">
        <v>2.5</v>
      </c>
      <c r="AB1942" s="2">
        <v>3</v>
      </c>
      <c r="AC1942" s="2">
        <v>13.5</v>
      </c>
      <c r="AD1942" s="26">
        <v>58.32</v>
      </c>
      <c r="AE1942" s="2">
        <v>2.1470197340000001</v>
      </c>
      <c r="AF1942">
        <v>1</v>
      </c>
      <c r="AH1942" s="1"/>
      <c r="AJ1942" s="2"/>
      <c r="AM1942" s="2"/>
      <c r="AP1942" s="2"/>
      <c r="AQ1942" s="2"/>
      <c r="AR1942" s="2"/>
      <c r="AS1942" s="2"/>
      <c r="AT1942" s="1"/>
    </row>
    <row r="1943" spans="1:46" x14ac:dyDescent="0.2">
      <c r="A1943" s="8">
        <v>13</v>
      </c>
      <c r="B1943" s="8" t="s">
        <v>31</v>
      </c>
      <c r="C1943" s="8">
        <v>59</v>
      </c>
      <c r="D1943" s="11">
        <v>38657</v>
      </c>
      <c r="E1943" s="2">
        <v>100.73461891643709</v>
      </c>
      <c r="F1943" s="2">
        <v>87.59</v>
      </c>
      <c r="G1943" s="2">
        <v>1.2016175621028395</v>
      </c>
      <c r="H1943" s="4">
        <f t="shared" si="67"/>
        <v>0.79583622497614215</v>
      </c>
      <c r="I1943" s="4">
        <f t="shared" si="68"/>
        <v>0.28285727584103737</v>
      </c>
      <c r="J1943" s="12">
        <v>9.5663181818181808</v>
      </c>
      <c r="K1943" s="2">
        <v>1.721727272727273</v>
      </c>
      <c r="L1943" s="2">
        <v>3.3849999999999998</v>
      </c>
      <c r="M1943" s="2">
        <v>1.329627138466231</v>
      </c>
      <c r="O1943" s="15">
        <v>0.23943661971830901</v>
      </c>
      <c r="P1943" s="15">
        <v>2.3139745916515402E-2</v>
      </c>
      <c r="Q1943" s="15">
        <v>-0.28244274809160302</v>
      </c>
      <c r="R1943" s="15">
        <v>-0.17370892018779299</v>
      </c>
      <c r="S1943" s="15">
        <v>-6.1766522544780701E-4</v>
      </c>
      <c r="T1943" s="15">
        <v>2.3471279000000001E-2</v>
      </c>
      <c r="U1943" s="15">
        <v>-1.6437139050000001E-2</v>
      </c>
      <c r="V1943" s="15">
        <v>-3.9982230120000004E-3</v>
      </c>
      <c r="W1943" s="2">
        <v>1.5</v>
      </c>
      <c r="X1943" s="2">
        <v>3</v>
      </c>
      <c r="Y1943" s="2">
        <v>2.5</v>
      </c>
      <c r="Z1943" s="2">
        <v>2.5</v>
      </c>
      <c r="AA1943" s="2">
        <v>2.5</v>
      </c>
      <c r="AB1943" s="2">
        <v>3</v>
      </c>
      <c r="AC1943" s="2">
        <v>13.5</v>
      </c>
      <c r="AD1943" s="26">
        <v>55.01</v>
      </c>
      <c r="AE1943" s="2">
        <v>2.3497015320000001</v>
      </c>
      <c r="AF1943">
        <v>1</v>
      </c>
      <c r="AH1943" s="1"/>
      <c r="AJ1943" s="2"/>
      <c r="AM1943" s="2"/>
      <c r="AP1943" s="2"/>
      <c r="AQ1943" s="2"/>
      <c r="AR1943" s="2"/>
      <c r="AS1943" s="2"/>
      <c r="AT1943" s="1"/>
    </row>
    <row r="1944" spans="1:46" x14ac:dyDescent="0.2">
      <c r="A1944" s="8">
        <v>13</v>
      </c>
      <c r="B1944" s="8" t="s">
        <v>31</v>
      </c>
      <c r="C1944" s="8">
        <v>60</v>
      </c>
      <c r="D1944" s="11">
        <v>38687</v>
      </c>
      <c r="E1944" s="2">
        <v>103.9047619047619</v>
      </c>
      <c r="F1944" s="2">
        <v>87.63</v>
      </c>
      <c r="G1944" s="2">
        <v>1.2478336221837054</v>
      </c>
      <c r="H1944" s="4">
        <f t="shared" si="67"/>
        <v>0.95767236618290974</v>
      </c>
      <c r="I1944" s="4">
        <f t="shared" si="68"/>
        <v>0.16736742168041363</v>
      </c>
      <c r="J1944" s="12">
        <v>9.4372954545454562</v>
      </c>
      <c r="K1944" s="2">
        <v>1.8872380952380954</v>
      </c>
      <c r="L1944" s="2">
        <v>3.335</v>
      </c>
      <c r="M1944" s="2">
        <v>1.377378914046494</v>
      </c>
      <c r="O1944" s="15">
        <v>0.57462686567164101</v>
      </c>
      <c r="P1944" s="15">
        <v>6.5476190476190396E-2</v>
      </c>
      <c r="Q1944" s="15">
        <v>-0.31386861313868603</v>
      </c>
      <c r="R1944" s="15">
        <v>-0.20283018867924499</v>
      </c>
      <c r="S1944" s="15">
        <v>8.5034013605442202E-3</v>
      </c>
      <c r="T1944" s="15">
        <v>6.5476190000000004E-2</v>
      </c>
      <c r="U1944" s="15">
        <v>-1.7558187020000001E-2</v>
      </c>
      <c r="V1944" s="15">
        <v>2.858309514E-3</v>
      </c>
      <c r="W1944" s="2">
        <v>1.5</v>
      </c>
      <c r="X1944" s="2">
        <v>3</v>
      </c>
      <c r="Y1944" s="2">
        <v>2.5</v>
      </c>
      <c r="Z1944" s="2">
        <v>2.5</v>
      </c>
      <c r="AA1944" s="2">
        <v>2.5</v>
      </c>
      <c r="AB1944" s="2">
        <v>3</v>
      </c>
      <c r="AC1944" s="2">
        <v>13.5</v>
      </c>
      <c r="AD1944" s="26">
        <v>56.51</v>
      </c>
      <c r="AE1944" s="2">
        <v>2.3013087959999998</v>
      </c>
      <c r="AF1944">
        <v>1</v>
      </c>
      <c r="AH1944" s="1"/>
      <c r="AJ1944" s="2"/>
      <c r="AM1944" s="2"/>
      <c r="AP1944" s="2"/>
      <c r="AQ1944" s="2"/>
      <c r="AR1944" s="2"/>
      <c r="AS1944" s="2"/>
      <c r="AT1944" s="1"/>
    </row>
    <row r="1945" spans="1:46" x14ac:dyDescent="0.2">
      <c r="A1945" s="8">
        <v>13</v>
      </c>
      <c r="B1945" s="8" t="s">
        <v>31</v>
      </c>
      <c r="C1945" s="8">
        <v>61</v>
      </c>
      <c r="D1945" s="11">
        <v>38718</v>
      </c>
      <c r="E1945" s="2">
        <v>107.0275403608737</v>
      </c>
      <c r="F1945" s="2">
        <v>87.04</v>
      </c>
      <c r="G1945" s="2">
        <v>1.185770750988155</v>
      </c>
      <c r="H1945" s="4">
        <f t="shared" si="67"/>
        <v>1.0323731102981668</v>
      </c>
      <c r="I1945" s="4">
        <f t="shared" si="68"/>
        <v>0.17972470368230334</v>
      </c>
      <c r="J1945" s="12">
        <v>9.3193181818181809</v>
      </c>
      <c r="K1945" s="2">
        <v>2.0327619047619048</v>
      </c>
      <c r="L1945" s="2">
        <v>3.48</v>
      </c>
      <c r="M1945" s="2">
        <v>1.421875</v>
      </c>
      <c r="O1945" s="15">
        <v>0.46502057613168701</v>
      </c>
      <c r="P1945" s="15">
        <v>5.1621745089081697E-2</v>
      </c>
      <c r="Q1945" s="15">
        <v>-0.114754098360655</v>
      </c>
      <c r="R1945" s="15">
        <v>-6.6666666666666596E-2</v>
      </c>
      <c r="S1945" s="15">
        <v>1.6902695294655101E-2</v>
      </c>
      <c r="T1945" s="15">
        <v>5.1621744999999997E-2</v>
      </c>
      <c r="U1945" s="15">
        <v>-6.148440931E-3</v>
      </c>
      <c r="V1945" s="15">
        <v>0</v>
      </c>
      <c r="W1945" s="2">
        <v>1.75</v>
      </c>
      <c r="X1945" s="2">
        <v>3</v>
      </c>
      <c r="Y1945" s="2">
        <v>2.5</v>
      </c>
      <c r="Z1945" s="2">
        <v>2.5</v>
      </c>
      <c r="AA1945" s="2">
        <v>2.5</v>
      </c>
      <c r="AB1945" s="2">
        <v>3</v>
      </c>
      <c r="AC1945" s="2">
        <v>13.5</v>
      </c>
      <c r="AD1945" s="26">
        <v>62.87</v>
      </c>
      <c r="AE1945" s="2">
        <v>2.2861926129999999</v>
      </c>
      <c r="AF1945">
        <v>1</v>
      </c>
      <c r="AH1945" s="1"/>
      <c r="AJ1945" s="2"/>
      <c r="AM1945" s="2"/>
      <c r="AP1945" s="2"/>
      <c r="AQ1945" s="2"/>
      <c r="AR1945" s="2"/>
      <c r="AS1945" s="2"/>
      <c r="AT1945" s="1"/>
    </row>
    <row r="1946" spans="1:46" x14ac:dyDescent="0.2">
      <c r="A1946" s="8">
        <v>13</v>
      </c>
      <c r="B1946" s="8" t="s">
        <v>31</v>
      </c>
      <c r="C1946" s="8">
        <v>62</v>
      </c>
      <c r="D1946" s="11">
        <v>38749</v>
      </c>
      <c r="E1946" s="2">
        <v>100.36297640653358</v>
      </c>
      <c r="F1946" s="2">
        <v>87.36</v>
      </c>
      <c r="G1946" s="2">
        <v>1.0409437890354098</v>
      </c>
      <c r="H1946" s="4">
        <f t="shared" si="67"/>
        <v>1.1100696591706882</v>
      </c>
      <c r="I1946" s="4">
        <f t="shared" si="68"/>
        <v>0.1178160758996377</v>
      </c>
      <c r="J1946" s="12">
        <v>9.3404750000000014</v>
      </c>
      <c r="K1946" s="2">
        <v>2.1133999999999995</v>
      </c>
      <c r="L1946" s="2">
        <v>3.4</v>
      </c>
      <c r="M1946" s="2">
        <v>1.4718057604597603</v>
      </c>
      <c r="O1946" s="15">
        <v>0.37962962962962898</v>
      </c>
      <c r="P1946" s="15">
        <v>4.3022035676809997E-2</v>
      </c>
      <c r="Q1946" s="15">
        <v>-0.24137931034482701</v>
      </c>
      <c r="R1946" s="15">
        <v>-0.125</v>
      </c>
      <c r="S1946" s="15">
        <v>6.8205666316893997E-3</v>
      </c>
      <c r="T1946" s="15">
        <v>4.3022036E-2</v>
      </c>
      <c r="U1946" s="15">
        <v>-1.062753036E-2</v>
      </c>
      <c r="V1946" s="15">
        <v>4.5546558700000003E-3</v>
      </c>
      <c r="W1946" s="2">
        <v>1.75</v>
      </c>
      <c r="X1946" s="2">
        <v>3</v>
      </c>
      <c r="Y1946" s="2">
        <v>2.5</v>
      </c>
      <c r="Z1946" s="2">
        <v>2.5</v>
      </c>
      <c r="AA1946" s="2">
        <v>2.5</v>
      </c>
      <c r="AB1946" s="2">
        <v>3</v>
      </c>
      <c r="AC1946" s="2">
        <v>13.5</v>
      </c>
      <c r="AD1946" s="26">
        <v>59.66</v>
      </c>
      <c r="AE1946" s="2">
        <v>2.3231834070000001</v>
      </c>
      <c r="AF1946">
        <v>1</v>
      </c>
      <c r="AH1946" s="1"/>
      <c r="AJ1946" s="2"/>
      <c r="AM1946" s="2"/>
      <c r="AP1946" s="2"/>
      <c r="AQ1946" s="2"/>
      <c r="AR1946" s="2"/>
      <c r="AS1946" s="2"/>
      <c r="AT1946" s="1"/>
    </row>
    <row r="1947" spans="1:46" x14ac:dyDescent="0.2">
      <c r="A1947" s="8">
        <v>13</v>
      </c>
      <c r="B1947" s="8" t="s">
        <v>31</v>
      </c>
      <c r="C1947" s="8">
        <v>63</v>
      </c>
      <c r="D1947" s="11">
        <v>38777</v>
      </c>
      <c r="E1947" s="2">
        <v>101.27388535031847</v>
      </c>
      <c r="F1947" s="2">
        <v>87.93</v>
      </c>
      <c r="G1947" s="2">
        <v>1.4420858329487771</v>
      </c>
      <c r="H1947" s="4">
        <f t="shared" si="67"/>
        <v>1.1073061748524562</v>
      </c>
      <c r="I1947" s="4">
        <f t="shared" si="68"/>
        <v>0.1192024594442378</v>
      </c>
      <c r="J1947" s="12">
        <v>9.3983913043478271</v>
      </c>
      <c r="K1947" s="2">
        <v>2.2288260869565222</v>
      </c>
      <c r="L1947" s="2">
        <v>3.6850000000000001</v>
      </c>
      <c r="M1947" s="2">
        <v>1.3741126506159957</v>
      </c>
      <c r="O1947" s="15">
        <v>0.29423868312757101</v>
      </c>
      <c r="P1947" s="15">
        <v>3.4422326264538297E-2</v>
      </c>
      <c r="Q1947" s="15">
        <v>-0.368004522328999</v>
      </c>
      <c r="R1947" s="15">
        <v>-0.18333333333333399</v>
      </c>
      <c r="S1947" s="15">
        <v>6.8205666316893997E-3</v>
      </c>
      <c r="T1947" s="15">
        <v>4.3022036E-2</v>
      </c>
      <c r="U1947" s="15">
        <v>-1.062753036E-2</v>
      </c>
      <c r="V1947" s="15">
        <v>4.5546558700000003E-3</v>
      </c>
      <c r="W1947" s="2">
        <v>2</v>
      </c>
      <c r="X1947" s="2">
        <v>3</v>
      </c>
      <c r="Y1947" s="2">
        <v>2.5</v>
      </c>
      <c r="Z1947" s="2">
        <v>2.5</v>
      </c>
      <c r="AA1947" s="2">
        <v>2.5</v>
      </c>
      <c r="AB1947" s="2">
        <v>3</v>
      </c>
      <c r="AC1947" s="2">
        <v>13.5</v>
      </c>
      <c r="AD1947" s="26">
        <v>61.59</v>
      </c>
      <c r="AE1947" s="2">
        <v>2.518025309</v>
      </c>
      <c r="AF1947">
        <v>1</v>
      </c>
      <c r="AH1947" s="1"/>
      <c r="AJ1947" s="2"/>
      <c r="AM1947" s="2"/>
      <c r="AP1947" s="2"/>
      <c r="AQ1947" s="2"/>
      <c r="AR1947" s="2"/>
      <c r="AS1947" s="2"/>
      <c r="AT1947" s="1"/>
    </row>
    <row r="1948" spans="1:46" x14ac:dyDescent="0.2">
      <c r="A1948" s="8">
        <v>13</v>
      </c>
      <c r="B1948" s="8" t="s">
        <v>31</v>
      </c>
      <c r="C1948" s="8">
        <v>64</v>
      </c>
      <c r="D1948" s="11">
        <v>38808</v>
      </c>
      <c r="E1948" s="2">
        <v>104.57943925233646</v>
      </c>
      <c r="F1948" s="2">
        <v>88.41</v>
      </c>
      <c r="G1948" s="2">
        <v>1.8196475872394302</v>
      </c>
      <c r="H1948" s="4">
        <f t="shared" si="67"/>
        <v>1.1689794620922338</v>
      </c>
      <c r="I1948" s="4">
        <f t="shared" si="68"/>
        <v>0.16993525195336076</v>
      </c>
      <c r="J1948" s="12">
        <v>9.3334749999999982</v>
      </c>
      <c r="K1948" s="2">
        <v>2.2734444444444448</v>
      </c>
      <c r="L1948" s="2">
        <v>3.915</v>
      </c>
      <c r="M1948" s="2">
        <v>1.4525091441154099</v>
      </c>
      <c r="O1948" s="15">
        <v>0.57575757575757502</v>
      </c>
      <c r="P1948" s="15">
        <v>5.9348505131637599E-2</v>
      </c>
      <c r="Q1948" s="15">
        <v>-5.3571428571428499E-2</v>
      </c>
      <c r="R1948" s="15">
        <v>-3.65853658536585E-2</v>
      </c>
      <c r="S1948" s="15">
        <v>1.6956715751896501E-2</v>
      </c>
      <c r="T1948" s="15">
        <v>5.9348505000000003E-2</v>
      </c>
      <c r="U1948" s="15">
        <v>-2.6304252519999999E-3</v>
      </c>
      <c r="V1948" s="15">
        <v>1.2713722049999999E-2</v>
      </c>
      <c r="W1948" s="2">
        <v>2</v>
      </c>
      <c r="X1948" s="2">
        <v>3</v>
      </c>
      <c r="Y1948" s="2">
        <v>2.5</v>
      </c>
      <c r="Z1948" s="2">
        <v>2.5</v>
      </c>
      <c r="AA1948" s="2">
        <v>2.5</v>
      </c>
      <c r="AB1948" s="2">
        <v>3</v>
      </c>
      <c r="AC1948" s="2">
        <v>13.5</v>
      </c>
      <c r="AD1948" s="26">
        <v>70.45</v>
      </c>
      <c r="AE1948" s="2">
        <v>2.544533532</v>
      </c>
      <c r="AF1948">
        <v>1</v>
      </c>
      <c r="AH1948" s="1"/>
      <c r="AJ1948" s="2"/>
      <c r="AM1948" s="2"/>
      <c r="AP1948" s="2"/>
      <c r="AQ1948" s="2"/>
      <c r="AR1948" s="2"/>
      <c r="AS1948" s="2"/>
      <c r="AT1948" s="1"/>
    </row>
    <row r="1949" spans="1:46" x14ac:dyDescent="0.2">
      <c r="A1949" s="8">
        <v>13</v>
      </c>
      <c r="B1949" s="8" t="s">
        <v>31</v>
      </c>
      <c r="C1949" s="8">
        <v>65</v>
      </c>
      <c r="D1949" s="11">
        <v>38838</v>
      </c>
      <c r="E1949" s="2">
        <v>106.32558139534885</v>
      </c>
      <c r="F1949" s="2">
        <v>88.59</v>
      </c>
      <c r="G1949" s="2">
        <v>1.9095824226389055</v>
      </c>
      <c r="H1949" s="4">
        <f t="shared" si="67"/>
        <v>1.3229831907497196</v>
      </c>
      <c r="I1949" s="4">
        <f t="shared" si="68"/>
        <v>0.25153247415807095</v>
      </c>
      <c r="J1949" s="12">
        <v>9.3341739130434807</v>
      </c>
      <c r="K1949" s="2">
        <v>2.3135714285714277</v>
      </c>
      <c r="L1949" s="2">
        <v>3.9</v>
      </c>
      <c r="M1949" s="2">
        <v>1.5094444444444441</v>
      </c>
      <c r="O1949" s="15">
        <v>0.57575757575757502</v>
      </c>
      <c r="P1949" s="15">
        <v>5.9348505131637599E-2</v>
      </c>
      <c r="Q1949" s="15">
        <v>-5.3571428571428499E-2</v>
      </c>
      <c r="R1949" s="15">
        <v>-3.65853658536585E-2</v>
      </c>
      <c r="S1949" s="15">
        <v>1.6956715751896501E-2</v>
      </c>
      <c r="T1949" s="15">
        <v>5.9348505000000003E-2</v>
      </c>
      <c r="U1949" s="15">
        <v>-2.6304252519999999E-3</v>
      </c>
      <c r="V1949" s="15">
        <v>1.2713722049999999E-2</v>
      </c>
      <c r="W1949" s="2">
        <v>2</v>
      </c>
      <c r="X1949" s="2">
        <v>3</v>
      </c>
      <c r="Y1949" s="2">
        <v>2.5</v>
      </c>
      <c r="Z1949" s="2">
        <v>2.5</v>
      </c>
      <c r="AA1949" s="2">
        <v>2.5</v>
      </c>
      <c r="AB1949" s="2">
        <v>3</v>
      </c>
      <c r="AC1949" s="2">
        <v>13.5</v>
      </c>
      <c r="AD1949" s="26">
        <v>69.489999999999995</v>
      </c>
      <c r="AE1949" s="2">
        <v>2.7401602550000002</v>
      </c>
      <c r="AF1949">
        <v>1</v>
      </c>
      <c r="AH1949" s="1"/>
      <c r="AJ1949" s="2"/>
      <c r="AM1949" s="2"/>
      <c r="AP1949" s="2"/>
      <c r="AQ1949" s="2"/>
      <c r="AR1949" s="2"/>
      <c r="AS1949" s="2"/>
      <c r="AT1949" s="1"/>
    </row>
    <row r="1950" spans="1:46" x14ac:dyDescent="0.2">
      <c r="A1950" s="8">
        <v>13</v>
      </c>
      <c r="B1950" s="8" t="s">
        <v>31</v>
      </c>
      <c r="C1950" s="8">
        <v>66</v>
      </c>
      <c r="D1950" s="11">
        <v>38869</v>
      </c>
      <c r="E1950" s="2">
        <v>100.71942446043165</v>
      </c>
      <c r="F1950" s="2">
        <v>88.59</v>
      </c>
      <c r="G1950" s="2">
        <v>1.8510002299379096</v>
      </c>
      <c r="H1950" s="4">
        <f t="shared" si="67"/>
        <v>1.4409773341723973</v>
      </c>
      <c r="I1950" s="4">
        <f t="shared" si="68"/>
        <v>0.32286345129179683</v>
      </c>
      <c r="J1950" s="12">
        <v>9.2315909090909045</v>
      </c>
      <c r="K1950" s="2">
        <v>2.4660000000000002</v>
      </c>
      <c r="L1950" s="2">
        <v>4.0449999999999999</v>
      </c>
      <c r="M1950" s="2">
        <v>1.6449295709983296</v>
      </c>
      <c r="O1950" s="15">
        <v>0.544303797468354</v>
      </c>
      <c r="P1950" s="15">
        <v>6.52999240698557E-2</v>
      </c>
      <c r="Q1950" s="15">
        <v>-0.5</v>
      </c>
      <c r="R1950" s="15">
        <v>-0.30927835051546299</v>
      </c>
      <c r="S1950" s="15">
        <v>1.6956715751896501E-2</v>
      </c>
      <c r="T1950" s="15">
        <v>5.9348505000000003E-2</v>
      </c>
      <c r="U1950" s="15">
        <v>-2.1337126599999999E-2</v>
      </c>
      <c r="V1950" s="15">
        <v>-4.2674253199999996E-3</v>
      </c>
      <c r="W1950" s="2">
        <v>2.25</v>
      </c>
      <c r="X1950" s="2">
        <v>3</v>
      </c>
      <c r="Y1950" s="2">
        <v>2.5</v>
      </c>
      <c r="Z1950" s="2">
        <v>2.5</v>
      </c>
      <c r="AA1950" s="2">
        <v>2.5</v>
      </c>
      <c r="AB1950" s="2">
        <v>3</v>
      </c>
      <c r="AC1950" s="2">
        <v>13.5</v>
      </c>
      <c r="AD1950" s="26">
        <v>68.14</v>
      </c>
      <c r="AE1950" s="2">
        <v>2.8227288349999999</v>
      </c>
      <c r="AF1950">
        <v>1</v>
      </c>
      <c r="AH1950" s="1"/>
      <c r="AJ1950" s="2"/>
      <c r="AM1950" s="2"/>
      <c r="AP1950" s="2"/>
      <c r="AQ1950" s="2"/>
      <c r="AR1950" s="2"/>
      <c r="AS1950" s="2"/>
      <c r="AT1950" s="1"/>
    </row>
    <row r="1951" spans="1:46" x14ac:dyDescent="0.2">
      <c r="A1951" s="8">
        <v>13</v>
      </c>
      <c r="B1951" s="8" t="s">
        <v>31</v>
      </c>
      <c r="C1951" s="8">
        <v>67</v>
      </c>
      <c r="D1951" s="11">
        <v>38899</v>
      </c>
      <c r="E1951" s="2">
        <v>97.857142857142847</v>
      </c>
      <c r="F1951" s="2">
        <v>88.29</v>
      </c>
      <c r="G1951" s="2">
        <v>1.7400322654989679</v>
      </c>
      <c r="H1951" s="4">
        <f t="shared" si="67"/>
        <v>1.5415051021314312</v>
      </c>
      <c r="I1951" s="4">
        <f t="shared" si="68"/>
        <v>0.34049575079740152</v>
      </c>
      <c r="J1951" s="12">
        <v>9.2138809523809542</v>
      </c>
      <c r="K1951" s="2">
        <v>2.5571904761904767</v>
      </c>
      <c r="L1951" s="2">
        <v>3.84</v>
      </c>
      <c r="M1951" s="2">
        <v>1.6914555826767228</v>
      </c>
      <c r="O1951" s="15">
        <v>0.544303797468354</v>
      </c>
      <c r="P1951" s="15">
        <v>6.52999240698557E-2</v>
      </c>
      <c r="Q1951" s="15">
        <v>-0.5</v>
      </c>
      <c r="R1951" s="15">
        <v>-0.30927835051546299</v>
      </c>
      <c r="S1951" s="15">
        <v>1.6956715751896501E-2</v>
      </c>
      <c r="T1951" s="15">
        <v>5.9348505000000003E-2</v>
      </c>
      <c r="U1951" s="15">
        <v>-2.1337126599999999E-2</v>
      </c>
      <c r="V1951" s="15">
        <v>-4.2674253199999996E-3</v>
      </c>
      <c r="W1951" s="2">
        <v>2.25</v>
      </c>
      <c r="X1951" s="2">
        <v>3</v>
      </c>
      <c r="Y1951" s="2">
        <v>2.5</v>
      </c>
      <c r="Z1951" s="2">
        <v>2.5</v>
      </c>
      <c r="AA1951" s="2">
        <v>2.5</v>
      </c>
      <c r="AB1951" s="2">
        <v>3</v>
      </c>
      <c r="AC1951" s="2">
        <v>13.5</v>
      </c>
      <c r="AD1951" s="26">
        <v>73.81</v>
      </c>
      <c r="AE1951" s="2">
        <v>2.9813743750000001</v>
      </c>
      <c r="AF1951">
        <v>1</v>
      </c>
      <c r="AH1951" s="1"/>
      <c r="AJ1951" s="2"/>
      <c r="AM1951" s="2"/>
      <c r="AP1951" s="2"/>
      <c r="AQ1951" s="2"/>
      <c r="AR1951" s="2"/>
      <c r="AS1951" s="2"/>
      <c r="AT1951" s="1"/>
    </row>
    <row r="1952" spans="1:46" x14ac:dyDescent="0.2">
      <c r="A1952" s="8">
        <v>13</v>
      </c>
      <c r="B1952" s="8" t="s">
        <v>31</v>
      </c>
      <c r="C1952" s="8">
        <v>68</v>
      </c>
      <c r="D1952" s="11">
        <v>38930</v>
      </c>
      <c r="E1952" s="2">
        <v>104.29104477611939</v>
      </c>
      <c r="F1952" s="2">
        <v>88.32</v>
      </c>
      <c r="G1952" s="2">
        <v>1.5639374425022936</v>
      </c>
      <c r="H1952" s="4">
        <f t="shared" si="67"/>
        <v>1.6338820212165668</v>
      </c>
      <c r="I1952" s="4">
        <f t="shared" si="68"/>
        <v>0.30476473789902869</v>
      </c>
      <c r="J1952" s="12">
        <v>9.2064782608695683</v>
      </c>
      <c r="K1952" s="2">
        <v>2.7007826086956519</v>
      </c>
      <c r="L1952" s="2">
        <v>3.71</v>
      </c>
      <c r="M1952" s="2">
        <v>1.7544548660993791</v>
      </c>
      <c r="O1952" s="15">
        <v>0.59111111111111103</v>
      </c>
      <c r="P1952" s="15">
        <v>6.0126582278481E-2</v>
      </c>
      <c r="Q1952" s="15">
        <v>-6.9306930693069299E-2</v>
      </c>
      <c r="R1952" s="15">
        <v>-3.6269430051813399E-2</v>
      </c>
      <c r="S1952" s="15">
        <v>2.4864376130198901E-2</v>
      </c>
      <c r="T1952" s="15">
        <v>6.0126581999999998E-2</v>
      </c>
      <c r="U1952" s="15">
        <v>-2.6560424970000001E-3</v>
      </c>
      <c r="V1952" s="15">
        <v>4.4299999999999998E-4</v>
      </c>
      <c r="W1952" s="2">
        <v>2.25</v>
      </c>
      <c r="X1952" s="2">
        <v>3</v>
      </c>
      <c r="Y1952" s="2">
        <v>2.5</v>
      </c>
      <c r="Z1952" s="2">
        <v>2.5</v>
      </c>
      <c r="AA1952" s="2">
        <v>2.5</v>
      </c>
      <c r="AB1952" s="2">
        <v>3</v>
      </c>
      <c r="AC1952" s="2">
        <v>13.5</v>
      </c>
      <c r="AD1952" s="26">
        <v>73.19</v>
      </c>
      <c r="AE1952" s="2">
        <v>3.2144115709999999</v>
      </c>
      <c r="AF1952">
        <v>1</v>
      </c>
      <c r="AH1952" s="1"/>
      <c r="AJ1952" s="2"/>
      <c r="AM1952" s="2"/>
      <c r="AP1952" s="2"/>
      <c r="AQ1952" s="2"/>
      <c r="AR1952" s="2"/>
      <c r="AS1952" s="2"/>
      <c r="AT1952" s="1"/>
    </row>
    <row r="1953" spans="1:46" x14ac:dyDescent="0.2">
      <c r="A1953" s="8">
        <v>13</v>
      </c>
      <c r="B1953" s="8" t="s">
        <v>31</v>
      </c>
      <c r="C1953" s="8">
        <v>69</v>
      </c>
      <c r="D1953" s="11">
        <v>38961</v>
      </c>
      <c r="E1953" s="2">
        <v>102.61261261261261</v>
      </c>
      <c r="F1953" s="2">
        <v>88.75</v>
      </c>
      <c r="G1953" s="2">
        <v>1.2203467153284748</v>
      </c>
      <c r="H1953" s="4">
        <f t="shared" si="67"/>
        <v>1.721047630127714</v>
      </c>
      <c r="I1953" s="4">
        <f t="shared" si="68"/>
        <v>0.16584064110277458</v>
      </c>
      <c r="J1953" s="12">
        <v>9.2718809523809522</v>
      </c>
      <c r="K1953" s="2">
        <v>2.8281904761904757</v>
      </c>
      <c r="L1953" s="2">
        <v>3.645</v>
      </c>
      <c r="M1953" s="2">
        <v>1.8684593144393684</v>
      </c>
      <c r="O1953" s="15">
        <v>0.59111111111111103</v>
      </c>
      <c r="P1953" s="15">
        <v>6.0126582278481E-2</v>
      </c>
      <c r="Q1953" s="15">
        <v>-6.9306930693069299E-2</v>
      </c>
      <c r="R1953" s="15">
        <v>-3.6269430051813399E-2</v>
      </c>
      <c r="S1953" s="15">
        <v>2.4864376130198901E-2</v>
      </c>
      <c r="T1953" s="15">
        <v>6.0126581999999998E-2</v>
      </c>
      <c r="U1953" s="15">
        <v>-2.6560424970000001E-3</v>
      </c>
      <c r="V1953" s="15">
        <v>4.4299999999999998E-4</v>
      </c>
      <c r="W1953" s="2">
        <v>2.5</v>
      </c>
      <c r="X1953" s="2">
        <v>3</v>
      </c>
      <c r="Y1953" s="2">
        <v>2.5</v>
      </c>
      <c r="Z1953" s="2">
        <v>2.5</v>
      </c>
      <c r="AA1953" s="2">
        <v>2.5</v>
      </c>
      <c r="AB1953" s="2">
        <v>3</v>
      </c>
      <c r="AC1953" s="2">
        <v>13.5</v>
      </c>
      <c r="AD1953" s="26">
        <v>62.02</v>
      </c>
      <c r="AE1953" s="2">
        <v>3.3606117950000001</v>
      </c>
      <c r="AF1953">
        <v>1</v>
      </c>
      <c r="AH1953" s="1"/>
      <c r="AJ1953" s="2"/>
      <c r="AM1953" s="2"/>
      <c r="AP1953" s="2"/>
      <c r="AQ1953" s="2"/>
      <c r="AR1953" s="2"/>
      <c r="AS1953" s="2"/>
      <c r="AT1953" s="1"/>
    </row>
    <row r="1954" spans="1:46" x14ac:dyDescent="0.2">
      <c r="A1954" s="8">
        <v>13</v>
      </c>
      <c r="B1954" s="8" t="s">
        <v>31</v>
      </c>
      <c r="C1954" s="8">
        <v>70</v>
      </c>
      <c r="D1954" s="11">
        <v>38991</v>
      </c>
      <c r="E1954" s="2">
        <v>102.86225402504472</v>
      </c>
      <c r="F1954" s="2">
        <v>88.92</v>
      </c>
      <c r="G1954" s="2">
        <v>1.1949470809149858</v>
      </c>
      <c r="H1954" s="4">
        <f t="shared" si="67"/>
        <v>1.6840911105243304</v>
      </c>
      <c r="I1954" s="4">
        <f t="shared" si="68"/>
        <v>0.23441619867115068</v>
      </c>
      <c r="J1954" s="12">
        <v>9.2553181818181809</v>
      </c>
      <c r="K1954" s="2">
        <v>2.9579090909090908</v>
      </c>
      <c r="L1954" s="2">
        <v>3.665</v>
      </c>
      <c r="M1954" s="2">
        <v>1.9227201125436186</v>
      </c>
      <c r="O1954" s="15">
        <v>0.50537634408602095</v>
      </c>
      <c r="P1954" s="15">
        <v>5.3714285714285701E-2</v>
      </c>
      <c r="Q1954" s="15">
        <v>-0.43243243243243201</v>
      </c>
      <c r="R1954" s="15">
        <v>-0.26446280991735499</v>
      </c>
      <c r="S1954" s="15">
        <v>1.5428571428571399E-2</v>
      </c>
      <c r="T1954" s="15">
        <v>5.3714286E-2</v>
      </c>
      <c r="U1954" s="15">
        <v>-1.7534246579999999E-2</v>
      </c>
      <c r="V1954" s="15">
        <v>-2.1917808220000001E-3</v>
      </c>
      <c r="W1954" s="2">
        <v>2.5</v>
      </c>
      <c r="X1954" s="2">
        <v>3</v>
      </c>
      <c r="Y1954" s="2">
        <v>2.5</v>
      </c>
      <c r="Z1954" s="2">
        <v>2.5</v>
      </c>
      <c r="AA1954" s="2">
        <v>2.5</v>
      </c>
      <c r="AB1954" s="2">
        <v>3</v>
      </c>
      <c r="AC1954" s="2">
        <v>13.5</v>
      </c>
      <c r="AD1954" s="26">
        <v>58.01</v>
      </c>
      <c r="AE1954" s="2">
        <v>3.3911580649999999</v>
      </c>
      <c r="AF1954">
        <v>1</v>
      </c>
      <c r="AH1954" s="1"/>
      <c r="AJ1954" s="2"/>
      <c r="AM1954" s="2"/>
      <c r="AP1954" s="2"/>
      <c r="AQ1954" s="2"/>
      <c r="AR1954" s="2"/>
      <c r="AS1954" s="2"/>
      <c r="AT1954" s="1"/>
    </row>
    <row r="1955" spans="1:46" x14ac:dyDescent="0.2">
      <c r="A1955" s="8">
        <v>13</v>
      </c>
      <c r="B1955" s="8" t="s">
        <v>31</v>
      </c>
      <c r="C1955" s="8">
        <v>71</v>
      </c>
      <c r="D1955" s="11">
        <v>39022</v>
      </c>
      <c r="E1955" s="2">
        <v>105.10483135824977</v>
      </c>
      <c r="F1955" s="2">
        <v>88.93</v>
      </c>
      <c r="G1955" s="2">
        <v>1.5298550062792629</v>
      </c>
      <c r="H1955" s="4">
        <f t="shared" si="67"/>
        <v>1.5799743594702562</v>
      </c>
      <c r="I1955" s="4">
        <f t="shared" si="68"/>
        <v>0.28447327391142718</v>
      </c>
      <c r="J1955" s="12">
        <v>9.1044090909090905</v>
      </c>
      <c r="K1955" s="2">
        <v>3.0794090909090914</v>
      </c>
      <c r="L1955" s="2">
        <v>3.5750000000000002</v>
      </c>
      <c r="M1955" s="2">
        <v>1.9861590333908334</v>
      </c>
      <c r="O1955" s="15">
        <v>0.50537634408602095</v>
      </c>
      <c r="P1955" s="15">
        <v>5.3714285714285701E-2</v>
      </c>
      <c r="Q1955" s="15">
        <v>-0.43243243243243201</v>
      </c>
      <c r="R1955" s="15">
        <v>-0.26446280991735499</v>
      </c>
      <c r="S1955" s="15">
        <v>1.5428571428571399E-2</v>
      </c>
      <c r="T1955" s="15">
        <v>5.3714286E-2</v>
      </c>
      <c r="U1955" s="15">
        <v>-1.7534246579999999E-2</v>
      </c>
      <c r="V1955" s="15">
        <v>-2.1917808220000001E-3</v>
      </c>
      <c r="W1955" s="2">
        <v>2.75</v>
      </c>
      <c r="X1955" s="2">
        <v>3</v>
      </c>
      <c r="Y1955" s="2">
        <v>2.5</v>
      </c>
      <c r="Z1955" s="2">
        <v>2.5</v>
      </c>
      <c r="AA1955" s="2">
        <v>2.5</v>
      </c>
      <c r="AB1955" s="2">
        <v>3</v>
      </c>
      <c r="AC1955" s="2">
        <v>13.5</v>
      </c>
      <c r="AD1955" s="26">
        <v>58.9</v>
      </c>
      <c r="AE1955" s="2">
        <v>3.424142813</v>
      </c>
      <c r="AF1955">
        <v>1</v>
      </c>
      <c r="AH1955" s="1"/>
      <c r="AJ1955" s="2"/>
      <c r="AM1955" s="2"/>
      <c r="AP1955" s="2"/>
      <c r="AQ1955" s="2"/>
      <c r="AR1955" s="2"/>
      <c r="AS1955" s="2"/>
      <c r="AT1955" s="1"/>
    </row>
    <row r="1956" spans="1:46" x14ac:dyDescent="0.2">
      <c r="A1956" s="8">
        <v>13</v>
      </c>
      <c r="B1956" s="8" t="s">
        <v>31</v>
      </c>
      <c r="C1956" s="8">
        <v>72</v>
      </c>
      <c r="D1956" s="11">
        <v>39052</v>
      </c>
      <c r="E1956" s="2">
        <v>109.07424381301558</v>
      </c>
      <c r="F1956" s="2">
        <v>88.91</v>
      </c>
      <c r="G1956" s="2">
        <v>1.4606869793449846</v>
      </c>
      <c r="H1956" s="4">
        <f t="shared" si="67"/>
        <v>1.5166864567436491</v>
      </c>
      <c r="I1956" s="4">
        <f t="shared" si="68"/>
        <v>0.24337508222515866</v>
      </c>
      <c r="J1956" s="12">
        <v>9.0312619047619069</v>
      </c>
      <c r="K1956" s="2">
        <v>3.2082631578947369</v>
      </c>
      <c r="L1956" s="2">
        <v>3.7949999999999999</v>
      </c>
      <c r="M1956" s="2">
        <v>1.9743952651100893</v>
      </c>
      <c r="O1956" s="15">
        <v>0.41176470588235198</v>
      </c>
      <c r="P1956" s="15">
        <v>4.7592067988668503E-2</v>
      </c>
      <c r="Q1956" s="15">
        <v>-0.148148148148148</v>
      </c>
      <c r="R1956" s="15">
        <v>-0.10126582278481</v>
      </c>
      <c r="S1956" s="15">
        <v>4.5325779036827201E-3</v>
      </c>
      <c r="T1956" s="15">
        <v>4.7592068000000001E-2</v>
      </c>
      <c r="U1956" s="15">
        <v>-8.7479496989999999E-3</v>
      </c>
      <c r="V1956" s="15">
        <v>8.2012028430000009E-3</v>
      </c>
      <c r="W1956" s="2">
        <v>3</v>
      </c>
      <c r="X1956" s="2">
        <v>3</v>
      </c>
      <c r="Y1956" s="2">
        <v>2.5</v>
      </c>
      <c r="Z1956" s="2">
        <v>2.5</v>
      </c>
      <c r="AA1956" s="2">
        <v>2.5</v>
      </c>
      <c r="AB1956" s="2">
        <v>3</v>
      </c>
      <c r="AC1956" s="2">
        <v>13.5</v>
      </c>
      <c r="AD1956" s="26">
        <v>62.2</v>
      </c>
      <c r="AE1956" s="2">
        <v>3.4797052160000002</v>
      </c>
      <c r="AF1956">
        <v>1</v>
      </c>
      <c r="AH1956" s="1"/>
      <c r="AJ1956" s="2"/>
      <c r="AM1956" s="2"/>
      <c r="AP1956" s="2"/>
      <c r="AQ1956" s="2"/>
      <c r="AR1956" s="2"/>
      <c r="AS1956" s="2"/>
      <c r="AT1956" s="1"/>
    </row>
    <row r="1957" spans="1:46" x14ac:dyDescent="0.2">
      <c r="A1957" s="8">
        <v>13</v>
      </c>
      <c r="B1957" s="8" t="s">
        <v>31</v>
      </c>
      <c r="C1957" s="8">
        <v>73</v>
      </c>
      <c r="D1957" s="11">
        <v>39083</v>
      </c>
      <c r="E1957" s="2">
        <v>103.37178349600708</v>
      </c>
      <c r="F1957" s="2">
        <v>88.46</v>
      </c>
      <c r="G1957" s="2">
        <v>1.6314338235293917</v>
      </c>
      <c r="H1957" s="4">
        <f t="shared" si="67"/>
        <v>1.451634248311495</v>
      </c>
      <c r="I1957" s="4">
        <f t="shared" si="68"/>
        <v>0.19207988246159188</v>
      </c>
      <c r="J1957" s="12">
        <v>9.0789999999999988</v>
      </c>
      <c r="K1957" s="2">
        <v>3.3544545454545456</v>
      </c>
      <c r="L1957" s="2">
        <v>4.0350000000000001</v>
      </c>
      <c r="M1957" s="2">
        <v>1.988926422253819</v>
      </c>
      <c r="O1957" s="15">
        <v>0.41176470588235198</v>
      </c>
      <c r="P1957" s="15">
        <v>4.7592067988668503E-2</v>
      </c>
      <c r="Q1957" s="15">
        <v>-0.148148148148148</v>
      </c>
      <c r="R1957" s="15">
        <v>-0.10126582278481</v>
      </c>
      <c r="S1957" s="15">
        <v>4.5325779036827201E-3</v>
      </c>
      <c r="T1957" s="15">
        <v>4.7592068000000001E-2</v>
      </c>
      <c r="U1957" s="15">
        <v>-8.7479496989999999E-3</v>
      </c>
      <c r="V1957" s="15">
        <v>8.2012028430000009E-3</v>
      </c>
      <c r="W1957" s="2">
        <v>3</v>
      </c>
      <c r="X1957" s="2">
        <v>3</v>
      </c>
      <c r="Y1957" s="2">
        <v>2.5</v>
      </c>
      <c r="Z1957" s="2">
        <v>2.5</v>
      </c>
      <c r="AA1957" s="2">
        <v>3</v>
      </c>
      <c r="AB1957" s="2">
        <v>3</v>
      </c>
      <c r="AC1957" s="2">
        <v>14</v>
      </c>
      <c r="AD1957" s="26">
        <v>53.68</v>
      </c>
      <c r="AE1957" s="2">
        <v>3.5605909859999998</v>
      </c>
      <c r="AF1957">
        <v>1</v>
      </c>
      <c r="AH1957" s="1"/>
      <c r="AJ1957" s="2"/>
      <c r="AM1957" s="2"/>
      <c r="AP1957" s="2"/>
      <c r="AQ1957" s="2"/>
      <c r="AR1957" s="2"/>
      <c r="AS1957" s="2"/>
      <c r="AT1957" s="1"/>
    </row>
    <row r="1958" spans="1:46" x14ac:dyDescent="0.2">
      <c r="A1958" s="8">
        <v>13</v>
      </c>
      <c r="B1958" s="8" t="s">
        <v>31</v>
      </c>
      <c r="C1958" s="8">
        <v>74</v>
      </c>
      <c r="D1958" s="11">
        <v>39114</v>
      </c>
      <c r="E1958" s="2">
        <v>106.41952983725136</v>
      </c>
      <c r="F1958" s="2">
        <v>88.87</v>
      </c>
      <c r="G1958" s="2">
        <v>1.728479853479854</v>
      </c>
      <c r="H1958" s="4">
        <f t="shared" si="67"/>
        <v>1.4335345079832322</v>
      </c>
      <c r="I1958" s="4">
        <f t="shared" si="68"/>
        <v>0.16760914593676962</v>
      </c>
      <c r="J1958" s="12">
        <v>9.1822250000000007</v>
      </c>
      <c r="K1958" s="2">
        <v>3.4296000000000006</v>
      </c>
      <c r="L1958" s="2">
        <v>3.79</v>
      </c>
      <c r="M1958" s="2">
        <v>1.8866666666666658</v>
      </c>
      <c r="O1958" s="15">
        <v>0.42322097378277101</v>
      </c>
      <c r="P1958" s="15">
        <v>4.58790093382054E-2</v>
      </c>
      <c r="Q1958" s="15">
        <v>-0.27927927927927898</v>
      </c>
      <c r="R1958" s="15">
        <v>-0.14622641509433901</v>
      </c>
      <c r="S1958" s="15">
        <v>1.1774259033698701E-2</v>
      </c>
      <c r="T1958" s="15">
        <v>4.5879008999999998E-2</v>
      </c>
      <c r="U1958" s="15">
        <v>-1.188650307E-2</v>
      </c>
      <c r="V1958" s="15">
        <v>-3.834355828E-3</v>
      </c>
      <c r="W1958" s="2">
        <v>3.25</v>
      </c>
      <c r="X1958" s="2">
        <v>3</v>
      </c>
      <c r="Y1958" s="2">
        <v>2.5</v>
      </c>
      <c r="Z1958" s="2">
        <v>2.5</v>
      </c>
      <c r="AA1958" s="2">
        <v>3</v>
      </c>
      <c r="AB1958" s="2">
        <v>3</v>
      </c>
      <c r="AC1958" s="2">
        <v>14</v>
      </c>
      <c r="AD1958" s="26">
        <v>57.68</v>
      </c>
      <c r="AE1958" s="2">
        <v>3.6190706129999999</v>
      </c>
      <c r="AF1958">
        <v>1</v>
      </c>
      <c r="AH1958" s="1"/>
      <c r="AJ1958" s="2"/>
      <c r="AM1958" s="2"/>
      <c r="AP1958" s="2"/>
      <c r="AQ1958" s="2"/>
      <c r="AR1958" s="2"/>
      <c r="AS1958" s="2"/>
      <c r="AT1958" s="1"/>
    </row>
    <row r="1959" spans="1:46" x14ac:dyDescent="0.2">
      <c r="A1959" s="8">
        <v>13</v>
      </c>
      <c r="B1959" s="8" t="s">
        <v>31</v>
      </c>
      <c r="C1959" s="8">
        <v>75</v>
      </c>
      <c r="D1959" s="11">
        <v>39142</v>
      </c>
      <c r="E1959" s="2">
        <v>107.09793351302785</v>
      </c>
      <c r="F1959" s="2">
        <v>89.37</v>
      </c>
      <c r="G1959" s="2">
        <v>1.6376663254861796</v>
      </c>
      <c r="H1959" s="4">
        <f t="shared" si="67"/>
        <v>1.460958243146159</v>
      </c>
      <c r="I1959" s="4">
        <f t="shared" si="68"/>
        <v>0.19749785602513156</v>
      </c>
      <c r="J1959" s="12">
        <v>9.2975681818181819</v>
      </c>
      <c r="K1959" s="2">
        <v>3.4346363636363635</v>
      </c>
      <c r="L1959" s="2">
        <v>3.93</v>
      </c>
      <c r="M1959" s="2">
        <v>1.85</v>
      </c>
      <c r="O1959" s="15">
        <v>0.44905660377358397</v>
      </c>
      <c r="P1959" s="15">
        <v>5.2215884159719103E-2</v>
      </c>
      <c r="Q1959" s="15">
        <v>-0.17730496453900699</v>
      </c>
      <c r="R1959" s="15">
        <v>-0.107758620689655</v>
      </c>
      <c r="S1959" s="15">
        <v>1.66739798157086E-2</v>
      </c>
      <c r="T1959" s="15">
        <v>5.2215883999999997E-2</v>
      </c>
      <c r="U1959" s="15">
        <v>-1.0490977760000001E-2</v>
      </c>
      <c r="V1959" s="15">
        <v>-4.1963911040000003E-3</v>
      </c>
      <c r="W1959" s="2">
        <v>3.25</v>
      </c>
      <c r="X1959" s="2">
        <v>3</v>
      </c>
      <c r="Y1959" s="2">
        <v>2.5</v>
      </c>
      <c r="Z1959" s="2">
        <v>2.5</v>
      </c>
      <c r="AA1959" s="2">
        <v>3</v>
      </c>
      <c r="AB1959" s="2">
        <v>3</v>
      </c>
      <c r="AC1959" s="2">
        <v>14</v>
      </c>
      <c r="AD1959" s="26">
        <v>62.13</v>
      </c>
      <c r="AE1959" s="2">
        <v>3.7235367730000002</v>
      </c>
      <c r="AF1959">
        <v>1</v>
      </c>
      <c r="AH1959" s="1"/>
      <c r="AJ1959" s="2"/>
      <c r="AM1959" s="2"/>
      <c r="AP1959" s="2"/>
      <c r="AQ1959" s="2"/>
      <c r="AR1959" s="2"/>
      <c r="AS1959" s="2"/>
      <c r="AT1959" s="1"/>
    </row>
    <row r="1960" spans="1:46" x14ac:dyDescent="0.2">
      <c r="A1960" s="8">
        <v>13</v>
      </c>
      <c r="B1960" s="8" t="s">
        <v>31</v>
      </c>
      <c r="C1960" s="8">
        <v>76</v>
      </c>
      <c r="D1960" s="11">
        <v>39173</v>
      </c>
      <c r="E1960" s="2">
        <v>105.09383378016084</v>
      </c>
      <c r="F1960" s="2">
        <v>89.79</v>
      </c>
      <c r="G1960" s="2">
        <v>1.5609093993892174</v>
      </c>
      <c r="H1960" s="4">
        <f t="shared" si="67"/>
        <v>1.5305115115057764</v>
      </c>
      <c r="I1960" s="4">
        <f t="shared" si="68"/>
        <v>0.17240374851669241</v>
      </c>
      <c r="J1960" s="12">
        <v>9.2458095238095233</v>
      </c>
      <c r="K1960" s="2">
        <v>3.5144736842105258</v>
      </c>
      <c r="L1960" s="2">
        <v>4.09</v>
      </c>
      <c r="M1960" s="2">
        <v>1.8228021740332827</v>
      </c>
      <c r="O1960" s="15">
        <v>0.44905660377358397</v>
      </c>
      <c r="P1960" s="15">
        <v>5.2215884159719103E-2</v>
      </c>
      <c r="Q1960" s="15">
        <v>-0.17730496453900699</v>
      </c>
      <c r="R1960" s="15">
        <v>-0.107758620689655</v>
      </c>
      <c r="S1960" s="15">
        <v>1.66739798157086E-2</v>
      </c>
      <c r="T1960" s="15">
        <v>5.2215883999999997E-2</v>
      </c>
      <c r="U1960" s="15">
        <v>-1.0490977760000001E-2</v>
      </c>
      <c r="V1960" s="15">
        <v>-4.1963911040000003E-3</v>
      </c>
      <c r="W1960" s="2">
        <v>3.25</v>
      </c>
      <c r="X1960" s="2">
        <v>3</v>
      </c>
      <c r="Y1960" s="2">
        <v>2.5</v>
      </c>
      <c r="Z1960" s="2">
        <v>2.5</v>
      </c>
      <c r="AA1960" s="2">
        <v>3</v>
      </c>
      <c r="AB1960" s="2">
        <v>3</v>
      </c>
      <c r="AC1960" s="2">
        <v>14</v>
      </c>
      <c r="AD1960" s="26">
        <v>67.44</v>
      </c>
      <c r="AE1960" s="2">
        <v>3.7510659340000001</v>
      </c>
      <c r="AF1960">
        <v>1</v>
      </c>
      <c r="AH1960" s="1"/>
      <c r="AJ1960" s="2"/>
      <c r="AM1960" s="2"/>
      <c r="AP1960" s="2"/>
      <c r="AQ1960" s="2"/>
      <c r="AR1960" s="2"/>
      <c r="AS1960" s="2"/>
      <c r="AT1960" s="1"/>
    </row>
    <row r="1961" spans="1:46" x14ac:dyDescent="0.2">
      <c r="A1961" s="8">
        <v>13</v>
      </c>
      <c r="B1961" s="8" t="s">
        <v>31</v>
      </c>
      <c r="C1961" s="8">
        <v>77</v>
      </c>
      <c r="D1961" s="11">
        <v>39203</v>
      </c>
      <c r="E1961" s="2">
        <v>103.23709536307962</v>
      </c>
      <c r="F1961" s="2">
        <v>89.67</v>
      </c>
      <c r="G1961" s="2">
        <v>1.2190992211310601</v>
      </c>
      <c r="H1961" s="4">
        <f t="shared" si="67"/>
        <v>1.5915052312514817</v>
      </c>
      <c r="I1961" s="4">
        <f t="shared" si="68"/>
        <v>8.5962643471051245E-2</v>
      </c>
      <c r="J1961" s="12">
        <v>9.2007826086956523</v>
      </c>
      <c r="K1961" s="2">
        <v>3.5740000000000003</v>
      </c>
      <c r="L1961" s="2">
        <v>4.2699999999999996</v>
      </c>
      <c r="M1961" s="2">
        <v>1.9391052546635545</v>
      </c>
      <c r="O1961" s="15">
        <v>0.50406504065040603</v>
      </c>
      <c r="P1961" s="15">
        <v>5.6492027334851903E-2</v>
      </c>
      <c r="Q1961" s="15">
        <v>-0.25</v>
      </c>
      <c r="R1961" s="15">
        <v>-0.168421052631578</v>
      </c>
      <c r="S1961" s="15">
        <v>2.2323462414578599E-2</v>
      </c>
      <c r="T1961" s="15">
        <v>5.6492027E-2</v>
      </c>
      <c r="U1961" s="15">
        <v>-1.3955516790000001E-2</v>
      </c>
      <c r="V1961" s="15">
        <v>2.6166593980000001E-3</v>
      </c>
      <c r="W1961" s="2">
        <v>3.25</v>
      </c>
      <c r="X1961" s="2">
        <v>3</v>
      </c>
      <c r="Y1961" s="2">
        <v>2.5</v>
      </c>
      <c r="Z1961" s="2">
        <v>2.5</v>
      </c>
      <c r="AA1961" s="2">
        <v>3</v>
      </c>
      <c r="AB1961" s="2">
        <v>3</v>
      </c>
      <c r="AC1961" s="2">
        <v>14</v>
      </c>
      <c r="AD1961" s="26">
        <v>67.489999999999995</v>
      </c>
      <c r="AE1961" s="2">
        <v>3.8500335450000001</v>
      </c>
      <c r="AF1961">
        <v>1</v>
      </c>
      <c r="AH1961" s="1"/>
      <c r="AJ1961" s="2"/>
      <c r="AM1961" s="2"/>
      <c r="AP1961" s="2"/>
      <c r="AQ1961" s="2"/>
      <c r="AR1961" s="2"/>
      <c r="AS1961" s="2"/>
      <c r="AT1961" s="1"/>
    </row>
    <row r="1962" spans="1:46" x14ac:dyDescent="0.2">
      <c r="A1962" s="8">
        <v>13</v>
      </c>
      <c r="B1962" s="8" t="s">
        <v>31</v>
      </c>
      <c r="C1962" s="8">
        <v>78</v>
      </c>
      <c r="D1962" s="11">
        <v>39234</v>
      </c>
      <c r="E1962" s="2">
        <v>105.08928571428571</v>
      </c>
      <c r="F1962" s="2">
        <v>89.78</v>
      </c>
      <c r="G1962" s="2">
        <v>1.3432667343944047</v>
      </c>
      <c r="H1962" s="4">
        <f t="shared" si="67"/>
        <v>1.5397126003934478</v>
      </c>
      <c r="I1962" s="4">
        <f t="shared" si="68"/>
        <v>0.16488788256604978</v>
      </c>
      <c r="J1962" s="12">
        <v>9.3303809523809527</v>
      </c>
      <c r="K1962" s="2">
        <v>3.6696315789473677</v>
      </c>
      <c r="L1962" s="2">
        <v>4.4800000000000004</v>
      </c>
      <c r="M1962" s="2">
        <v>2.0318659811412063</v>
      </c>
      <c r="O1962" s="15">
        <v>0.46613545816732999</v>
      </c>
      <c r="P1962" s="15">
        <v>4.73876063183475E-2</v>
      </c>
      <c r="Q1962" s="15">
        <v>-0.26495726495726402</v>
      </c>
      <c r="R1962" s="15">
        <v>-0.163157894736842</v>
      </c>
      <c r="S1962" s="15">
        <v>1.09356014580802E-2</v>
      </c>
      <c r="T1962" s="15">
        <v>4.7387605999999999E-2</v>
      </c>
      <c r="U1962" s="15">
        <v>-1.197373503E-2</v>
      </c>
      <c r="V1962" s="15">
        <v>-3.0899961380000001E-3</v>
      </c>
      <c r="W1962" s="2">
        <v>3.5</v>
      </c>
      <c r="X1962" s="2">
        <v>3</v>
      </c>
      <c r="Y1962" s="2">
        <v>2.5</v>
      </c>
      <c r="Z1962" s="2">
        <v>2.5</v>
      </c>
      <c r="AA1962" s="2">
        <v>3</v>
      </c>
      <c r="AB1962" s="2">
        <v>3</v>
      </c>
      <c r="AC1962" s="2">
        <v>14</v>
      </c>
      <c r="AD1962" s="26">
        <v>71.13</v>
      </c>
      <c r="AE1962" s="2">
        <v>3.910530391</v>
      </c>
      <c r="AF1962">
        <v>1</v>
      </c>
      <c r="AH1962" s="1"/>
      <c r="AJ1962" s="2"/>
      <c r="AM1962" s="2"/>
      <c r="AP1962" s="2"/>
      <c r="AQ1962" s="2"/>
      <c r="AR1962" s="2"/>
      <c r="AS1962" s="2"/>
      <c r="AT1962" s="1"/>
    </row>
    <row r="1963" spans="1:46" x14ac:dyDescent="0.2">
      <c r="A1963" s="8">
        <v>13</v>
      </c>
      <c r="B1963" s="8" t="s">
        <v>31</v>
      </c>
      <c r="C1963" s="8">
        <v>79</v>
      </c>
      <c r="D1963" s="11">
        <v>39264</v>
      </c>
      <c r="E1963" s="2">
        <v>105.83941605839418</v>
      </c>
      <c r="F1963" s="2">
        <v>89.5</v>
      </c>
      <c r="G1963" s="2">
        <v>1.3704836334805748</v>
      </c>
      <c r="H1963" s="4">
        <f t="shared" si="67"/>
        <v>1.5201425595683513</v>
      </c>
      <c r="I1963" s="4">
        <f t="shared" si="68"/>
        <v>0.17943248191698569</v>
      </c>
      <c r="J1963" s="12">
        <v>9.1865909090909117</v>
      </c>
      <c r="K1963" s="2">
        <v>3.7754090909090907</v>
      </c>
      <c r="L1963" s="2">
        <v>4.3099999999999996</v>
      </c>
      <c r="M1963" s="2">
        <v>2.0668585035503111</v>
      </c>
      <c r="O1963" s="15">
        <v>0.46613545816732999</v>
      </c>
      <c r="P1963" s="15">
        <v>4.73876063183475E-2</v>
      </c>
      <c r="Q1963" s="15">
        <v>-0.26495726495726402</v>
      </c>
      <c r="R1963" s="15">
        <v>-0.163157894736842</v>
      </c>
      <c r="S1963" s="15">
        <v>1.09356014580802E-2</v>
      </c>
      <c r="T1963" s="15">
        <v>4.7387605999999999E-2</v>
      </c>
      <c r="U1963" s="15">
        <v>-1.197373503E-2</v>
      </c>
      <c r="V1963" s="15">
        <v>-3.0899961380000001E-3</v>
      </c>
      <c r="W1963" s="2">
        <v>3.5</v>
      </c>
      <c r="X1963" s="2">
        <v>3</v>
      </c>
      <c r="Y1963" s="2">
        <v>2.5</v>
      </c>
      <c r="Z1963" s="2">
        <v>2.5</v>
      </c>
      <c r="AA1963" s="2">
        <v>3</v>
      </c>
      <c r="AB1963" s="2">
        <v>3</v>
      </c>
      <c r="AC1963" s="2">
        <v>14</v>
      </c>
      <c r="AD1963" s="26">
        <v>76.98</v>
      </c>
      <c r="AE1963" s="2">
        <v>4.0068748999999997</v>
      </c>
      <c r="AF1963">
        <v>1</v>
      </c>
      <c r="AH1963" s="1"/>
      <c r="AJ1963" s="2"/>
      <c r="AM1963" s="2"/>
      <c r="AP1963" s="2"/>
      <c r="AQ1963" s="2"/>
      <c r="AR1963" s="2"/>
      <c r="AS1963" s="2"/>
      <c r="AT1963" s="1"/>
    </row>
    <row r="1964" spans="1:46" x14ac:dyDescent="0.2">
      <c r="A1964" s="8">
        <v>13</v>
      </c>
      <c r="B1964" s="8" t="s">
        <v>31</v>
      </c>
      <c r="C1964" s="8">
        <v>80</v>
      </c>
      <c r="D1964" s="11">
        <v>39295</v>
      </c>
      <c r="E1964" s="2">
        <v>105.00894454382828</v>
      </c>
      <c r="F1964" s="2">
        <v>89.39</v>
      </c>
      <c r="G1964" s="2">
        <v>1.2115036231884062</v>
      </c>
      <c r="H1964" s="4">
        <f t="shared" si="67"/>
        <v>1.4766508612268818</v>
      </c>
      <c r="I1964" s="4">
        <f t="shared" si="68"/>
        <v>0.17881040945523072</v>
      </c>
      <c r="J1964" s="12">
        <v>9.3204999999999991</v>
      </c>
      <c r="K1964" s="2">
        <v>3.9568260869565219</v>
      </c>
      <c r="L1964" s="2">
        <v>4.2149999999999999</v>
      </c>
      <c r="M1964" s="2">
        <v>2.1292408198854877</v>
      </c>
      <c r="O1964" s="15">
        <v>0.46613545816732999</v>
      </c>
      <c r="P1964" s="15">
        <v>4.73876063183475E-2</v>
      </c>
      <c r="Q1964" s="15">
        <v>-0.26495726495726402</v>
      </c>
      <c r="R1964" s="15">
        <v>-0.163157894736842</v>
      </c>
      <c r="S1964" s="15">
        <v>1.09356014580802E-2</v>
      </c>
      <c r="T1964" s="15">
        <v>4.7387605999999999E-2</v>
      </c>
      <c r="U1964" s="15">
        <v>-1.197373503E-2</v>
      </c>
      <c r="V1964" s="15">
        <v>-3.0899961380000001E-3</v>
      </c>
      <c r="W1964" s="2">
        <v>3.5</v>
      </c>
      <c r="X1964" s="2">
        <v>3</v>
      </c>
      <c r="Y1964" s="2">
        <v>2.5</v>
      </c>
      <c r="Z1964" s="2">
        <v>2.5</v>
      </c>
      <c r="AA1964" s="2">
        <v>3</v>
      </c>
      <c r="AB1964" s="2">
        <v>3</v>
      </c>
      <c r="AC1964" s="2">
        <v>14</v>
      </c>
      <c r="AD1964" s="26">
        <v>70.849999999999994</v>
      </c>
      <c r="AE1964" s="2">
        <v>3.8163236469999999</v>
      </c>
      <c r="AF1964">
        <v>1</v>
      </c>
      <c r="AH1964" s="1"/>
      <c r="AJ1964" s="2"/>
      <c r="AM1964" s="2"/>
      <c r="AP1964" s="2"/>
      <c r="AQ1964" s="2"/>
      <c r="AR1964" s="2"/>
      <c r="AS1964" s="2"/>
      <c r="AT1964" s="1"/>
    </row>
    <row r="1965" spans="1:46" x14ac:dyDescent="0.2">
      <c r="A1965" s="8">
        <v>13</v>
      </c>
      <c r="B1965" s="8" t="s">
        <v>31</v>
      </c>
      <c r="C1965" s="8">
        <v>81</v>
      </c>
      <c r="D1965" s="11">
        <v>39326</v>
      </c>
      <c r="E1965" s="2">
        <v>101.14135206321335</v>
      </c>
      <c r="F1965" s="2">
        <v>90.14</v>
      </c>
      <c r="G1965" s="2">
        <v>1.5661971830985806</v>
      </c>
      <c r="H1965" s="4">
        <f t="shared" si="67"/>
        <v>1.3904881561783071</v>
      </c>
      <c r="I1965" s="4">
        <f t="shared" si="68"/>
        <v>0.16030186172231684</v>
      </c>
      <c r="J1965" s="12">
        <v>9.2907000000000011</v>
      </c>
      <c r="K1965" s="2">
        <v>4.2229000000000001</v>
      </c>
      <c r="L1965" s="2">
        <v>4.3150000000000004</v>
      </c>
      <c r="M1965" s="2">
        <v>2.1826167437644921</v>
      </c>
      <c r="O1965" s="15">
        <v>0.38812785388127802</v>
      </c>
      <c r="P1965" s="15">
        <v>3.7313432835820802E-2</v>
      </c>
      <c r="Q1965" s="15">
        <v>-0.59440559440559404</v>
      </c>
      <c r="R1965" s="15">
        <v>-0.35564853556485299</v>
      </c>
      <c r="S1965" s="15">
        <v>8.7796312554872698E-3</v>
      </c>
      <c r="T1965" s="15">
        <v>3.7313433E-2</v>
      </c>
      <c r="U1965" s="15">
        <v>-3.5880118189999997E-2</v>
      </c>
      <c r="V1965" s="15">
        <v>-2.152807092E-2</v>
      </c>
      <c r="W1965" s="2">
        <v>3.75</v>
      </c>
      <c r="X1965" s="2">
        <v>3</v>
      </c>
      <c r="Y1965" s="2">
        <v>2.5</v>
      </c>
      <c r="Z1965" s="2">
        <v>2.5</v>
      </c>
      <c r="AA1965" s="2">
        <v>3</v>
      </c>
      <c r="AB1965" s="2">
        <v>3</v>
      </c>
      <c r="AC1965" s="2">
        <v>14</v>
      </c>
      <c r="AD1965" s="26">
        <v>77.17</v>
      </c>
      <c r="AE1965" s="2">
        <v>3.7632808739999999</v>
      </c>
      <c r="AF1965">
        <v>1</v>
      </c>
      <c r="AH1965" s="1"/>
      <c r="AJ1965" s="2"/>
      <c r="AM1965" s="2"/>
      <c r="AP1965" s="2"/>
      <c r="AQ1965" s="2"/>
      <c r="AR1965" s="2"/>
      <c r="AS1965" s="2"/>
      <c r="AT1965" s="1"/>
    </row>
    <row r="1966" spans="1:46" x14ac:dyDescent="0.2">
      <c r="A1966" s="8">
        <v>13</v>
      </c>
      <c r="B1966" s="8" t="s">
        <v>31</v>
      </c>
      <c r="C1966" s="8">
        <v>82</v>
      </c>
      <c r="D1966" s="11">
        <v>39356</v>
      </c>
      <c r="E1966" s="2">
        <v>101.47826086956522</v>
      </c>
      <c r="F1966" s="2">
        <v>90.59</v>
      </c>
      <c r="G1966" s="2">
        <v>1.8780926675663494</v>
      </c>
      <c r="H1966" s="4">
        <f t="shared" si="67"/>
        <v>1.3785766324470405</v>
      </c>
      <c r="I1966" s="4">
        <f t="shared" si="68"/>
        <v>0.14323956017986059</v>
      </c>
      <c r="J1966" s="12">
        <v>9.176804347826085</v>
      </c>
      <c r="K1966" s="2">
        <v>4.3668695652173914</v>
      </c>
      <c r="L1966" s="2">
        <v>4.2649999999999997</v>
      </c>
      <c r="M1966" s="2">
        <v>2.1728245117017444</v>
      </c>
      <c r="O1966" s="15">
        <v>0.35555555555555501</v>
      </c>
      <c r="P1966" s="15">
        <v>3.76028202115158E-2</v>
      </c>
      <c r="Q1966" s="15">
        <v>-0.560283687943262</v>
      </c>
      <c r="R1966" s="15">
        <v>-0.33760683760683702</v>
      </c>
      <c r="S1966" s="15">
        <v>9.4007050528789708E-3</v>
      </c>
      <c r="T1966" s="15">
        <v>3.7602820000000002E-2</v>
      </c>
      <c r="U1966" s="15">
        <v>-2.9610194900000001E-2</v>
      </c>
      <c r="V1966" s="15">
        <v>-1.9115442279999999E-2</v>
      </c>
      <c r="W1966" s="2">
        <v>4</v>
      </c>
      <c r="X1966" s="2">
        <v>3</v>
      </c>
      <c r="Y1966" s="2">
        <v>2.5</v>
      </c>
      <c r="Z1966" s="2">
        <v>2.5</v>
      </c>
      <c r="AA1966" s="2">
        <v>3</v>
      </c>
      <c r="AB1966" s="2">
        <v>3</v>
      </c>
      <c r="AC1966" s="2">
        <v>14</v>
      </c>
      <c r="AD1966" s="26">
        <v>82.69</v>
      </c>
      <c r="AE1966" s="2">
        <v>3.8477540970000002</v>
      </c>
      <c r="AF1966">
        <v>1</v>
      </c>
      <c r="AH1966" s="1"/>
      <c r="AJ1966" s="2"/>
      <c r="AM1966" s="2"/>
      <c r="AP1966" s="2"/>
      <c r="AQ1966" s="2"/>
      <c r="AR1966" s="2"/>
      <c r="AS1966" s="2"/>
      <c r="AT1966" s="1"/>
    </row>
    <row r="1967" spans="1:46" x14ac:dyDescent="0.2">
      <c r="A1967" s="8">
        <v>13</v>
      </c>
      <c r="B1967" s="8" t="s">
        <v>31</v>
      </c>
      <c r="C1967" s="8">
        <v>83</v>
      </c>
      <c r="D1967" s="11">
        <v>39387</v>
      </c>
      <c r="E1967" s="2">
        <v>104.07632263660018</v>
      </c>
      <c r="F1967" s="2">
        <v>91.09</v>
      </c>
      <c r="G1967" s="2">
        <v>2.4288766445518917</v>
      </c>
      <c r="H1967" s="4">
        <f t="shared" si="67"/>
        <v>1.4314405104765626</v>
      </c>
      <c r="I1967" s="4">
        <f t="shared" si="68"/>
        <v>0.23187961080473066</v>
      </c>
      <c r="J1967" s="12">
        <v>9.2844772727272726</v>
      </c>
      <c r="K1967" s="2">
        <v>4.6087272727272719</v>
      </c>
      <c r="L1967" s="2">
        <v>4.1929999999999996</v>
      </c>
      <c r="M1967" s="2">
        <v>2.3568425141461726</v>
      </c>
      <c r="O1967" s="15">
        <v>0.35555555555555501</v>
      </c>
      <c r="P1967" s="15">
        <v>3.76028202115158E-2</v>
      </c>
      <c r="Q1967" s="15">
        <v>-0.560283687943262</v>
      </c>
      <c r="R1967" s="15">
        <v>-0.33760683760683702</v>
      </c>
      <c r="S1967" s="15">
        <v>9.4007050528789708E-3</v>
      </c>
      <c r="T1967" s="15">
        <v>3.7602820000000002E-2</v>
      </c>
      <c r="U1967" s="15">
        <v>-2.9610194900000001E-2</v>
      </c>
      <c r="V1967" s="15">
        <v>-1.9115442279999999E-2</v>
      </c>
      <c r="W1967" s="2">
        <v>4</v>
      </c>
      <c r="X1967" s="2">
        <v>3</v>
      </c>
      <c r="Y1967" s="2">
        <v>2.5</v>
      </c>
      <c r="Z1967" s="2">
        <v>2.5</v>
      </c>
      <c r="AA1967" s="2">
        <v>3</v>
      </c>
      <c r="AB1967" s="2">
        <v>3</v>
      </c>
      <c r="AC1967" s="2">
        <v>14</v>
      </c>
      <c r="AD1967" s="26">
        <v>92.44</v>
      </c>
      <c r="AE1967" s="2">
        <v>3.8837958050000001</v>
      </c>
      <c r="AF1967">
        <v>1</v>
      </c>
      <c r="AH1967" s="1"/>
      <c r="AJ1967" s="2"/>
      <c r="AM1967" s="2"/>
      <c r="AP1967" s="2"/>
      <c r="AQ1967" s="2"/>
      <c r="AR1967" s="2"/>
      <c r="AS1967" s="2"/>
      <c r="AT1967" s="1"/>
    </row>
    <row r="1968" spans="1:46" x14ac:dyDescent="0.2">
      <c r="A1968" s="8">
        <v>13</v>
      </c>
      <c r="B1968" s="8" t="s">
        <v>31</v>
      </c>
      <c r="C1968" s="8">
        <v>84</v>
      </c>
      <c r="D1968" s="11">
        <v>39417</v>
      </c>
      <c r="E1968" s="2">
        <v>100.75630252100839</v>
      </c>
      <c r="F1968" s="2">
        <v>91.16</v>
      </c>
      <c r="G1968" s="2">
        <v>2.5306489708694073</v>
      </c>
      <c r="H1968" s="4">
        <f t="shared" si="67"/>
        <v>1.6330700810467011</v>
      </c>
      <c r="I1968" s="4">
        <f t="shared" si="68"/>
        <v>0.41401933116505552</v>
      </c>
      <c r="J1968" s="12">
        <v>9.428452380952379</v>
      </c>
      <c r="K1968" s="2">
        <v>4.746941176470588</v>
      </c>
      <c r="L1968" s="2">
        <v>4.3449999999999998</v>
      </c>
      <c r="M1968" s="2">
        <v>2.6796932009353958</v>
      </c>
      <c r="O1968" s="15">
        <v>0.18421052631578899</v>
      </c>
      <c r="P1968" s="15">
        <v>1.6203703703703699E-2</v>
      </c>
      <c r="Q1968" s="15">
        <v>-0.74193548387096697</v>
      </c>
      <c r="R1968" s="15">
        <v>-0.46</v>
      </c>
      <c r="S1968" s="15">
        <v>1.27314814814815E-2</v>
      </c>
      <c r="T1968" s="15">
        <v>1.6203703999999999E-2</v>
      </c>
      <c r="U1968" s="15">
        <v>-4.2294961380000003E-2</v>
      </c>
      <c r="V1968" s="15">
        <v>-2.9422581829999999E-2</v>
      </c>
      <c r="W1968" s="2">
        <v>4</v>
      </c>
      <c r="X1968" s="2">
        <v>3</v>
      </c>
      <c r="Y1968" s="2">
        <v>2.5</v>
      </c>
      <c r="Z1968" s="2">
        <v>2.5</v>
      </c>
      <c r="AA1968" s="2">
        <v>3</v>
      </c>
      <c r="AB1968" s="2">
        <v>3</v>
      </c>
      <c r="AC1968" s="2">
        <v>14</v>
      </c>
      <c r="AD1968" s="26">
        <v>90.86</v>
      </c>
      <c r="AE1968" s="2">
        <v>3.964531198</v>
      </c>
      <c r="AF1968">
        <v>1</v>
      </c>
      <c r="AH1968" s="1"/>
      <c r="AJ1968" s="2"/>
      <c r="AM1968" s="2"/>
      <c r="AP1968" s="2"/>
      <c r="AQ1968" s="2"/>
      <c r="AR1968" s="2"/>
      <c r="AS1968" s="2"/>
      <c r="AT1968" s="1"/>
    </row>
    <row r="1969" spans="1:46" x14ac:dyDescent="0.2">
      <c r="A1969" s="8">
        <v>13</v>
      </c>
      <c r="B1969" s="8" t="s">
        <v>31</v>
      </c>
      <c r="C1969" s="8">
        <v>85</v>
      </c>
      <c r="D1969" s="11">
        <v>39448</v>
      </c>
      <c r="E1969" s="2">
        <v>103.26180257510728</v>
      </c>
      <c r="F1969" s="2">
        <v>91.15</v>
      </c>
      <c r="G1969" s="2">
        <v>3.0409224508252635</v>
      </c>
      <c r="H1969" s="4">
        <f t="shared" si="67"/>
        <v>1.8309671204592017</v>
      </c>
      <c r="I1969" s="4">
        <f t="shared" si="68"/>
        <v>0.50251940160642028</v>
      </c>
      <c r="J1969" s="12">
        <v>9.4339782608695639</v>
      </c>
      <c r="K1969" s="2">
        <v>4.5166363636363629</v>
      </c>
      <c r="L1969" s="2">
        <v>3.9449999999999998</v>
      </c>
      <c r="M1969" s="2">
        <v>2.9525171919499091</v>
      </c>
      <c r="O1969" s="15">
        <v>0.18421052631578899</v>
      </c>
      <c r="P1969" s="15">
        <v>1.6203703703703699E-2</v>
      </c>
      <c r="Q1969" s="15">
        <v>-0.74193548387096697</v>
      </c>
      <c r="R1969" s="15">
        <v>-0.46</v>
      </c>
      <c r="S1969" s="15">
        <v>1.27314814814815E-2</v>
      </c>
      <c r="T1969" s="15">
        <v>1.6203703999999999E-2</v>
      </c>
      <c r="U1969" s="15">
        <v>-4.2294961380000003E-2</v>
      </c>
      <c r="V1969" s="15">
        <v>-2.9422581829999999E-2</v>
      </c>
      <c r="W1969" s="2">
        <v>4</v>
      </c>
      <c r="X1969" s="2">
        <v>3</v>
      </c>
      <c r="Y1969" s="2">
        <v>2.5</v>
      </c>
      <c r="Z1969" s="2">
        <v>2.5</v>
      </c>
      <c r="AA1969" s="2">
        <v>3</v>
      </c>
      <c r="AB1969" s="2">
        <v>3</v>
      </c>
      <c r="AC1969" s="2">
        <v>14</v>
      </c>
      <c r="AD1969" s="26">
        <v>92.08</v>
      </c>
      <c r="AE1969" s="2">
        <v>3.8766999790000001</v>
      </c>
      <c r="AF1969">
        <v>1</v>
      </c>
      <c r="AH1969" s="1"/>
      <c r="AJ1969" s="2"/>
      <c r="AM1969" s="2"/>
      <c r="AP1969" s="2"/>
      <c r="AQ1969" s="2"/>
      <c r="AR1969" s="2"/>
      <c r="AS1969" s="2"/>
      <c r="AT1969" s="1"/>
    </row>
    <row r="1970" spans="1:46" x14ac:dyDescent="0.2">
      <c r="A1970" s="8">
        <v>13</v>
      </c>
      <c r="B1970" s="8" t="s">
        <v>31</v>
      </c>
      <c r="C1970" s="8">
        <v>86</v>
      </c>
      <c r="D1970" s="11">
        <v>39479</v>
      </c>
      <c r="E1970" s="2">
        <v>101.78419711129992</v>
      </c>
      <c r="F1970" s="2">
        <v>91.49</v>
      </c>
      <c r="G1970" s="2">
        <v>2.9481264768763253</v>
      </c>
      <c r="H1970" s="4">
        <f t="shared" si="67"/>
        <v>2.1093735900166499</v>
      </c>
      <c r="I1970" s="4">
        <f t="shared" si="68"/>
        <v>0.6194137523898231</v>
      </c>
      <c r="J1970" s="12">
        <v>9.3663571428571437</v>
      </c>
      <c r="K1970" s="2">
        <v>4.6168571428571425</v>
      </c>
      <c r="L1970" s="2">
        <v>3.9980000000000002</v>
      </c>
      <c r="M1970" s="2">
        <v>3.0200603263249874</v>
      </c>
      <c r="O1970" s="15">
        <v>0.11854103343465</v>
      </c>
      <c r="P1970" s="15">
        <v>1.02577590741714E-2</v>
      </c>
      <c r="Q1970" s="15">
        <v>-0.75115207373271797</v>
      </c>
      <c r="R1970" s="15">
        <v>-0.47800586510263898</v>
      </c>
      <c r="S1970" s="15">
        <v>1.27314814814815E-2</v>
      </c>
      <c r="T1970" s="15">
        <v>1.6203703999999999E-2</v>
      </c>
      <c r="U1970" s="15">
        <v>-4.0821437519999997E-2</v>
      </c>
      <c r="V1970" s="15">
        <v>-2.3040320560000001E-2</v>
      </c>
      <c r="W1970" s="2">
        <v>4.25</v>
      </c>
      <c r="X1970" s="2">
        <v>3</v>
      </c>
      <c r="Y1970" s="2">
        <v>2.5</v>
      </c>
      <c r="Z1970" s="2">
        <v>2.5</v>
      </c>
      <c r="AA1970" s="2">
        <v>3</v>
      </c>
      <c r="AB1970" s="2">
        <v>3</v>
      </c>
      <c r="AC1970" s="2">
        <v>14</v>
      </c>
      <c r="AD1970" s="26">
        <v>95.25</v>
      </c>
      <c r="AE1970" s="2">
        <v>4.0531119750000002</v>
      </c>
      <c r="AF1970">
        <v>1</v>
      </c>
      <c r="AH1970" s="1"/>
      <c r="AJ1970" s="2"/>
      <c r="AM1970" s="2"/>
      <c r="AP1970" s="2"/>
      <c r="AQ1970" s="2"/>
      <c r="AR1970" s="2"/>
      <c r="AS1970" s="2"/>
      <c r="AT1970" s="1"/>
    </row>
    <row r="1971" spans="1:46" x14ac:dyDescent="0.2">
      <c r="A1971" s="8">
        <v>13</v>
      </c>
      <c r="B1971" s="8" t="s">
        <v>31</v>
      </c>
      <c r="C1971" s="8">
        <v>87</v>
      </c>
      <c r="D1971" s="11">
        <v>39508</v>
      </c>
      <c r="E1971" s="2">
        <v>99.832214765100673</v>
      </c>
      <c r="F1971" s="2">
        <v>92.3</v>
      </c>
      <c r="G1971" s="2">
        <v>3.2785050911938924</v>
      </c>
      <c r="H1971" s="4">
        <f t="shared" si="67"/>
        <v>2.3988107322979695</v>
      </c>
      <c r="I1971" s="4">
        <f t="shared" si="68"/>
        <v>0.53177895655201268</v>
      </c>
      <c r="J1971" s="12">
        <v>9.4046904761904759</v>
      </c>
      <c r="K1971" s="2">
        <v>4.8364210526315796</v>
      </c>
      <c r="L1971" s="2">
        <v>4.0220000000000002</v>
      </c>
      <c r="M1971" s="2">
        <v>2.9136602695138905</v>
      </c>
      <c r="O1971" s="15">
        <v>0.11854103343465</v>
      </c>
      <c r="P1971" s="15">
        <v>1.02577590741714E-2</v>
      </c>
      <c r="Q1971" s="15">
        <v>-0.75115207373271797</v>
      </c>
      <c r="R1971" s="15">
        <v>-0.47800586510263898</v>
      </c>
      <c r="S1971" s="15">
        <v>1.27314814814815E-2</v>
      </c>
      <c r="T1971" s="15">
        <v>1.6203703999999999E-2</v>
      </c>
      <c r="U1971" s="15">
        <v>-4.0821437519999997E-2</v>
      </c>
      <c r="V1971" s="15">
        <v>-2.3040320560000001E-2</v>
      </c>
      <c r="W1971" s="2">
        <v>4.25</v>
      </c>
      <c r="X1971" s="2">
        <v>3</v>
      </c>
      <c r="Y1971" s="2">
        <v>2.5</v>
      </c>
      <c r="Z1971" s="2">
        <v>2.5</v>
      </c>
      <c r="AA1971" s="2">
        <v>3</v>
      </c>
      <c r="AB1971" s="2">
        <v>3</v>
      </c>
      <c r="AC1971" s="2">
        <v>14</v>
      </c>
      <c r="AD1971" s="26">
        <v>103.7</v>
      </c>
      <c r="AE1971" s="2">
        <v>4.0122059969999997</v>
      </c>
      <c r="AF1971">
        <v>1</v>
      </c>
      <c r="AH1971" s="1"/>
      <c r="AJ1971" s="2"/>
      <c r="AM1971" s="2"/>
      <c r="AP1971" s="2"/>
      <c r="AQ1971" s="2"/>
      <c r="AR1971" s="2"/>
      <c r="AS1971" s="2"/>
      <c r="AT1971" s="1"/>
    </row>
    <row r="1972" spans="1:46" x14ac:dyDescent="0.2">
      <c r="A1972" s="8">
        <v>13</v>
      </c>
      <c r="B1972" s="8" t="s">
        <v>31</v>
      </c>
      <c r="C1972" s="8">
        <v>88</v>
      </c>
      <c r="D1972" s="11">
        <v>39539</v>
      </c>
      <c r="E1972" s="2">
        <v>100.93537414965988</v>
      </c>
      <c r="F1972" s="2">
        <v>92.64</v>
      </c>
      <c r="G1972" s="2">
        <v>3.1740728366187625</v>
      </c>
      <c r="H1972" s="4">
        <f t="shared" si="67"/>
        <v>2.6841953836471881</v>
      </c>
      <c r="I1972" s="4">
        <f t="shared" si="68"/>
        <v>0.46344427913862085</v>
      </c>
      <c r="J1972" s="12">
        <v>9.3734090909090906</v>
      </c>
      <c r="K1972" s="2">
        <v>4.8630000000000013</v>
      </c>
      <c r="L1972" s="2">
        <v>4.1109999999999998</v>
      </c>
      <c r="M1972" s="2">
        <v>2.7830198573463907</v>
      </c>
      <c r="O1972" s="15">
        <v>0.17507418397626101</v>
      </c>
      <c r="P1972" s="15">
        <v>1.50471818413669E-2</v>
      </c>
      <c r="Q1972" s="15">
        <v>-0.60975609756097504</v>
      </c>
      <c r="R1972" s="15">
        <v>-0.37091988130563702</v>
      </c>
      <c r="S1972" s="15">
        <v>1.19867380770212E-2</v>
      </c>
      <c r="T1972" s="15">
        <v>1.5047181999999999E-2</v>
      </c>
      <c r="U1972" s="15">
        <v>-3.0727630289999999E-2</v>
      </c>
      <c r="V1972" s="15">
        <v>-2.4582104229999999E-2</v>
      </c>
      <c r="W1972" s="2">
        <v>4.25</v>
      </c>
      <c r="X1972" s="2">
        <v>3</v>
      </c>
      <c r="Y1972" s="2">
        <v>2.5</v>
      </c>
      <c r="Z1972" s="2">
        <v>2.5</v>
      </c>
      <c r="AA1972" s="2">
        <v>3</v>
      </c>
      <c r="AB1972" s="2">
        <v>3</v>
      </c>
      <c r="AC1972" s="2">
        <v>14</v>
      </c>
      <c r="AD1972" s="26">
        <v>109.58</v>
      </c>
      <c r="AE1972" s="2">
        <v>4.0245527389999998</v>
      </c>
      <c r="AF1972">
        <v>1</v>
      </c>
      <c r="AH1972" s="1"/>
      <c r="AJ1972" s="2"/>
      <c r="AM1972" s="2"/>
      <c r="AP1972" s="2"/>
      <c r="AQ1972" s="2"/>
      <c r="AR1972" s="2"/>
      <c r="AS1972" s="2"/>
      <c r="AT1972" s="1"/>
    </row>
    <row r="1973" spans="1:46" x14ac:dyDescent="0.2">
      <c r="A1973" s="8">
        <v>13</v>
      </c>
      <c r="B1973" s="8" t="s">
        <v>31</v>
      </c>
      <c r="C1973" s="8">
        <v>89</v>
      </c>
      <c r="D1973" s="11">
        <v>39569</v>
      </c>
      <c r="E1973" s="2">
        <v>99.745762711864401</v>
      </c>
      <c r="F1973" s="2">
        <v>93.02</v>
      </c>
      <c r="G1973" s="2">
        <v>3.7359205977472953</v>
      </c>
      <c r="H1973" s="4">
        <f t="shared" si="67"/>
        <v>2.900192078489257</v>
      </c>
      <c r="I1973" s="4">
        <f t="shared" si="68"/>
        <v>0.31594685633259972</v>
      </c>
      <c r="J1973" s="12">
        <v>9.3187499999999996</v>
      </c>
      <c r="K1973" s="2">
        <v>4.964952380952381</v>
      </c>
      <c r="L1973" s="2">
        <v>4.3849999999999998</v>
      </c>
      <c r="M1973" s="2">
        <v>2.7966666666666664</v>
      </c>
      <c r="O1973" s="15">
        <v>0.17507418397626101</v>
      </c>
      <c r="P1973" s="15">
        <v>1.50471818413669E-2</v>
      </c>
      <c r="Q1973" s="15">
        <v>-0.60975609756097504</v>
      </c>
      <c r="R1973" s="15">
        <v>-0.37091988130563702</v>
      </c>
      <c r="S1973" s="15">
        <v>1.19867380770212E-2</v>
      </c>
      <c r="T1973" s="15">
        <v>1.5047181999999999E-2</v>
      </c>
      <c r="U1973" s="15">
        <v>-3.0727630289999999E-2</v>
      </c>
      <c r="V1973" s="15">
        <v>-2.4582104229999999E-2</v>
      </c>
      <c r="W1973" s="2">
        <v>4.25</v>
      </c>
      <c r="X1973" s="2">
        <v>3</v>
      </c>
      <c r="Y1973" s="2">
        <v>2.5</v>
      </c>
      <c r="Z1973" s="2">
        <v>2.5</v>
      </c>
      <c r="AA1973" s="2">
        <v>3</v>
      </c>
      <c r="AB1973" s="2">
        <v>3</v>
      </c>
      <c r="AC1973" s="2">
        <v>14</v>
      </c>
      <c r="AD1973" s="26">
        <v>123.56</v>
      </c>
      <c r="AE1973" s="2">
        <v>4.0466892540000003</v>
      </c>
      <c r="AF1973">
        <v>1</v>
      </c>
      <c r="AH1973" s="1"/>
      <c r="AJ1973" s="2"/>
      <c r="AM1973" s="2"/>
      <c r="AP1973" s="2"/>
      <c r="AQ1973" s="2"/>
      <c r="AR1973" s="2"/>
      <c r="AS1973" s="2"/>
      <c r="AT1973" s="1"/>
    </row>
    <row r="1974" spans="1:46" x14ac:dyDescent="0.2">
      <c r="A1974" s="8">
        <v>13</v>
      </c>
      <c r="B1974" s="8" t="s">
        <v>31</v>
      </c>
      <c r="C1974" s="8">
        <v>90</v>
      </c>
      <c r="D1974" s="11">
        <v>39600</v>
      </c>
      <c r="E1974" s="2">
        <v>98.810535259133374</v>
      </c>
      <c r="F1974" s="2">
        <v>93.37</v>
      </c>
      <c r="G1974" s="2">
        <v>3.9986633994208063</v>
      </c>
      <c r="H1974" s="4">
        <f t="shared" si="67"/>
        <v>3.1180327373551577</v>
      </c>
      <c r="I1974" s="4">
        <f t="shared" si="68"/>
        <v>0.36297637661001408</v>
      </c>
      <c r="J1974" s="12">
        <v>9.3727857142857136</v>
      </c>
      <c r="K1974" s="2">
        <v>5.0166842105263152</v>
      </c>
      <c r="L1974" s="2">
        <v>4.5149999999999997</v>
      </c>
      <c r="M1974" s="2">
        <v>2.8599999999999994</v>
      </c>
      <c r="O1974" s="15">
        <v>0.17507418397626101</v>
      </c>
      <c r="P1974" s="15">
        <v>1.50471818413669E-2</v>
      </c>
      <c r="Q1974" s="15">
        <v>-0.60975609756097504</v>
      </c>
      <c r="R1974" s="15">
        <v>-0.37091988130563702</v>
      </c>
      <c r="S1974" s="15">
        <v>1.19867380770212E-2</v>
      </c>
      <c r="T1974" s="15">
        <v>1.5047181999999999E-2</v>
      </c>
      <c r="U1974" s="15">
        <v>-3.0727630289999999E-2</v>
      </c>
      <c r="V1974" s="15">
        <v>-2.4582104229999999E-2</v>
      </c>
      <c r="W1974" s="2">
        <v>4.25</v>
      </c>
      <c r="X1974" s="2">
        <v>3</v>
      </c>
      <c r="Y1974" s="2">
        <v>2.5</v>
      </c>
      <c r="Z1974" s="2">
        <v>2.5</v>
      </c>
      <c r="AA1974" s="2">
        <v>3</v>
      </c>
      <c r="AB1974" s="2">
        <v>3</v>
      </c>
      <c r="AC1974" s="2">
        <v>14</v>
      </c>
      <c r="AD1974" s="26">
        <v>132.58000000000001</v>
      </c>
      <c r="AE1974" s="2">
        <v>4.1591700889999998</v>
      </c>
      <c r="AF1974">
        <v>1</v>
      </c>
      <c r="AH1974" s="1"/>
      <c r="AJ1974" s="2"/>
      <c r="AM1974" s="2"/>
      <c r="AP1974" s="2"/>
      <c r="AQ1974" s="2"/>
      <c r="AR1974" s="2"/>
      <c r="AS1974" s="2"/>
      <c r="AT1974" s="1"/>
    </row>
    <row r="1975" spans="1:46" x14ac:dyDescent="0.2">
      <c r="A1975" s="8">
        <v>13</v>
      </c>
      <c r="B1975" s="8" t="s">
        <v>31</v>
      </c>
      <c r="C1975" s="8">
        <v>91</v>
      </c>
      <c r="D1975" s="11">
        <v>39630</v>
      </c>
      <c r="E1975" s="2">
        <v>100.08620689655172</v>
      </c>
      <c r="F1975" s="2">
        <v>92.92</v>
      </c>
      <c r="G1975" s="2">
        <v>3.821229050279328</v>
      </c>
      <c r="H1975" s="4">
        <f t="shared" si="67"/>
        <v>3.362701808780391</v>
      </c>
      <c r="I1975" s="4">
        <f t="shared" si="68"/>
        <v>0.37899517293062385</v>
      </c>
      <c r="J1975" s="12">
        <v>9.4603695652173894</v>
      </c>
      <c r="K1975" s="2">
        <v>5.0896521739130414</v>
      </c>
      <c r="L1975" s="2">
        <v>4.2169999999999996</v>
      </c>
      <c r="M1975" s="2">
        <v>3.1320150167643006</v>
      </c>
      <c r="O1975" s="15">
        <v>0.26556016597510301</v>
      </c>
      <c r="P1975" s="15">
        <v>2.4777390631049102E-2</v>
      </c>
      <c r="Q1975" s="15">
        <v>-0.61089494163424096</v>
      </c>
      <c r="R1975" s="15">
        <v>-0.40051020408163202</v>
      </c>
      <c r="S1975" s="15">
        <v>2.2454510259388299E-2</v>
      </c>
      <c r="T1975" s="15">
        <v>2.4777390999999999E-2</v>
      </c>
      <c r="U1975" s="15">
        <v>-2.9400749059999998E-2</v>
      </c>
      <c r="V1975" s="15">
        <v>-1.8726591760000001E-2</v>
      </c>
      <c r="W1975" s="2">
        <v>4.5</v>
      </c>
      <c r="X1975" s="2">
        <v>3</v>
      </c>
      <c r="Y1975" s="2">
        <v>2.5</v>
      </c>
      <c r="Z1975" s="2">
        <v>2.5</v>
      </c>
      <c r="AA1975" s="2">
        <v>3</v>
      </c>
      <c r="AB1975" s="2">
        <v>3</v>
      </c>
      <c r="AC1975" s="2">
        <v>14</v>
      </c>
      <c r="AD1975" s="26">
        <v>133.35</v>
      </c>
      <c r="AE1975" s="2">
        <v>4.2491324979999998</v>
      </c>
      <c r="AF1975">
        <v>1</v>
      </c>
      <c r="AH1975" s="1"/>
      <c r="AJ1975" s="2"/>
      <c r="AM1975" s="2"/>
      <c r="AP1975" s="2"/>
      <c r="AQ1975" s="2"/>
      <c r="AR1975" s="2"/>
      <c r="AS1975" s="2"/>
      <c r="AT1975" s="1"/>
    </row>
    <row r="1976" spans="1:46" x14ac:dyDescent="0.2">
      <c r="A1976" s="8">
        <v>13</v>
      </c>
      <c r="B1976" s="8" t="s">
        <v>31</v>
      </c>
      <c r="C1976" s="8">
        <v>92</v>
      </c>
      <c r="D1976" s="11">
        <v>39661</v>
      </c>
      <c r="E1976" s="2">
        <v>98.977853492333907</v>
      </c>
      <c r="F1976" s="2">
        <v>93.02</v>
      </c>
      <c r="G1976" s="2">
        <v>4.0608569191184642</v>
      </c>
      <c r="H1976" s="4">
        <f t="shared" si="67"/>
        <v>3.4927529086894018</v>
      </c>
      <c r="I1976" s="4">
        <f t="shared" si="68"/>
        <v>0.38014242749563232</v>
      </c>
      <c r="J1976" s="12">
        <v>9.3965476190476167</v>
      </c>
      <c r="K1976" s="2">
        <v>5.1246666666666671</v>
      </c>
      <c r="L1976" s="2">
        <v>4.07</v>
      </c>
      <c r="M1976" s="2">
        <v>3.058093362228397</v>
      </c>
      <c r="O1976" s="15">
        <v>0.26556016597510301</v>
      </c>
      <c r="P1976" s="15">
        <v>2.4777390631049102E-2</v>
      </c>
      <c r="Q1976" s="15">
        <v>-0.61089494163424096</v>
      </c>
      <c r="R1976" s="15">
        <v>-0.40051020408163202</v>
      </c>
      <c r="S1976" s="15">
        <v>2.2454510259388299E-2</v>
      </c>
      <c r="T1976" s="15">
        <v>2.4777390999999999E-2</v>
      </c>
      <c r="U1976" s="15">
        <v>-2.9400749059999998E-2</v>
      </c>
      <c r="V1976" s="15">
        <v>-1.8726591760000001E-2</v>
      </c>
      <c r="W1976" s="2">
        <v>4.5</v>
      </c>
      <c r="X1976" s="2">
        <v>3</v>
      </c>
      <c r="Y1976" s="2">
        <v>2.5</v>
      </c>
      <c r="Z1976" s="2">
        <v>2.5</v>
      </c>
      <c r="AA1976" s="2">
        <v>3</v>
      </c>
      <c r="AB1976" s="2">
        <v>3</v>
      </c>
      <c r="AC1976" s="2">
        <v>14</v>
      </c>
      <c r="AD1976" s="26">
        <v>113.32</v>
      </c>
      <c r="AE1976" s="2">
        <v>4.2785099070000001</v>
      </c>
      <c r="AF1976">
        <v>1</v>
      </c>
      <c r="AH1976" s="1"/>
      <c r="AJ1976" s="2"/>
      <c r="AM1976" s="2"/>
      <c r="AP1976" s="2"/>
      <c r="AQ1976" s="2"/>
      <c r="AR1976" s="2"/>
      <c r="AS1976" s="2"/>
      <c r="AT1976" s="1"/>
    </row>
    <row r="1977" spans="1:46" x14ac:dyDescent="0.2">
      <c r="A1977" s="8">
        <v>13</v>
      </c>
      <c r="B1977" s="8" t="s">
        <v>31</v>
      </c>
      <c r="C1977" s="8">
        <v>93</v>
      </c>
      <c r="D1977" s="11">
        <v>39692</v>
      </c>
      <c r="E1977" s="2">
        <v>98.090277777777786</v>
      </c>
      <c r="F1977" s="2">
        <v>93.91</v>
      </c>
      <c r="G1977" s="2">
        <v>4.1823829598402398</v>
      </c>
      <c r="H1977" s="4">
        <f t="shared" si="67"/>
        <v>3.6782079823964247</v>
      </c>
      <c r="I1977" s="4">
        <f t="shared" si="68"/>
        <v>0.33833225812991125</v>
      </c>
      <c r="J1977" s="12">
        <v>9.5589772727272724</v>
      </c>
      <c r="K1977" s="2">
        <v>5.3269545454545453</v>
      </c>
      <c r="L1977" s="2">
        <v>3.83</v>
      </c>
      <c r="M1977" s="2">
        <v>2.989835545692928</v>
      </c>
      <c r="O1977" s="15">
        <v>-0.12765957446808501</v>
      </c>
      <c r="P1977" s="15">
        <v>-1.22574055158324E-2</v>
      </c>
      <c r="Q1977" s="15">
        <v>-0.71803278688524497</v>
      </c>
      <c r="R1977" s="15">
        <v>-0.46595744680850998</v>
      </c>
      <c r="S1977" s="15">
        <v>-4.4943820224719096E-3</v>
      </c>
      <c r="T1977" s="15">
        <v>-1.2257406E-2</v>
      </c>
      <c r="U1977" s="15">
        <v>-4.3383518230000001E-2</v>
      </c>
      <c r="V1977" s="15">
        <v>-3.1101426309999999E-2</v>
      </c>
      <c r="W1977" s="2">
        <v>4.75</v>
      </c>
      <c r="X1977" s="2">
        <v>3</v>
      </c>
      <c r="Y1977" s="2">
        <v>2.5</v>
      </c>
      <c r="Z1977" s="2">
        <v>2.5</v>
      </c>
      <c r="AA1977" s="2">
        <v>3</v>
      </c>
      <c r="AB1977" s="2">
        <v>3</v>
      </c>
      <c r="AC1977" s="2">
        <v>14</v>
      </c>
      <c r="AD1977" s="26">
        <v>98.51</v>
      </c>
      <c r="AE1977" s="2">
        <v>3.7536965609999999</v>
      </c>
      <c r="AF1977">
        <v>1</v>
      </c>
      <c r="AH1977" s="1"/>
      <c r="AJ1977" s="2"/>
      <c r="AM1977" s="2"/>
      <c r="AP1977" s="2"/>
      <c r="AQ1977" s="2"/>
      <c r="AR1977" s="2"/>
      <c r="AS1977" s="2"/>
      <c r="AT1977" s="1"/>
    </row>
    <row r="1978" spans="1:46" x14ac:dyDescent="0.2">
      <c r="A1978" s="8">
        <v>13</v>
      </c>
      <c r="B1978" s="8" t="s">
        <v>31</v>
      </c>
      <c r="C1978" s="8">
        <v>94</v>
      </c>
      <c r="D1978" s="11">
        <v>39722</v>
      </c>
      <c r="E1978" s="2">
        <v>94.344473007712068</v>
      </c>
      <c r="F1978" s="2">
        <v>93.72</v>
      </c>
      <c r="G1978" s="2">
        <v>3.4551274975162869</v>
      </c>
      <c r="H1978" s="4">
        <f t="shared" si="67"/>
        <v>3.8288542938374825</v>
      </c>
      <c r="I1978" s="4">
        <f t="shared" si="68"/>
        <v>0.32789135423382243</v>
      </c>
      <c r="J1978" s="12">
        <v>9.8435434782608695</v>
      </c>
      <c r="K1978" s="2">
        <v>5.2659565217391311</v>
      </c>
      <c r="L1978" s="2">
        <v>3.5139999999999998</v>
      </c>
      <c r="M1978" s="2">
        <v>2.6939269114237927</v>
      </c>
      <c r="O1978" s="15">
        <v>-0.46938775510204001</v>
      </c>
      <c r="P1978" s="15">
        <v>-3.27635327635327E-2</v>
      </c>
      <c r="Q1978" s="15">
        <v>-0.8</v>
      </c>
      <c r="R1978" s="15">
        <v>-0.60377358490566002</v>
      </c>
      <c r="S1978" s="15">
        <v>-8.5470085470085496E-3</v>
      </c>
      <c r="T1978" s="15">
        <v>-3.2763532999999997E-2</v>
      </c>
      <c r="U1978" s="15">
        <v>-4.1666666669999998E-2</v>
      </c>
      <c r="V1978" s="15">
        <v>-3.90625E-2</v>
      </c>
      <c r="W1978" s="2">
        <v>3.75</v>
      </c>
      <c r="X1978" s="2">
        <v>3</v>
      </c>
      <c r="Y1978" s="2">
        <v>2.5</v>
      </c>
      <c r="Z1978" s="2">
        <v>2.5</v>
      </c>
      <c r="AA1978" s="2">
        <v>3</v>
      </c>
      <c r="AB1978" s="2">
        <v>3</v>
      </c>
      <c r="AC1978" s="2">
        <v>14</v>
      </c>
      <c r="AD1978" s="26">
        <v>72.099999999999994</v>
      </c>
      <c r="AE1978" s="2">
        <v>4.2582111649999996</v>
      </c>
      <c r="AF1978">
        <v>1</v>
      </c>
      <c r="AH1978" s="1"/>
      <c r="AJ1978" s="2"/>
      <c r="AM1978" s="2"/>
      <c r="AP1978" s="2"/>
      <c r="AQ1978" s="2"/>
      <c r="AR1978" s="2"/>
      <c r="AS1978" s="2"/>
      <c r="AT1978" s="1"/>
    </row>
    <row r="1979" spans="1:46" x14ac:dyDescent="0.2">
      <c r="A1979" s="8">
        <v>13</v>
      </c>
      <c r="B1979" s="8" t="s">
        <v>31</v>
      </c>
      <c r="C1979" s="8">
        <v>95</v>
      </c>
      <c r="D1979" s="11">
        <v>39753</v>
      </c>
      <c r="E1979" s="2">
        <v>88.166666666666657</v>
      </c>
      <c r="F1979" s="2">
        <v>93.26</v>
      </c>
      <c r="G1979" s="2">
        <v>2.3822593039850801</v>
      </c>
      <c r="H1979" s="4">
        <f t="shared" si="67"/>
        <v>3.8756967373204034</v>
      </c>
      <c r="I1979" s="4">
        <f t="shared" si="68"/>
        <v>0.23904118040973268</v>
      </c>
      <c r="J1979" s="12">
        <v>10.123350000000002</v>
      </c>
      <c r="K1979" s="2">
        <v>4.5012999999999996</v>
      </c>
      <c r="L1979" s="2">
        <v>2.9180000000000001</v>
      </c>
      <c r="M1979" s="2">
        <v>2.2214385750911809</v>
      </c>
      <c r="O1979" s="15">
        <v>-0.46938775510204001</v>
      </c>
      <c r="P1979" s="15">
        <v>-3.27635327635327E-2</v>
      </c>
      <c r="Q1979" s="15">
        <v>-0.8</v>
      </c>
      <c r="R1979" s="15">
        <v>-0.60377358490566002</v>
      </c>
      <c r="S1979" s="15">
        <v>-8.5470085470085496E-3</v>
      </c>
      <c r="T1979" s="15">
        <v>-3.2763532999999997E-2</v>
      </c>
      <c r="U1979" s="15">
        <v>-4.1666666669999998E-2</v>
      </c>
      <c r="V1979" s="15">
        <v>-3.90625E-2</v>
      </c>
      <c r="W1979" s="2">
        <v>3.75</v>
      </c>
      <c r="X1979" s="2">
        <v>3</v>
      </c>
      <c r="Y1979" s="2">
        <v>2.5</v>
      </c>
      <c r="Z1979" s="2">
        <v>2.5</v>
      </c>
      <c r="AA1979" s="2">
        <v>3</v>
      </c>
      <c r="AB1979" s="2">
        <v>3</v>
      </c>
      <c r="AC1979" s="2">
        <v>14</v>
      </c>
      <c r="AD1979" s="26">
        <v>52.59</v>
      </c>
      <c r="AE1979" s="2">
        <v>1.9333336910000001</v>
      </c>
      <c r="AF1979">
        <v>1</v>
      </c>
      <c r="AH1979" s="1"/>
      <c r="AJ1979" s="2"/>
      <c r="AM1979" s="2"/>
      <c r="AP1979" s="2"/>
      <c r="AQ1979" s="2"/>
      <c r="AR1979" s="2"/>
      <c r="AS1979" s="2"/>
      <c r="AT1979" s="1"/>
    </row>
    <row r="1980" spans="1:46" x14ac:dyDescent="0.2">
      <c r="A1980" s="8">
        <v>13</v>
      </c>
      <c r="B1980" s="8" t="s">
        <v>31</v>
      </c>
      <c r="C1980" s="8">
        <v>96</v>
      </c>
      <c r="D1980" s="11">
        <v>39783</v>
      </c>
      <c r="E1980" s="2">
        <v>82.568807339449535</v>
      </c>
      <c r="F1980" s="2">
        <v>93.1</v>
      </c>
      <c r="G1980" s="2">
        <v>2.1281263712154441</v>
      </c>
      <c r="H1980" s="4">
        <f t="shared" si="67"/>
        <v>3.6500865216933676</v>
      </c>
      <c r="I1980" s="4">
        <f t="shared" si="68"/>
        <v>0.61213591863676275</v>
      </c>
      <c r="J1980" s="12">
        <v>10.759413043478261</v>
      </c>
      <c r="K1980" s="2">
        <v>2.8044210526315787</v>
      </c>
      <c r="L1980" s="2">
        <v>2.4300000000000002</v>
      </c>
      <c r="M1980" s="2">
        <v>1.2688719244128894</v>
      </c>
      <c r="O1980" s="15">
        <v>-0.59333333333333305</v>
      </c>
      <c r="P1980" s="15">
        <v>-5.4904380012338001E-2</v>
      </c>
      <c r="Q1980" s="15">
        <v>-0.72297297297297303</v>
      </c>
      <c r="R1980" s="15">
        <v>-0.57681940700808598</v>
      </c>
      <c r="S1980" s="15">
        <v>-2.00493522516965E-2</v>
      </c>
      <c r="T1980" s="15">
        <v>-5.4904380000000003E-2</v>
      </c>
      <c r="U1980" s="15">
        <v>-6.374739351E-2</v>
      </c>
      <c r="V1980" s="15">
        <v>-4.6767947570000003E-2</v>
      </c>
      <c r="W1980" s="2">
        <v>2</v>
      </c>
      <c r="X1980" s="2">
        <v>3</v>
      </c>
      <c r="Y1980" s="2">
        <v>2.5</v>
      </c>
      <c r="Z1980" s="2">
        <v>2.5</v>
      </c>
      <c r="AA1980" s="2">
        <v>3</v>
      </c>
      <c r="AB1980" s="2">
        <v>3</v>
      </c>
      <c r="AC1980" s="2">
        <v>14</v>
      </c>
      <c r="AD1980" s="26">
        <v>40.22</v>
      </c>
      <c r="AE1980" s="2">
        <v>1.6249197740000001</v>
      </c>
      <c r="AF1980">
        <v>1</v>
      </c>
      <c r="AH1980" s="1"/>
      <c r="AJ1980" s="2"/>
      <c r="AM1980" s="2"/>
      <c r="AP1980" s="2"/>
      <c r="AQ1980" s="2"/>
      <c r="AR1980" s="2"/>
      <c r="AS1980" s="2"/>
      <c r="AT1980" s="1"/>
    </row>
    <row r="1981" spans="1:46" x14ac:dyDescent="0.2">
      <c r="A1981" s="8">
        <v>13</v>
      </c>
      <c r="B1981" s="8" t="s">
        <v>31</v>
      </c>
      <c r="C1981" s="8">
        <v>97</v>
      </c>
      <c r="D1981" s="11">
        <v>39814</v>
      </c>
      <c r="E1981" s="2">
        <v>79.717373233582705</v>
      </c>
      <c r="F1981" s="2">
        <v>93.02</v>
      </c>
      <c r="G1981" s="2">
        <v>2.0515633571036602</v>
      </c>
      <c r="H1981" s="4">
        <f t="shared" si="67"/>
        <v>3.338330350325807</v>
      </c>
      <c r="I1981" s="4">
        <f t="shared" si="68"/>
        <v>0.80207727131426965</v>
      </c>
      <c r="J1981" s="12">
        <v>10.748636363636363</v>
      </c>
      <c r="K1981" s="2">
        <v>2.20465</v>
      </c>
      <c r="L1981" s="2">
        <v>3.1150000000000002</v>
      </c>
      <c r="M1981" s="2">
        <v>0.6712529593836416</v>
      </c>
      <c r="O1981" s="15">
        <v>-0.59333333333333305</v>
      </c>
      <c r="P1981" s="15">
        <v>-5.4904380012338001E-2</v>
      </c>
      <c r="Q1981" s="15">
        <v>-0.72297297297297303</v>
      </c>
      <c r="R1981" s="15">
        <v>-0.57681940700808598</v>
      </c>
      <c r="S1981" s="15">
        <v>-2.00493522516965E-2</v>
      </c>
      <c r="T1981" s="15">
        <v>-5.4904380000000003E-2</v>
      </c>
      <c r="U1981" s="15">
        <v>-6.374739351E-2</v>
      </c>
      <c r="V1981" s="15">
        <v>-4.6767947570000003E-2</v>
      </c>
      <c r="W1981" s="2">
        <v>2</v>
      </c>
      <c r="X1981" s="2">
        <v>3</v>
      </c>
      <c r="Y1981" s="2">
        <v>2.5</v>
      </c>
      <c r="Z1981" s="2">
        <v>3</v>
      </c>
      <c r="AA1981" s="2">
        <v>3</v>
      </c>
      <c r="AB1981" s="2">
        <v>3</v>
      </c>
      <c r="AC1981" s="2">
        <v>14.5</v>
      </c>
      <c r="AD1981" s="32">
        <v>45.29</v>
      </c>
      <c r="AE1981" s="2">
        <v>0.79728150210000004</v>
      </c>
      <c r="AF1981">
        <v>1</v>
      </c>
      <c r="AH1981" s="1"/>
      <c r="AJ1981" s="2"/>
      <c r="AM1981" s="2"/>
      <c r="AP1981" s="2"/>
      <c r="AQ1981" s="2"/>
      <c r="AR1981" s="2"/>
      <c r="AS1981" s="2"/>
      <c r="AT1981" s="1"/>
    </row>
    <row r="1982" spans="1:46" x14ac:dyDescent="0.2">
      <c r="A1982" s="8">
        <v>13</v>
      </c>
      <c r="B1982" s="8" t="s">
        <v>31</v>
      </c>
      <c r="C1982" s="8">
        <v>98</v>
      </c>
      <c r="D1982" s="11">
        <v>39845</v>
      </c>
      <c r="E1982" s="2">
        <v>80.467445742904857</v>
      </c>
      <c r="F1982" s="2">
        <v>93.53</v>
      </c>
      <c r="G1982" s="2">
        <v>2.2297518854519609</v>
      </c>
      <c r="H1982" s="4">
        <f t="shared" si="67"/>
        <v>3.0433860681298626</v>
      </c>
      <c r="I1982" s="4">
        <f t="shared" si="68"/>
        <v>0.89074809923853049</v>
      </c>
      <c r="J1982" s="12">
        <v>10.900250000000002</v>
      </c>
      <c r="K1982" s="2">
        <v>1.5189999999999999</v>
      </c>
      <c r="L1982" s="2">
        <v>2.831</v>
      </c>
      <c r="M1982" s="2">
        <v>0.23415295816108611</v>
      </c>
      <c r="O1982" s="15">
        <v>-0.33552631578947301</v>
      </c>
      <c r="P1982" s="15">
        <v>-2.3303632625085599E-2</v>
      </c>
      <c r="Q1982" s="15">
        <v>-0.63573883161512001</v>
      </c>
      <c r="R1982" s="15">
        <v>-0.45679012345678999</v>
      </c>
      <c r="S1982" s="15">
        <v>-7.5394105551747801E-3</v>
      </c>
      <c r="T1982" s="15">
        <v>-2.3303633000000001E-2</v>
      </c>
      <c r="U1982" s="15">
        <v>-4.0721989870000003E-2</v>
      </c>
      <c r="V1982" s="15">
        <v>-1.8269865730000001E-2</v>
      </c>
      <c r="W1982" s="2">
        <v>1</v>
      </c>
      <c r="X1982" s="2">
        <v>3</v>
      </c>
      <c r="Y1982" s="2">
        <v>2.5</v>
      </c>
      <c r="Z1982" s="2">
        <v>3</v>
      </c>
      <c r="AA1982" s="2">
        <v>3</v>
      </c>
      <c r="AB1982" s="2">
        <v>3</v>
      </c>
      <c r="AC1982" s="2">
        <v>14.5</v>
      </c>
      <c r="AD1982" s="32">
        <v>43.97</v>
      </c>
      <c r="AE1982" s="2">
        <v>0.40980930939999999</v>
      </c>
      <c r="AF1982">
        <v>1</v>
      </c>
      <c r="AH1982" s="1"/>
      <c r="AJ1982" s="2"/>
      <c r="AM1982" s="2"/>
      <c r="AP1982" s="2"/>
      <c r="AQ1982" s="2"/>
      <c r="AR1982" s="2"/>
      <c r="AS1982" s="2"/>
      <c r="AT1982" s="1"/>
    </row>
    <row r="1983" spans="1:46" x14ac:dyDescent="0.2">
      <c r="A1983" s="8">
        <v>13</v>
      </c>
      <c r="B1983" s="8" t="s">
        <v>31</v>
      </c>
      <c r="C1983" s="8">
        <v>99</v>
      </c>
      <c r="D1983" s="11">
        <v>39873</v>
      </c>
      <c r="E1983" s="2">
        <v>78.82352941176471</v>
      </c>
      <c r="F1983" s="2">
        <v>94.04</v>
      </c>
      <c r="G1983" s="2">
        <v>1.8851570964247202</v>
      </c>
      <c r="H1983" s="4">
        <f t="shared" si="67"/>
        <v>2.7382018958521122</v>
      </c>
      <c r="I1983" s="4">
        <f t="shared" si="68"/>
        <v>0.79880352552423317</v>
      </c>
      <c r="J1983" s="12">
        <v>11.169931818181816</v>
      </c>
      <c r="K1983" s="2">
        <v>1.1586818181818181</v>
      </c>
      <c r="L1983" s="2">
        <v>3.0049999999999999</v>
      </c>
      <c r="M1983" s="2">
        <v>-6.9372165630255833E-2</v>
      </c>
      <c r="O1983" s="15">
        <v>-0.33552631578947301</v>
      </c>
      <c r="P1983" s="15">
        <v>-2.3303632625085599E-2</v>
      </c>
      <c r="Q1983" s="15">
        <v>-0.63573883161512001</v>
      </c>
      <c r="R1983" s="15">
        <v>-0.45679012345678999</v>
      </c>
      <c r="S1983" s="15">
        <v>-7.5394105551747801E-3</v>
      </c>
      <c r="T1983" s="15">
        <v>-2.3303633000000001E-2</v>
      </c>
      <c r="U1983" s="15">
        <v>-4.0721989870000003E-2</v>
      </c>
      <c r="V1983" s="15">
        <v>-1.8269865730000001E-2</v>
      </c>
      <c r="W1983" s="2">
        <v>1</v>
      </c>
      <c r="X1983" s="2">
        <v>3</v>
      </c>
      <c r="Y1983" s="2">
        <v>2.5</v>
      </c>
      <c r="Z1983" s="2">
        <v>3</v>
      </c>
      <c r="AA1983" s="2">
        <v>3</v>
      </c>
      <c r="AB1983" s="2">
        <v>3</v>
      </c>
      <c r="AC1983" s="2">
        <v>14.5</v>
      </c>
      <c r="AD1983" s="32">
        <v>47.29</v>
      </c>
      <c r="AE1983" s="2">
        <v>0.123994956</v>
      </c>
      <c r="AF1983">
        <v>1</v>
      </c>
      <c r="AH1983" s="1"/>
      <c r="AJ1983" s="2"/>
      <c r="AM1983" s="2"/>
      <c r="AP1983" s="2"/>
      <c r="AQ1983" s="2"/>
      <c r="AR1983" s="2"/>
      <c r="AS1983" s="2"/>
      <c r="AT1983" s="1"/>
    </row>
    <row r="1984" spans="1:46" x14ac:dyDescent="0.2">
      <c r="A1984" s="8">
        <v>13</v>
      </c>
      <c r="B1984" s="8" t="s">
        <v>31</v>
      </c>
      <c r="C1984" s="8">
        <v>100</v>
      </c>
      <c r="D1984" s="11">
        <v>39904</v>
      </c>
      <c r="E1984" s="2">
        <v>78.601516427969671</v>
      </c>
      <c r="F1984" s="2">
        <v>94.31</v>
      </c>
      <c r="G1984" s="2">
        <v>1.8026770293609644</v>
      </c>
      <c r="H1984" s="4">
        <f t="shared" si="67"/>
        <v>2.3553309186161919</v>
      </c>
      <c r="I1984" s="4">
        <f t="shared" si="68"/>
        <v>0.51494462604089375</v>
      </c>
      <c r="J1984" s="12">
        <v>10.889318181818181</v>
      </c>
      <c r="K1984" s="2">
        <v>0.99794999999999978</v>
      </c>
      <c r="L1984" s="2">
        <v>3.2559999999999998</v>
      </c>
      <c r="M1984" s="2">
        <v>0.16748318639387283</v>
      </c>
      <c r="O1984" s="15">
        <v>-0.238979118329466</v>
      </c>
      <c r="P1984" s="15">
        <v>-2.1656854499579398E-2</v>
      </c>
      <c r="Q1984" s="15">
        <v>-0.659574468085106</v>
      </c>
      <c r="R1984" s="15">
        <v>-0.484375</v>
      </c>
      <c r="S1984" s="15">
        <v>-6.5180824222035296E-3</v>
      </c>
      <c r="T1984" s="15">
        <v>-2.1656854E-2</v>
      </c>
      <c r="U1984" s="15">
        <v>-4.9839228300000003E-2</v>
      </c>
      <c r="V1984" s="15">
        <v>-2.893890675E-2</v>
      </c>
      <c r="W1984" s="2">
        <v>0.5</v>
      </c>
      <c r="X1984" s="2">
        <v>3</v>
      </c>
      <c r="Y1984" s="2">
        <v>2.5</v>
      </c>
      <c r="Z1984" s="2">
        <v>3</v>
      </c>
      <c r="AA1984" s="2">
        <v>3</v>
      </c>
      <c r="AB1984" s="2">
        <v>3</v>
      </c>
      <c r="AC1984" s="2">
        <v>14.5</v>
      </c>
      <c r="AD1984" s="32">
        <v>51.31</v>
      </c>
      <c r="AE1984" s="2">
        <v>0.27518215000000001</v>
      </c>
      <c r="AF1984">
        <v>1</v>
      </c>
      <c r="AH1984" s="1"/>
      <c r="AJ1984" s="2"/>
      <c r="AM1984" s="2"/>
      <c r="AP1984" s="2"/>
      <c r="AQ1984" s="2"/>
      <c r="AR1984" s="2"/>
      <c r="AS1984" s="2"/>
      <c r="AT1984" s="1"/>
    </row>
    <row r="1985" spans="1:46" x14ac:dyDescent="0.2">
      <c r="A1985" s="8">
        <v>13</v>
      </c>
      <c r="B1985" s="8" t="s">
        <v>31</v>
      </c>
      <c r="C1985" s="8">
        <v>101</v>
      </c>
      <c r="D1985" s="11">
        <v>39934</v>
      </c>
      <c r="E1985" s="2">
        <v>76.89039932030586</v>
      </c>
      <c r="F1985" s="2">
        <v>94.63</v>
      </c>
      <c r="G1985" s="2">
        <v>1.7308105783702388</v>
      </c>
      <c r="H1985" s="4">
        <f t="shared" si="67"/>
        <v>2.0799225072569718</v>
      </c>
      <c r="I1985" s="4">
        <f t="shared" si="68"/>
        <v>0.19654637086215254</v>
      </c>
      <c r="J1985" s="12">
        <v>10.578523809523809</v>
      </c>
      <c r="K1985" s="2">
        <v>0.94594736842105254</v>
      </c>
      <c r="L1985" s="2">
        <v>3.77</v>
      </c>
      <c r="M1985" s="2">
        <v>0.15236116594058088</v>
      </c>
      <c r="O1985" s="15">
        <v>-0.238979118329466</v>
      </c>
      <c r="P1985" s="15">
        <v>-2.1656854499579398E-2</v>
      </c>
      <c r="Q1985" s="15">
        <v>-0.659574468085106</v>
      </c>
      <c r="R1985" s="15">
        <v>-0.484375</v>
      </c>
      <c r="S1985" s="15">
        <v>-6.5180824222035296E-3</v>
      </c>
      <c r="T1985" s="15">
        <v>-2.1656854E-2</v>
      </c>
      <c r="U1985" s="15">
        <v>-4.9839228300000003E-2</v>
      </c>
      <c r="V1985" s="15">
        <v>-2.893890675E-2</v>
      </c>
      <c r="W1985" s="2">
        <v>0.5</v>
      </c>
      <c r="X1985" s="2">
        <v>3</v>
      </c>
      <c r="Y1985" s="2">
        <v>2.5</v>
      </c>
      <c r="Z1985" s="2">
        <v>3</v>
      </c>
      <c r="AA1985" s="2">
        <v>3</v>
      </c>
      <c r="AB1985" s="2">
        <v>3</v>
      </c>
      <c r="AC1985" s="2">
        <v>14.5</v>
      </c>
      <c r="AD1985" s="32">
        <v>57.51</v>
      </c>
      <c r="AE1985" s="2">
        <v>0.26616518849999998</v>
      </c>
      <c r="AF1985">
        <v>1</v>
      </c>
      <c r="AH1985" s="1"/>
      <c r="AJ1985" s="2"/>
      <c r="AM1985" s="2"/>
      <c r="AP1985" s="2"/>
      <c r="AQ1985" s="2"/>
      <c r="AR1985" s="2"/>
      <c r="AS1985" s="2"/>
      <c r="AT1985" s="1"/>
    </row>
    <row r="1986" spans="1:46" x14ac:dyDescent="0.2">
      <c r="A1986" s="8">
        <v>13</v>
      </c>
      <c r="B1986" s="8" t="s">
        <v>31</v>
      </c>
      <c r="C1986" s="8">
        <v>102</v>
      </c>
      <c r="D1986" s="11">
        <v>39965</v>
      </c>
      <c r="E1986" s="2">
        <v>79.707652622527945</v>
      </c>
      <c r="F1986" s="2">
        <v>94.82</v>
      </c>
      <c r="G1986" s="2">
        <v>1.5529613366177557</v>
      </c>
      <c r="H1986" s="4">
        <f t="shared" si="67"/>
        <v>1.9713477196544982</v>
      </c>
      <c r="I1986" s="4">
        <f t="shared" si="68"/>
        <v>0.17866334664771294</v>
      </c>
      <c r="J1986" s="12">
        <v>10.881068181818181</v>
      </c>
      <c r="K1986" s="2">
        <v>0.97352380952380946</v>
      </c>
      <c r="L1986" s="2">
        <v>3.48</v>
      </c>
      <c r="M1986" s="2">
        <v>0.41225257388557957</v>
      </c>
      <c r="O1986" s="15">
        <v>-0.238979118329466</v>
      </c>
      <c r="P1986" s="15">
        <v>-2.1656854499579398E-2</v>
      </c>
      <c r="Q1986" s="15">
        <v>-0.659574468085106</v>
      </c>
      <c r="R1986" s="15">
        <v>-0.484375</v>
      </c>
      <c r="S1986" s="15">
        <v>-6.5180824222035296E-3</v>
      </c>
      <c r="T1986" s="15">
        <v>-2.1656854E-2</v>
      </c>
      <c r="U1986" s="15">
        <v>-4.9839228300000003E-2</v>
      </c>
      <c r="V1986" s="15">
        <v>-2.893890675E-2</v>
      </c>
      <c r="W1986" s="2">
        <v>0.5</v>
      </c>
      <c r="X1986" s="2">
        <v>3</v>
      </c>
      <c r="Y1986" s="2">
        <v>2.5</v>
      </c>
      <c r="Z1986" s="2">
        <v>3</v>
      </c>
      <c r="AA1986" s="2">
        <v>3</v>
      </c>
      <c r="AB1986" s="2">
        <v>3</v>
      </c>
      <c r="AC1986" s="2">
        <v>14.5</v>
      </c>
      <c r="AD1986" s="32">
        <v>69.040000000000006</v>
      </c>
      <c r="AE1986" s="2">
        <v>0.171480824</v>
      </c>
      <c r="AF1986">
        <v>1</v>
      </c>
      <c r="AH1986" s="1"/>
      <c r="AJ1986" s="2"/>
      <c r="AM1986" s="2"/>
      <c r="AP1986" s="2"/>
      <c r="AQ1986" s="2"/>
      <c r="AR1986" s="2"/>
      <c r="AS1986" s="2"/>
      <c r="AT1986" s="1"/>
    </row>
    <row r="1987" spans="1:46" x14ac:dyDescent="0.2">
      <c r="A1987" s="8">
        <v>13</v>
      </c>
      <c r="B1987" s="8" t="s">
        <v>31</v>
      </c>
      <c r="C1987" s="8">
        <v>103</v>
      </c>
      <c r="D1987" s="11">
        <v>39995</v>
      </c>
      <c r="E1987" s="2">
        <v>79.500430663221366</v>
      </c>
      <c r="F1987" s="2">
        <v>94.6</v>
      </c>
      <c r="G1987" s="2">
        <v>1.8080068876452913</v>
      </c>
      <c r="H1987" s="4">
        <f t="shared" si="67"/>
        <v>1.8754868805548834</v>
      </c>
      <c r="I1987" s="4">
        <f t="shared" si="68"/>
        <v>0.2186532131405714</v>
      </c>
      <c r="J1987" s="12">
        <v>10.837304347826088</v>
      </c>
      <c r="K1987" s="2">
        <v>0.66686956521739138</v>
      </c>
      <c r="L1987" s="2">
        <v>3.3479999999999999</v>
      </c>
      <c r="M1987" s="2">
        <v>0.41695493943425299</v>
      </c>
      <c r="O1987" s="15">
        <v>5.9907834101382403E-2</v>
      </c>
      <c r="P1987" s="15">
        <v>4.8408117668962899E-3</v>
      </c>
      <c r="Q1987" s="15">
        <v>-0.36</v>
      </c>
      <c r="R1987" s="15">
        <v>-0.231225296442687</v>
      </c>
      <c r="S1987" s="15">
        <v>-1.6756656116179501E-3</v>
      </c>
      <c r="T1987" s="15">
        <v>4.8408119999999999E-3</v>
      </c>
      <c r="U1987" s="15">
        <v>-2.0814801639999998E-2</v>
      </c>
      <c r="V1987" s="15">
        <v>-4.0917986119999999E-3</v>
      </c>
      <c r="W1987" s="2">
        <v>0.25</v>
      </c>
      <c r="X1987" s="2">
        <v>3</v>
      </c>
      <c r="Y1987" s="2">
        <v>2.5</v>
      </c>
      <c r="Z1987" s="2">
        <v>3</v>
      </c>
      <c r="AA1987" s="2">
        <v>3</v>
      </c>
      <c r="AB1987" s="2">
        <v>3</v>
      </c>
      <c r="AC1987" s="2">
        <v>14.5</v>
      </c>
      <c r="AD1987" s="32">
        <v>65.52</v>
      </c>
      <c r="AE1987" s="2">
        <v>-0.46495675050000002</v>
      </c>
      <c r="AF1987">
        <v>1</v>
      </c>
      <c r="AH1987" s="1"/>
      <c r="AJ1987" s="2"/>
      <c r="AM1987" s="2"/>
      <c r="AP1987" s="2"/>
      <c r="AQ1987" s="2"/>
      <c r="AR1987" s="2"/>
      <c r="AS1987" s="2"/>
      <c r="AT1987" s="1"/>
    </row>
    <row r="1988" spans="1:46" x14ac:dyDescent="0.2">
      <c r="A1988" s="8">
        <v>13</v>
      </c>
      <c r="B1988" s="8" t="s">
        <v>31</v>
      </c>
      <c r="C1988" s="8">
        <v>104</v>
      </c>
      <c r="D1988" s="11">
        <v>40026</v>
      </c>
      <c r="E1988" s="2">
        <v>80.55077452667814</v>
      </c>
      <c r="F1988" s="2">
        <v>94.77</v>
      </c>
      <c r="G1988" s="2">
        <v>1.8813158460546191</v>
      </c>
      <c r="H1988" s="4">
        <f t="shared" si="67"/>
        <v>1.8348941356451551</v>
      </c>
      <c r="I1988" s="4">
        <f t="shared" si="68"/>
        <v>0.2043360646555816</v>
      </c>
      <c r="J1988" s="12">
        <v>10.21692857142857</v>
      </c>
      <c r="K1988" s="2">
        <v>0.6154761904761904</v>
      </c>
      <c r="L1988" s="2">
        <v>3.32</v>
      </c>
      <c r="M1988" s="2">
        <v>0.59044788913760893</v>
      </c>
      <c r="O1988" s="15">
        <v>5.9907834101382403E-2</v>
      </c>
      <c r="P1988" s="15">
        <v>4.8408117668962899E-3</v>
      </c>
      <c r="Q1988" s="15">
        <v>-0.36</v>
      </c>
      <c r="R1988" s="15">
        <v>-0.231225296442687</v>
      </c>
      <c r="S1988" s="15">
        <v>-1.6756656116179501E-3</v>
      </c>
      <c r="T1988" s="15">
        <v>4.8408119999999999E-3</v>
      </c>
      <c r="U1988" s="15">
        <v>-2.0814801639999998E-2</v>
      </c>
      <c r="V1988" s="15">
        <v>-4.0917986119999999E-3</v>
      </c>
      <c r="W1988" s="2">
        <v>0.25</v>
      </c>
      <c r="X1988" s="2">
        <v>3</v>
      </c>
      <c r="Y1988" s="2">
        <v>2.5</v>
      </c>
      <c r="Z1988" s="2">
        <v>3</v>
      </c>
      <c r="AA1988" s="2">
        <v>3</v>
      </c>
      <c r="AB1988" s="2">
        <v>3</v>
      </c>
      <c r="AC1988" s="2">
        <v>14.5</v>
      </c>
      <c r="AD1988" s="32">
        <v>72.92</v>
      </c>
      <c r="AE1988" s="2">
        <v>-0.73042014239999997</v>
      </c>
      <c r="AF1988">
        <v>1</v>
      </c>
      <c r="AH1988" s="1"/>
      <c r="AJ1988" s="2"/>
      <c r="AM1988" s="2"/>
      <c r="AP1988" s="2"/>
      <c r="AQ1988" s="2"/>
      <c r="AR1988" s="2"/>
      <c r="AS1988" s="2"/>
      <c r="AT1988" s="1"/>
    </row>
    <row r="1989" spans="1:46" x14ac:dyDescent="0.2">
      <c r="A1989" s="8">
        <v>13</v>
      </c>
      <c r="B1989" s="8" t="s">
        <v>31</v>
      </c>
      <c r="C1989" s="8">
        <v>105</v>
      </c>
      <c r="D1989" s="11">
        <v>40057</v>
      </c>
      <c r="E1989" s="2">
        <v>84.159292035398224</v>
      </c>
      <c r="F1989" s="2">
        <v>95.19</v>
      </c>
      <c r="G1989" s="2">
        <v>1.3630071344904735</v>
      </c>
      <c r="H1989" s="4">
        <f t="shared" si="67"/>
        <v>1.7768214624122649</v>
      </c>
      <c r="I1989" s="4">
        <f t="shared" si="68"/>
        <v>0.11293588466466403</v>
      </c>
      <c r="J1989" s="12">
        <v>10.197750000000001</v>
      </c>
      <c r="K1989" s="2">
        <v>0.55045454545454542</v>
      </c>
      <c r="L1989" s="2">
        <v>3.3330000000000002</v>
      </c>
      <c r="M1989" s="2">
        <v>0.80476142128782602</v>
      </c>
      <c r="O1989" s="15">
        <v>0.106194690265486</v>
      </c>
      <c r="P1989" s="15">
        <v>9.4432421798150701E-3</v>
      </c>
      <c r="Q1989" s="15">
        <v>-0.38918918918918899</v>
      </c>
      <c r="R1989" s="15">
        <v>-0.28857715430861702</v>
      </c>
      <c r="S1989" s="15">
        <v>-2.3608105449537701E-3</v>
      </c>
      <c r="T1989" s="15">
        <v>9.4432419999999993E-3</v>
      </c>
      <c r="U1989" s="15">
        <v>-2.7345233569999999E-2</v>
      </c>
      <c r="V1989" s="15">
        <v>-1.9000000000000001E-4</v>
      </c>
      <c r="W1989" s="2">
        <v>0.25</v>
      </c>
      <c r="X1989" s="2">
        <v>3</v>
      </c>
      <c r="Y1989" s="2">
        <v>2.5</v>
      </c>
      <c r="Z1989" s="2">
        <v>3</v>
      </c>
      <c r="AA1989" s="2">
        <v>3</v>
      </c>
      <c r="AB1989" s="2">
        <v>3</v>
      </c>
      <c r="AC1989" s="2">
        <v>14.5</v>
      </c>
      <c r="AD1989" s="32">
        <v>68.42</v>
      </c>
      <c r="AE1989" s="2">
        <v>-0.42021012229999999</v>
      </c>
      <c r="AF1989">
        <v>1</v>
      </c>
      <c r="AH1989" s="1"/>
      <c r="AJ1989" s="2"/>
      <c r="AM1989" s="2"/>
      <c r="AP1989" s="2"/>
      <c r="AQ1989" s="2"/>
      <c r="AR1989" s="2"/>
      <c r="AS1989" s="2"/>
      <c r="AT1989" s="1"/>
    </row>
    <row r="1990" spans="1:46" x14ac:dyDescent="0.2">
      <c r="A1990" s="8">
        <v>13</v>
      </c>
      <c r="B1990" s="8" t="s">
        <v>31</v>
      </c>
      <c r="C1990" s="8">
        <v>106</v>
      </c>
      <c r="D1990" s="11">
        <v>40087</v>
      </c>
      <c r="E1990" s="2">
        <v>85.92188919164397</v>
      </c>
      <c r="F1990" s="2">
        <v>95.44</v>
      </c>
      <c r="G1990" s="2">
        <v>1.8352539479299992</v>
      </c>
      <c r="H1990" s="4">
        <f t="shared" si="67"/>
        <v>1.6897964687565572</v>
      </c>
      <c r="I1990" s="4">
        <f t="shared" si="68"/>
        <v>0.17822863384885251</v>
      </c>
      <c r="J1990" s="12">
        <v>10.303431818181819</v>
      </c>
      <c r="K1990" s="2">
        <v>0.49954545454545457</v>
      </c>
      <c r="L1990" s="2">
        <v>3.2589999999999999</v>
      </c>
      <c r="M1990" s="2">
        <v>0.95251016405178723</v>
      </c>
      <c r="O1990" s="15">
        <v>7.4441687344913099E-3</v>
      </c>
      <c r="P1990" s="15">
        <v>5.7803468208092402E-4</v>
      </c>
      <c r="Q1990" s="15">
        <v>-0.44642857142857101</v>
      </c>
      <c r="R1990" s="15">
        <v>-0.31982942430703598</v>
      </c>
      <c r="S1990" s="15">
        <v>-2.1194605009633898E-3</v>
      </c>
      <c r="T1990" s="15">
        <v>5.7799999999999995E-4</v>
      </c>
      <c r="U1990" s="15">
        <v>-2.7896596619999998E-2</v>
      </c>
      <c r="V1990" s="15">
        <v>-7.439092431E-3</v>
      </c>
      <c r="W1990" s="2">
        <v>0.25</v>
      </c>
      <c r="X1990" s="2">
        <v>3</v>
      </c>
      <c r="Y1990" s="2">
        <v>2.5</v>
      </c>
      <c r="Z1990" s="2">
        <v>3</v>
      </c>
      <c r="AA1990" s="2">
        <v>3</v>
      </c>
      <c r="AB1990" s="2">
        <v>3</v>
      </c>
      <c r="AC1990" s="2">
        <v>14.5</v>
      </c>
      <c r="AD1990" s="32">
        <v>73.150000000000006</v>
      </c>
      <c r="AE1990" s="2">
        <v>-0.1190910389</v>
      </c>
      <c r="AF1990">
        <v>1</v>
      </c>
      <c r="AH1990" s="1"/>
      <c r="AJ1990" s="2"/>
      <c r="AM1990" s="2"/>
      <c r="AP1990" s="2"/>
      <c r="AQ1990" s="2"/>
      <c r="AR1990" s="2"/>
      <c r="AS1990" s="2"/>
      <c r="AT1990" s="1"/>
    </row>
    <row r="1991" spans="1:46" x14ac:dyDescent="0.2">
      <c r="A1991" s="8">
        <v>13</v>
      </c>
      <c r="B1991" s="8" t="s">
        <v>31</v>
      </c>
      <c r="C1991" s="8">
        <v>107</v>
      </c>
      <c r="D1991" s="11">
        <v>40118</v>
      </c>
      <c r="E1991" s="2">
        <v>88.468809073724003</v>
      </c>
      <c r="F1991" s="2">
        <v>95.47</v>
      </c>
      <c r="G1991" s="2">
        <v>2.3697190649796198</v>
      </c>
      <c r="H1991" s="4">
        <f t="shared" si="67"/>
        <v>1.6952259551847295</v>
      </c>
      <c r="I1991" s="4">
        <f t="shared" si="68"/>
        <v>0.18204013151392937</v>
      </c>
      <c r="J1991" s="12">
        <v>10.331904761904761</v>
      </c>
      <c r="K1991" s="2">
        <v>0.47833333333333333</v>
      </c>
      <c r="L1991" s="2">
        <v>3.1989999999999998</v>
      </c>
      <c r="M1991" s="2">
        <v>1.085493060526632</v>
      </c>
      <c r="O1991" s="15">
        <v>7.4441687344913099E-3</v>
      </c>
      <c r="P1991" s="15">
        <v>5.7803468208092402E-4</v>
      </c>
      <c r="Q1991" s="15">
        <v>-0.44642857142857101</v>
      </c>
      <c r="R1991" s="15">
        <v>-0.31982942430703598</v>
      </c>
      <c r="S1991" s="15">
        <v>-2.1194605009633898E-3</v>
      </c>
      <c r="T1991" s="15">
        <v>5.7799999999999995E-4</v>
      </c>
      <c r="U1991" s="15">
        <v>-2.7896596619999998E-2</v>
      </c>
      <c r="V1991" s="15">
        <v>-7.439092431E-3</v>
      </c>
      <c r="W1991" s="2">
        <v>0.25</v>
      </c>
      <c r="X1991" s="2">
        <v>3</v>
      </c>
      <c r="Y1991" s="2">
        <v>2.5</v>
      </c>
      <c r="Z1991" s="2">
        <v>3</v>
      </c>
      <c r="AA1991" s="2">
        <v>3</v>
      </c>
      <c r="AB1991" s="2">
        <v>3</v>
      </c>
      <c r="AC1991" s="2">
        <v>14.5</v>
      </c>
      <c r="AD1991" s="32">
        <v>77.430000000000007</v>
      </c>
      <c r="AE1991" s="2">
        <v>0.1340127998</v>
      </c>
      <c r="AF1991">
        <v>1</v>
      </c>
      <c r="AH1991" s="1"/>
      <c r="AJ1991" s="2"/>
      <c r="AM1991" s="2"/>
      <c r="AP1991" s="2"/>
      <c r="AQ1991" s="2"/>
      <c r="AR1991" s="2"/>
      <c r="AS1991" s="2"/>
      <c r="AT1991" s="1"/>
    </row>
    <row r="1992" spans="1:46" x14ac:dyDescent="0.2">
      <c r="A1992" s="8">
        <v>13</v>
      </c>
      <c r="B1992" s="8" t="s">
        <v>31</v>
      </c>
      <c r="C1992" s="8">
        <v>108</v>
      </c>
      <c r="D1992" s="11">
        <v>40148</v>
      </c>
      <c r="E1992" s="2">
        <v>95.151515151515156</v>
      </c>
      <c r="F1992" s="2">
        <v>95.7</v>
      </c>
      <c r="G1992" s="2">
        <v>2.7926960257787385</v>
      </c>
      <c r="H1992" s="4">
        <f t="shared" si="67"/>
        <v>1.8017107029529598</v>
      </c>
      <c r="I1992" s="4">
        <f t="shared" si="68"/>
        <v>0.31210904547385349</v>
      </c>
      <c r="J1992" s="12">
        <v>10.426065217391304</v>
      </c>
      <c r="K1992" s="2">
        <v>0.47975000000000012</v>
      </c>
      <c r="L1992" s="2">
        <v>3.3980000000000001</v>
      </c>
      <c r="M1992" s="2">
        <v>0.95700244111932176</v>
      </c>
      <c r="O1992" s="15">
        <v>0.13478260869565201</v>
      </c>
      <c r="P1992" s="15">
        <v>1.2116474496775401E-2</v>
      </c>
      <c r="Q1992" s="15">
        <v>-0.26206896551724101</v>
      </c>
      <c r="R1992" s="15">
        <v>-0.17155756207674899</v>
      </c>
      <c r="S1992" s="15">
        <v>-1.36798905608755E-3</v>
      </c>
      <c r="T1992" s="15">
        <v>1.2116474E-2</v>
      </c>
      <c r="U1992" s="15">
        <v>-1.4035087720000001E-2</v>
      </c>
      <c r="V1992" s="15">
        <v>5.1708217909999998E-3</v>
      </c>
      <c r="W1992" s="2">
        <v>0.25</v>
      </c>
      <c r="X1992" s="2">
        <v>3</v>
      </c>
      <c r="Y1992" s="2">
        <v>2.5</v>
      </c>
      <c r="Z1992" s="2">
        <v>3</v>
      </c>
      <c r="AA1992" s="2">
        <v>3</v>
      </c>
      <c r="AB1992" s="2">
        <v>3</v>
      </c>
      <c r="AC1992" s="2">
        <v>14.5</v>
      </c>
      <c r="AD1992" s="32">
        <v>75.28</v>
      </c>
      <c r="AE1992" s="2">
        <v>0.19245778729999999</v>
      </c>
      <c r="AF1992">
        <v>1</v>
      </c>
      <c r="AH1992" s="1"/>
      <c r="AJ1992" s="2"/>
      <c r="AM1992" s="2"/>
      <c r="AP1992" s="2"/>
      <c r="AQ1992" s="2"/>
      <c r="AR1992" s="2"/>
      <c r="AS1992" s="2"/>
      <c r="AT1992" s="1"/>
    </row>
    <row r="1993" spans="1:46" x14ac:dyDescent="0.2">
      <c r="A1993" s="8">
        <v>13</v>
      </c>
      <c r="B1993" s="8" t="s">
        <v>31</v>
      </c>
      <c r="C1993" s="8">
        <v>109</v>
      </c>
      <c r="D1993" s="11">
        <v>40179</v>
      </c>
      <c r="E1993" s="2">
        <v>100.83420229405631</v>
      </c>
      <c r="F1993" s="2">
        <v>95.53</v>
      </c>
      <c r="G1993" s="2">
        <v>2.6983444420554719</v>
      </c>
      <c r="H1993" s="4">
        <f t="shared" ref="H1993:H2056" si="69">AVERAGE(G1987:G1992)</f>
        <v>2.0083331511464571</v>
      </c>
      <c r="I1993" s="4">
        <f t="shared" ref="I1993:I2056" si="70">_xlfn.STDEV.P(G1987:G1992)</f>
        <v>0.45615987398767294</v>
      </c>
      <c r="J1993" s="12">
        <v>10.201499999999999</v>
      </c>
      <c r="K1993" s="2">
        <v>0.48042105263157897</v>
      </c>
      <c r="L1993" s="2">
        <v>3.298</v>
      </c>
      <c r="M1993" s="2">
        <v>1.1197936870851031</v>
      </c>
      <c r="O1993" s="15">
        <v>0.13478260869565201</v>
      </c>
      <c r="P1993" s="15">
        <v>1.2116474496775401E-2</v>
      </c>
      <c r="Q1993" s="15">
        <v>-0.26206896551724101</v>
      </c>
      <c r="R1993" s="15">
        <v>-0.17155756207674899</v>
      </c>
      <c r="S1993" s="15">
        <v>-1.36798905608755E-3</v>
      </c>
      <c r="T1993" s="15">
        <v>1.2116474E-2</v>
      </c>
      <c r="U1993" s="15">
        <v>-1.4035087720000001E-2</v>
      </c>
      <c r="V1993" s="15">
        <v>5.1708217909999998E-3</v>
      </c>
      <c r="W1993" s="2">
        <v>0.25</v>
      </c>
      <c r="X1993" s="2">
        <v>3</v>
      </c>
      <c r="Y1993" s="2">
        <v>2.5</v>
      </c>
      <c r="Z1993" s="2">
        <v>3</v>
      </c>
      <c r="AA1993" s="2">
        <v>3</v>
      </c>
      <c r="AB1993" s="2">
        <v>3</v>
      </c>
      <c r="AC1993" s="2">
        <v>14.5</v>
      </c>
      <c r="AD1993" s="32">
        <v>77.27</v>
      </c>
      <c r="AE1993" s="2">
        <v>0.18898000000000001</v>
      </c>
      <c r="AF1993">
        <v>1</v>
      </c>
      <c r="AH1993" s="1"/>
      <c r="AJ1993" s="2"/>
      <c r="AM1993" s="2"/>
      <c r="AP1993" s="2"/>
      <c r="AQ1993" s="2"/>
      <c r="AR1993" s="2"/>
      <c r="AS1993" s="2"/>
      <c r="AT1993" s="1"/>
    </row>
    <row r="1994" spans="1:46" x14ac:dyDescent="0.2">
      <c r="A1994" s="8">
        <v>13</v>
      </c>
      <c r="B1994" s="8" t="s">
        <v>31</v>
      </c>
      <c r="C1994" s="8">
        <v>110</v>
      </c>
      <c r="D1994" s="11">
        <v>40210</v>
      </c>
      <c r="E1994" s="2">
        <v>98.962655601659748</v>
      </c>
      <c r="F1994" s="2">
        <v>96.13</v>
      </c>
      <c r="G1994" s="2">
        <v>2.7798567304608213</v>
      </c>
      <c r="H1994" s="4">
        <f t="shared" si="69"/>
        <v>2.1567227435481535</v>
      </c>
      <c r="I1994" s="4">
        <f t="shared" si="70"/>
        <v>0.50865166973634568</v>
      </c>
      <c r="J1994" s="12">
        <v>9.9559500000000014</v>
      </c>
      <c r="K1994" s="2">
        <v>0.48035000000000022</v>
      </c>
      <c r="L1994" s="2">
        <v>3.1779999999999999</v>
      </c>
      <c r="M1994" s="2">
        <v>1.2847490440307137</v>
      </c>
      <c r="O1994" s="15">
        <v>4.3037974683544297E-2</v>
      </c>
      <c r="P1994" s="15">
        <v>3.3777071329227099E-3</v>
      </c>
      <c r="Q1994" s="15">
        <v>-0.365079365079365</v>
      </c>
      <c r="R1994" s="15">
        <v>-0.25109170305676798</v>
      </c>
      <c r="S1994" s="15">
        <v>-4.3711504073117398E-3</v>
      </c>
      <c r="T1994" s="15">
        <v>3.3777070000000002E-3</v>
      </c>
      <c r="U1994" s="15">
        <v>-2.205600307E-2</v>
      </c>
      <c r="V1994" s="15">
        <v>-5.9455312620000002E-3</v>
      </c>
      <c r="W1994" s="2">
        <v>0.25</v>
      </c>
      <c r="X1994" s="2">
        <v>3</v>
      </c>
      <c r="Y1994" s="2">
        <v>2.5</v>
      </c>
      <c r="Z1994" s="2">
        <v>3</v>
      </c>
      <c r="AA1994" s="2">
        <v>3</v>
      </c>
      <c r="AB1994" s="2">
        <v>3</v>
      </c>
      <c r="AC1994" s="2">
        <v>14.5</v>
      </c>
      <c r="AD1994" s="32">
        <v>74.31</v>
      </c>
      <c r="AE1994" s="2">
        <v>2.9356E-2</v>
      </c>
      <c r="AF1994">
        <v>1</v>
      </c>
      <c r="AH1994" s="1"/>
      <c r="AJ1994" s="2"/>
      <c r="AM1994" s="2"/>
      <c r="AP1994" s="2"/>
      <c r="AQ1994" s="2"/>
      <c r="AR1994" s="2"/>
      <c r="AS1994" s="2"/>
      <c r="AT1994" s="1"/>
    </row>
    <row r="1995" spans="1:46" x14ac:dyDescent="0.2">
      <c r="A1995" s="8">
        <v>13</v>
      </c>
      <c r="B1995" s="8" t="s">
        <v>31</v>
      </c>
      <c r="C1995" s="8">
        <v>111</v>
      </c>
      <c r="D1995" s="11">
        <v>40238</v>
      </c>
      <c r="E1995" s="2">
        <v>104.9040511727079</v>
      </c>
      <c r="F1995" s="2">
        <v>96.36</v>
      </c>
      <c r="G1995" s="2">
        <v>2.4670353041258863</v>
      </c>
      <c r="H1995" s="4">
        <f t="shared" si="69"/>
        <v>2.3064795576158539</v>
      </c>
      <c r="I1995" s="4">
        <f t="shared" si="70"/>
        <v>0.537004579908131</v>
      </c>
      <c r="J1995" s="12">
        <v>9.7265652173913058</v>
      </c>
      <c r="K1995" s="2">
        <v>0.49052173913043495</v>
      </c>
      <c r="L1995" s="2">
        <v>3.177</v>
      </c>
      <c r="M1995" s="2">
        <v>1.3256362276819214</v>
      </c>
      <c r="O1995" s="15">
        <v>4.3037974683544297E-2</v>
      </c>
      <c r="P1995" s="15">
        <v>3.3777071329227099E-3</v>
      </c>
      <c r="Q1995" s="15">
        <v>-0.365079365079365</v>
      </c>
      <c r="R1995" s="15">
        <v>-0.25109170305676798</v>
      </c>
      <c r="S1995" s="15">
        <v>-4.3711504073117398E-3</v>
      </c>
      <c r="T1995" s="15">
        <v>3.3777070000000002E-3</v>
      </c>
      <c r="U1995" s="15">
        <v>-2.205600307E-2</v>
      </c>
      <c r="V1995" s="15">
        <v>-5.9455312620000002E-3</v>
      </c>
      <c r="W1995" s="2">
        <v>0.25</v>
      </c>
      <c r="X1995" s="2">
        <v>3</v>
      </c>
      <c r="Y1995" s="2">
        <v>2.5</v>
      </c>
      <c r="Z1995" s="2">
        <v>3</v>
      </c>
      <c r="AA1995" s="2">
        <v>3</v>
      </c>
      <c r="AB1995" s="2">
        <v>3</v>
      </c>
      <c r="AC1995" s="2">
        <v>14.5</v>
      </c>
      <c r="AD1995" s="32">
        <v>79.7</v>
      </c>
      <c r="AE1995" s="2">
        <v>0.21222199999999999</v>
      </c>
      <c r="AF1995">
        <v>1</v>
      </c>
      <c r="AH1995" s="1"/>
      <c r="AJ1995" s="2"/>
      <c r="AM1995" s="2"/>
      <c r="AP1995" s="2"/>
      <c r="AQ1995" s="2"/>
      <c r="AR1995" s="2"/>
      <c r="AS1995" s="2"/>
      <c r="AT1995" s="1"/>
    </row>
    <row r="1996" spans="1:46" x14ac:dyDescent="0.2">
      <c r="A1996" s="8">
        <v>13</v>
      </c>
      <c r="B1996" s="8" t="s">
        <v>31</v>
      </c>
      <c r="C1996" s="8">
        <v>112</v>
      </c>
      <c r="D1996" s="11">
        <v>40269</v>
      </c>
      <c r="E1996" s="2">
        <v>107.18113612004288</v>
      </c>
      <c r="F1996" s="2">
        <v>96.3</v>
      </c>
      <c r="G1996" s="2">
        <v>2.1100625596437226</v>
      </c>
      <c r="H1996" s="4">
        <f t="shared" si="69"/>
        <v>2.4904842525550897</v>
      </c>
      <c r="I1996" s="4">
        <f t="shared" si="70"/>
        <v>0.33234898350857173</v>
      </c>
      <c r="J1996" s="12">
        <v>9.675909090909089</v>
      </c>
      <c r="K1996" s="2">
        <v>0.52160000000000006</v>
      </c>
      <c r="L1996" s="2">
        <v>2.976</v>
      </c>
      <c r="M1996" s="2">
        <v>1.5890383399018126</v>
      </c>
      <c r="O1996" s="15">
        <v>0.21167883211678801</v>
      </c>
      <c r="P1996" s="15">
        <v>1.35355892648774E-2</v>
      </c>
      <c r="Q1996" s="15">
        <v>-0.34412955465586997</v>
      </c>
      <c r="R1996" s="15">
        <v>-0.22606382978723399</v>
      </c>
      <c r="S1996" s="15">
        <v>1.1668611435239199E-3</v>
      </c>
      <c r="T1996" s="15">
        <v>1.3535589000000001E-2</v>
      </c>
      <c r="U1996" s="15">
        <v>-1.8985928079999999E-2</v>
      </c>
      <c r="V1996" s="15">
        <v>5.5840964930000004E-3</v>
      </c>
      <c r="W1996" s="2">
        <v>0.25</v>
      </c>
      <c r="X1996" s="2">
        <v>3</v>
      </c>
      <c r="Y1996" s="2">
        <v>2.5</v>
      </c>
      <c r="Z1996" s="2">
        <v>3</v>
      </c>
      <c r="AA1996" s="2">
        <v>3</v>
      </c>
      <c r="AB1996" s="2">
        <v>3</v>
      </c>
      <c r="AC1996" s="2">
        <v>14.5</v>
      </c>
      <c r="AD1996" s="32">
        <v>85.47</v>
      </c>
      <c r="AE1996" s="2">
        <v>0.33620299999999997</v>
      </c>
      <c r="AF1996">
        <v>1</v>
      </c>
      <c r="AH1996" s="1"/>
      <c r="AJ1996" s="2"/>
      <c r="AM1996" s="2"/>
      <c r="AP1996" s="2"/>
      <c r="AQ1996" s="2"/>
      <c r="AR1996" s="2"/>
      <c r="AS1996" s="2"/>
      <c r="AT1996" s="1"/>
    </row>
    <row r="1997" spans="1:46" x14ac:dyDescent="0.2">
      <c r="A1997" s="8">
        <v>13</v>
      </c>
      <c r="B1997" s="8" t="s">
        <v>31</v>
      </c>
      <c r="C1997" s="8">
        <v>113</v>
      </c>
      <c r="D1997" s="11">
        <v>40299</v>
      </c>
      <c r="E1997" s="2">
        <v>113.14917127071824</v>
      </c>
      <c r="F1997" s="2">
        <v>96.38</v>
      </c>
      <c r="G1997" s="2">
        <v>1.8493078304977217</v>
      </c>
      <c r="H1997" s="4">
        <f t="shared" si="69"/>
        <v>2.5362856878407101</v>
      </c>
      <c r="I1997" s="4">
        <f t="shared" si="70"/>
        <v>0.24682732308512334</v>
      </c>
      <c r="J1997" s="12">
        <v>9.6743095238095229</v>
      </c>
      <c r="K1997" s="2">
        <v>0.60340000000000005</v>
      </c>
      <c r="L1997" s="2">
        <v>2.64</v>
      </c>
      <c r="M1997" s="2">
        <v>1.6475629795365374</v>
      </c>
      <c r="O1997" s="15">
        <v>0.21167883211678801</v>
      </c>
      <c r="P1997" s="15">
        <v>1.35355892648774E-2</v>
      </c>
      <c r="Q1997" s="15">
        <v>-0.34412955465586997</v>
      </c>
      <c r="R1997" s="15">
        <v>-0.22606382978723399</v>
      </c>
      <c r="S1997" s="15">
        <v>1.1668611435239199E-3</v>
      </c>
      <c r="T1997" s="15">
        <v>1.3535589000000001E-2</v>
      </c>
      <c r="U1997" s="15">
        <v>-1.8985928079999999E-2</v>
      </c>
      <c r="V1997" s="15">
        <v>5.5840964930000004E-3</v>
      </c>
      <c r="W1997" s="2">
        <v>0.25</v>
      </c>
      <c r="X1997" s="2">
        <v>3</v>
      </c>
      <c r="Y1997" s="2">
        <v>2.5</v>
      </c>
      <c r="Z1997" s="2">
        <v>3</v>
      </c>
      <c r="AA1997" s="2">
        <v>3</v>
      </c>
      <c r="AB1997" s="2">
        <v>3</v>
      </c>
      <c r="AC1997" s="2">
        <v>14.5</v>
      </c>
      <c r="AD1997" s="32">
        <v>77.959999999999994</v>
      </c>
      <c r="AE1997" s="2">
        <v>4.641E-2</v>
      </c>
      <c r="AF1997">
        <v>1</v>
      </c>
      <c r="AH1997" s="1"/>
      <c r="AJ1997" s="2"/>
      <c r="AM1997" s="2"/>
      <c r="AP1997" s="2"/>
      <c r="AQ1997" s="2"/>
      <c r="AR1997" s="2"/>
      <c r="AS1997" s="2"/>
      <c r="AT1997" s="1"/>
    </row>
    <row r="1998" spans="1:46" x14ac:dyDescent="0.2">
      <c r="A1998" s="8">
        <v>13</v>
      </c>
      <c r="B1998" s="8" t="s">
        <v>31</v>
      </c>
      <c r="C1998" s="8">
        <v>114</v>
      </c>
      <c r="D1998" s="11">
        <v>40330</v>
      </c>
      <c r="E1998" s="2">
        <v>112.83710895361381</v>
      </c>
      <c r="F1998" s="2">
        <v>96.32</v>
      </c>
      <c r="G1998" s="2">
        <v>1.5819447373971656</v>
      </c>
      <c r="H1998" s="4">
        <f t="shared" si="69"/>
        <v>2.4495504820937271</v>
      </c>
      <c r="I1998" s="4">
        <f t="shared" si="70"/>
        <v>0.3569777130439642</v>
      </c>
      <c r="J1998" s="12">
        <v>9.5664318181818189</v>
      </c>
      <c r="K1998" s="2">
        <v>0.7009047619047617</v>
      </c>
      <c r="L1998" s="2">
        <v>2.6789999999999998</v>
      </c>
      <c r="M1998" s="2">
        <v>1.6843797822432238</v>
      </c>
      <c r="O1998" s="15">
        <v>6.1728395061728301E-2</v>
      </c>
      <c r="P1998" s="15">
        <v>4.8598736432852703E-3</v>
      </c>
      <c r="Q1998" s="15">
        <v>-0.50505050505050497</v>
      </c>
      <c r="R1998" s="15">
        <v>-0.338983050847457</v>
      </c>
      <c r="S1998" s="15">
        <v>-1.7819536692045999E-3</v>
      </c>
      <c r="T1998" s="15">
        <v>4.8598740000000001E-3</v>
      </c>
      <c r="U1998" s="15">
        <v>-3.0703101010000001E-2</v>
      </c>
      <c r="V1998" s="15">
        <v>-8.4433527789999994E-3</v>
      </c>
      <c r="W1998" s="2">
        <v>0.25</v>
      </c>
      <c r="X1998" s="2">
        <v>3</v>
      </c>
      <c r="Y1998" s="2">
        <v>2.5</v>
      </c>
      <c r="Z1998" s="2">
        <v>3</v>
      </c>
      <c r="AA1998" s="2">
        <v>3</v>
      </c>
      <c r="AB1998" s="2">
        <v>3</v>
      </c>
      <c r="AC1998" s="2">
        <v>14.5</v>
      </c>
      <c r="AD1998" s="32">
        <v>75.73</v>
      </c>
      <c r="AE1998" s="2">
        <v>0.39749000000000001</v>
      </c>
      <c r="AF1998">
        <v>1</v>
      </c>
      <c r="AH1998" s="1"/>
      <c r="AJ1998" s="2"/>
      <c r="AM1998" s="2"/>
      <c r="AP1998" s="2"/>
      <c r="AQ1998" s="2"/>
      <c r="AR1998" s="2"/>
      <c r="AS1998" s="2"/>
      <c r="AT1998" s="1"/>
    </row>
    <row r="1999" spans="1:46" x14ac:dyDescent="0.2">
      <c r="A1999" s="8">
        <v>13</v>
      </c>
      <c r="B1999" s="8" t="s">
        <v>31</v>
      </c>
      <c r="C1999" s="8">
        <v>115</v>
      </c>
      <c r="D1999" s="11">
        <v>40360</v>
      </c>
      <c r="E1999" s="2">
        <v>113.43445287107259</v>
      </c>
      <c r="F1999" s="2">
        <v>95.9</v>
      </c>
      <c r="G1999" s="2">
        <v>1.3742071881606819</v>
      </c>
      <c r="H1999" s="4">
        <f t="shared" si="69"/>
        <v>2.2477586006967982</v>
      </c>
      <c r="I1999" s="4">
        <f t="shared" si="70"/>
        <v>0.43879942444392384</v>
      </c>
      <c r="J1999" s="12">
        <v>9.4989318181818181</v>
      </c>
      <c r="K1999" s="2">
        <v>0.86868181818181833</v>
      </c>
      <c r="L1999" s="2">
        <v>2.758</v>
      </c>
      <c r="M1999" s="2">
        <v>1.6595663399168283</v>
      </c>
      <c r="O1999" s="15">
        <v>6.1728395061728301E-2</v>
      </c>
      <c r="P1999" s="15">
        <v>4.8598736432852703E-3</v>
      </c>
      <c r="Q1999" s="15">
        <v>-0.50505050505050497</v>
      </c>
      <c r="R1999" s="15">
        <v>-0.338983050847457</v>
      </c>
      <c r="S1999" s="15">
        <v>-1.7819536692045999E-3</v>
      </c>
      <c r="T1999" s="15">
        <v>4.8598740000000001E-3</v>
      </c>
      <c r="U1999" s="15">
        <v>-3.0703101010000001E-2</v>
      </c>
      <c r="V1999" s="15">
        <v>-8.4433527789999994E-3</v>
      </c>
      <c r="W1999" s="2">
        <v>0.5</v>
      </c>
      <c r="X1999" s="2">
        <v>3</v>
      </c>
      <c r="Y1999" s="2">
        <v>2.5</v>
      </c>
      <c r="Z1999" s="2">
        <v>3</v>
      </c>
      <c r="AA1999" s="2">
        <v>3</v>
      </c>
      <c r="AB1999" s="2">
        <v>3</v>
      </c>
      <c r="AC1999" s="2">
        <v>14.5</v>
      </c>
      <c r="AD1999" s="32">
        <v>75.14</v>
      </c>
      <c r="AE1999" s="2">
        <v>0.641787</v>
      </c>
      <c r="AF1999">
        <v>1</v>
      </c>
      <c r="AH1999" s="1"/>
      <c r="AJ1999" s="2"/>
      <c r="AM1999" s="2"/>
      <c r="AP1999" s="2"/>
      <c r="AQ1999" s="2"/>
      <c r="AR1999" s="2"/>
      <c r="AS1999" s="2"/>
      <c r="AT1999" s="1"/>
    </row>
    <row r="2000" spans="1:46" x14ac:dyDescent="0.2">
      <c r="A2000" s="8">
        <v>13</v>
      </c>
      <c r="B2000" s="8" t="s">
        <v>31</v>
      </c>
      <c r="C2000" s="8">
        <v>116</v>
      </c>
      <c r="D2000" s="11">
        <v>40391</v>
      </c>
      <c r="E2000" s="2">
        <v>110.25641025641026</v>
      </c>
      <c r="F2000" s="2">
        <v>95.84</v>
      </c>
      <c r="G2000" s="2">
        <v>1.1290492771974385</v>
      </c>
      <c r="H2000" s="4">
        <f t="shared" si="69"/>
        <v>2.027069058381</v>
      </c>
      <c r="I2000" s="4">
        <f t="shared" si="70"/>
        <v>0.48701656965985479</v>
      </c>
      <c r="J2000" s="12">
        <v>9.4249090909090913</v>
      </c>
      <c r="K2000" s="2">
        <v>0.98631818181818176</v>
      </c>
      <c r="L2000" s="2">
        <v>2.2400000000000002</v>
      </c>
      <c r="M2000" s="2">
        <v>1.7504044156058114</v>
      </c>
      <c r="O2000" s="15">
        <v>6.1728395061728301E-2</v>
      </c>
      <c r="P2000" s="15">
        <v>4.8598736432852703E-3</v>
      </c>
      <c r="Q2000" s="15">
        <v>-0.50505050505050497</v>
      </c>
      <c r="R2000" s="15">
        <v>-0.338983050847457</v>
      </c>
      <c r="S2000" s="15">
        <v>-1.7819536692045999E-3</v>
      </c>
      <c r="T2000" s="15">
        <v>4.8598740000000001E-3</v>
      </c>
      <c r="U2000" s="15">
        <v>-3.0703101010000001E-2</v>
      </c>
      <c r="V2000" s="15">
        <v>-8.4433527789999994E-3</v>
      </c>
      <c r="W2000" s="2">
        <v>0.5</v>
      </c>
      <c r="X2000" s="2">
        <v>3</v>
      </c>
      <c r="Y2000" s="2">
        <v>2.5</v>
      </c>
      <c r="Z2000" s="2">
        <v>3</v>
      </c>
      <c r="AA2000" s="2">
        <v>3</v>
      </c>
      <c r="AB2000" s="2">
        <v>3</v>
      </c>
      <c r="AC2000" s="2">
        <v>14.5</v>
      </c>
      <c r="AD2000" s="32">
        <v>77.290000000000006</v>
      </c>
      <c r="AE2000" s="2">
        <v>0.53517999999999999</v>
      </c>
      <c r="AF2000">
        <v>1</v>
      </c>
      <c r="AH2000" s="1"/>
      <c r="AJ2000" s="2"/>
      <c r="AM2000" s="2"/>
      <c r="AP2000" s="2"/>
      <c r="AQ2000" s="2"/>
      <c r="AR2000" s="2"/>
      <c r="AS2000" s="2"/>
      <c r="AT2000" s="1"/>
    </row>
    <row r="2001" spans="1:46" x14ac:dyDescent="0.2">
      <c r="A2001" s="8">
        <v>13</v>
      </c>
      <c r="B2001" s="8" t="s">
        <v>31</v>
      </c>
      <c r="C2001" s="8">
        <v>117</v>
      </c>
      <c r="D2001" s="11">
        <v>40422</v>
      </c>
      <c r="E2001" s="2">
        <v>108.93796004206099</v>
      </c>
      <c r="F2001" s="2">
        <v>96.63</v>
      </c>
      <c r="G2001" s="2">
        <v>1.5127639457926279</v>
      </c>
      <c r="H2001" s="4">
        <f t="shared" si="69"/>
        <v>1.7519344828371028</v>
      </c>
      <c r="I2001" s="4">
        <f t="shared" si="70"/>
        <v>0.44882566677623742</v>
      </c>
      <c r="J2001" s="12">
        <v>9.2277954545454559</v>
      </c>
      <c r="K2001" s="2">
        <v>1.1581363636363635</v>
      </c>
      <c r="L2001" s="2">
        <v>2.524</v>
      </c>
      <c r="M2001" s="2">
        <v>1.7700265304612655</v>
      </c>
      <c r="O2001" s="15">
        <v>0.21164021164021099</v>
      </c>
      <c r="P2001" s="15">
        <v>1.4537524986371E-2</v>
      </c>
      <c r="Q2001" s="15">
        <v>-0.49554896142433202</v>
      </c>
      <c r="R2001" s="15">
        <v>-0.343621399176954</v>
      </c>
      <c r="S2001" s="15">
        <v>-1.2720334363074701E-3</v>
      </c>
      <c r="T2001" s="15">
        <v>1.4537525000000001E-2</v>
      </c>
      <c r="U2001" s="15">
        <v>-2.8674450550000001E-2</v>
      </c>
      <c r="V2001" s="15">
        <v>-3.262362637E-3</v>
      </c>
      <c r="W2001" s="2">
        <v>0.75</v>
      </c>
      <c r="X2001" s="2">
        <v>3</v>
      </c>
      <c r="Y2001" s="2">
        <v>2.5</v>
      </c>
      <c r="Z2001" s="2">
        <v>3</v>
      </c>
      <c r="AA2001" s="2">
        <v>3</v>
      </c>
      <c r="AB2001" s="2">
        <v>3</v>
      </c>
      <c r="AC2001" s="2">
        <v>14.5</v>
      </c>
      <c r="AD2001" s="32">
        <v>77.8</v>
      </c>
      <c r="AE2001" s="2">
        <v>0.80436700000000005</v>
      </c>
      <c r="AF2001">
        <v>1</v>
      </c>
      <c r="AH2001" s="1"/>
      <c r="AJ2001" s="2"/>
      <c r="AM2001" s="2"/>
      <c r="AP2001" s="2"/>
      <c r="AQ2001" s="2"/>
      <c r="AR2001" s="2"/>
      <c r="AS2001" s="2"/>
      <c r="AT2001" s="1"/>
    </row>
    <row r="2002" spans="1:46" x14ac:dyDescent="0.2">
      <c r="A2002" s="8">
        <v>13</v>
      </c>
      <c r="B2002" s="8" t="s">
        <v>31</v>
      </c>
      <c r="C2002" s="8">
        <v>118</v>
      </c>
      <c r="D2002" s="11">
        <v>40452</v>
      </c>
      <c r="E2002" s="2">
        <v>108.98520084566596</v>
      </c>
      <c r="F2002" s="2">
        <v>96.94</v>
      </c>
      <c r="G2002" s="2">
        <v>1.5716680637049478</v>
      </c>
      <c r="H2002" s="4">
        <f t="shared" si="69"/>
        <v>1.5928892564482264</v>
      </c>
      <c r="I2002" s="4">
        <f t="shared" si="70"/>
        <v>0.31694582394643922</v>
      </c>
      <c r="J2002" s="12">
        <v>9.2717142857142871</v>
      </c>
      <c r="K2002" s="2">
        <v>1.3703333333333334</v>
      </c>
      <c r="L2002" s="2">
        <v>2.86</v>
      </c>
      <c r="M2002" s="2">
        <v>1.8133099877305807</v>
      </c>
      <c r="O2002" s="15">
        <v>0.22844827586206801</v>
      </c>
      <c r="P2002" s="15">
        <v>1.40415949132335E-2</v>
      </c>
      <c r="Q2002" s="15">
        <v>-0.47417840375586801</v>
      </c>
      <c r="R2002" s="15">
        <v>-0.31562499999999999</v>
      </c>
      <c r="S2002" s="15">
        <v>6.6233938269969503E-4</v>
      </c>
      <c r="T2002" s="15">
        <v>1.4041595E-2</v>
      </c>
      <c r="U2002" s="15">
        <v>-2.5434399399999998E-2</v>
      </c>
      <c r="V2002" s="15">
        <v>5.4142533369999999E-3</v>
      </c>
      <c r="W2002" s="2">
        <v>1</v>
      </c>
      <c r="X2002" s="2">
        <v>3</v>
      </c>
      <c r="Y2002" s="2">
        <v>2.5</v>
      </c>
      <c r="Z2002" s="2">
        <v>3</v>
      </c>
      <c r="AA2002" s="2">
        <v>3</v>
      </c>
      <c r="AB2002" s="2">
        <v>3</v>
      </c>
      <c r="AC2002" s="2">
        <v>14.5</v>
      </c>
      <c r="AD2002" s="32">
        <v>83.53</v>
      </c>
      <c r="AE2002" s="2">
        <v>0.95931599999999995</v>
      </c>
      <c r="AF2002">
        <v>1</v>
      </c>
      <c r="AH2002" s="1"/>
      <c r="AJ2002" s="2"/>
      <c r="AM2002" s="2"/>
      <c r="AP2002" s="2"/>
      <c r="AQ2002" s="2"/>
      <c r="AR2002" s="2"/>
      <c r="AS2002" s="2"/>
      <c r="AT2002" s="1"/>
    </row>
    <row r="2003" spans="1:46" x14ac:dyDescent="0.2">
      <c r="A2003" s="8">
        <v>13</v>
      </c>
      <c r="B2003" s="8" t="s">
        <v>31</v>
      </c>
      <c r="C2003" s="8">
        <v>119</v>
      </c>
      <c r="D2003" s="11">
        <v>40483</v>
      </c>
      <c r="E2003" s="2">
        <v>114.20940170940173</v>
      </c>
      <c r="F2003" s="2">
        <v>97.12</v>
      </c>
      <c r="G2003" s="2">
        <v>1.7282916099298262</v>
      </c>
      <c r="H2003" s="4">
        <f t="shared" si="69"/>
        <v>1.5031568404584306</v>
      </c>
      <c r="I2003" s="4">
        <f t="shared" si="70"/>
        <v>0.21886015569675063</v>
      </c>
      <c r="J2003" s="12">
        <v>9.3226590909090898</v>
      </c>
      <c r="K2003" s="2">
        <v>1.5945454545454545</v>
      </c>
      <c r="L2003" s="2">
        <v>2.9489999999999998</v>
      </c>
      <c r="M2003" s="2">
        <v>1.8271453167641083</v>
      </c>
      <c r="O2003" s="15">
        <v>0.22844827586206801</v>
      </c>
      <c r="P2003" s="15">
        <v>1.40415949132335E-2</v>
      </c>
      <c r="Q2003" s="15">
        <v>-0.47417840375586801</v>
      </c>
      <c r="R2003" s="15">
        <v>-0.31562499999999999</v>
      </c>
      <c r="S2003" s="15">
        <v>6.6233938269969503E-4</v>
      </c>
      <c r="T2003" s="15">
        <v>1.4041595E-2</v>
      </c>
      <c r="U2003" s="15">
        <v>-2.5434399399999998E-2</v>
      </c>
      <c r="V2003" s="15">
        <v>5.4142533369999999E-3</v>
      </c>
      <c r="W2003" s="2">
        <v>1</v>
      </c>
      <c r="X2003" s="2">
        <v>3</v>
      </c>
      <c r="Y2003" s="2">
        <v>2.5</v>
      </c>
      <c r="Z2003" s="2">
        <v>3</v>
      </c>
      <c r="AA2003" s="2">
        <v>3</v>
      </c>
      <c r="AB2003" s="2">
        <v>3</v>
      </c>
      <c r="AC2003" s="2">
        <v>14.5</v>
      </c>
      <c r="AD2003" s="32">
        <v>85.99</v>
      </c>
      <c r="AE2003" s="2">
        <v>0.76461599999999996</v>
      </c>
      <c r="AF2003">
        <v>1</v>
      </c>
      <c r="AH2003" s="1"/>
      <c r="AJ2003" s="2"/>
      <c r="AM2003" s="2"/>
      <c r="AP2003" s="2"/>
      <c r="AQ2003" s="2"/>
      <c r="AR2003" s="2"/>
      <c r="AS2003" s="2"/>
      <c r="AT2003" s="1"/>
    </row>
    <row r="2004" spans="1:46" x14ac:dyDescent="0.2">
      <c r="A2004" s="8">
        <v>13</v>
      </c>
      <c r="B2004" s="8" t="s">
        <v>31</v>
      </c>
      <c r="C2004" s="8">
        <v>120</v>
      </c>
      <c r="D2004" s="11">
        <v>40513</v>
      </c>
      <c r="E2004" s="2">
        <v>111.8895966029724</v>
      </c>
      <c r="F2004" s="2">
        <v>97.72</v>
      </c>
      <c r="G2004" s="2">
        <v>2.110762800417973</v>
      </c>
      <c r="H2004" s="4">
        <f t="shared" si="69"/>
        <v>1.4829874703637813</v>
      </c>
      <c r="I2004" s="4">
        <f t="shared" si="70"/>
        <v>0.1896588789068861</v>
      </c>
      <c r="J2004" s="12">
        <v>9.0602173913043469</v>
      </c>
      <c r="K2004" s="2">
        <v>1.8550476190476195</v>
      </c>
      <c r="L2004" s="2">
        <v>3.2749999999999999</v>
      </c>
      <c r="M2004" s="2">
        <v>1.8362299375074187</v>
      </c>
      <c r="O2004" s="15">
        <v>0.33788395904436802</v>
      </c>
      <c r="P2004" s="15">
        <v>1.93813625685199E-2</v>
      </c>
      <c r="Q2004" s="15">
        <v>-0.32319391634980899</v>
      </c>
      <c r="R2004" s="15">
        <v>-0.200471698113207</v>
      </c>
      <c r="S2004" s="15">
        <v>3.5238841033672702E-3</v>
      </c>
      <c r="T2004" s="15">
        <v>1.9381362999999999E-2</v>
      </c>
      <c r="U2004" s="15">
        <v>-1.604681895E-2</v>
      </c>
      <c r="V2004" s="15">
        <v>8.8729469510000006E-3</v>
      </c>
      <c r="W2004" s="2">
        <v>1.25</v>
      </c>
      <c r="X2004" s="2">
        <v>3</v>
      </c>
      <c r="Y2004" s="2">
        <v>2.5</v>
      </c>
      <c r="Z2004" s="2">
        <v>3</v>
      </c>
      <c r="AA2004" s="2">
        <v>3</v>
      </c>
      <c r="AB2004" s="2">
        <v>3</v>
      </c>
      <c r="AC2004" s="2">
        <v>14.5</v>
      </c>
      <c r="AD2004" s="32">
        <v>91.78</v>
      </c>
      <c r="AE2004" s="2">
        <v>0.52188599999999996</v>
      </c>
      <c r="AF2004">
        <v>1</v>
      </c>
      <c r="AH2004" s="1"/>
      <c r="AJ2004" s="2"/>
      <c r="AM2004" s="2"/>
      <c r="AP2004" s="2"/>
      <c r="AQ2004" s="2"/>
      <c r="AR2004" s="2"/>
      <c r="AS2004" s="2"/>
      <c r="AT2004" s="1"/>
    </row>
    <row r="2005" spans="1:46" x14ac:dyDescent="0.2">
      <c r="A2005" s="8">
        <v>13</v>
      </c>
      <c r="B2005" s="8" t="s">
        <v>31</v>
      </c>
      <c r="C2005" s="8">
        <v>121</v>
      </c>
      <c r="D2005" s="11">
        <v>40544</v>
      </c>
      <c r="E2005" s="2">
        <v>109.82419855222336</v>
      </c>
      <c r="F2005" s="2">
        <v>96.84</v>
      </c>
      <c r="G2005" s="2">
        <v>1.3712969747723207</v>
      </c>
      <c r="H2005" s="4">
        <f t="shared" si="69"/>
        <v>1.5711238142005826</v>
      </c>
      <c r="I2005" s="4">
        <f t="shared" si="70"/>
        <v>0.30373348399150862</v>
      </c>
      <c r="J2005" s="12">
        <v>8.9192142857142844</v>
      </c>
      <c r="K2005" s="2">
        <v>2.0210999999999997</v>
      </c>
      <c r="L2005" s="2">
        <v>3.3460000000000001</v>
      </c>
      <c r="M2005" s="2">
        <v>2.1816666666666658</v>
      </c>
      <c r="O2005" s="15">
        <v>0.33788395904436802</v>
      </c>
      <c r="P2005" s="15">
        <v>1.93813625685199E-2</v>
      </c>
      <c r="Q2005" s="15">
        <v>-0.32319391634980899</v>
      </c>
      <c r="R2005" s="15">
        <v>-0.200471698113207</v>
      </c>
      <c r="S2005" s="15">
        <v>3.5238841033672702E-3</v>
      </c>
      <c r="T2005" s="15">
        <v>1.9381362999999999E-2</v>
      </c>
      <c r="U2005" s="15">
        <v>-1.604681895E-2</v>
      </c>
      <c r="V2005" s="15">
        <v>8.8729469510000006E-3</v>
      </c>
      <c r="W2005" s="2">
        <v>1.25</v>
      </c>
      <c r="X2005" s="2">
        <v>3</v>
      </c>
      <c r="Y2005" s="2">
        <v>2.5</v>
      </c>
      <c r="Z2005" s="2">
        <v>3</v>
      </c>
      <c r="AA2005" s="2">
        <v>3</v>
      </c>
      <c r="AB2005" s="2">
        <v>3</v>
      </c>
      <c r="AC2005" s="2">
        <v>14.5</v>
      </c>
      <c r="AD2005" s="32">
        <v>96.59</v>
      </c>
      <c r="AE2005" s="2">
        <v>0.67846300000000004</v>
      </c>
      <c r="AF2005">
        <v>1</v>
      </c>
      <c r="AH2005" s="1"/>
      <c r="AJ2005" s="2"/>
      <c r="AM2005" s="2"/>
      <c r="AP2005" s="2"/>
      <c r="AQ2005" s="2"/>
      <c r="AR2005" s="2"/>
      <c r="AS2005" s="2"/>
      <c r="AT2005" s="1"/>
    </row>
    <row r="2006" spans="1:46" x14ac:dyDescent="0.2">
      <c r="A2006" s="8">
        <v>13</v>
      </c>
      <c r="B2006" s="8" t="s">
        <v>31</v>
      </c>
      <c r="C2006" s="8">
        <v>122</v>
      </c>
      <c r="D2006" s="11">
        <v>40575</v>
      </c>
      <c r="E2006" s="2">
        <v>112.68343815513626</v>
      </c>
      <c r="F2006" s="2">
        <v>97.32</v>
      </c>
      <c r="G2006" s="2">
        <v>1.2379070009362181</v>
      </c>
      <c r="H2006" s="4">
        <f t="shared" si="69"/>
        <v>1.5706387786358558</v>
      </c>
      <c r="I2006" s="4">
        <f t="shared" si="70"/>
        <v>0.30404971423921157</v>
      </c>
      <c r="J2006" s="12">
        <v>8.794274999999999</v>
      </c>
      <c r="K2006" s="2">
        <v>2.1973499999999992</v>
      </c>
      <c r="L2006" s="2">
        <v>3.3250000000000002</v>
      </c>
      <c r="M2006" s="2">
        <v>2.5025019731169329</v>
      </c>
      <c r="O2006" s="15">
        <v>0.26060606060606001</v>
      </c>
      <c r="P2006" s="15">
        <v>1.8282312925170002E-2</v>
      </c>
      <c r="Q2006" s="15">
        <v>-0.49825783972125398</v>
      </c>
      <c r="R2006" s="15">
        <v>-0.35572139303482497</v>
      </c>
      <c r="S2006" s="15">
        <v>1.42431972789116E-2</v>
      </c>
      <c r="T2006" s="15">
        <v>1.8282313000000001E-2</v>
      </c>
      <c r="U2006" s="15">
        <v>-2.8865563180000001E-2</v>
      </c>
      <c r="V2006" s="15">
        <v>9.4872830040000009E-3</v>
      </c>
      <c r="W2006" s="2">
        <v>1.5</v>
      </c>
      <c r="X2006" s="2">
        <v>3</v>
      </c>
      <c r="Y2006" s="2">
        <v>2.5</v>
      </c>
      <c r="Z2006" s="2">
        <v>3</v>
      </c>
      <c r="AA2006" s="2">
        <v>3</v>
      </c>
      <c r="AB2006" s="2">
        <v>3</v>
      </c>
      <c r="AC2006" s="2">
        <v>14.5</v>
      </c>
      <c r="AD2006" s="32">
        <v>103.57</v>
      </c>
      <c r="AE2006" s="2">
        <v>0.63637999999999995</v>
      </c>
      <c r="AF2006">
        <v>1</v>
      </c>
      <c r="AH2006" s="1"/>
      <c r="AJ2006" s="2"/>
      <c r="AM2006" s="2"/>
      <c r="AP2006" s="2"/>
      <c r="AQ2006" s="2"/>
      <c r="AR2006" s="2"/>
      <c r="AS2006" s="2"/>
      <c r="AT2006" s="1"/>
    </row>
    <row r="2007" spans="1:46" x14ac:dyDescent="0.2">
      <c r="A2007" s="8">
        <v>13</v>
      </c>
      <c r="B2007" s="8" t="s">
        <v>31</v>
      </c>
      <c r="C2007" s="8">
        <v>123</v>
      </c>
      <c r="D2007" s="11">
        <v>40603</v>
      </c>
      <c r="E2007" s="2">
        <v>107.92682926829269</v>
      </c>
      <c r="F2007" s="2">
        <v>97.7</v>
      </c>
      <c r="G2007" s="2">
        <v>1.3906185139061904</v>
      </c>
      <c r="H2007" s="4">
        <f t="shared" si="69"/>
        <v>1.588781732592319</v>
      </c>
      <c r="I2007" s="4">
        <f t="shared" si="70"/>
        <v>0.27940756366957664</v>
      </c>
      <c r="J2007" s="12">
        <v>8.8896956521739128</v>
      </c>
      <c r="K2007" s="2">
        <v>2.3814782608695655</v>
      </c>
      <c r="L2007" s="2">
        <v>3.3319999999999999</v>
      </c>
      <c r="M2007" s="2">
        <v>2.5399902523796252</v>
      </c>
      <c r="O2007" s="15">
        <v>0.26060606060606001</v>
      </c>
      <c r="P2007" s="15">
        <v>1.8282312925170002E-2</v>
      </c>
      <c r="Q2007" s="15">
        <v>-0.49825783972125398</v>
      </c>
      <c r="R2007" s="15">
        <v>-0.35572139303482497</v>
      </c>
      <c r="S2007" s="15">
        <v>1.42431972789116E-2</v>
      </c>
      <c r="T2007" s="15">
        <v>1.8282313000000001E-2</v>
      </c>
      <c r="U2007" s="15">
        <v>-2.8865563180000001E-2</v>
      </c>
      <c r="V2007" s="15">
        <v>9.4872830040000009E-3</v>
      </c>
      <c r="W2007" s="2">
        <v>1.5</v>
      </c>
      <c r="X2007" s="2">
        <v>3</v>
      </c>
      <c r="Y2007" s="2">
        <v>2.5</v>
      </c>
      <c r="Z2007" s="2">
        <v>3</v>
      </c>
      <c r="AA2007" s="2">
        <v>3</v>
      </c>
      <c r="AB2007" s="2">
        <v>3</v>
      </c>
      <c r="AC2007" s="2">
        <v>14.5</v>
      </c>
      <c r="AD2007" s="32">
        <v>114.46</v>
      </c>
      <c r="AE2007" s="2">
        <v>0.71147099999999996</v>
      </c>
      <c r="AF2007">
        <v>1</v>
      </c>
      <c r="AH2007" s="1"/>
      <c r="AJ2007" s="2"/>
      <c r="AM2007" s="2"/>
      <c r="AP2007" s="2"/>
      <c r="AQ2007" s="2"/>
      <c r="AR2007" s="2"/>
      <c r="AS2007" s="2"/>
      <c r="AT2007" s="1"/>
    </row>
    <row r="2008" spans="1:46" x14ac:dyDescent="0.2">
      <c r="A2008" s="8">
        <v>13</v>
      </c>
      <c r="B2008" s="8" t="s">
        <v>31</v>
      </c>
      <c r="C2008" s="8">
        <v>124</v>
      </c>
      <c r="D2008" s="11">
        <v>40634</v>
      </c>
      <c r="E2008" s="2">
        <v>105.4</v>
      </c>
      <c r="F2008" s="2">
        <v>98.02</v>
      </c>
      <c r="G2008" s="2">
        <v>1.7860851505711253</v>
      </c>
      <c r="H2008" s="4">
        <f t="shared" si="69"/>
        <v>1.5684241606112461</v>
      </c>
      <c r="I2008" s="4">
        <f t="shared" si="70"/>
        <v>0.28850617922988187</v>
      </c>
      <c r="J2008" s="12">
        <v>8.9699523809523836</v>
      </c>
      <c r="K2008" s="2">
        <v>2.4107894736842108</v>
      </c>
      <c r="L2008" s="2">
        <v>3.21</v>
      </c>
      <c r="M2008" s="2">
        <v>2.6723894169534308</v>
      </c>
      <c r="O2008" s="15">
        <v>0.36332179930795799</v>
      </c>
      <c r="P2008" s="15">
        <v>2.6191070092292299E-2</v>
      </c>
      <c r="Q2008" s="15">
        <v>-0.59821428571428503</v>
      </c>
      <c r="R2008" s="15">
        <v>-0.392961876832844</v>
      </c>
      <c r="S2008" s="15">
        <v>8.7303566974307797E-3</v>
      </c>
      <c r="T2008" s="15">
        <v>2.619107E-2</v>
      </c>
      <c r="U2008" s="15">
        <v>-3.2103497840000002E-2</v>
      </c>
      <c r="V2008" s="15">
        <v>-1.197891711E-3</v>
      </c>
      <c r="W2008" s="2">
        <v>1.75</v>
      </c>
      <c r="X2008" s="2">
        <v>3</v>
      </c>
      <c r="Y2008" s="2">
        <v>2.5</v>
      </c>
      <c r="Z2008" s="2">
        <v>3</v>
      </c>
      <c r="AA2008" s="2">
        <v>3</v>
      </c>
      <c r="AB2008" s="2">
        <v>3</v>
      </c>
      <c r="AC2008" s="2">
        <v>14.5</v>
      </c>
      <c r="AD2008" s="32">
        <v>122.54</v>
      </c>
      <c r="AE2008" s="2">
        <v>0.85814999999999997</v>
      </c>
      <c r="AF2008">
        <v>1</v>
      </c>
      <c r="AH2008" s="1"/>
      <c r="AJ2008" s="2"/>
      <c r="AM2008" s="2"/>
      <c r="AP2008" s="2"/>
      <c r="AQ2008" s="2"/>
      <c r="AR2008" s="2"/>
      <c r="AS2008" s="2"/>
      <c r="AT2008" s="1"/>
    </row>
    <row r="2009" spans="1:46" x14ac:dyDescent="0.2">
      <c r="A2009" s="8">
        <v>13</v>
      </c>
      <c r="B2009" s="8" t="s">
        <v>31</v>
      </c>
      <c r="C2009" s="8">
        <v>125</v>
      </c>
      <c r="D2009" s="11">
        <v>40664</v>
      </c>
      <c r="E2009" s="2">
        <v>103.61328124999997</v>
      </c>
      <c r="F2009" s="2">
        <v>98.06</v>
      </c>
      <c r="G2009" s="2">
        <v>1.7431002282631454</v>
      </c>
      <c r="H2009" s="4">
        <f t="shared" si="69"/>
        <v>1.604160341755609</v>
      </c>
      <c r="I2009" s="4">
        <f t="shared" si="70"/>
        <v>0.2997549634032447</v>
      </c>
      <c r="J2009" s="12">
        <v>8.9560000000000013</v>
      </c>
      <c r="K2009" s="2">
        <v>2.4562272727272729</v>
      </c>
      <c r="L2009" s="2">
        <v>2.907</v>
      </c>
      <c r="M2009" s="2">
        <v>2.6745209293395344</v>
      </c>
      <c r="O2009" s="15">
        <v>0.36332179930795799</v>
      </c>
      <c r="P2009" s="15">
        <v>2.6191070092292299E-2</v>
      </c>
      <c r="Q2009" s="15">
        <v>-0.59821428571428503</v>
      </c>
      <c r="R2009" s="15">
        <v>-0.392961876832844</v>
      </c>
      <c r="S2009" s="15">
        <v>8.7303566974307797E-3</v>
      </c>
      <c r="T2009" s="15">
        <v>2.619107E-2</v>
      </c>
      <c r="U2009" s="15">
        <v>-3.2103497840000002E-2</v>
      </c>
      <c r="V2009" s="15">
        <v>-1.197891711E-3</v>
      </c>
      <c r="W2009" s="2">
        <v>1.75</v>
      </c>
      <c r="X2009" s="2">
        <v>3</v>
      </c>
      <c r="Y2009" s="2">
        <v>2.5</v>
      </c>
      <c r="Z2009" s="2">
        <v>3</v>
      </c>
      <c r="AA2009" s="2">
        <v>3</v>
      </c>
      <c r="AB2009" s="2">
        <v>3</v>
      </c>
      <c r="AC2009" s="2">
        <v>14.5</v>
      </c>
      <c r="AD2009" s="32">
        <v>115.09</v>
      </c>
      <c r="AE2009" s="2">
        <v>1.0304549999999999</v>
      </c>
      <c r="AF2009">
        <v>1</v>
      </c>
      <c r="AH2009" s="1"/>
      <c r="AJ2009" s="2"/>
      <c r="AM2009" s="2"/>
      <c r="AP2009" s="2"/>
      <c r="AQ2009" s="2"/>
      <c r="AR2009" s="2"/>
      <c r="AS2009" s="2"/>
      <c r="AT2009" s="1"/>
    </row>
    <row r="2010" spans="1:46" x14ac:dyDescent="0.2">
      <c r="A2010" s="8">
        <v>13</v>
      </c>
      <c r="B2010" s="8" t="s">
        <v>31</v>
      </c>
      <c r="C2010" s="8">
        <v>126</v>
      </c>
      <c r="D2010" s="11">
        <v>40695</v>
      </c>
      <c r="E2010" s="2">
        <v>98.183556405353727</v>
      </c>
      <c r="F2010" s="2">
        <v>97.74</v>
      </c>
      <c r="G2010" s="2">
        <v>1.4742524916943438</v>
      </c>
      <c r="H2010" s="4">
        <f t="shared" si="69"/>
        <v>1.6066284448111621</v>
      </c>
      <c r="I2010" s="4">
        <f t="shared" si="70"/>
        <v>0.30082591855238466</v>
      </c>
      <c r="J2010" s="12">
        <v>9.1039227272727263</v>
      </c>
      <c r="K2010" s="2">
        <v>2.4564210526315788</v>
      </c>
      <c r="L2010" s="2">
        <v>2.91</v>
      </c>
      <c r="M2010" s="2">
        <v>2.7781256582338489</v>
      </c>
      <c r="O2010" s="15">
        <v>0.36332179930795799</v>
      </c>
      <c r="P2010" s="15">
        <v>2.6191070092292299E-2</v>
      </c>
      <c r="Q2010" s="15">
        <v>-0.59821428571428503</v>
      </c>
      <c r="R2010" s="15">
        <v>-0.392961876832844</v>
      </c>
      <c r="S2010" s="15">
        <v>8.7303566974307797E-3</v>
      </c>
      <c r="T2010" s="15">
        <v>2.619107E-2</v>
      </c>
      <c r="U2010" s="15">
        <v>-3.2103497840000002E-2</v>
      </c>
      <c r="V2010" s="15">
        <v>-1.197891711E-3</v>
      </c>
      <c r="W2010" s="2">
        <v>1.75</v>
      </c>
      <c r="X2010" s="2">
        <v>3</v>
      </c>
      <c r="Y2010" s="2">
        <v>2.5</v>
      </c>
      <c r="Z2010" s="2">
        <v>3</v>
      </c>
      <c r="AA2010" s="2">
        <v>3</v>
      </c>
      <c r="AB2010" s="2">
        <v>3</v>
      </c>
      <c r="AC2010" s="2">
        <v>14.5</v>
      </c>
      <c r="AD2010" s="32">
        <v>113.93</v>
      </c>
      <c r="AE2010" s="2">
        <v>1.3402959999999999</v>
      </c>
      <c r="AF2010">
        <v>1</v>
      </c>
      <c r="AH2010" s="1"/>
      <c r="AJ2010" s="2"/>
      <c r="AM2010" s="2"/>
      <c r="AP2010" s="2"/>
      <c r="AQ2010" s="2"/>
      <c r="AR2010" s="2"/>
      <c r="AS2010" s="2"/>
      <c r="AT2010" s="1"/>
    </row>
    <row r="2011" spans="1:46" x14ac:dyDescent="0.2">
      <c r="A2011" s="8">
        <v>13</v>
      </c>
      <c r="B2011" s="8" t="s">
        <v>31</v>
      </c>
      <c r="C2011" s="8">
        <v>127</v>
      </c>
      <c r="D2011" s="11">
        <v>40725</v>
      </c>
      <c r="E2011" s="2">
        <v>99.617956064947464</v>
      </c>
      <c r="F2011" s="2">
        <v>97.47</v>
      </c>
      <c r="G2011" s="2">
        <v>1.6371220020855048</v>
      </c>
      <c r="H2011" s="4">
        <f t="shared" si="69"/>
        <v>1.5005433933572239</v>
      </c>
      <c r="I2011" s="4">
        <f t="shared" si="70"/>
        <v>0.1995098641027962</v>
      </c>
      <c r="J2011" s="12">
        <v>9.1340999999999983</v>
      </c>
      <c r="K2011" s="2">
        <v>2.5594285714285712</v>
      </c>
      <c r="L2011" s="2">
        <v>2.5059999999999998</v>
      </c>
      <c r="M2011" s="2">
        <v>2.8076229005717277</v>
      </c>
      <c r="O2011" s="15">
        <v>9.6618357487922704E-2</v>
      </c>
      <c r="P2011" s="15">
        <v>6.9144338807260097E-3</v>
      </c>
      <c r="Q2011" s="15">
        <v>-0.58125000000000004</v>
      </c>
      <c r="R2011" s="15">
        <v>-0.380368098159509</v>
      </c>
      <c r="S2011" s="15">
        <v>4.3215211754537601E-3</v>
      </c>
      <c r="T2011" s="15">
        <v>6.9144339999999997E-3</v>
      </c>
      <c r="U2011" s="15">
        <v>-3.0799801290000001E-2</v>
      </c>
      <c r="V2011" s="15">
        <v>-8.2795164760000005E-3</v>
      </c>
      <c r="W2011" s="2">
        <v>2</v>
      </c>
      <c r="X2011" s="2">
        <v>3</v>
      </c>
      <c r="Y2011" s="2">
        <v>2.5</v>
      </c>
      <c r="Z2011" s="2">
        <v>3</v>
      </c>
      <c r="AA2011" s="2">
        <v>3</v>
      </c>
      <c r="AB2011" s="2">
        <v>3</v>
      </c>
      <c r="AC2011" s="2">
        <v>14.5</v>
      </c>
      <c r="AD2011" s="32">
        <v>116.29</v>
      </c>
      <c r="AE2011" s="2">
        <v>1.264553</v>
      </c>
      <c r="AF2011">
        <v>1</v>
      </c>
      <c r="AH2011" s="1"/>
      <c r="AJ2011" s="2"/>
      <c r="AM2011" s="2"/>
      <c r="AP2011" s="2"/>
      <c r="AQ2011" s="2"/>
      <c r="AR2011" s="2"/>
      <c r="AS2011" s="2"/>
      <c r="AT2011" s="1"/>
    </row>
    <row r="2012" spans="1:46" x14ac:dyDescent="0.2">
      <c r="A2012" s="8">
        <v>13</v>
      </c>
      <c r="B2012" s="8" t="s">
        <v>31</v>
      </c>
      <c r="C2012" s="8">
        <v>128</v>
      </c>
      <c r="D2012" s="11">
        <v>40756</v>
      </c>
      <c r="E2012" s="2">
        <v>99.515503875968989</v>
      </c>
      <c r="F2012" s="2">
        <v>97.41</v>
      </c>
      <c r="G2012" s="2">
        <v>1.6381469115192004</v>
      </c>
      <c r="H2012" s="4">
        <f t="shared" si="69"/>
        <v>1.544847564576088</v>
      </c>
      <c r="I2012" s="4">
        <f t="shared" si="70"/>
        <v>0.19536164642643494</v>
      </c>
      <c r="J2012" s="12">
        <v>9.1739217391304333</v>
      </c>
      <c r="K2012" s="2">
        <v>2.5777391304347823</v>
      </c>
      <c r="L2012" s="2">
        <v>2.1</v>
      </c>
      <c r="M2012" s="2">
        <v>2.6472240664064999</v>
      </c>
      <c r="O2012" s="15">
        <v>9.6618357487922704E-2</v>
      </c>
      <c r="P2012" s="15">
        <v>6.9144338807260097E-3</v>
      </c>
      <c r="Q2012" s="15">
        <v>-0.58125000000000004</v>
      </c>
      <c r="R2012" s="15">
        <v>-0.380368098159509</v>
      </c>
      <c r="S2012" s="15">
        <v>4.3215211754537601E-3</v>
      </c>
      <c r="T2012" s="15">
        <v>6.9144339999999997E-3</v>
      </c>
      <c r="U2012" s="15">
        <v>-3.0799801290000001E-2</v>
      </c>
      <c r="V2012" s="15">
        <v>-8.2795164760000005E-3</v>
      </c>
      <c r="W2012" s="2">
        <v>2</v>
      </c>
      <c r="X2012" s="2">
        <v>3</v>
      </c>
      <c r="Y2012" s="2">
        <v>2.5</v>
      </c>
      <c r="Z2012" s="2">
        <v>3</v>
      </c>
      <c r="AA2012" s="2">
        <v>3</v>
      </c>
      <c r="AB2012" s="2">
        <v>3</v>
      </c>
      <c r="AC2012" s="2">
        <v>14.5</v>
      </c>
      <c r="AD2012" s="32">
        <v>110.12</v>
      </c>
      <c r="AE2012" s="2">
        <v>0.96240599999999998</v>
      </c>
      <c r="AF2012">
        <v>1</v>
      </c>
      <c r="AH2012" s="1"/>
      <c r="AJ2012" s="2"/>
      <c r="AM2012" s="2"/>
      <c r="AP2012" s="2"/>
      <c r="AQ2012" s="2"/>
      <c r="AR2012" s="2"/>
      <c r="AS2012" s="2"/>
      <c r="AT2012" s="1"/>
    </row>
    <row r="2013" spans="1:46" x14ac:dyDescent="0.2">
      <c r="A2013" s="8">
        <v>13</v>
      </c>
      <c r="B2013" s="8" t="s">
        <v>31</v>
      </c>
      <c r="C2013" s="8">
        <v>129</v>
      </c>
      <c r="D2013" s="11">
        <v>40787</v>
      </c>
      <c r="E2013" s="2">
        <v>102.12355212355213</v>
      </c>
      <c r="F2013" s="2">
        <v>98.09</v>
      </c>
      <c r="G2013" s="2">
        <v>1.5109179343889139</v>
      </c>
      <c r="H2013" s="4">
        <f t="shared" si="69"/>
        <v>1.6115542163399184</v>
      </c>
      <c r="I2013" s="4">
        <f t="shared" si="70"/>
        <v>0.13951740128139814</v>
      </c>
      <c r="J2013" s="12">
        <v>9.1407727272727257</v>
      </c>
      <c r="K2013" s="2">
        <v>2.529227272727272</v>
      </c>
      <c r="L2013" s="2">
        <v>1.7470000000000001</v>
      </c>
      <c r="M2013" s="2">
        <v>2.3500594946767035</v>
      </c>
      <c r="O2013" s="15">
        <v>-0.15167095115681201</v>
      </c>
      <c r="P2013" s="15">
        <v>-9.7424042272126806E-3</v>
      </c>
      <c r="Q2013" s="15">
        <v>-0.67759562841529997</v>
      </c>
      <c r="R2013" s="15">
        <v>-0.421768707482993</v>
      </c>
      <c r="S2013" s="15">
        <v>-8.2562747688243107E-3</v>
      </c>
      <c r="T2013" s="15">
        <v>-9.7424039999999996E-3</v>
      </c>
      <c r="U2013" s="15">
        <v>-3.9030531950000003E-2</v>
      </c>
      <c r="V2013" s="15">
        <v>-9.1281082780000009E-3</v>
      </c>
      <c r="W2013" s="2">
        <v>2</v>
      </c>
      <c r="X2013" s="2">
        <v>3</v>
      </c>
      <c r="Y2013" s="2">
        <v>2.5</v>
      </c>
      <c r="Z2013" s="2">
        <v>3</v>
      </c>
      <c r="AA2013" s="2">
        <v>3</v>
      </c>
      <c r="AB2013" s="2">
        <v>3</v>
      </c>
      <c r="AC2013" s="2">
        <v>14.5</v>
      </c>
      <c r="AD2013" s="32">
        <v>110.86</v>
      </c>
      <c r="AE2013" s="2">
        <v>0.40539599999999998</v>
      </c>
      <c r="AF2013">
        <v>1</v>
      </c>
      <c r="AH2013" s="1"/>
      <c r="AJ2013" s="2"/>
      <c r="AM2013" s="2"/>
      <c r="AP2013" s="2"/>
      <c r="AQ2013" s="2"/>
      <c r="AR2013" s="2"/>
      <c r="AS2013" s="2"/>
      <c r="AT2013" s="1"/>
    </row>
    <row r="2014" spans="1:46" x14ac:dyDescent="0.2">
      <c r="A2014" s="8">
        <v>13</v>
      </c>
      <c r="B2014" s="8" t="s">
        <v>31</v>
      </c>
      <c r="C2014" s="8">
        <v>130</v>
      </c>
      <c r="D2014" s="11">
        <v>40817</v>
      </c>
      <c r="E2014" s="2">
        <v>102.03685741998061</v>
      </c>
      <c r="F2014" s="2">
        <v>97.98</v>
      </c>
      <c r="G2014" s="2">
        <v>1.0728285537445998</v>
      </c>
      <c r="H2014" s="4">
        <f t="shared" si="69"/>
        <v>1.6316041197537057</v>
      </c>
      <c r="I2014" s="4">
        <f t="shared" si="70"/>
        <v>0.11231927441859073</v>
      </c>
      <c r="J2014" s="12">
        <v>9.1157428571428571</v>
      </c>
      <c r="K2014" s="2">
        <v>2.5154285714285707</v>
      </c>
      <c r="L2014" s="2">
        <v>1.9319999999999999</v>
      </c>
      <c r="M2014" s="2">
        <v>2.0751197318890156</v>
      </c>
      <c r="O2014" s="15">
        <v>-7.4698795180722893E-2</v>
      </c>
      <c r="P2014" s="15">
        <v>-4.9081697276757404E-3</v>
      </c>
      <c r="Q2014" s="15">
        <v>-0.53579175704989102</v>
      </c>
      <c r="R2014" s="15">
        <v>-0.36323529411764699</v>
      </c>
      <c r="S2014" s="15">
        <v>-3.3248891703609902E-3</v>
      </c>
      <c r="T2014" s="15">
        <v>-4.9081699999999999E-3</v>
      </c>
      <c r="U2014" s="15">
        <v>-3.7595129380000002E-2</v>
      </c>
      <c r="V2014" s="15">
        <v>-6.3926940639999997E-3</v>
      </c>
      <c r="W2014" s="2">
        <v>2</v>
      </c>
      <c r="X2014" s="2">
        <v>3</v>
      </c>
      <c r="Y2014" s="2">
        <v>2.5</v>
      </c>
      <c r="Z2014" s="2">
        <v>3</v>
      </c>
      <c r="AA2014" s="2">
        <v>3</v>
      </c>
      <c r="AB2014" s="2">
        <v>3</v>
      </c>
      <c r="AC2014" s="2">
        <v>14.5</v>
      </c>
      <c r="AD2014" s="32">
        <v>108.53</v>
      </c>
      <c r="AE2014" s="2">
        <v>0.57889299999999999</v>
      </c>
      <c r="AF2014">
        <v>1</v>
      </c>
      <c r="AH2014" s="1"/>
      <c r="AJ2014" s="2"/>
      <c r="AM2014" s="2"/>
      <c r="AP2014" s="2"/>
      <c r="AQ2014" s="2"/>
      <c r="AR2014" s="2"/>
      <c r="AS2014" s="2"/>
      <c r="AT2014" s="1"/>
    </row>
    <row r="2015" spans="1:46" x14ac:dyDescent="0.2">
      <c r="A2015" s="8">
        <v>13</v>
      </c>
      <c r="B2015" s="8" t="s">
        <v>31</v>
      </c>
      <c r="C2015" s="8">
        <v>131</v>
      </c>
      <c r="D2015" s="11">
        <v>40848</v>
      </c>
      <c r="E2015" s="2">
        <v>95.509822263797929</v>
      </c>
      <c r="F2015" s="2">
        <v>98.18</v>
      </c>
      <c r="G2015" s="2">
        <v>1.0914332784184495</v>
      </c>
      <c r="H2015" s="4">
        <f t="shared" si="69"/>
        <v>1.5127280202826181</v>
      </c>
      <c r="I2015" s="4">
        <f t="shared" si="70"/>
        <v>0.21574301787432973</v>
      </c>
      <c r="J2015" s="12">
        <v>9.1418545454545423</v>
      </c>
      <c r="K2015" s="2">
        <v>2.6170909090909094</v>
      </c>
      <c r="L2015" s="2">
        <v>1.7749999999999999</v>
      </c>
      <c r="M2015" s="2">
        <v>1.9172050636981011</v>
      </c>
      <c r="O2015" s="15">
        <v>-7.4698795180722893E-2</v>
      </c>
      <c r="P2015" s="15">
        <v>-4.9081697276757404E-3</v>
      </c>
      <c r="Q2015" s="15">
        <v>-0.53579175704989102</v>
      </c>
      <c r="R2015" s="15">
        <v>-0.36323529411764699</v>
      </c>
      <c r="S2015" s="15">
        <v>-3.3248891703609902E-3</v>
      </c>
      <c r="T2015" s="15">
        <v>-4.9081699999999999E-3</v>
      </c>
      <c r="U2015" s="15">
        <v>-3.7595129380000002E-2</v>
      </c>
      <c r="V2015" s="15">
        <v>-6.3926940639999997E-3</v>
      </c>
      <c r="W2015" s="2">
        <v>2</v>
      </c>
      <c r="X2015" s="2">
        <v>3</v>
      </c>
      <c r="Y2015" s="2">
        <v>2.5</v>
      </c>
      <c r="Z2015" s="2">
        <v>3</v>
      </c>
      <c r="AA2015" s="2">
        <v>3</v>
      </c>
      <c r="AB2015" s="2">
        <v>3</v>
      </c>
      <c r="AC2015" s="2">
        <v>14.5</v>
      </c>
      <c r="AD2015" s="32">
        <v>110.61</v>
      </c>
      <c r="AE2015" s="2">
        <v>6.6368999999999997E-2</v>
      </c>
      <c r="AF2015">
        <v>1</v>
      </c>
      <c r="AH2015" s="1"/>
      <c r="AJ2015" s="2"/>
      <c r="AM2015" s="2"/>
      <c r="AP2015" s="2"/>
      <c r="AQ2015" s="2"/>
      <c r="AR2015" s="2"/>
      <c r="AS2015" s="2"/>
      <c r="AT2015" s="1"/>
    </row>
    <row r="2016" spans="1:46" x14ac:dyDescent="0.2">
      <c r="A2016" s="8">
        <v>13</v>
      </c>
      <c r="B2016" s="8" t="s">
        <v>31</v>
      </c>
      <c r="C2016" s="8">
        <v>132</v>
      </c>
      <c r="D2016" s="11">
        <v>40878</v>
      </c>
      <c r="E2016" s="2">
        <v>96.2998102466793</v>
      </c>
      <c r="F2016" s="2">
        <v>98.15</v>
      </c>
      <c r="G2016" s="2">
        <v>0.44003274662300385</v>
      </c>
      <c r="H2016" s="4">
        <f t="shared" si="69"/>
        <v>1.4041168619751687</v>
      </c>
      <c r="I2016" s="4">
        <f t="shared" si="70"/>
        <v>0.23555250710772097</v>
      </c>
      <c r="J2016" s="12">
        <v>9.0190772727272748</v>
      </c>
      <c r="K2016" s="2">
        <v>2.6867619047619047</v>
      </c>
      <c r="L2016" s="2">
        <v>1.6160000000000001</v>
      </c>
      <c r="M2016" s="2">
        <v>1.5466572453210199</v>
      </c>
      <c r="O2016" s="15">
        <v>-0.20895522388059701</v>
      </c>
      <c r="P2016" s="15">
        <v>-1.29310344827586E-2</v>
      </c>
      <c r="Q2016" s="15">
        <v>-0.65532879818594103</v>
      </c>
      <c r="R2016" s="15">
        <v>-0.43070044709388899</v>
      </c>
      <c r="S2016" s="15">
        <v>-4.7721674876847302E-3</v>
      </c>
      <c r="T2016" s="15">
        <v>-1.2931033999999999E-2</v>
      </c>
      <c r="U2016" s="15">
        <v>-4.2475014700000001E-2</v>
      </c>
      <c r="V2016" s="15">
        <v>-6.172839506E-3</v>
      </c>
      <c r="W2016" s="2">
        <v>1.75</v>
      </c>
      <c r="X2016" s="2">
        <v>3</v>
      </c>
      <c r="Y2016" s="2">
        <v>2.5</v>
      </c>
      <c r="Z2016" s="2">
        <v>3</v>
      </c>
      <c r="AA2016" s="2">
        <v>3</v>
      </c>
      <c r="AB2016" s="2">
        <v>3</v>
      </c>
      <c r="AC2016" s="2">
        <v>14.5</v>
      </c>
      <c r="AD2016" s="32">
        <v>108.1</v>
      </c>
      <c r="AE2016" s="2">
        <v>-0.73268</v>
      </c>
      <c r="AF2016">
        <v>1</v>
      </c>
      <c r="AH2016" s="1"/>
      <c r="AJ2016" s="2"/>
      <c r="AM2016" s="2"/>
      <c r="AP2016" s="2"/>
      <c r="AQ2016" s="2"/>
      <c r="AR2016" s="2"/>
      <c r="AS2016" s="2"/>
      <c r="AT2016" s="1"/>
    </row>
    <row r="2017" spans="1:46" x14ac:dyDescent="0.2">
      <c r="A2017" s="8">
        <v>13</v>
      </c>
      <c r="B2017" s="8" t="s">
        <v>31</v>
      </c>
      <c r="C2017" s="8">
        <v>133</v>
      </c>
      <c r="D2017" s="11">
        <v>40909</v>
      </c>
      <c r="E2017" s="2">
        <v>101.22410546139361</v>
      </c>
      <c r="F2017" s="2">
        <v>97.57</v>
      </c>
      <c r="G2017" s="2">
        <v>0.75382073523336146</v>
      </c>
      <c r="H2017" s="4">
        <f t="shared" si="69"/>
        <v>1.2317469044632787</v>
      </c>
      <c r="I2017" s="4">
        <f t="shared" si="70"/>
        <v>0.42410310519785038</v>
      </c>
      <c r="J2017" s="12">
        <v>8.8465090909090911</v>
      </c>
      <c r="K2017" s="2">
        <v>2.614238095238095</v>
      </c>
      <c r="L2017" s="2">
        <v>1.7130000000000001</v>
      </c>
      <c r="M2017" s="2">
        <v>1.4497044512869368</v>
      </c>
      <c r="O2017" s="15">
        <v>-0.20895522388059701</v>
      </c>
      <c r="P2017" s="15">
        <v>-1.29310344827586E-2</v>
      </c>
      <c r="Q2017" s="15">
        <v>-0.65532879818594103</v>
      </c>
      <c r="R2017" s="15">
        <v>-0.43070044709388899</v>
      </c>
      <c r="S2017" s="15">
        <v>-4.7721674876847302E-3</v>
      </c>
      <c r="T2017" s="15">
        <v>-1.2931033999999999E-2</v>
      </c>
      <c r="U2017" s="15">
        <v>-4.2475014700000001E-2</v>
      </c>
      <c r="V2017" s="15">
        <v>-6.172839506E-3</v>
      </c>
      <c r="W2017" s="2">
        <v>1.75</v>
      </c>
      <c r="X2017" s="2">
        <v>3</v>
      </c>
      <c r="Y2017" s="2">
        <v>2.5</v>
      </c>
      <c r="Z2017" s="2">
        <v>3</v>
      </c>
      <c r="AA2017" s="2">
        <v>3</v>
      </c>
      <c r="AB2017" s="2">
        <v>3</v>
      </c>
      <c r="AC2017" s="2">
        <v>14.5</v>
      </c>
      <c r="AD2017" s="32">
        <v>111.5</v>
      </c>
      <c r="AE2017" s="2">
        <v>-0.29504999999999998</v>
      </c>
      <c r="AF2017">
        <v>1</v>
      </c>
      <c r="AH2017" s="1"/>
      <c r="AJ2017" s="2"/>
      <c r="AM2017" s="2"/>
      <c r="AP2017" s="2"/>
      <c r="AQ2017" s="2"/>
      <c r="AR2017" s="2"/>
      <c r="AS2017" s="2"/>
      <c r="AT2017" s="1"/>
    </row>
    <row r="2018" spans="1:46" x14ac:dyDescent="0.2">
      <c r="A2018" s="8">
        <v>13</v>
      </c>
      <c r="B2018" s="8" t="s">
        <v>31</v>
      </c>
      <c r="C2018" s="8">
        <v>134</v>
      </c>
      <c r="D2018" s="11">
        <v>40940</v>
      </c>
      <c r="E2018" s="2">
        <v>94.418604651162781</v>
      </c>
      <c r="F2018" s="2">
        <v>98.29</v>
      </c>
      <c r="G2018" s="2">
        <v>0.9967118783395108</v>
      </c>
      <c r="H2018" s="4">
        <f t="shared" si="69"/>
        <v>1.0845300266545881</v>
      </c>
      <c r="I2018" s="4">
        <f t="shared" si="70"/>
        <v>0.41093962691675118</v>
      </c>
      <c r="J2018" s="12">
        <v>8.8235761904761905</v>
      </c>
      <c r="K2018" s="2">
        <v>2.441904761904762</v>
      </c>
      <c r="L2018" s="2">
        <v>1.9019999999999999</v>
      </c>
      <c r="M2018" s="2">
        <v>1.4899595695842314</v>
      </c>
      <c r="O2018" s="15">
        <v>-0.13346228239845201</v>
      </c>
      <c r="P2018" s="15">
        <v>-9.7237880496054106E-3</v>
      </c>
      <c r="Q2018" s="15">
        <v>-0.54524361948955902</v>
      </c>
      <c r="R2018" s="15">
        <v>-0.37360890302066702</v>
      </c>
      <c r="S2018" s="15">
        <v>-3.3821871476888399E-3</v>
      </c>
      <c r="T2018" s="15">
        <v>-9.7237880000000006E-3</v>
      </c>
      <c r="U2018" s="15">
        <v>-3.117537808E-2</v>
      </c>
      <c r="V2018" s="15">
        <v>5.31E-4</v>
      </c>
      <c r="W2018" s="2">
        <v>1.5</v>
      </c>
      <c r="X2018" s="2">
        <v>3</v>
      </c>
      <c r="Y2018" s="2">
        <v>2.5</v>
      </c>
      <c r="Z2018" s="2">
        <v>3</v>
      </c>
      <c r="AA2018" s="2">
        <v>3</v>
      </c>
      <c r="AB2018" s="2">
        <v>3</v>
      </c>
      <c r="AC2018" s="2">
        <v>14.5</v>
      </c>
      <c r="AD2018" s="32">
        <v>118.36</v>
      </c>
      <c r="AE2018" s="2">
        <v>-0.46677999999999997</v>
      </c>
      <c r="AF2018">
        <v>1</v>
      </c>
      <c r="AH2018" s="1"/>
      <c r="AJ2018" s="2"/>
      <c r="AM2018" s="2"/>
      <c r="AP2018" s="2"/>
      <c r="AQ2018" s="2"/>
      <c r="AR2018" s="2"/>
      <c r="AS2018" s="2"/>
      <c r="AT2018" s="1"/>
    </row>
    <row r="2019" spans="1:46" x14ac:dyDescent="0.2">
      <c r="A2019" s="8">
        <v>13</v>
      </c>
      <c r="B2019" s="8" t="s">
        <v>31</v>
      </c>
      <c r="C2019" s="8">
        <v>135</v>
      </c>
      <c r="D2019" s="11">
        <v>40969</v>
      </c>
      <c r="E2019" s="2">
        <v>95.856873822975501</v>
      </c>
      <c r="F2019" s="2">
        <v>98.73</v>
      </c>
      <c r="G2019" s="2">
        <v>1.0542476970317267</v>
      </c>
      <c r="H2019" s="4">
        <f t="shared" si="69"/>
        <v>0.97762418779130655</v>
      </c>
      <c r="I2019" s="4">
        <f t="shared" si="70"/>
        <v>0.32809436739318154</v>
      </c>
      <c r="J2019" s="12">
        <v>8.8879727272727269</v>
      </c>
      <c r="K2019" s="2">
        <v>2.302</v>
      </c>
      <c r="L2019" s="2">
        <v>1.98</v>
      </c>
      <c r="M2019" s="2">
        <v>1.4943454214039995</v>
      </c>
      <c r="O2019" s="15">
        <v>-0.13346228239845201</v>
      </c>
      <c r="P2019" s="15">
        <v>-9.7237880496054106E-3</v>
      </c>
      <c r="Q2019" s="15">
        <v>-0.54524361948955902</v>
      </c>
      <c r="R2019" s="15">
        <v>-0.37360890302066702</v>
      </c>
      <c r="S2019" s="15">
        <v>-3.3821871476888399E-3</v>
      </c>
      <c r="T2019" s="15">
        <v>-9.7237880000000006E-3</v>
      </c>
      <c r="U2019" s="15">
        <v>-3.117537808E-2</v>
      </c>
      <c r="V2019" s="15">
        <v>5.31E-4</v>
      </c>
      <c r="W2019" s="2">
        <v>1.5</v>
      </c>
      <c r="X2019" s="2">
        <v>3</v>
      </c>
      <c r="Y2019" s="2">
        <v>2.5</v>
      </c>
      <c r="Z2019" s="2">
        <v>3</v>
      </c>
      <c r="AA2019" s="2">
        <v>3</v>
      </c>
      <c r="AB2019" s="2">
        <v>3</v>
      </c>
      <c r="AC2019" s="2">
        <v>14.5</v>
      </c>
      <c r="AD2019" s="32">
        <v>124.5</v>
      </c>
      <c r="AE2019" s="2">
        <v>-0.21804000000000001</v>
      </c>
      <c r="AF2019">
        <v>1</v>
      </c>
      <c r="AH2019" s="1"/>
      <c r="AJ2019" s="2"/>
      <c r="AM2019" s="2"/>
      <c r="AP2019" s="2"/>
      <c r="AQ2019" s="2"/>
      <c r="AR2019" s="2"/>
      <c r="AS2019" s="2"/>
      <c r="AT2019" s="1"/>
    </row>
    <row r="2020" spans="1:46" x14ac:dyDescent="0.2">
      <c r="A2020" s="8">
        <v>13</v>
      </c>
      <c r="B2020" s="8" t="s">
        <v>31</v>
      </c>
      <c r="C2020" s="8">
        <v>136</v>
      </c>
      <c r="D2020" s="11">
        <v>41000</v>
      </c>
      <c r="E2020" s="2">
        <v>96.963946869070199</v>
      </c>
      <c r="F2020" s="2">
        <v>98.99</v>
      </c>
      <c r="G2020" s="2">
        <v>0.98959396041624359</v>
      </c>
      <c r="H2020" s="4">
        <f t="shared" si="69"/>
        <v>0.90151248156510866</v>
      </c>
      <c r="I2020" s="4">
        <f t="shared" si="70"/>
        <v>0.23543805786625949</v>
      </c>
      <c r="J2020" s="12">
        <v>8.8564952380952402</v>
      </c>
      <c r="K2020" s="2">
        <v>2.1935789473684211</v>
      </c>
      <c r="L2020" s="2">
        <v>1.792</v>
      </c>
      <c r="M2020" s="2">
        <v>1.526708088538921</v>
      </c>
      <c r="O2020" s="15">
        <v>5.2132701421800903E-2</v>
      </c>
      <c r="P2020" s="15">
        <v>2.93020777836973E-3</v>
      </c>
      <c r="Q2020" s="15">
        <v>-0.52019002375296897</v>
      </c>
      <c r="R2020" s="15">
        <v>-0.35960591133004899</v>
      </c>
      <c r="S2020" s="15">
        <v>-1.3319126265317E-3</v>
      </c>
      <c r="T2020" s="15">
        <v>2.9302080000000001E-3</v>
      </c>
      <c r="U2020" s="15">
        <v>-2.6818515800000001E-2</v>
      </c>
      <c r="V2020" s="15">
        <v>-2.4491795250000002E-3</v>
      </c>
      <c r="W2020" s="2">
        <v>1.5</v>
      </c>
      <c r="X2020" s="2">
        <v>3</v>
      </c>
      <c r="Y2020" s="2">
        <v>2.5</v>
      </c>
      <c r="Z2020" s="2">
        <v>3</v>
      </c>
      <c r="AA2020" s="2">
        <v>3</v>
      </c>
      <c r="AB2020" s="2">
        <v>3</v>
      </c>
      <c r="AC2020" s="2">
        <v>14.5</v>
      </c>
      <c r="AD2020" s="32">
        <v>120.66</v>
      </c>
      <c r="AE2020" s="2">
        <v>-0.40327000000000002</v>
      </c>
      <c r="AF2020">
        <v>1</v>
      </c>
      <c r="AH2020" s="1"/>
      <c r="AJ2020" s="2"/>
      <c r="AM2020" s="2"/>
      <c r="AP2020" s="2"/>
      <c r="AQ2020" s="2"/>
      <c r="AR2020" s="2"/>
      <c r="AS2020" s="2"/>
      <c r="AT2020" s="1"/>
    </row>
    <row r="2021" spans="1:46" x14ac:dyDescent="0.2">
      <c r="A2021" s="8">
        <v>13</v>
      </c>
      <c r="B2021" s="8" t="s">
        <v>31</v>
      </c>
      <c r="C2021" s="8">
        <v>137</v>
      </c>
      <c r="D2021" s="11">
        <v>41030</v>
      </c>
      <c r="E2021" s="2">
        <v>100.6597549481621</v>
      </c>
      <c r="F2021" s="2">
        <v>98.95</v>
      </c>
      <c r="G2021" s="2">
        <v>0.90760758719150658</v>
      </c>
      <c r="H2021" s="4">
        <f t="shared" si="69"/>
        <v>0.88764004934371599</v>
      </c>
      <c r="I2021" s="4">
        <f t="shared" si="70"/>
        <v>0.22724471340612387</v>
      </c>
      <c r="J2021" s="12">
        <v>8.9989913043478253</v>
      </c>
      <c r="K2021" s="2">
        <v>2.1403809523809523</v>
      </c>
      <c r="L2021" s="2">
        <v>1.282</v>
      </c>
      <c r="M2021" s="2">
        <v>1.5029761904761907</v>
      </c>
      <c r="O2021" s="15">
        <v>5.2132701421800903E-2</v>
      </c>
      <c r="P2021" s="15">
        <v>2.93020777836973E-3</v>
      </c>
      <c r="Q2021" s="15">
        <v>-0.52019002375296897</v>
      </c>
      <c r="R2021" s="15">
        <v>-0.35960591133004899</v>
      </c>
      <c r="S2021" s="15">
        <v>-1.3319126265317E-3</v>
      </c>
      <c r="T2021" s="15">
        <v>2.9302080000000001E-3</v>
      </c>
      <c r="U2021" s="15">
        <v>-2.6818515800000001E-2</v>
      </c>
      <c r="V2021" s="15">
        <v>-2.4491795250000002E-3</v>
      </c>
      <c r="W2021" s="2">
        <v>1.5</v>
      </c>
      <c r="X2021" s="2">
        <v>3</v>
      </c>
      <c r="Y2021" s="2">
        <v>2.5</v>
      </c>
      <c r="Z2021" s="2">
        <v>3</v>
      </c>
      <c r="AA2021" s="2">
        <v>3</v>
      </c>
      <c r="AB2021" s="2">
        <v>3</v>
      </c>
      <c r="AC2021" s="2">
        <v>14.5</v>
      </c>
      <c r="AD2021" s="32">
        <v>111.34</v>
      </c>
      <c r="AE2021" s="2">
        <v>-0.92081999999999997</v>
      </c>
      <c r="AF2021">
        <v>1</v>
      </c>
      <c r="AH2021" s="1"/>
      <c r="AJ2021" s="2"/>
      <c r="AM2021" s="2"/>
      <c r="AP2021" s="2"/>
      <c r="AQ2021" s="2"/>
      <c r="AR2021" s="2"/>
      <c r="AS2021" s="2"/>
      <c r="AT2021" s="1"/>
    </row>
    <row r="2022" spans="1:46" x14ac:dyDescent="0.2">
      <c r="A2022" s="8">
        <v>13</v>
      </c>
      <c r="B2022" s="8" t="s">
        <v>31</v>
      </c>
      <c r="C2022" s="8">
        <v>138</v>
      </c>
      <c r="D2022" s="11">
        <v>41061</v>
      </c>
      <c r="E2022" s="2">
        <v>101.94741966893865</v>
      </c>
      <c r="F2022" s="2">
        <v>98.64</v>
      </c>
      <c r="G2022" s="2">
        <v>0.92081031307552053</v>
      </c>
      <c r="H2022" s="4">
        <f t="shared" si="69"/>
        <v>0.8570024341392255</v>
      </c>
      <c r="I2022" s="4">
        <f t="shared" si="70"/>
        <v>0.20939436484962748</v>
      </c>
      <c r="J2022" s="12">
        <v>8.8798000000000012</v>
      </c>
      <c r="K2022" s="2">
        <v>2.1367368421052633</v>
      </c>
      <c r="L2022" s="2">
        <v>1.601</v>
      </c>
      <c r="M2022" s="2">
        <v>1.5038881284401395</v>
      </c>
      <c r="O2022" s="15">
        <v>5.2132701421800903E-2</v>
      </c>
      <c r="P2022" s="15">
        <v>2.93020777836973E-3</v>
      </c>
      <c r="Q2022" s="15">
        <v>-0.52019002375296897</v>
      </c>
      <c r="R2022" s="15">
        <v>-0.35960591133004899</v>
      </c>
      <c r="S2022" s="15">
        <v>-1.3319126265317E-3</v>
      </c>
      <c r="T2022" s="15">
        <v>2.9302080000000001E-3</v>
      </c>
      <c r="U2022" s="15">
        <v>-2.6818515800000001E-2</v>
      </c>
      <c r="V2022" s="15">
        <v>-2.4491795250000002E-3</v>
      </c>
      <c r="W2022" s="2">
        <v>1.5</v>
      </c>
      <c r="X2022" s="2">
        <v>3</v>
      </c>
      <c r="Y2022" s="2">
        <v>2.5</v>
      </c>
      <c r="Z2022" s="2">
        <v>3</v>
      </c>
      <c r="AA2022" s="2">
        <v>3</v>
      </c>
      <c r="AB2022" s="2">
        <v>3</v>
      </c>
      <c r="AC2022" s="2">
        <v>14.5</v>
      </c>
      <c r="AD2022" s="32">
        <v>96.45</v>
      </c>
      <c r="AE2022" s="2">
        <v>-0.67434000000000005</v>
      </c>
      <c r="AF2022">
        <v>1</v>
      </c>
      <c r="AH2022" s="1"/>
      <c r="AJ2022" s="2"/>
      <c r="AM2022" s="2"/>
      <c r="AP2022" s="2"/>
      <c r="AQ2022" s="2"/>
      <c r="AR2022" s="2"/>
      <c r="AS2022" s="2"/>
      <c r="AT2022" s="1"/>
    </row>
    <row r="2023" spans="1:46" x14ac:dyDescent="0.2">
      <c r="A2023" s="8">
        <v>13</v>
      </c>
      <c r="B2023" s="8" t="s">
        <v>31</v>
      </c>
      <c r="C2023" s="8">
        <v>139</v>
      </c>
      <c r="D2023" s="11">
        <v>41091</v>
      </c>
      <c r="E2023" s="2">
        <v>100</v>
      </c>
      <c r="F2023" s="2">
        <v>98.19</v>
      </c>
      <c r="G2023" s="2">
        <v>0.73868882733148666</v>
      </c>
      <c r="H2023" s="4">
        <f t="shared" si="69"/>
        <v>0.93713202854797828</v>
      </c>
      <c r="I2023" s="4">
        <f t="shared" si="70"/>
        <v>9.5532903486163917E-2</v>
      </c>
      <c r="J2023" s="12">
        <v>8.5564363636363634</v>
      </c>
      <c r="K2023" s="2">
        <v>2.1010909090909085</v>
      </c>
      <c r="L2023" s="2">
        <v>1.39</v>
      </c>
      <c r="M2023" s="2">
        <v>1.4484243766390281</v>
      </c>
      <c r="O2023" s="15">
        <v>-0.101234567901234</v>
      </c>
      <c r="P2023" s="15">
        <v>-6.6257272139625002E-3</v>
      </c>
      <c r="Q2023" s="15">
        <v>-0.603563474387527</v>
      </c>
      <c r="R2023" s="15">
        <v>-0.42947702060221798</v>
      </c>
      <c r="S2023" s="15">
        <v>-1.7776341305753101E-3</v>
      </c>
      <c r="T2023" s="15">
        <v>-6.6257269999999997E-3</v>
      </c>
      <c r="U2023" s="15">
        <v>-3.953318745E-2</v>
      </c>
      <c r="V2023" s="15">
        <v>-2.3340627280000002E-3</v>
      </c>
      <c r="W2023" s="2">
        <v>1.5</v>
      </c>
      <c r="X2023" s="2">
        <v>3</v>
      </c>
      <c r="Y2023" s="2">
        <v>2.5</v>
      </c>
      <c r="Z2023" s="2">
        <v>3</v>
      </c>
      <c r="AA2023" s="2">
        <v>3</v>
      </c>
      <c r="AB2023" s="2">
        <v>3</v>
      </c>
      <c r="AC2023" s="2">
        <v>14.5</v>
      </c>
      <c r="AD2023" s="32">
        <v>102.16</v>
      </c>
      <c r="AE2023" s="2">
        <v>-0.94125999999999999</v>
      </c>
      <c r="AF2023">
        <v>1</v>
      </c>
      <c r="AH2023" s="1"/>
      <c r="AJ2023" s="2"/>
      <c r="AM2023" s="2"/>
      <c r="AP2023" s="2"/>
      <c r="AQ2023" s="2"/>
      <c r="AR2023" s="2"/>
      <c r="AS2023" s="2"/>
      <c r="AT2023" s="1"/>
    </row>
    <row r="2024" spans="1:46" x14ac:dyDescent="0.2">
      <c r="A2024" s="8">
        <v>13</v>
      </c>
      <c r="B2024" s="8" t="s">
        <v>31</v>
      </c>
      <c r="C2024" s="8">
        <v>140</v>
      </c>
      <c r="D2024" s="11">
        <v>41122</v>
      </c>
      <c r="E2024" s="2">
        <v>103.70009737098344</v>
      </c>
      <c r="F2024" s="2">
        <v>98.31</v>
      </c>
      <c r="G2024" s="2">
        <v>0.92392978133662496</v>
      </c>
      <c r="H2024" s="4">
        <f t="shared" si="69"/>
        <v>0.93461004389766578</v>
      </c>
      <c r="I2024" s="4">
        <f t="shared" si="70"/>
        <v>0.10041391446067438</v>
      </c>
      <c r="J2024" s="12">
        <v>8.2871956521739119</v>
      </c>
      <c r="K2024" s="2">
        <v>2.0188695652173907</v>
      </c>
      <c r="L2024" s="2">
        <v>1.409</v>
      </c>
      <c r="M2024" s="2">
        <v>1.3570126894465486</v>
      </c>
      <c r="O2024" s="15">
        <v>-0.101234567901234</v>
      </c>
      <c r="P2024" s="15">
        <v>-6.6257272139625002E-3</v>
      </c>
      <c r="Q2024" s="15">
        <v>-0.603563474387527</v>
      </c>
      <c r="R2024" s="15">
        <v>-0.42947702060221798</v>
      </c>
      <c r="S2024" s="15">
        <v>-1.7776341305753101E-3</v>
      </c>
      <c r="T2024" s="15">
        <v>-6.6257269999999997E-3</v>
      </c>
      <c r="U2024" s="15">
        <v>-3.953318745E-2</v>
      </c>
      <c r="V2024" s="15">
        <v>-2.3340627280000002E-3</v>
      </c>
      <c r="W2024" s="2">
        <v>1.5</v>
      </c>
      <c r="X2024" s="2">
        <v>3</v>
      </c>
      <c r="Y2024" s="2">
        <v>2.5</v>
      </c>
      <c r="Z2024" s="2">
        <v>3</v>
      </c>
      <c r="AA2024" s="2">
        <v>3</v>
      </c>
      <c r="AB2024" s="2">
        <v>3</v>
      </c>
      <c r="AC2024" s="2">
        <v>14.5</v>
      </c>
      <c r="AD2024" s="32">
        <v>112.37</v>
      </c>
      <c r="AE2024" s="2">
        <v>-1.07731</v>
      </c>
      <c r="AF2024">
        <v>1</v>
      </c>
      <c r="AH2024" s="1"/>
      <c r="AJ2024" s="2"/>
      <c r="AM2024" s="2"/>
      <c r="AP2024" s="2"/>
      <c r="AQ2024" s="2"/>
      <c r="AR2024" s="2"/>
      <c r="AS2024" s="2"/>
      <c r="AT2024" s="1"/>
    </row>
    <row r="2025" spans="1:46" x14ac:dyDescent="0.2">
      <c r="A2025" s="8">
        <v>13</v>
      </c>
      <c r="B2025" s="8" t="s">
        <v>31</v>
      </c>
      <c r="C2025" s="8">
        <v>141</v>
      </c>
      <c r="D2025" s="11">
        <v>41153</v>
      </c>
      <c r="E2025" s="2">
        <v>95.557655954631386</v>
      </c>
      <c r="F2025" s="2">
        <v>99.04</v>
      </c>
      <c r="G2025" s="2">
        <v>0.96849831787133667</v>
      </c>
      <c r="H2025" s="4">
        <f t="shared" si="69"/>
        <v>0.9224796943971848</v>
      </c>
      <c r="I2025" s="4">
        <f t="shared" si="70"/>
        <v>9.6498949214659346E-2</v>
      </c>
      <c r="J2025" s="12">
        <v>8.5030549999999998</v>
      </c>
      <c r="K2025" s="2">
        <v>1.6916</v>
      </c>
      <c r="L2025" s="2">
        <v>1.472</v>
      </c>
      <c r="M2025" s="2">
        <v>1.3410714285714285</v>
      </c>
      <c r="O2025" s="15">
        <v>-9.375E-2</v>
      </c>
      <c r="P2025" s="15">
        <v>-6.1834421161113002E-3</v>
      </c>
      <c r="Q2025" s="15">
        <v>-0.476683937823834</v>
      </c>
      <c r="R2025" s="15">
        <v>-0.32915921288014299</v>
      </c>
      <c r="S2025" s="15">
        <v>-4.9811061490896598E-3</v>
      </c>
      <c r="T2025" s="15">
        <v>-6.1834419999999999E-3</v>
      </c>
      <c r="U2025" s="15">
        <v>-2.9229547259999999E-2</v>
      </c>
      <c r="V2025" s="15">
        <v>9.0548054009999997E-3</v>
      </c>
      <c r="W2025" s="2">
        <v>1.25</v>
      </c>
      <c r="X2025" s="2">
        <v>3</v>
      </c>
      <c r="Y2025" s="2">
        <v>2.5</v>
      </c>
      <c r="Z2025" s="2">
        <v>3</v>
      </c>
      <c r="AA2025" s="2">
        <v>3</v>
      </c>
      <c r="AB2025" s="2">
        <v>3</v>
      </c>
      <c r="AC2025" s="2">
        <v>14.5</v>
      </c>
      <c r="AD2025" s="32">
        <v>113.39</v>
      </c>
      <c r="AE2025" s="2">
        <v>-1.01139</v>
      </c>
      <c r="AF2025">
        <v>1</v>
      </c>
      <c r="AH2025" s="1"/>
      <c r="AJ2025" s="2"/>
      <c r="AM2025" s="2"/>
      <c r="AP2025" s="2"/>
      <c r="AQ2025" s="2"/>
      <c r="AR2025" s="2"/>
      <c r="AS2025" s="2"/>
      <c r="AT2025" s="1"/>
    </row>
    <row r="2026" spans="1:46" x14ac:dyDescent="0.2">
      <c r="A2026" s="8">
        <v>13</v>
      </c>
      <c r="B2026" s="8" t="s">
        <v>31</v>
      </c>
      <c r="C2026" s="8">
        <v>142</v>
      </c>
      <c r="D2026" s="11">
        <v>41183</v>
      </c>
      <c r="E2026" s="2">
        <v>97.43346007604562</v>
      </c>
      <c r="F2026" s="2">
        <v>99.14</v>
      </c>
      <c r="G2026" s="2">
        <v>1.1839150847111597</v>
      </c>
      <c r="H2026" s="4">
        <f t="shared" si="69"/>
        <v>0.9081881312037865</v>
      </c>
      <c r="I2026" s="4">
        <f t="shared" si="70"/>
        <v>8.103671772134606E-2</v>
      </c>
      <c r="J2026" s="12">
        <v>8.6136869565217413</v>
      </c>
      <c r="K2026" s="2">
        <v>1.5138260869565217</v>
      </c>
      <c r="L2026" s="2">
        <v>1.5309999999999999</v>
      </c>
      <c r="M2026" s="2">
        <v>1.1525006458617129</v>
      </c>
      <c r="O2026" s="15">
        <v>-7.7519379844961198E-2</v>
      </c>
      <c r="P2026" s="15">
        <v>-5.6030256338422697E-3</v>
      </c>
      <c r="Q2026" s="15">
        <v>-0.56539235412474798</v>
      </c>
      <c r="R2026" s="15">
        <v>-0.38651994497936698</v>
      </c>
      <c r="S2026" s="15">
        <v>-8.5446140916094707E-3</v>
      </c>
      <c r="T2026" s="15">
        <v>-5.6030259999999997E-3</v>
      </c>
      <c r="U2026" s="15">
        <v>-3.6370696350000002E-2</v>
      </c>
      <c r="V2026" s="15">
        <v>-7.5071188200000003E-3</v>
      </c>
      <c r="W2026" s="2">
        <v>1.25</v>
      </c>
      <c r="X2026" s="2">
        <v>3</v>
      </c>
      <c r="Y2026" s="2">
        <v>2.5</v>
      </c>
      <c r="Z2026" s="2">
        <v>3</v>
      </c>
      <c r="AA2026" s="2">
        <v>3</v>
      </c>
      <c r="AB2026" s="2">
        <v>3</v>
      </c>
      <c r="AC2026" s="2">
        <v>14.5</v>
      </c>
      <c r="AD2026" s="32">
        <v>111.8</v>
      </c>
      <c r="AE2026" s="2">
        <v>-0.93300000000000005</v>
      </c>
      <c r="AF2026">
        <v>1</v>
      </c>
      <c r="AH2026" s="1"/>
      <c r="AJ2026" s="2"/>
      <c r="AM2026" s="2"/>
      <c r="AP2026" s="2"/>
      <c r="AQ2026" s="2"/>
      <c r="AR2026" s="2"/>
      <c r="AS2026" s="2"/>
      <c r="AT2026" s="1"/>
    </row>
    <row r="2027" spans="1:46" x14ac:dyDescent="0.2">
      <c r="A2027" s="8">
        <v>13</v>
      </c>
      <c r="B2027" s="8" t="s">
        <v>31</v>
      </c>
      <c r="C2027" s="8">
        <v>143</v>
      </c>
      <c r="D2027" s="11">
        <v>41214</v>
      </c>
      <c r="E2027" s="2">
        <v>98.33496571988249</v>
      </c>
      <c r="F2027" s="2">
        <v>98.94</v>
      </c>
      <c r="G2027" s="2">
        <v>0.77408840904460874</v>
      </c>
      <c r="H2027" s="4">
        <f t="shared" si="69"/>
        <v>0.94057498525293914</v>
      </c>
      <c r="I2027" s="4">
        <f t="shared" si="70"/>
        <v>0.13070749257010103</v>
      </c>
      <c r="J2027" s="12">
        <v>8.6091454545454553</v>
      </c>
      <c r="K2027" s="2">
        <v>1.4553636363636364</v>
      </c>
      <c r="L2027" s="2">
        <v>1.4730000000000001</v>
      </c>
      <c r="M2027" s="2">
        <v>0.95442127772876151</v>
      </c>
      <c r="O2027" s="15">
        <v>-7.7519379844961198E-2</v>
      </c>
      <c r="P2027" s="15">
        <v>-5.6030256338422697E-3</v>
      </c>
      <c r="Q2027" s="15">
        <v>-0.56539235412474798</v>
      </c>
      <c r="R2027" s="15">
        <v>-0.38651994497936698</v>
      </c>
      <c r="S2027" s="15">
        <v>-8.5446140916094707E-3</v>
      </c>
      <c r="T2027" s="15">
        <v>-5.6030259999999997E-3</v>
      </c>
      <c r="U2027" s="15">
        <v>-3.6370696350000002E-2</v>
      </c>
      <c r="V2027" s="15">
        <v>-7.5071188200000003E-3</v>
      </c>
      <c r="W2027" s="2">
        <v>1.25</v>
      </c>
      <c r="X2027" s="2">
        <v>3</v>
      </c>
      <c r="Y2027" s="2">
        <v>2.5</v>
      </c>
      <c r="Z2027" s="2">
        <v>3</v>
      </c>
      <c r="AA2027" s="2">
        <v>3</v>
      </c>
      <c r="AB2027" s="2">
        <v>3</v>
      </c>
      <c r="AC2027" s="2">
        <v>14.5</v>
      </c>
      <c r="AD2027" s="32">
        <v>109.39</v>
      </c>
      <c r="AE2027" s="2">
        <v>-0.98048000000000002</v>
      </c>
      <c r="AF2027">
        <v>1</v>
      </c>
      <c r="AH2027" s="1"/>
      <c r="AJ2027" s="2"/>
      <c r="AM2027" s="2"/>
      <c r="AP2027" s="2"/>
      <c r="AQ2027" s="2"/>
      <c r="AR2027" s="2"/>
      <c r="AS2027" s="2"/>
      <c r="AT2027" s="1"/>
    </row>
    <row r="2028" spans="1:46" x14ac:dyDescent="0.2">
      <c r="A2028" s="8">
        <v>13</v>
      </c>
      <c r="B2028" s="8" t="s">
        <v>31</v>
      </c>
      <c r="C2028" s="8">
        <v>144</v>
      </c>
      <c r="D2028" s="11">
        <v>41244</v>
      </c>
      <c r="E2028" s="2">
        <v>100.59113300492611</v>
      </c>
      <c r="F2028" s="2">
        <v>99.17</v>
      </c>
      <c r="G2028" s="2">
        <v>1.0392256749872644</v>
      </c>
      <c r="H2028" s="4">
        <f t="shared" si="69"/>
        <v>0.91832178889512284</v>
      </c>
      <c r="I2028" s="4">
        <f t="shared" si="70"/>
        <v>0.14500942148562321</v>
      </c>
      <c r="J2028" s="12">
        <v>8.6563809523809532</v>
      </c>
      <c r="K2028" s="2">
        <v>1.3650588235294117</v>
      </c>
      <c r="L2028" s="2">
        <v>1.534</v>
      </c>
      <c r="M2028" s="2">
        <v>0.67718010569143838</v>
      </c>
      <c r="O2028" s="15">
        <v>-0.106753812636165</v>
      </c>
      <c r="P2028" s="15">
        <v>-8.2574991573980405E-3</v>
      </c>
      <c r="Q2028" s="15">
        <v>-0.57793764988009499</v>
      </c>
      <c r="R2028" s="15">
        <v>-0.407783417935702</v>
      </c>
      <c r="S2028" s="15">
        <v>-7.7519379844961196E-3</v>
      </c>
      <c r="T2028" s="15">
        <v>-8.2574989999999997E-3</v>
      </c>
      <c r="U2028" s="15">
        <v>-3.687270502E-2</v>
      </c>
      <c r="V2028" s="15">
        <v>-1.6064871479999999E-2</v>
      </c>
      <c r="W2028" s="2">
        <v>1</v>
      </c>
      <c r="X2028" s="2">
        <v>3</v>
      </c>
      <c r="Y2028" s="2">
        <v>2.5</v>
      </c>
      <c r="Z2028" s="2">
        <v>3</v>
      </c>
      <c r="AA2028" s="2">
        <v>3</v>
      </c>
      <c r="AB2028" s="2">
        <v>3</v>
      </c>
      <c r="AC2028" s="2">
        <v>14.5</v>
      </c>
      <c r="AD2028" s="32">
        <v>109.29</v>
      </c>
      <c r="AE2028" s="2">
        <v>-1.08649</v>
      </c>
      <c r="AF2028">
        <v>1</v>
      </c>
      <c r="AH2028" s="1"/>
      <c r="AJ2028" s="2"/>
      <c r="AM2028" s="2"/>
      <c r="AP2028" s="2"/>
      <c r="AQ2028" s="2"/>
      <c r="AR2028" s="2"/>
      <c r="AS2028" s="2"/>
      <c r="AT2028" s="1"/>
    </row>
    <row r="2029" spans="1:46" x14ac:dyDescent="0.2">
      <c r="A2029" s="8">
        <v>13</v>
      </c>
      <c r="B2029" s="8" t="s">
        <v>31</v>
      </c>
      <c r="C2029" s="8">
        <v>145</v>
      </c>
      <c r="D2029" s="11">
        <v>41275</v>
      </c>
      <c r="E2029" s="2">
        <v>92.930232558139537</v>
      </c>
      <c r="F2029" s="2">
        <v>98.2</v>
      </c>
      <c r="G2029" s="2">
        <v>0.64569027364969145</v>
      </c>
      <c r="H2029" s="4">
        <f t="shared" si="69"/>
        <v>0.93805768254708022</v>
      </c>
      <c r="I2029" s="4">
        <f t="shared" si="70"/>
        <v>0.15189959284985383</v>
      </c>
      <c r="J2029" s="12">
        <v>8.6225913043478251</v>
      </c>
      <c r="K2029" s="2">
        <v>1.2133636363636364</v>
      </c>
      <c r="L2029" s="2">
        <v>1.9850000000000001</v>
      </c>
      <c r="M2029" s="2">
        <v>0.65909727574739685</v>
      </c>
      <c r="O2029" s="15">
        <v>-0.106753812636165</v>
      </c>
      <c r="P2029" s="15">
        <v>-8.2574991573980405E-3</v>
      </c>
      <c r="Q2029" s="15">
        <v>-0.57793764988009499</v>
      </c>
      <c r="R2029" s="15">
        <v>-0.407783417935702</v>
      </c>
      <c r="S2029" s="15">
        <v>-7.7519379844961196E-3</v>
      </c>
      <c r="T2029" s="15">
        <v>-8.2574989999999997E-3</v>
      </c>
      <c r="U2029" s="15">
        <v>-3.687270502E-2</v>
      </c>
      <c r="V2029" s="15">
        <v>-1.6064871479999999E-2</v>
      </c>
      <c r="W2029" s="2">
        <v>1</v>
      </c>
      <c r="X2029" s="2">
        <v>3</v>
      </c>
      <c r="Y2029" s="2">
        <v>2.5</v>
      </c>
      <c r="Z2029" s="2">
        <v>3</v>
      </c>
      <c r="AA2029" s="2">
        <v>3</v>
      </c>
      <c r="AB2029" s="2">
        <v>3</v>
      </c>
      <c r="AC2029" s="2">
        <v>14.5</v>
      </c>
      <c r="AD2029" s="32">
        <v>112.04</v>
      </c>
      <c r="AE2029" s="2">
        <v>-0.60740000000000005</v>
      </c>
      <c r="AF2029">
        <v>1</v>
      </c>
      <c r="AH2029" s="1"/>
      <c r="AJ2029" s="2"/>
      <c r="AM2029" s="2"/>
      <c r="AP2029" s="2"/>
      <c r="AQ2029" s="2"/>
      <c r="AR2029" s="2"/>
      <c r="AS2029" s="2"/>
      <c r="AT2029" s="1"/>
    </row>
    <row r="2030" spans="1:46" x14ac:dyDescent="0.2">
      <c r="A2030" s="8">
        <v>13</v>
      </c>
      <c r="B2030" s="8" t="s">
        <v>31</v>
      </c>
      <c r="C2030" s="8">
        <v>146</v>
      </c>
      <c r="D2030" s="11">
        <v>41306</v>
      </c>
      <c r="E2030" s="2">
        <v>97.635467980295559</v>
      </c>
      <c r="F2030" s="2">
        <v>98.75</v>
      </c>
      <c r="G2030" s="2">
        <v>0.46800284871298459</v>
      </c>
      <c r="H2030" s="4">
        <f t="shared" si="69"/>
        <v>0.92255792360011435</v>
      </c>
      <c r="I2030" s="4">
        <f t="shared" si="70"/>
        <v>0.17451371676682034</v>
      </c>
      <c r="J2030" s="12">
        <v>8.5096250000000015</v>
      </c>
      <c r="K2030" s="2">
        <v>1.1897</v>
      </c>
      <c r="L2030" s="2">
        <v>1.889</v>
      </c>
      <c r="M2030" s="2">
        <v>0.70674566681751716</v>
      </c>
      <c r="O2030" s="15">
        <v>6.21468926553672E-2</v>
      </c>
      <c r="P2030" s="15">
        <v>4.4342918570276797E-3</v>
      </c>
      <c r="Q2030" s="15">
        <v>-0.46250000000000002</v>
      </c>
      <c r="R2030" s="15">
        <v>-0.31355932203389802</v>
      </c>
      <c r="S2030" s="15">
        <v>-3.49368449341575E-3</v>
      </c>
      <c r="T2030" s="15">
        <v>4.4342920000000003E-3</v>
      </c>
      <c r="U2030" s="15">
        <v>-2.7431113310000001E-2</v>
      </c>
      <c r="V2030" s="15">
        <v>-9.0201408620000003E-3</v>
      </c>
      <c r="W2030" s="2">
        <v>1</v>
      </c>
      <c r="X2030" s="2">
        <v>3</v>
      </c>
      <c r="Y2030" s="2">
        <v>2.5</v>
      </c>
      <c r="Z2030" s="2">
        <v>3</v>
      </c>
      <c r="AA2030" s="2">
        <v>3</v>
      </c>
      <c r="AB2030" s="2">
        <v>3</v>
      </c>
      <c r="AC2030" s="2">
        <v>14.5</v>
      </c>
      <c r="AD2030" s="32">
        <v>116.44</v>
      </c>
      <c r="AE2030" s="2">
        <v>-0.80991000000000002</v>
      </c>
      <c r="AF2030">
        <v>1</v>
      </c>
      <c r="AH2030" s="1"/>
      <c r="AJ2030" s="2"/>
      <c r="AM2030" s="2"/>
      <c r="AP2030" s="2"/>
      <c r="AQ2030" s="2"/>
      <c r="AR2030" s="2"/>
      <c r="AS2030" s="2"/>
      <c r="AT2030" s="1"/>
    </row>
    <row r="2031" spans="1:46" x14ac:dyDescent="0.2">
      <c r="A2031" s="8">
        <v>13</v>
      </c>
      <c r="B2031" s="8" t="s">
        <v>31</v>
      </c>
      <c r="C2031" s="8">
        <v>147</v>
      </c>
      <c r="D2031" s="11">
        <v>41334</v>
      </c>
      <c r="E2031" s="2">
        <v>99.115913555992151</v>
      </c>
      <c r="F2031" s="2">
        <v>99.26</v>
      </c>
      <c r="G2031" s="2">
        <v>0.53681758330800733</v>
      </c>
      <c r="H2031" s="4">
        <f t="shared" si="69"/>
        <v>0.84657010149617429</v>
      </c>
      <c r="I2031" s="4">
        <f t="shared" si="70"/>
        <v>0.24314048185566009</v>
      </c>
      <c r="J2031" s="12">
        <v>8.345833333333335</v>
      </c>
      <c r="K2031" s="2">
        <v>1.2457999999999998</v>
      </c>
      <c r="L2031" s="2">
        <v>1.8089999999999999</v>
      </c>
      <c r="M2031" s="2">
        <v>0.78531239420149423</v>
      </c>
      <c r="O2031" s="15">
        <v>6.21468926553672E-2</v>
      </c>
      <c r="P2031" s="15">
        <v>4.4342918570276797E-3</v>
      </c>
      <c r="Q2031" s="15">
        <v>-0.46250000000000002</v>
      </c>
      <c r="R2031" s="15">
        <v>-0.31355932203389802</v>
      </c>
      <c r="S2031" s="15">
        <v>-3.49368449341575E-3</v>
      </c>
      <c r="T2031" s="15">
        <v>4.4342920000000003E-3</v>
      </c>
      <c r="U2031" s="15">
        <v>-2.7431113310000001E-2</v>
      </c>
      <c r="V2031" s="15">
        <v>-9.0201408620000003E-3</v>
      </c>
      <c r="W2031" s="2">
        <v>1</v>
      </c>
      <c r="X2031" s="2">
        <v>3</v>
      </c>
      <c r="Y2031" s="2">
        <v>2.5</v>
      </c>
      <c r="Z2031" s="2">
        <v>3</v>
      </c>
      <c r="AA2031" s="2">
        <v>3</v>
      </c>
      <c r="AB2031" s="2">
        <v>3</v>
      </c>
      <c r="AC2031" s="2">
        <v>14.5</v>
      </c>
      <c r="AD2031" s="32">
        <v>109.66</v>
      </c>
      <c r="AE2031" s="2">
        <v>-0.62494000000000005</v>
      </c>
      <c r="AF2031">
        <v>1</v>
      </c>
      <c r="AH2031" s="1"/>
      <c r="AJ2031" s="2"/>
      <c r="AM2031" s="2"/>
      <c r="AP2031" s="2"/>
      <c r="AQ2031" s="2"/>
      <c r="AR2031" s="2"/>
      <c r="AS2031" s="2"/>
      <c r="AT2031" s="1"/>
    </row>
    <row r="2032" spans="1:46" x14ac:dyDescent="0.2">
      <c r="A2032" s="8">
        <v>13</v>
      </c>
      <c r="B2032" s="8" t="s">
        <v>31</v>
      </c>
      <c r="C2032" s="8">
        <v>148</v>
      </c>
      <c r="D2032" s="11">
        <v>41365</v>
      </c>
      <c r="E2032" s="2">
        <v>96.183953033268097</v>
      </c>
      <c r="F2032" s="2">
        <v>99.03</v>
      </c>
      <c r="G2032" s="2">
        <v>4.040812203254518E-2</v>
      </c>
      <c r="H2032" s="4">
        <f t="shared" si="69"/>
        <v>0.77462331240228599</v>
      </c>
      <c r="I2032" s="4">
        <f t="shared" si="70"/>
        <v>0.25971967365859916</v>
      </c>
      <c r="J2032" s="12">
        <v>8.4425499999999989</v>
      </c>
      <c r="K2032" s="2">
        <v>1.2395238095238095</v>
      </c>
      <c r="L2032" s="2">
        <v>1.607</v>
      </c>
      <c r="M2032" s="2">
        <v>0.84801155226706404</v>
      </c>
      <c r="O2032" s="15">
        <v>0.169660678642714</v>
      </c>
      <c r="P2032" s="15">
        <v>1.1536373507057499E-2</v>
      </c>
      <c r="Q2032" s="15">
        <v>-0.50877192982456099</v>
      </c>
      <c r="R2032" s="15">
        <v>-0.32132963988919599</v>
      </c>
      <c r="S2032" s="15">
        <v>2.1715526601520101E-3</v>
      </c>
      <c r="T2032" s="15">
        <v>1.1536374E-2</v>
      </c>
      <c r="U2032" s="15">
        <v>-2.9501525939999999E-2</v>
      </c>
      <c r="V2032" s="15">
        <v>-1.9074262460000001E-2</v>
      </c>
      <c r="W2032" s="2">
        <v>1</v>
      </c>
      <c r="X2032" s="2">
        <v>3</v>
      </c>
      <c r="Y2032" s="2">
        <v>2.5</v>
      </c>
      <c r="Z2032" s="2">
        <v>3</v>
      </c>
      <c r="AA2032" s="2">
        <v>3</v>
      </c>
      <c r="AB2032" s="2">
        <v>3</v>
      </c>
      <c r="AC2032" s="2">
        <v>14.5</v>
      </c>
      <c r="AD2032" s="32">
        <v>103.83</v>
      </c>
      <c r="AE2032" s="2">
        <v>-0.67510000000000003</v>
      </c>
      <c r="AF2032">
        <v>1</v>
      </c>
      <c r="AH2032" s="1"/>
      <c r="AJ2032" s="2"/>
      <c r="AM2032" s="2"/>
      <c r="AP2032" s="2"/>
      <c r="AQ2032" s="2"/>
      <c r="AR2032" s="2"/>
      <c r="AS2032" s="2"/>
      <c r="AT2032" s="1"/>
    </row>
    <row r="2033" spans="1:46" x14ac:dyDescent="0.2">
      <c r="A2033" s="8">
        <v>13</v>
      </c>
      <c r="B2033" s="8" t="s">
        <v>31</v>
      </c>
      <c r="C2033" s="8">
        <v>149</v>
      </c>
      <c r="D2033" s="11">
        <v>41395</v>
      </c>
      <c r="E2033" s="2">
        <v>90.730337078651687</v>
      </c>
      <c r="F2033" s="2">
        <v>99.23</v>
      </c>
      <c r="G2033" s="2">
        <v>0.2829711975745397</v>
      </c>
      <c r="H2033" s="4">
        <f t="shared" si="69"/>
        <v>0.58403881862251694</v>
      </c>
      <c r="I2033" s="4">
        <f t="shared" si="70"/>
        <v>0.30505282290836289</v>
      </c>
      <c r="J2033" s="12">
        <v>8.5792434782608709</v>
      </c>
      <c r="K2033" s="2">
        <v>1.2035238095238099</v>
      </c>
      <c r="L2033" s="2">
        <v>1.925</v>
      </c>
      <c r="M2033" s="2">
        <v>0.93035714285714288</v>
      </c>
      <c r="O2033" s="15">
        <v>0.169660678642714</v>
      </c>
      <c r="P2033" s="15">
        <v>1.1536373507057499E-2</v>
      </c>
      <c r="Q2033" s="15">
        <v>-0.50877192982456099</v>
      </c>
      <c r="R2033" s="15">
        <v>-0.32132963988919599</v>
      </c>
      <c r="S2033" s="15">
        <v>2.1715526601520101E-3</v>
      </c>
      <c r="T2033" s="15">
        <v>1.1536374E-2</v>
      </c>
      <c r="U2033" s="15">
        <v>-2.9501525939999999E-2</v>
      </c>
      <c r="V2033" s="15">
        <v>-1.9074262460000001E-2</v>
      </c>
      <c r="W2033" s="2">
        <v>1</v>
      </c>
      <c r="X2033" s="2">
        <v>3</v>
      </c>
      <c r="Y2033" s="2">
        <v>2.5</v>
      </c>
      <c r="Z2033" s="2">
        <v>3</v>
      </c>
      <c r="AA2033" s="2">
        <v>3</v>
      </c>
      <c r="AB2033" s="2">
        <v>3</v>
      </c>
      <c r="AC2033" s="2">
        <v>14.5</v>
      </c>
      <c r="AD2033" s="32">
        <v>103.24</v>
      </c>
      <c r="AE2033" s="2">
        <v>-0.17957000000000001</v>
      </c>
      <c r="AF2033">
        <v>1</v>
      </c>
      <c r="AH2033" s="1"/>
      <c r="AJ2033" s="2"/>
      <c r="AM2033" s="2"/>
      <c r="AP2033" s="2"/>
      <c r="AQ2033" s="2"/>
      <c r="AR2033" s="2"/>
      <c r="AS2033" s="2"/>
      <c r="AT2033" s="1"/>
    </row>
    <row r="2034" spans="1:46" x14ac:dyDescent="0.2">
      <c r="A2034" s="8">
        <v>13</v>
      </c>
      <c r="B2034" s="8" t="s">
        <v>31</v>
      </c>
      <c r="C2034" s="8">
        <v>150</v>
      </c>
      <c r="D2034" s="11">
        <v>41426</v>
      </c>
      <c r="E2034" s="2">
        <v>93.123209169054448</v>
      </c>
      <c r="F2034" s="2">
        <v>99.09</v>
      </c>
      <c r="G2034" s="2">
        <v>0.4562043795620383</v>
      </c>
      <c r="H2034" s="4">
        <f t="shared" si="69"/>
        <v>0.5021859500441721</v>
      </c>
      <c r="I2034" s="4">
        <f t="shared" si="70"/>
        <v>0.30894089554557924</v>
      </c>
      <c r="J2034" s="12">
        <v>8.6710949999999993</v>
      </c>
      <c r="K2034" s="2">
        <v>1.2215294117647058</v>
      </c>
      <c r="L2034" s="2">
        <v>2.202</v>
      </c>
      <c r="M2034" s="2">
        <v>0.92088844985999019</v>
      </c>
      <c r="O2034" s="15">
        <v>0.169660678642714</v>
      </c>
      <c r="P2034" s="15">
        <v>1.1536373507057499E-2</v>
      </c>
      <c r="Q2034" s="15">
        <v>-0.50877192982456099</v>
      </c>
      <c r="R2034" s="15">
        <v>-0.32132963988919599</v>
      </c>
      <c r="S2034" s="15">
        <v>2.1715526601520101E-3</v>
      </c>
      <c r="T2034" s="15">
        <v>1.1536374E-2</v>
      </c>
      <c r="U2034" s="15">
        <v>-2.9501525939999999E-2</v>
      </c>
      <c r="V2034" s="15">
        <v>-1.9074262460000001E-2</v>
      </c>
      <c r="W2034" s="2">
        <v>1</v>
      </c>
      <c r="X2034" s="2">
        <v>3</v>
      </c>
      <c r="Y2034" s="2">
        <v>2.5</v>
      </c>
      <c r="Z2034" s="2">
        <v>3</v>
      </c>
      <c r="AA2034" s="2">
        <v>3</v>
      </c>
      <c r="AB2034" s="2">
        <v>3</v>
      </c>
      <c r="AC2034" s="2">
        <v>14.5</v>
      </c>
      <c r="AD2034" s="32">
        <v>103.34</v>
      </c>
      <c r="AE2034" s="2">
        <v>0.51921300000000004</v>
      </c>
      <c r="AF2034">
        <v>1</v>
      </c>
      <c r="AH2034" s="1"/>
      <c r="AJ2034" s="2"/>
      <c r="AM2034" s="2"/>
      <c r="AP2034" s="2"/>
      <c r="AQ2034" s="2"/>
      <c r="AR2034" s="2"/>
      <c r="AS2034" s="2"/>
      <c r="AT2034" s="1"/>
    </row>
    <row r="2035" spans="1:46" x14ac:dyDescent="0.2">
      <c r="A2035" s="8">
        <v>13</v>
      </c>
      <c r="B2035" s="8" t="s">
        <v>31</v>
      </c>
      <c r="C2035" s="8">
        <v>151</v>
      </c>
      <c r="D2035" s="11">
        <v>41456</v>
      </c>
      <c r="E2035" s="2">
        <v>96.069031639501446</v>
      </c>
      <c r="F2035" s="2">
        <v>98.96</v>
      </c>
      <c r="G2035" s="2">
        <v>0.78419390976678471</v>
      </c>
      <c r="H2035" s="4">
        <f t="shared" si="69"/>
        <v>0.40501573413996778</v>
      </c>
      <c r="I2035" s="4">
        <f t="shared" si="70"/>
        <v>0.19566859531141761</v>
      </c>
      <c r="J2035" s="12">
        <v>8.6600739130434778</v>
      </c>
      <c r="K2035" s="2">
        <v>1.1997826086956522</v>
      </c>
      <c r="L2035" s="2">
        <v>2.19</v>
      </c>
      <c r="M2035" s="2">
        <v>0.92712593664498044</v>
      </c>
      <c r="O2035" s="15">
        <v>0.188208616780045</v>
      </c>
      <c r="P2035" s="15">
        <v>1.4971139971139901E-2</v>
      </c>
      <c r="Q2035" s="15">
        <v>-0.48606811145510798</v>
      </c>
      <c r="R2035" s="15">
        <v>-0.31653225806451601</v>
      </c>
      <c r="S2035" s="15">
        <v>-2.5252525252525298E-3</v>
      </c>
      <c r="T2035" s="15">
        <v>1.4971140000000001E-2</v>
      </c>
      <c r="U2035" s="15">
        <v>-2.7228581339999999E-2</v>
      </c>
      <c r="V2035" s="15">
        <v>-1.109954908E-2</v>
      </c>
      <c r="W2035" s="2">
        <v>1</v>
      </c>
      <c r="X2035" s="2">
        <v>3</v>
      </c>
      <c r="Y2035" s="2">
        <v>2.5</v>
      </c>
      <c r="Z2035" s="2">
        <v>3</v>
      </c>
      <c r="AA2035" s="2">
        <v>3</v>
      </c>
      <c r="AB2035" s="2">
        <v>3</v>
      </c>
      <c r="AC2035" s="2">
        <v>14.5</v>
      </c>
      <c r="AD2035" s="32">
        <v>107.14</v>
      </c>
      <c r="AE2035" s="2">
        <v>-0.41820000000000002</v>
      </c>
      <c r="AF2035">
        <v>1</v>
      </c>
      <c r="AH2035" s="1"/>
      <c r="AJ2035" s="2"/>
      <c r="AM2035" s="2"/>
      <c r="AP2035" s="2"/>
      <c r="AQ2035" s="2"/>
      <c r="AR2035" s="2"/>
      <c r="AS2035" s="2"/>
      <c r="AT2035" s="1"/>
    </row>
    <row r="2036" spans="1:46" x14ac:dyDescent="0.2">
      <c r="A2036" s="8">
        <v>13</v>
      </c>
      <c r="B2036" s="8" t="s">
        <v>31</v>
      </c>
      <c r="C2036" s="8">
        <v>152</v>
      </c>
      <c r="D2036" s="11">
        <v>41487</v>
      </c>
      <c r="E2036" s="2">
        <v>91.643192488262898</v>
      </c>
      <c r="F2036" s="2">
        <v>99.09</v>
      </c>
      <c r="G2036" s="2">
        <v>0.79340860543180725</v>
      </c>
      <c r="H2036" s="4">
        <f t="shared" si="69"/>
        <v>0.42809967349281663</v>
      </c>
      <c r="I2036" s="4">
        <f t="shared" si="70"/>
        <v>0.22817093026721852</v>
      </c>
      <c r="J2036" s="12">
        <v>8.6999772727272706</v>
      </c>
      <c r="K2036" s="2">
        <v>1.2040454545454544</v>
      </c>
      <c r="L2036" s="2">
        <v>2.4470000000000001</v>
      </c>
      <c r="M2036" s="2">
        <v>0.96402557007521461</v>
      </c>
      <c r="O2036" s="15">
        <v>0.188208616780045</v>
      </c>
      <c r="P2036" s="15">
        <v>1.4971139971139901E-2</v>
      </c>
      <c r="Q2036" s="15">
        <v>-0.48606811145510798</v>
      </c>
      <c r="R2036" s="15">
        <v>-0.31653225806451601</v>
      </c>
      <c r="S2036" s="15">
        <v>-2.5252525252525298E-3</v>
      </c>
      <c r="T2036" s="15">
        <v>1.4971140000000001E-2</v>
      </c>
      <c r="U2036" s="15">
        <v>-2.7228581339999999E-2</v>
      </c>
      <c r="V2036" s="15">
        <v>-1.109954908E-2</v>
      </c>
      <c r="W2036" s="2">
        <v>1</v>
      </c>
      <c r="X2036" s="2">
        <v>3</v>
      </c>
      <c r="Y2036" s="2">
        <v>2.5</v>
      </c>
      <c r="Z2036" s="2">
        <v>3</v>
      </c>
      <c r="AA2036" s="2">
        <v>3</v>
      </c>
      <c r="AB2036" s="2">
        <v>3</v>
      </c>
      <c r="AC2036" s="2">
        <v>14.5</v>
      </c>
      <c r="AD2036" s="32">
        <v>110.04</v>
      </c>
      <c r="AE2036" s="2">
        <v>-0.22301000000000001</v>
      </c>
      <c r="AF2036">
        <v>1</v>
      </c>
      <c r="AH2036" s="1"/>
      <c r="AJ2036" s="2"/>
      <c r="AM2036" s="2"/>
      <c r="AP2036" s="2"/>
      <c r="AQ2036" s="2"/>
      <c r="AR2036" s="2"/>
      <c r="AS2036" s="2"/>
      <c r="AT2036" s="1"/>
    </row>
    <row r="2037" spans="1:46" x14ac:dyDescent="0.2">
      <c r="A2037" s="8">
        <v>13</v>
      </c>
      <c r="B2037" s="8" t="s">
        <v>31</v>
      </c>
      <c r="C2037" s="8">
        <v>153</v>
      </c>
      <c r="D2037" s="11">
        <v>41518</v>
      </c>
      <c r="E2037" s="2">
        <v>97.626112759643917</v>
      </c>
      <c r="F2037" s="2">
        <v>99.52</v>
      </c>
      <c r="G2037" s="2">
        <v>0.48465266558966391</v>
      </c>
      <c r="H2037" s="4">
        <f t="shared" si="69"/>
        <v>0.4823339662792871</v>
      </c>
      <c r="I2037" s="4">
        <f t="shared" si="70"/>
        <v>0.26664022008176447</v>
      </c>
      <c r="J2037" s="12">
        <v>8.6752809523809553</v>
      </c>
      <c r="K2037" s="2">
        <v>1.2144761904761903</v>
      </c>
      <c r="L2037" s="2">
        <v>2.4460000000000002</v>
      </c>
      <c r="M2037" s="2">
        <v>1.0298629856236203</v>
      </c>
      <c r="O2037" s="15">
        <v>0.507692307692307</v>
      </c>
      <c r="P2037" s="15">
        <v>3.85514018691588E-2</v>
      </c>
      <c r="Q2037" s="15">
        <v>-0.11111111111111099</v>
      </c>
      <c r="R2037" s="15">
        <v>-7.6446280991735505E-2</v>
      </c>
      <c r="S2037" s="15">
        <v>5.8411214953271002E-4</v>
      </c>
      <c r="T2037" s="15">
        <v>3.8551401999999999E-2</v>
      </c>
      <c r="U2037" s="15">
        <v>-6.8901303539999998E-3</v>
      </c>
      <c r="V2037" s="15">
        <v>1.713221601E-2</v>
      </c>
      <c r="W2037" s="2">
        <v>1</v>
      </c>
      <c r="X2037" s="2">
        <v>3</v>
      </c>
      <c r="Y2037" s="2">
        <v>2.5</v>
      </c>
      <c r="Z2037" s="2">
        <v>3</v>
      </c>
      <c r="AA2037" s="2">
        <v>3</v>
      </c>
      <c r="AB2037" s="2">
        <v>3</v>
      </c>
      <c r="AC2037" s="2">
        <v>14.5</v>
      </c>
      <c r="AD2037" s="32">
        <v>111.72</v>
      </c>
      <c r="AE2037" s="2">
        <v>-0.40967999999999999</v>
      </c>
      <c r="AF2037">
        <v>1</v>
      </c>
      <c r="AH2037" s="1"/>
      <c r="AJ2037" s="2"/>
      <c r="AM2037" s="2"/>
      <c r="AP2037" s="2"/>
      <c r="AQ2037" s="2"/>
      <c r="AR2037" s="2"/>
      <c r="AS2037" s="2"/>
      <c r="AT2037" s="1"/>
    </row>
    <row r="2038" spans="1:46" x14ac:dyDescent="0.2">
      <c r="A2038" s="8">
        <v>13</v>
      </c>
      <c r="B2038" s="8" t="s">
        <v>31</v>
      </c>
      <c r="C2038" s="8">
        <v>154</v>
      </c>
      <c r="D2038" s="11">
        <v>41548</v>
      </c>
      <c r="E2038" s="2">
        <v>92.682926829268297</v>
      </c>
      <c r="F2038" s="2">
        <v>99.3</v>
      </c>
      <c r="G2038" s="2">
        <v>0.16138793625175651</v>
      </c>
      <c r="H2038" s="4">
        <f t="shared" si="69"/>
        <v>0.47363981332622984</v>
      </c>
      <c r="I2038" s="4">
        <f t="shared" si="70"/>
        <v>0.26557027439708031</v>
      </c>
      <c r="J2038" s="12">
        <v>8.7430000000000003</v>
      </c>
      <c r="K2038" s="2">
        <v>1.2082173913043477</v>
      </c>
      <c r="L2038" s="2">
        <v>2.2810000000000001</v>
      </c>
      <c r="M2038" s="2">
        <v>1.1199086570824139</v>
      </c>
      <c r="O2038" s="15">
        <v>0.32293986636971</v>
      </c>
      <c r="P2038" s="15">
        <v>2.30928491798057E-2</v>
      </c>
      <c r="Q2038" s="15">
        <v>-0.32753623188405701</v>
      </c>
      <c r="R2038" s="15">
        <v>-0.204710144927536</v>
      </c>
      <c r="S2038" s="15">
        <v>-1.59261028826246E-4</v>
      </c>
      <c r="T2038" s="15">
        <v>2.3092848999999999E-2</v>
      </c>
      <c r="U2038" s="15">
        <v>-1.7339266530000001E-2</v>
      </c>
      <c r="V2038" s="15">
        <v>1.3810035290000001E-3</v>
      </c>
      <c r="W2038" s="2">
        <v>1</v>
      </c>
      <c r="X2038" s="2">
        <v>3</v>
      </c>
      <c r="Y2038" s="2">
        <v>2.5</v>
      </c>
      <c r="Z2038" s="2">
        <v>3</v>
      </c>
      <c r="AA2038" s="2">
        <v>3</v>
      </c>
      <c r="AB2038" s="2">
        <v>3</v>
      </c>
      <c r="AC2038" s="2">
        <v>14.5</v>
      </c>
      <c r="AD2038" s="32">
        <v>109.39</v>
      </c>
      <c r="AE2038" s="2">
        <v>-0.37846000000000002</v>
      </c>
      <c r="AF2038">
        <v>1</v>
      </c>
      <c r="AH2038" s="1"/>
      <c r="AJ2038" s="2"/>
      <c r="AM2038" s="2"/>
      <c r="AP2038" s="2"/>
      <c r="AQ2038" s="2"/>
      <c r="AR2038" s="2"/>
      <c r="AS2038" s="2"/>
      <c r="AT2038" s="1"/>
    </row>
    <row r="2039" spans="1:46" x14ac:dyDescent="0.2">
      <c r="A2039" s="8">
        <v>13</v>
      </c>
      <c r="B2039" s="8" t="s">
        <v>31</v>
      </c>
      <c r="C2039" s="8">
        <v>155</v>
      </c>
      <c r="D2039" s="11">
        <v>41579</v>
      </c>
      <c r="E2039" s="2">
        <v>99.501992031872504</v>
      </c>
      <c r="F2039" s="2">
        <v>99.22</v>
      </c>
      <c r="G2039" s="2">
        <v>0.28299979785728624</v>
      </c>
      <c r="H2039" s="4">
        <f t="shared" si="69"/>
        <v>0.49380311569609842</v>
      </c>
      <c r="I2039" s="4">
        <f t="shared" si="70"/>
        <v>0.23471174082287843</v>
      </c>
      <c r="J2039" s="12">
        <v>8.8845619047619042</v>
      </c>
      <c r="K2039" s="2">
        <v>1.156952380952381</v>
      </c>
      <c r="L2039" s="2">
        <v>2.2410000000000001</v>
      </c>
      <c r="M2039" s="2">
        <v>1.1516209952078733</v>
      </c>
      <c r="O2039" s="15">
        <v>0.32293986636971</v>
      </c>
      <c r="P2039" s="15">
        <v>2.30928491798057E-2</v>
      </c>
      <c r="Q2039" s="15">
        <v>-0.32753623188405701</v>
      </c>
      <c r="R2039" s="15">
        <v>-0.204710144927536</v>
      </c>
      <c r="S2039" s="15">
        <v>-1.59261028826246E-4</v>
      </c>
      <c r="T2039" s="15">
        <v>2.3092848999999999E-2</v>
      </c>
      <c r="U2039" s="15">
        <v>-1.7339266530000001E-2</v>
      </c>
      <c r="V2039" s="15">
        <v>1.3810035290000001E-3</v>
      </c>
      <c r="W2039" s="2">
        <v>1</v>
      </c>
      <c r="X2039" s="2">
        <v>3</v>
      </c>
      <c r="Y2039" s="2">
        <v>2.5</v>
      </c>
      <c r="Z2039" s="2">
        <v>3</v>
      </c>
      <c r="AA2039" s="2">
        <v>3</v>
      </c>
      <c r="AB2039" s="2">
        <v>3</v>
      </c>
      <c r="AC2039" s="2">
        <v>14.5</v>
      </c>
      <c r="AD2039" s="32">
        <v>107.88</v>
      </c>
      <c r="AE2039" s="2">
        <v>-0.28997000000000001</v>
      </c>
      <c r="AF2039">
        <v>1</v>
      </c>
      <c r="AH2039" s="1"/>
      <c r="AJ2039" s="2"/>
      <c r="AM2039" s="2"/>
      <c r="AP2039" s="2"/>
      <c r="AQ2039" s="2"/>
      <c r="AR2039" s="2"/>
      <c r="AS2039" s="2"/>
      <c r="AT2039" s="1"/>
    </row>
    <row r="2040" spans="1:46" x14ac:dyDescent="0.2">
      <c r="A2040" s="8">
        <v>13</v>
      </c>
      <c r="B2040" s="8" t="s">
        <v>31</v>
      </c>
      <c r="C2040" s="8">
        <v>156</v>
      </c>
      <c r="D2040" s="11">
        <v>41609</v>
      </c>
      <c r="E2040" s="2">
        <v>97.649363369245847</v>
      </c>
      <c r="F2040" s="2">
        <v>99.53</v>
      </c>
      <c r="G2040" s="2">
        <v>0.36301300796613134</v>
      </c>
      <c r="H2040" s="4">
        <f t="shared" si="69"/>
        <v>0.49380788240988949</v>
      </c>
      <c r="I2040" s="4">
        <f t="shared" si="70"/>
        <v>0.23470745928259376</v>
      </c>
      <c r="J2040" s="12">
        <v>8.9631181818181833</v>
      </c>
      <c r="K2040" s="2">
        <v>1.0068333333333335</v>
      </c>
      <c r="L2040" s="2">
        <v>2.5249999999999999</v>
      </c>
      <c r="M2040" s="2">
        <v>1.0933333333333328</v>
      </c>
      <c r="O2040" s="15">
        <v>0.105134474327628</v>
      </c>
      <c r="P2040" s="15">
        <v>9.2195540308747798E-3</v>
      </c>
      <c r="Q2040" s="15">
        <v>-0.43173431734317302</v>
      </c>
      <c r="R2040" s="15">
        <v>-0.26773455377574301</v>
      </c>
      <c r="S2040" s="15">
        <v>-6.6466552315608898E-3</v>
      </c>
      <c r="T2040" s="15">
        <v>9.2195539999999996E-3</v>
      </c>
      <c r="U2040" s="15">
        <v>-2.410383189E-2</v>
      </c>
      <c r="V2040" s="15">
        <v>-1.29789864E-2</v>
      </c>
      <c r="W2040" s="2">
        <v>0.75</v>
      </c>
      <c r="X2040" s="2">
        <v>3</v>
      </c>
      <c r="Y2040" s="2">
        <v>2.5</v>
      </c>
      <c r="Z2040" s="2">
        <v>3</v>
      </c>
      <c r="AA2040" s="2">
        <v>3</v>
      </c>
      <c r="AB2040" s="2">
        <v>3</v>
      </c>
      <c r="AC2040" s="2">
        <v>14.5</v>
      </c>
      <c r="AD2040" s="32">
        <v>110.69</v>
      </c>
      <c r="AE2040" s="2">
        <v>-0.11824999999999999</v>
      </c>
      <c r="AF2040">
        <v>1</v>
      </c>
      <c r="AH2040" s="1"/>
      <c r="AJ2040" s="2"/>
      <c r="AM2040" s="2"/>
      <c r="AP2040" s="2"/>
      <c r="AQ2040" s="2"/>
      <c r="AR2040" s="2"/>
      <c r="AS2040" s="2"/>
      <c r="AT2040" s="1"/>
    </row>
    <row r="2041" spans="1:46" x14ac:dyDescent="0.2">
      <c r="A2041" s="8">
        <v>13</v>
      </c>
      <c r="B2041" s="8" t="s">
        <v>31</v>
      </c>
      <c r="C2041" s="8">
        <v>157</v>
      </c>
      <c r="D2041" s="11">
        <v>41640</v>
      </c>
      <c r="E2041" s="2">
        <v>99.5995995995996</v>
      </c>
      <c r="F2041" s="2">
        <v>98.35</v>
      </c>
      <c r="G2041" s="2">
        <v>0.15274949083502065</v>
      </c>
      <c r="H2041" s="4">
        <f t="shared" si="69"/>
        <v>0.47827598714390501</v>
      </c>
      <c r="I2041" s="4">
        <f t="shared" si="70"/>
        <v>0.23971211406892209</v>
      </c>
      <c r="J2041" s="12">
        <v>8.8406217391304338</v>
      </c>
      <c r="K2041" s="2">
        <v>0.94566666666666677</v>
      </c>
      <c r="L2041" s="2">
        <v>2.2090000000000001</v>
      </c>
      <c r="M2041" s="2">
        <v>0.951946797908652</v>
      </c>
      <c r="O2041" s="15">
        <v>0.105134474327628</v>
      </c>
      <c r="P2041" s="15">
        <v>9.2195540308747798E-3</v>
      </c>
      <c r="Q2041" s="15">
        <v>-0.43173431734317302</v>
      </c>
      <c r="R2041" s="15">
        <v>-0.26773455377574301</v>
      </c>
      <c r="S2041" s="15">
        <v>-6.6466552315608898E-3</v>
      </c>
      <c r="T2041" s="15">
        <v>9.2195539999999996E-3</v>
      </c>
      <c r="U2041" s="15">
        <v>-2.410383189E-2</v>
      </c>
      <c r="V2041" s="15">
        <v>-1.29789864E-2</v>
      </c>
      <c r="W2041" s="2">
        <v>0.75</v>
      </c>
      <c r="X2041" s="2">
        <v>3</v>
      </c>
      <c r="Y2041" s="2">
        <v>2.5</v>
      </c>
      <c r="Z2041" s="2">
        <v>3</v>
      </c>
      <c r="AA2041" s="2">
        <v>3</v>
      </c>
      <c r="AB2041" s="2">
        <v>3</v>
      </c>
      <c r="AC2041" s="2">
        <v>14.5</v>
      </c>
      <c r="AD2041" s="32">
        <v>107.54</v>
      </c>
      <c r="AE2041" s="2">
        <v>-0.49042999999999998</v>
      </c>
      <c r="AF2041">
        <v>1</v>
      </c>
      <c r="AH2041" s="1"/>
      <c r="AJ2041" s="2"/>
      <c r="AM2041" s="2"/>
      <c r="AP2041" s="2"/>
      <c r="AQ2041" s="2"/>
      <c r="AR2041" s="2"/>
      <c r="AS2041" s="2"/>
      <c r="AT2041" s="1"/>
    </row>
    <row r="2042" spans="1:46" x14ac:dyDescent="0.2">
      <c r="A2042" s="8">
        <v>13</v>
      </c>
      <c r="B2042" s="8" t="s">
        <v>31</v>
      </c>
      <c r="C2042" s="8">
        <v>158</v>
      </c>
      <c r="D2042" s="11">
        <v>41671</v>
      </c>
      <c r="E2042" s="2">
        <v>100.80726538849648</v>
      </c>
      <c r="F2042" s="2">
        <v>98.88</v>
      </c>
      <c r="G2042" s="2">
        <v>0.13164556962024676</v>
      </c>
      <c r="H2042" s="4">
        <f t="shared" si="69"/>
        <v>0.37303525065527765</v>
      </c>
      <c r="I2042" s="4">
        <f t="shared" si="70"/>
        <v>0.22011339293857127</v>
      </c>
      <c r="J2042" s="12">
        <v>8.8716300000000015</v>
      </c>
      <c r="K2042" s="2">
        <v>0.94130000000000003</v>
      </c>
      <c r="L2042" s="2">
        <v>2.2280000000000002</v>
      </c>
      <c r="M2042" s="2">
        <v>0.89861171214782709</v>
      </c>
      <c r="O2042" s="15">
        <v>0.25806451612903197</v>
      </c>
      <c r="P2042" s="15">
        <v>2.1815348656018699E-2</v>
      </c>
      <c r="Q2042" s="15">
        <v>-0.34185303514376902</v>
      </c>
      <c r="R2042" s="15">
        <v>-0.227176220806794</v>
      </c>
      <c r="S2042" s="15">
        <v>-5.4538371640046697E-3</v>
      </c>
      <c r="T2042" s="15">
        <v>2.1815349000000001E-2</v>
      </c>
      <c r="U2042" s="15">
        <v>-2.0018709070000001E-2</v>
      </c>
      <c r="V2042" s="15">
        <v>-6.1739943870000001E-3</v>
      </c>
      <c r="W2042" s="2">
        <v>0.75</v>
      </c>
      <c r="X2042" s="2">
        <v>3</v>
      </c>
      <c r="Y2042" s="2">
        <v>2.5</v>
      </c>
      <c r="Z2042" s="2">
        <v>3</v>
      </c>
      <c r="AA2042" s="2">
        <v>3</v>
      </c>
      <c r="AB2042" s="2">
        <v>3</v>
      </c>
      <c r="AC2042" s="2">
        <v>14.5</v>
      </c>
      <c r="AD2042" s="32">
        <v>108.66</v>
      </c>
      <c r="AE2042" s="2">
        <v>-0.60148000000000001</v>
      </c>
      <c r="AF2042">
        <v>1</v>
      </c>
      <c r="AH2042" s="1"/>
      <c r="AJ2042" s="2"/>
      <c r="AM2042" s="2"/>
      <c r="AP2042" s="2"/>
      <c r="AQ2042" s="2"/>
      <c r="AR2042" s="2"/>
      <c r="AS2042" s="2"/>
      <c r="AT2042" s="1"/>
    </row>
    <row r="2043" spans="1:46" x14ac:dyDescent="0.2">
      <c r="A2043" s="8">
        <v>13</v>
      </c>
      <c r="B2043" s="8" t="s">
        <v>31</v>
      </c>
      <c r="C2043" s="8">
        <v>159</v>
      </c>
      <c r="D2043" s="11">
        <v>41699</v>
      </c>
      <c r="E2043" s="2">
        <v>96.333002973240838</v>
      </c>
      <c r="F2043" s="2">
        <v>98.92</v>
      </c>
      <c r="G2043" s="2">
        <v>-0.34253475720331039</v>
      </c>
      <c r="H2043" s="4">
        <f t="shared" si="69"/>
        <v>0.26274141135335088</v>
      </c>
      <c r="I2043" s="4">
        <f t="shared" si="70"/>
        <v>0.12862495175376082</v>
      </c>
      <c r="J2043" s="12">
        <v>8.8656666666666659</v>
      </c>
      <c r="K2043" s="2">
        <v>0.92761904761904768</v>
      </c>
      <c r="L2043" s="2">
        <v>2.1389999999999998</v>
      </c>
      <c r="M2043" s="2">
        <v>0.90015614785687526</v>
      </c>
      <c r="O2043" s="15">
        <v>0.25806451612903197</v>
      </c>
      <c r="P2043" s="15">
        <v>2.1815348656018699E-2</v>
      </c>
      <c r="Q2043" s="15">
        <v>-0.34185303514376902</v>
      </c>
      <c r="R2043" s="15">
        <v>-0.227176220806794</v>
      </c>
      <c r="S2043" s="15">
        <v>-5.4538371640046697E-3</v>
      </c>
      <c r="T2043" s="15">
        <v>2.1815349000000001E-2</v>
      </c>
      <c r="U2043" s="15">
        <v>-2.0018709070000001E-2</v>
      </c>
      <c r="V2043" s="15">
        <v>-6.1739943870000001E-3</v>
      </c>
      <c r="W2043" s="2">
        <v>0.75</v>
      </c>
      <c r="X2043" s="2">
        <v>3</v>
      </c>
      <c r="Y2043" s="2">
        <v>2.5</v>
      </c>
      <c r="Z2043" s="2">
        <v>3</v>
      </c>
      <c r="AA2043" s="2">
        <v>3</v>
      </c>
      <c r="AB2043" s="2">
        <v>3</v>
      </c>
      <c r="AC2043" s="2">
        <v>14.5</v>
      </c>
      <c r="AD2043" s="32">
        <v>107.87</v>
      </c>
      <c r="AE2043" s="2">
        <v>-0.69596999999999998</v>
      </c>
      <c r="AF2043">
        <v>1</v>
      </c>
      <c r="AH2043" s="1"/>
      <c r="AJ2043" s="2"/>
      <c r="AM2043" s="2"/>
      <c r="AP2043" s="2"/>
      <c r="AQ2043" s="2"/>
      <c r="AR2043" s="2"/>
      <c r="AS2043" s="2"/>
      <c r="AT2043" s="1"/>
    </row>
    <row r="2044" spans="1:46" x14ac:dyDescent="0.2">
      <c r="A2044" s="8">
        <v>13</v>
      </c>
      <c r="B2044" s="8" t="s">
        <v>31</v>
      </c>
      <c r="C2044" s="8">
        <v>160</v>
      </c>
      <c r="D2044" s="11">
        <v>41730</v>
      </c>
      <c r="E2044" s="2">
        <v>99.491353001017288</v>
      </c>
      <c r="F2044" s="2">
        <v>99.31</v>
      </c>
      <c r="G2044" s="2">
        <v>0.28274260325153477</v>
      </c>
      <c r="H2044" s="4">
        <f t="shared" si="69"/>
        <v>0.12487684088785518</v>
      </c>
      <c r="I2044" s="4">
        <f t="shared" si="70"/>
        <v>0.22447756606916883</v>
      </c>
      <c r="J2044" s="12">
        <v>9.0384272727272723</v>
      </c>
      <c r="K2044" s="2">
        <v>0.90900000000000003</v>
      </c>
      <c r="L2044" s="2">
        <v>1.9850000000000001</v>
      </c>
      <c r="M2044" s="2">
        <v>0.77023789628423822</v>
      </c>
      <c r="O2044" s="15">
        <v>0.24509803921568599</v>
      </c>
      <c r="P2044" s="15">
        <v>1.8392495861688399E-2</v>
      </c>
      <c r="Q2044" s="15">
        <v>-0.314285714285714</v>
      </c>
      <c r="R2044" s="15">
        <v>-0.186440677966101</v>
      </c>
      <c r="S2044" s="15">
        <v>4.4141990068052202E-3</v>
      </c>
      <c r="T2044" s="15">
        <v>1.8392496000000001E-2</v>
      </c>
      <c r="U2044" s="15">
        <v>-1.5580736540000001E-2</v>
      </c>
      <c r="V2044" s="15">
        <v>-4.4263456089999997E-3</v>
      </c>
      <c r="W2044" s="2">
        <v>0.75</v>
      </c>
      <c r="X2044" s="2">
        <v>3</v>
      </c>
      <c r="Y2044" s="2">
        <v>2.5</v>
      </c>
      <c r="Z2044" s="2">
        <v>3</v>
      </c>
      <c r="AA2044" s="2">
        <v>3</v>
      </c>
      <c r="AB2044" s="2">
        <v>3</v>
      </c>
      <c r="AC2044" s="2">
        <v>14.5</v>
      </c>
      <c r="AD2044" s="32">
        <v>107.98</v>
      </c>
      <c r="AE2044" s="2">
        <v>-0.73402000000000001</v>
      </c>
      <c r="AF2044">
        <v>1</v>
      </c>
      <c r="AH2044" s="1"/>
      <c r="AJ2044" s="2"/>
      <c r="AM2044" s="2"/>
      <c r="AP2044" s="2"/>
      <c r="AQ2044" s="2"/>
      <c r="AR2044" s="2"/>
      <c r="AS2044" s="2"/>
      <c r="AT2044" s="1"/>
    </row>
    <row r="2045" spans="1:46" x14ac:dyDescent="0.2">
      <c r="A2045" s="8">
        <v>13</v>
      </c>
      <c r="B2045" s="8" t="s">
        <v>31</v>
      </c>
      <c r="C2045" s="8">
        <v>161</v>
      </c>
      <c r="D2045" s="11">
        <v>41760</v>
      </c>
      <c r="E2045" s="2">
        <v>98.039215686274503</v>
      </c>
      <c r="F2045" s="2">
        <v>99.38</v>
      </c>
      <c r="G2045" s="2">
        <v>0.15116396251133324</v>
      </c>
      <c r="H2045" s="4">
        <f t="shared" si="69"/>
        <v>0.14510261872115157</v>
      </c>
      <c r="I2045" s="4">
        <f t="shared" si="70"/>
        <v>0.23219069473109491</v>
      </c>
      <c r="J2045" s="12">
        <v>9.0328681818181806</v>
      </c>
      <c r="K2045" s="2">
        <v>0.91505000000000014</v>
      </c>
      <c r="L2045" s="2">
        <v>1.8049999999999999</v>
      </c>
      <c r="M2045" s="2">
        <v>0.73274840377643424</v>
      </c>
      <c r="O2045" s="15">
        <v>0.24509803921568599</v>
      </c>
      <c r="P2045" s="15">
        <v>1.8392495861688399E-2</v>
      </c>
      <c r="Q2045" s="15">
        <v>-0.314285714285714</v>
      </c>
      <c r="R2045" s="15">
        <v>-0.186440677966101</v>
      </c>
      <c r="S2045" s="15">
        <v>4.4141990068052202E-3</v>
      </c>
      <c r="T2045" s="15">
        <v>1.8392496000000001E-2</v>
      </c>
      <c r="U2045" s="15">
        <v>-1.5580736540000001E-2</v>
      </c>
      <c r="V2045" s="15">
        <v>-4.4263456089999997E-3</v>
      </c>
      <c r="W2045" s="2">
        <v>0.75</v>
      </c>
      <c r="X2045" s="2">
        <v>3</v>
      </c>
      <c r="Y2045" s="2">
        <v>2.5</v>
      </c>
      <c r="Z2045" s="2">
        <v>3</v>
      </c>
      <c r="AA2045" s="2">
        <v>3</v>
      </c>
      <c r="AB2045" s="2">
        <v>3</v>
      </c>
      <c r="AC2045" s="2">
        <v>14.5</v>
      </c>
      <c r="AD2045" s="32">
        <v>109.22</v>
      </c>
      <c r="AE2045" s="2">
        <v>-0.82404999999999995</v>
      </c>
      <c r="AF2045">
        <v>1</v>
      </c>
      <c r="AH2045" s="1"/>
      <c r="AJ2045" s="2"/>
      <c r="AM2045" s="2"/>
      <c r="AP2045" s="2"/>
      <c r="AQ2045" s="2"/>
      <c r="AR2045" s="2"/>
      <c r="AS2045" s="2"/>
      <c r="AT2045" s="1"/>
    </row>
    <row r="2046" spans="1:46" x14ac:dyDescent="0.2">
      <c r="A2046" s="8">
        <v>13</v>
      </c>
      <c r="B2046" s="8" t="s">
        <v>31</v>
      </c>
      <c r="C2046" s="8">
        <v>162</v>
      </c>
      <c r="D2046" s="11">
        <v>41791</v>
      </c>
      <c r="E2046" s="2">
        <v>99.28205128205127</v>
      </c>
      <c r="F2046" s="2">
        <v>99.6</v>
      </c>
      <c r="G2046" s="2">
        <v>0.51468362095063469</v>
      </c>
      <c r="H2046" s="4">
        <f t="shared" si="69"/>
        <v>0.12312997949682607</v>
      </c>
      <c r="I2046" s="4">
        <f t="shared" si="70"/>
        <v>0.22420208107352485</v>
      </c>
      <c r="J2046" s="12">
        <v>9.0818000000000012</v>
      </c>
      <c r="K2046" s="2">
        <v>0.84636842105263177</v>
      </c>
      <c r="L2046" s="2">
        <v>1.8580000000000001</v>
      </c>
      <c r="M2046" s="2">
        <v>0.79362555889070929</v>
      </c>
      <c r="O2046" s="15">
        <v>0.24509803921568599</v>
      </c>
      <c r="P2046" s="15">
        <v>1.8392495861688399E-2</v>
      </c>
      <c r="Q2046" s="15">
        <v>-0.314285714285714</v>
      </c>
      <c r="R2046" s="15">
        <v>-0.186440677966101</v>
      </c>
      <c r="S2046" s="15">
        <v>4.4141990068052202E-3</v>
      </c>
      <c r="T2046" s="15">
        <v>1.8392496000000001E-2</v>
      </c>
      <c r="U2046" s="15">
        <v>-1.5580736540000001E-2</v>
      </c>
      <c r="V2046" s="15">
        <v>-4.4263456089999997E-3</v>
      </c>
      <c r="W2046" s="2">
        <v>0.75</v>
      </c>
      <c r="X2046" s="2">
        <v>3</v>
      </c>
      <c r="Y2046" s="2">
        <v>2.5</v>
      </c>
      <c r="Z2046" s="2">
        <v>3</v>
      </c>
      <c r="AA2046" s="2">
        <v>3</v>
      </c>
      <c r="AB2046" s="2">
        <v>3</v>
      </c>
      <c r="AC2046" s="2">
        <v>14.5</v>
      </c>
      <c r="AD2046" s="32">
        <v>111.93</v>
      </c>
      <c r="AE2046" s="2">
        <v>-0.86085</v>
      </c>
      <c r="AF2046">
        <v>1</v>
      </c>
      <c r="AH2046" s="1"/>
      <c r="AJ2046" s="2"/>
      <c r="AM2046" s="2"/>
      <c r="AP2046" s="2"/>
      <c r="AQ2046" s="2"/>
      <c r="AR2046" s="2"/>
      <c r="AS2046" s="2"/>
      <c r="AT2046" s="1"/>
    </row>
    <row r="2047" spans="1:46" x14ac:dyDescent="0.2">
      <c r="A2047" s="8">
        <v>13</v>
      </c>
      <c r="B2047" s="8" t="s">
        <v>31</v>
      </c>
      <c r="C2047" s="8">
        <v>163</v>
      </c>
      <c r="D2047" s="11">
        <v>41821</v>
      </c>
      <c r="E2047" s="2">
        <v>95.808383233532936</v>
      </c>
      <c r="F2047" s="2">
        <v>99.35</v>
      </c>
      <c r="G2047" s="2">
        <v>0.39409862570735754</v>
      </c>
      <c r="H2047" s="4">
        <f t="shared" si="69"/>
        <v>0.14840841499424329</v>
      </c>
      <c r="I2047" s="4">
        <f t="shared" si="70"/>
        <v>0.25610409014277319</v>
      </c>
      <c r="J2047" s="12">
        <v>9.2336521739130433</v>
      </c>
      <c r="K2047" s="2">
        <v>0.52200000000000013</v>
      </c>
      <c r="L2047" s="2">
        <v>1.7250000000000001</v>
      </c>
      <c r="M2047" s="2">
        <v>0.82600711107499369</v>
      </c>
      <c r="O2047" s="15">
        <v>0.123893805309734</v>
      </c>
      <c r="P2047" s="15">
        <v>1.06768350810295E-2</v>
      </c>
      <c r="Q2047" s="15">
        <v>-0.65161290322580601</v>
      </c>
      <c r="R2047" s="15">
        <v>-0.39920948616600699</v>
      </c>
      <c r="S2047" s="15">
        <v>-8.5795996186844598E-3</v>
      </c>
      <c r="T2047" s="15">
        <v>1.0676835000000001E-2</v>
      </c>
      <c r="U2047" s="15">
        <v>-3.6693914619999997E-2</v>
      </c>
      <c r="V2047" s="15">
        <v>-1.180744777E-2</v>
      </c>
      <c r="W2047" s="2">
        <v>0.25</v>
      </c>
      <c r="X2047" s="2">
        <v>3</v>
      </c>
      <c r="Y2047" s="2">
        <v>2.5</v>
      </c>
      <c r="Z2047" s="2">
        <v>3</v>
      </c>
      <c r="AA2047" s="2">
        <v>3</v>
      </c>
      <c r="AB2047" s="2">
        <v>3</v>
      </c>
      <c r="AC2047" s="2">
        <v>14.5</v>
      </c>
      <c r="AD2047" s="32">
        <v>108.64</v>
      </c>
      <c r="AE2047" s="2">
        <v>-0.95765999999999996</v>
      </c>
      <c r="AF2047">
        <v>1</v>
      </c>
      <c r="AH2047" s="1"/>
      <c r="AJ2047" s="2"/>
      <c r="AM2047" s="2"/>
      <c r="AP2047" s="2"/>
      <c r="AQ2047" s="2"/>
      <c r="AR2047" s="2"/>
      <c r="AS2047" s="2"/>
      <c r="AT2047" s="1"/>
    </row>
    <row r="2048" spans="1:46" x14ac:dyDescent="0.2">
      <c r="A2048" s="8">
        <v>13</v>
      </c>
      <c r="B2048" s="8" t="s">
        <v>31</v>
      </c>
      <c r="C2048" s="8">
        <v>164</v>
      </c>
      <c r="D2048" s="11">
        <v>41852</v>
      </c>
      <c r="E2048" s="2">
        <v>99.077868852459034</v>
      </c>
      <c r="F2048" s="2">
        <v>99.32</v>
      </c>
      <c r="G2048" s="2">
        <v>0.23211222121301489</v>
      </c>
      <c r="H2048" s="4">
        <f t="shared" si="69"/>
        <v>0.18863327080629944</v>
      </c>
      <c r="I2048" s="4">
        <f t="shared" si="70"/>
        <v>0.27208222730066395</v>
      </c>
      <c r="J2048" s="12">
        <v>9.1904285714285709</v>
      </c>
      <c r="K2048" s="2">
        <v>0.51604761904761898</v>
      </c>
      <c r="L2048" s="2">
        <v>1.399</v>
      </c>
      <c r="M2048" s="2">
        <v>0.92160955510581122</v>
      </c>
      <c r="O2048" s="15">
        <v>0.123893805309734</v>
      </c>
      <c r="P2048" s="15">
        <v>1.06768350810295E-2</v>
      </c>
      <c r="Q2048" s="15">
        <v>-0.65161290322580601</v>
      </c>
      <c r="R2048" s="15">
        <v>-0.39920948616600699</v>
      </c>
      <c r="S2048" s="15">
        <v>-8.5795996186844598E-3</v>
      </c>
      <c r="T2048" s="15">
        <v>1.0676835000000001E-2</v>
      </c>
      <c r="U2048" s="15">
        <v>-3.6693914619999997E-2</v>
      </c>
      <c r="V2048" s="15">
        <v>-1.180744777E-2</v>
      </c>
      <c r="W2048" s="2">
        <v>0.25</v>
      </c>
      <c r="X2048" s="2">
        <v>3</v>
      </c>
      <c r="Y2048" s="2">
        <v>2.5</v>
      </c>
      <c r="Z2048" s="2">
        <v>3</v>
      </c>
      <c r="AA2048" s="2">
        <v>3</v>
      </c>
      <c r="AB2048" s="2">
        <v>3</v>
      </c>
      <c r="AC2048" s="2">
        <v>14.5</v>
      </c>
      <c r="AD2048" s="32">
        <v>103.5</v>
      </c>
      <c r="AE2048" s="2">
        <v>-1.33887</v>
      </c>
      <c r="AF2048">
        <v>1</v>
      </c>
      <c r="AH2048" s="1"/>
      <c r="AJ2048" s="2"/>
      <c r="AM2048" s="2"/>
      <c r="AP2048" s="2"/>
      <c r="AQ2048" s="2"/>
      <c r="AR2048" s="2"/>
      <c r="AS2048" s="2"/>
      <c r="AT2048" s="1"/>
    </row>
    <row r="2049" spans="1:46" x14ac:dyDescent="0.2">
      <c r="A2049" s="8">
        <v>13</v>
      </c>
      <c r="B2049" s="8" t="s">
        <v>31</v>
      </c>
      <c r="C2049" s="8">
        <v>165</v>
      </c>
      <c r="D2049" s="11">
        <v>41883</v>
      </c>
      <c r="E2049" s="2">
        <v>96.352583586626125</v>
      </c>
      <c r="F2049" s="2">
        <v>99.56</v>
      </c>
      <c r="G2049" s="2">
        <v>4.0192926045023114E-2</v>
      </c>
      <c r="H2049" s="4">
        <f t="shared" si="69"/>
        <v>0.20537771273842745</v>
      </c>
      <c r="I2049" s="4">
        <f t="shared" si="70"/>
        <v>0.27114971064758953</v>
      </c>
      <c r="J2049" s="12">
        <v>9.1965818181818193</v>
      </c>
      <c r="K2049" s="2">
        <v>0.47995454545454552</v>
      </c>
      <c r="L2049" s="2">
        <v>1.5</v>
      </c>
      <c r="M2049" s="2">
        <v>1.0282510532344304</v>
      </c>
      <c r="O2049" s="15">
        <v>0.110512129380053</v>
      </c>
      <c r="P2049" s="15">
        <v>9.4753871042292503E-3</v>
      </c>
      <c r="Q2049" s="15">
        <v>-0.52100840336134402</v>
      </c>
      <c r="R2049" s="15">
        <v>-0.30693069306930598</v>
      </c>
      <c r="S2049" s="15">
        <v>-2.7732840305061202E-3</v>
      </c>
      <c r="T2049" s="15">
        <v>9.475387E-3</v>
      </c>
      <c r="U2049" s="15">
        <v>-2.7647714600000001E-2</v>
      </c>
      <c r="V2049" s="15">
        <v>-1.181716834E-2</v>
      </c>
      <c r="W2049" s="2">
        <v>0.25</v>
      </c>
      <c r="X2049" s="2">
        <v>3</v>
      </c>
      <c r="Y2049" s="2">
        <v>2.5</v>
      </c>
      <c r="Z2049" s="2">
        <v>3</v>
      </c>
      <c r="AA2049" s="2">
        <v>3</v>
      </c>
      <c r="AB2049" s="2">
        <v>3</v>
      </c>
      <c r="AC2049" s="2">
        <v>14.5</v>
      </c>
      <c r="AD2049" s="32">
        <v>99.09</v>
      </c>
      <c r="AE2049" s="2">
        <v>-1.33213</v>
      </c>
      <c r="AF2049">
        <v>1</v>
      </c>
      <c r="AH2049" s="1"/>
      <c r="AJ2049" s="2"/>
      <c r="AM2049" s="2"/>
      <c r="AP2049" s="2"/>
      <c r="AQ2049" s="2"/>
      <c r="AR2049" s="2"/>
      <c r="AS2049" s="2"/>
      <c r="AT2049" s="1"/>
    </row>
    <row r="2050" spans="1:46" x14ac:dyDescent="0.2">
      <c r="A2050" s="8">
        <v>13</v>
      </c>
      <c r="B2050" s="8" t="s">
        <v>31</v>
      </c>
      <c r="C2050" s="8">
        <v>166</v>
      </c>
      <c r="D2050" s="11">
        <v>41913</v>
      </c>
      <c r="E2050" s="2">
        <v>100.84210526315789</v>
      </c>
      <c r="F2050" s="2">
        <v>99.62</v>
      </c>
      <c r="G2050" s="2">
        <v>0.32225579053375952</v>
      </c>
      <c r="H2050" s="4">
        <f t="shared" si="69"/>
        <v>0.26916565994648306</v>
      </c>
      <c r="I2050" s="4">
        <f t="shared" si="70"/>
        <v>0.1548103782528876</v>
      </c>
      <c r="J2050" s="12">
        <v>9.1734913043478254</v>
      </c>
      <c r="K2050" s="2">
        <v>0.4000434782608695</v>
      </c>
      <c r="L2050" s="2">
        <v>1.1930000000000001</v>
      </c>
      <c r="M2050" s="2">
        <v>1.0735738480716426</v>
      </c>
      <c r="O2050" s="15">
        <v>-5.7142857142857099E-2</v>
      </c>
      <c r="P2050" s="15">
        <v>-4.9140049140049104E-3</v>
      </c>
      <c r="Q2050" s="15">
        <v>-0.55364806866952698</v>
      </c>
      <c r="R2050" s="15">
        <v>-0.35149863760217898</v>
      </c>
      <c r="S2050" s="15">
        <v>-1.35135135135135E-2</v>
      </c>
      <c r="T2050" s="15">
        <v>-4.9140049999999999E-3</v>
      </c>
      <c r="U2050" s="15">
        <v>-3.0510879849999999E-2</v>
      </c>
      <c r="V2050" s="15">
        <v>-2.24692526E-2</v>
      </c>
      <c r="W2050" s="2">
        <v>0</v>
      </c>
      <c r="X2050" s="2">
        <v>3</v>
      </c>
      <c r="Y2050" s="2">
        <v>2.5</v>
      </c>
      <c r="Z2050" s="2">
        <v>3</v>
      </c>
      <c r="AA2050" s="2">
        <v>3</v>
      </c>
      <c r="AB2050" s="2">
        <v>3</v>
      </c>
      <c r="AC2050" s="2">
        <v>14.5</v>
      </c>
      <c r="AD2050" s="32">
        <v>88.63</v>
      </c>
      <c r="AE2050" s="2">
        <v>-1.5501100000000001</v>
      </c>
      <c r="AF2050">
        <v>1</v>
      </c>
      <c r="AH2050" s="1"/>
      <c r="AJ2050" s="2"/>
      <c r="AM2050" s="2"/>
      <c r="AP2050" s="2"/>
      <c r="AQ2050" s="2"/>
      <c r="AR2050" s="2"/>
      <c r="AS2050" s="2"/>
      <c r="AT2050" s="1"/>
    </row>
    <row r="2051" spans="1:46" x14ac:dyDescent="0.2">
      <c r="A2051" s="8">
        <v>13</v>
      </c>
      <c r="B2051" s="8" t="s">
        <v>31</v>
      </c>
      <c r="C2051" s="8">
        <v>167</v>
      </c>
      <c r="D2051" s="11">
        <v>41944</v>
      </c>
      <c r="E2051" s="2">
        <v>95.395395395395383</v>
      </c>
      <c r="F2051" s="2">
        <v>99.54</v>
      </c>
      <c r="G2051" s="2">
        <v>0.32251562185044236</v>
      </c>
      <c r="H2051" s="4">
        <f t="shared" si="69"/>
        <v>0.27575119116018715</v>
      </c>
      <c r="I2051" s="4">
        <f t="shared" si="70"/>
        <v>0.15608306150726195</v>
      </c>
      <c r="J2051" s="12">
        <v>9.2499299999999991</v>
      </c>
      <c r="K2051" s="2">
        <v>0.27065</v>
      </c>
      <c r="L2051" s="2">
        <v>1.0269999999999999</v>
      </c>
      <c r="M2051" s="2">
        <v>0.84632692482664473</v>
      </c>
      <c r="O2051" s="15">
        <v>-5.7142857142857099E-2</v>
      </c>
      <c r="P2051" s="15">
        <v>-4.9140049140049104E-3</v>
      </c>
      <c r="Q2051" s="15">
        <v>-0.55364806866952698</v>
      </c>
      <c r="R2051" s="15">
        <v>-0.35149863760217898</v>
      </c>
      <c r="S2051" s="15">
        <v>-1.35135135135135E-2</v>
      </c>
      <c r="T2051" s="15">
        <v>-4.9140049999999999E-3</v>
      </c>
      <c r="U2051" s="15">
        <v>-3.0510879849999999E-2</v>
      </c>
      <c r="V2051" s="15">
        <v>-2.24692526E-2</v>
      </c>
      <c r="W2051" s="2">
        <v>0</v>
      </c>
      <c r="X2051" s="2">
        <v>3</v>
      </c>
      <c r="Y2051" s="2">
        <v>2.5</v>
      </c>
      <c r="Z2051" s="2">
        <v>3</v>
      </c>
      <c r="AA2051" s="2">
        <v>3</v>
      </c>
      <c r="AB2051" s="2">
        <v>3</v>
      </c>
      <c r="AC2051" s="2">
        <v>14.5</v>
      </c>
      <c r="AD2051" s="32">
        <v>79.540000000000006</v>
      </c>
      <c r="AE2051" s="2">
        <v>-1.8859699999999999</v>
      </c>
      <c r="AF2051">
        <v>1</v>
      </c>
      <c r="AH2051" s="1"/>
      <c r="AJ2051" s="2"/>
      <c r="AM2051" s="2"/>
      <c r="AP2051" s="2"/>
      <c r="AQ2051" s="2"/>
      <c r="AR2051" s="2"/>
      <c r="AS2051" s="2"/>
      <c r="AT2051" s="1"/>
    </row>
    <row r="2052" spans="1:46" x14ac:dyDescent="0.2">
      <c r="A2052" s="8">
        <v>13</v>
      </c>
      <c r="B2052" s="8" t="s">
        <v>31</v>
      </c>
      <c r="C2052" s="8">
        <v>168</v>
      </c>
      <c r="D2052" s="11">
        <v>41974</v>
      </c>
      <c r="E2052" s="2">
        <v>98.996990972918752</v>
      </c>
      <c r="F2052" s="2">
        <v>99.8</v>
      </c>
      <c r="G2052" s="2">
        <v>0.27127499246458342</v>
      </c>
      <c r="H2052" s="4">
        <f t="shared" si="69"/>
        <v>0.30430980105003869</v>
      </c>
      <c r="I2052" s="4">
        <f t="shared" si="70"/>
        <v>0.14602676796807712</v>
      </c>
      <c r="J2052" s="12">
        <v>9.4110130434782633</v>
      </c>
      <c r="K2052" s="2">
        <v>0.26699999999999996</v>
      </c>
      <c r="L2052" s="2">
        <v>0.92900000000000005</v>
      </c>
      <c r="M2052" s="2">
        <v>0.66169771901295338</v>
      </c>
      <c r="O2052" s="15">
        <v>2.6041666666666598E-2</v>
      </c>
      <c r="P2052" s="15">
        <v>2.6476039184537901E-3</v>
      </c>
      <c r="Q2052" s="15">
        <v>-0.45077720207253802</v>
      </c>
      <c r="R2052" s="15">
        <v>-0.314079422382671</v>
      </c>
      <c r="S2052" s="15">
        <v>-2.1180831347630399E-3</v>
      </c>
      <c r="T2052" s="15">
        <v>2.647604E-3</v>
      </c>
      <c r="U2052" s="15">
        <v>-2.204764318E-2</v>
      </c>
      <c r="V2052" s="15">
        <v>-2.154080081E-2</v>
      </c>
      <c r="W2052" s="2">
        <v>0</v>
      </c>
      <c r="X2052" s="2">
        <v>3</v>
      </c>
      <c r="Y2052" s="2">
        <v>2.5</v>
      </c>
      <c r="Z2052" s="2">
        <v>3</v>
      </c>
      <c r="AA2052" s="2">
        <v>3</v>
      </c>
      <c r="AB2052" s="2">
        <v>3</v>
      </c>
      <c r="AC2052" s="2">
        <v>14.5</v>
      </c>
      <c r="AD2052" s="32">
        <v>62.75</v>
      </c>
      <c r="AE2052" s="2">
        <v>-2.2490199999999998</v>
      </c>
      <c r="AF2052">
        <v>1</v>
      </c>
      <c r="AH2052" s="1"/>
      <c r="AJ2052" s="2"/>
      <c r="AM2052" s="2"/>
      <c r="AP2052" s="2"/>
      <c r="AQ2052" s="2"/>
      <c r="AR2052" s="2"/>
      <c r="AS2052" s="2"/>
      <c r="AT2052" s="1"/>
    </row>
    <row r="2053" spans="1:46" x14ac:dyDescent="0.2">
      <c r="A2053" s="8">
        <v>13</v>
      </c>
      <c r="B2053" s="8" t="s">
        <v>31</v>
      </c>
      <c r="C2053" s="8">
        <v>169</v>
      </c>
      <c r="D2053" s="11">
        <v>42005</v>
      </c>
      <c r="E2053" s="2">
        <v>95.175879396984925</v>
      </c>
      <c r="F2053" s="2">
        <v>98.71</v>
      </c>
      <c r="G2053" s="2">
        <v>0.36603965429588925</v>
      </c>
      <c r="H2053" s="4">
        <f t="shared" si="69"/>
        <v>0.26374169630236349</v>
      </c>
      <c r="I2053" s="4">
        <f t="shared" si="70"/>
        <v>0.11173065046576297</v>
      </c>
      <c r="J2053" s="12">
        <v>9.433190909090909</v>
      </c>
      <c r="K2053" s="2">
        <v>0.19714999999999999</v>
      </c>
      <c r="L2053" s="2">
        <v>0.64900000000000002</v>
      </c>
      <c r="M2053" s="2">
        <v>0.47807401266478267</v>
      </c>
      <c r="O2053" s="15">
        <v>2.6041666666666598E-2</v>
      </c>
      <c r="P2053" s="15">
        <v>2.6476039184537901E-3</v>
      </c>
      <c r="Q2053" s="15">
        <v>-0.45077720207253802</v>
      </c>
      <c r="R2053" s="15">
        <v>-0.314079422382671</v>
      </c>
      <c r="S2053" s="15">
        <v>-2.1180831347630399E-3</v>
      </c>
      <c r="T2053" s="15">
        <v>2.647604E-3</v>
      </c>
      <c r="U2053" s="15">
        <v>-2.204764318E-2</v>
      </c>
      <c r="V2053" s="15">
        <v>-2.154080081E-2</v>
      </c>
      <c r="W2053" s="2">
        <v>0</v>
      </c>
      <c r="X2053" s="2">
        <v>3</v>
      </c>
      <c r="Y2053" s="2">
        <v>2.5</v>
      </c>
      <c r="Z2053" s="2">
        <v>3</v>
      </c>
      <c r="AA2053" s="2">
        <v>3</v>
      </c>
      <c r="AB2053" s="2">
        <v>3</v>
      </c>
      <c r="AC2053" s="2">
        <v>14.5</v>
      </c>
      <c r="AD2053" s="32">
        <v>49.71</v>
      </c>
      <c r="AE2053" s="2">
        <v>-2.6314600000000001</v>
      </c>
      <c r="AF2053">
        <v>1</v>
      </c>
      <c r="AH2053" s="1"/>
      <c r="AJ2053" s="2"/>
      <c r="AM2053" s="2"/>
      <c r="AP2053" s="2"/>
      <c r="AQ2053" s="2"/>
      <c r="AR2053" s="2"/>
      <c r="AS2053" s="2"/>
      <c r="AT2053" s="1"/>
    </row>
    <row r="2054" spans="1:46" x14ac:dyDescent="0.2">
      <c r="A2054" s="8">
        <v>13</v>
      </c>
      <c r="B2054" s="8" t="s">
        <v>31</v>
      </c>
      <c r="C2054" s="8">
        <v>170</v>
      </c>
      <c r="D2054" s="11">
        <v>42036</v>
      </c>
      <c r="E2054" s="2">
        <v>95.89589589589589</v>
      </c>
      <c r="F2054" s="2">
        <v>99.54</v>
      </c>
      <c r="G2054" s="2">
        <v>0.6674757281553525</v>
      </c>
      <c r="H2054" s="4">
        <f t="shared" si="69"/>
        <v>0.25906520106711878</v>
      </c>
      <c r="I2054" s="4">
        <f t="shared" si="70"/>
        <v>0.1066482966270051</v>
      </c>
      <c r="J2054" s="12">
        <v>9.4862350000000006</v>
      </c>
      <c r="K2054" s="2">
        <v>9.1999999999999998E-3</v>
      </c>
      <c r="L2054" s="2">
        <v>0.71399999999999997</v>
      </c>
      <c r="M2054" s="2">
        <v>0.54997713230342993</v>
      </c>
      <c r="O2054" s="15">
        <v>-1.89753320683111E-3</v>
      </c>
      <c r="P2054" s="15">
        <v>-1.7199862401100701E-4</v>
      </c>
      <c r="Q2054" s="15">
        <v>-0.52560646900269503</v>
      </c>
      <c r="R2054" s="15">
        <v>-0.33795493934142101</v>
      </c>
      <c r="S2054" s="15">
        <v>-1.28998968008256E-2</v>
      </c>
      <c r="T2054" s="15">
        <v>-1.7200000000000001E-4</v>
      </c>
      <c r="U2054" s="15">
        <v>-3.2332946440000003E-2</v>
      </c>
      <c r="V2054" s="15">
        <v>-1.790747803E-2</v>
      </c>
      <c r="W2054" s="2">
        <v>-0.1</v>
      </c>
      <c r="X2054" s="2">
        <v>3</v>
      </c>
      <c r="Y2054" s="2">
        <v>2.5</v>
      </c>
      <c r="Z2054" s="2">
        <v>3</v>
      </c>
      <c r="AA2054" s="2">
        <v>3</v>
      </c>
      <c r="AB2054" s="2">
        <v>3</v>
      </c>
      <c r="AC2054" s="2">
        <v>14.5</v>
      </c>
      <c r="AD2054" s="32">
        <v>58.92</v>
      </c>
      <c r="AE2054" s="2">
        <v>-2.5611899999999999</v>
      </c>
      <c r="AF2054">
        <v>1</v>
      </c>
      <c r="AH2054" s="1"/>
      <c r="AJ2054" s="2"/>
      <c r="AM2054" s="2"/>
      <c r="AP2054" s="2"/>
      <c r="AQ2054" s="2"/>
      <c r="AR2054" s="2"/>
      <c r="AS2054" s="2"/>
      <c r="AT2054" s="1"/>
    </row>
    <row r="2055" spans="1:46" x14ac:dyDescent="0.2">
      <c r="A2055" s="8">
        <v>13</v>
      </c>
      <c r="B2055" s="8" t="s">
        <v>31</v>
      </c>
      <c r="C2055" s="8">
        <v>171</v>
      </c>
      <c r="D2055" s="11">
        <v>42064</v>
      </c>
      <c r="E2055" s="2">
        <v>99.074074074074076</v>
      </c>
      <c r="F2055" s="2">
        <v>99.66</v>
      </c>
      <c r="G2055" s="2">
        <v>0.74807925596441294</v>
      </c>
      <c r="H2055" s="4">
        <f t="shared" si="69"/>
        <v>0.33162578555750838</v>
      </c>
      <c r="I2055" s="4">
        <f t="shared" si="70"/>
        <v>0.18381404553905437</v>
      </c>
      <c r="J2055" s="12">
        <v>9.2405818181818198</v>
      </c>
      <c r="K2055" s="2">
        <v>4.6363636363636477E-3</v>
      </c>
      <c r="L2055" s="2">
        <v>0.42899999999999999</v>
      </c>
      <c r="M2055" s="2">
        <v>0.62313029633005468</v>
      </c>
      <c r="O2055" s="15">
        <v>-1.89753320683111E-3</v>
      </c>
      <c r="P2055" s="15">
        <v>-1.7199862401100701E-4</v>
      </c>
      <c r="Q2055" s="15">
        <v>-0.52560646900269503</v>
      </c>
      <c r="R2055" s="15">
        <v>-0.33795493934142101</v>
      </c>
      <c r="S2055" s="15">
        <v>-1.28998968008256E-2</v>
      </c>
      <c r="T2055" s="15">
        <v>-1.7200000000000001E-4</v>
      </c>
      <c r="U2055" s="15">
        <v>-3.2332946440000003E-2</v>
      </c>
      <c r="V2055" s="15">
        <v>-1.790747803E-2</v>
      </c>
      <c r="W2055" s="2">
        <v>-0.25</v>
      </c>
      <c r="X2055" s="2">
        <v>3</v>
      </c>
      <c r="Y2055" s="2">
        <v>2.5</v>
      </c>
      <c r="Z2055" s="2">
        <v>3</v>
      </c>
      <c r="AA2055" s="2">
        <v>3</v>
      </c>
      <c r="AB2055" s="2">
        <v>3</v>
      </c>
      <c r="AC2055" s="2">
        <v>14.5</v>
      </c>
      <c r="AD2055" s="32">
        <v>56.82</v>
      </c>
      <c r="AE2055" s="2">
        <v>-2.59693</v>
      </c>
      <c r="AF2055">
        <v>1</v>
      </c>
      <c r="AH2055" s="1"/>
      <c r="AJ2055" s="2"/>
      <c r="AM2055" s="2"/>
      <c r="AP2055" s="2"/>
      <c r="AQ2055" s="2"/>
      <c r="AR2055" s="2"/>
      <c r="AS2055" s="2"/>
      <c r="AT2055" s="1"/>
    </row>
    <row r="2056" spans="1:46" x14ac:dyDescent="0.2">
      <c r="A2056" s="8">
        <v>13</v>
      </c>
      <c r="B2056" s="8" t="s">
        <v>31</v>
      </c>
      <c r="C2056" s="8">
        <v>172</v>
      </c>
      <c r="D2056" s="11">
        <v>42095</v>
      </c>
      <c r="E2056" s="2">
        <v>102.96523517382414</v>
      </c>
      <c r="F2056" s="2">
        <v>99.82</v>
      </c>
      <c r="G2056" s="2">
        <v>0.51354344980363464</v>
      </c>
      <c r="H2056" s="4">
        <f t="shared" si="69"/>
        <v>0.44960684054407335</v>
      </c>
      <c r="I2056" s="4">
        <f t="shared" si="70"/>
        <v>0.18605950008016023</v>
      </c>
      <c r="J2056" s="12">
        <v>9.3273681818181817</v>
      </c>
      <c r="K2056" s="2">
        <v>-0.14015789473684212</v>
      </c>
      <c r="L2056" s="2">
        <v>0.46200000000000002</v>
      </c>
      <c r="M2056" s="2">
        <v>0.6526553279496301</v>
      </c>
      <c r="O2056" s="15">
        <v>0.27358490566037702</v>
      </c>
      <c r="P2056" s="15">
        <v>2.41666666666666E-2</v>
      </c>
      <c r="Q2056" s="15">
        <v>-0.392226148409894</v>
      </c>
      <c r="R2056" s="15">
        <v>-0.24235807860261999</v>
      </c>
      <c r="S2056" s="15">
        <v>-1.4583333333333299E-3</v>
      </c>
      <c r="T2056" s="15">
        <v>2.4166666999999999E-2</v>
      </c>
      <c r="U2056" s="15">
        <v>-2.2115959349999999E-2</v>
      </c>
      <c r="V2056" s="15">
        <v>-8.1689579600000006E-3</v>
      </c>
      <c r="W2056" s="2">
        <v>-0.25</v>
      </c>
      <c r="X2056" s="2">
        <v>3</v>
      </c>
      <c r="Y2056" s="2">
        <v>2.5</v>
      </c>
      <c r="Z2056" s="2">
        <v>3</v>
      </c>
      <c r="AA2056" s="2">
        <v>3</v>
      </c>
      <c r="AB2056" s="2">
        <v>3</v>
      </c>
      <c r="AC2056" s="2">
        <v>14.5</v>
      </c>
      <c r="AD2056" s="32">
        <v>60.56</v>
      </c>
      <c r="AE2056" s="2">
        <v>-2.0041799999999999</v>
      </c>
      <c r="AF2056">
        <v>1</v>
      </c>
      <c r="AH2056" s="1"/>
      <c r="AJ2056" s="2"/>
      <c r="AM2056" s="2"/>
      <c r="AP2056" s="2"/>
      <c r="AQ2056" s="2"/>
      <c r="AR2056" s="2"/>
      <c r="AS2056" s="2"/>
      <c r="AT2056" s="1"/>
    </row>
    <row r="2057" spans="1:46" x14ac:dyDescent="0.2">
      <c r="A2057" s="8">
        <v>13</v>
      </c>
      <c r="B2057" s="8" t="s">
        <v>31</v>
      </c>
      <c r="C2057" s="8">
        <v>173</v>
      </c>
      <c r="D2057" s="11">
        <v>42125</v>
      </c>
      <c r="E2057" s="2">
        <v>106.21052631578949</v>
      </c>
      <c r="F2057" s="2">
        <v>100.26</v>
      </c>
      <c r="G2057" s="2">
        <v>0.88549003823708006</v>
      </c>
      <c r="H2057" s="4">
        <f t="shared" ref="H2057:H2120" si="71">AVERAGE(G2051:G2056)</f>
        <v>0.48148811708905254</v>
      </c>
      <c r="I2057" s="4">
        <f t="shared" ref="I2057:I2120" si="72">_xlfn.STDEV.P(G2051:G2056)</f>
        <v>0.17770759255986146</v>
      </c>
      <c r="J2057" s="12">
        <v>9.2922904761904768</v>
      </c>
      <c r="K2057" s="2">
        <v>-0.20936842105263162</v>
      </c>
      <c r="L2057" s="2">
        <v>0.67500000000000004</v>
      </c>
      <c r="M2057" s="2">
        <v>0.73317587449772481</v>
      </c>
      <c r="O2057" s="15">
        <v>0.27358490566037702</v>
      </c>
      <c r="P2057" s="15">
        <v>2.41666666666666E-2</v>
      </c>
      <c r="Q2057" s="15">
        <v>-0.392226148409894</v>
      </c>
      <c r="R2057" s="15">
        <v>-0.24235807860261999</v>
      </c>
      <c r="S2057" s="15">
        <v>-1.4583333333333299E-3</v>
      </c>
      <c r="T2057" s="15">
        <v>2.4166666999999999E-2</v>
      </c>
      <c r="U2057" s="15">
        <v>-2.2115959349999999E-2</v>
      </c>
      <c r="V2057" s="15">
        <v>-8.1689579600000006E-3</v>
      </c>
      <c r="W2057" s="2">
        <v>-0.25</v>
      </c>
      <c r="X2057" s="2">
        <v>3</v>
      </c>
      <c r="Y2057" s="2">
        <v>2.5</v>
      </c>
      <c r="Z2057" s="2">
        <v>3</v>
      </c>
      <c r="AA2057" s="2">
        <v>3</v>
      </c>
      <c r="AB2057" s="2">
        <v>3</v>
      </c>
      <c r="AC2057" s="2">
        <v>14.5</v>
      </c>
      <c r="AD2057" s="32">
        <v>65.27</v>
      </c>
      <c r="AE2057" s="2">
        <v>-2.3478599999999998</v>
      </c>
      <c r="AF2057">
        <v>1</v>
      </c>
      <c r="AH2057" s="1"/>
      <c r="AJ2057" s="2"/>
      <c r="AM2057" s="2"/>
      <c r="AP2057" s="2"/>
      <c r="AQ2057" s="2"/>
      <c r="AR2057" s="2"/>
      <c r="AS2057" s="2"/>
      <c r="AT2057" s="1"/>
    </row>
    <row r="2058" spans="1:46" x14ac:dyDescent="0.2">
      <c r="A2058" s="8">
        <v>13</v>
      </c>
      <c r="B2058" s="8" t="s">
        <v>31</v>
      </c>
      <c r="C2058" s="8">
        <v>174</v>
      </c>
      <c r="D2058" s="11">
        <v>42156</v>
      </c>
      <c r="E2058" s="2">
        <v>104.02892561983472</v>
      </c>
      <c r="F2058" s="2">
        <v>100</v>
      </c>
      <c r="G2058" s="2">
        <v>0.40160642570282334</v>
      </c>
      <c r="H2058" s="4">
        <f t="shared" si="71"/>
        <v>0.5753171864868255</v>
      </c>
      <c r="I2058" s="4">
        <f t="shared" si="72"/>
        <v>0.21393217896688871</v>
      </c>
      <c r="J2058" s="12">
        <v>9.2764272727272736</v>
      </c>
      <c r="K2058" s="2">
        <v>-0.22665000000000002</v>
      </c>
      <c r="L2058" s="2">
        <v>0.99299999999999999</v>
      </c>
      <c r="M2058" s="2">
        <v>0.80067874522692839</v>
      </c>
      <c r="O2058" s="15">
        <v>0.27358490566037702</v>
      </c>
      <c r="P2058" s="15">
        <v>2.41666666666666E-2</v>
      </c>
      <c r="Q2058" s="15">
        <v>-0.392226148409894</v>
      </c>
      <c r="R2058" s="15">
        <v>-0.24235807860261999</v>
      </c>
      <c r="S2058" s="15">
        <v>-1.4583333333333299E-3</v>
      </c>
      <c r="T2058" s="15">
        <v>2.4166666999999999E-2</v>
      </c>
      <c r="U2058" s="15">
        <v>-2.2115959349999999E-2</v>
      </c>
      <c r="V2058" s="15">
        <v>-8.1689579600000006E-3</v>
      </c>
      <c r="W2058" s="2">
        <v>-0.25</v>
      </c>
      <c r="X2058" s="2">
        <v>3</v>
      </c>
      <c r="Y2058" s="2">
        <v>2.5</v>
      </c>
      <c r="Z2058" s="2">
        <v>3</v>
      </c>
      <c r="AA2058" s="2">
        <v>3</v>
      </c>
      <c r="AB2058" s="2">
        <v>3</v>
      </c>
      <c r="AC2058" s="2">
        <v>14.5</v>
      </c>
      <c r="AD2058" s="32">
        <v>62.45</v>
      </c>
      <c r="AE2058" s="2">
        <v>-2.3401700000000001</v>
      </c>
      <c r="AF2058">
        <v>1</v>
      </c>
      <c r="AH2058" s="1"/>
      <c r="AJ2058" s="2"/>
      <c r="AM2058" s="2"/>
      <c r="AP2058" s="2"/>
      <c r="AQ2058" s="2"/>
      <c r="AR2058" s="2"/>
      <c r="AS2058" s="2"/>
      <c r="AT2058" s="1"/>
    </row>
    <row r="2059" spans="1:46" x14ac:dyDescent="0.2">
      <c r="A2059" s="8">
        <v>13</v>
      </c>
      <c r="B2059" s="8" t="s">
        <v>31</v>
      </c>
      <c r="C2059" s="8">
        <v>175</v>
      </c>
      <c r="D2059" s="11">
        <v>42186</v>
      </c>
      <c r="E2059" s="2">
        <v>101.875</v>
      </c>
      <c r="F2059" s="2">
        <v>100.13</v>
      </c>
      <c r="G2059" s="2">
        <v>0.78510317060896284</v>
      </c>
      <c r="H2059" s="4">
        <f t="shared" si="71"/>
        <v>0.59703909202653216</v>
      </c>
      <c r="I2059" s="4">
        <f t="shared" si="72"/>
        <v>0.18686206533597957</v>
      </c>
      <c r="J2059" s="12">
        <v>9.3797869565217393</v>
      </c>
      <c r="K2059" s="2">
        <v>-0.24647826086956523</v>
      </c>
      <c r="L2059" s="2">
        <v>0.745</v>
      </c>
      <c r="M2059" s="2">
        <v>0.91208778640482102</v>
      </c>
      <c r="O2059" s="15">
        <v>0.31034482758620602</v>
      </c>
      <c r="P2059" s="15">
        <v>2.3422251138581599E-2</v>
      </c>
      <c r="Q2059" s="15">
        <v>-0.42666666666666597</v>
      </c>
      <c r="R2059" s="15">
        <v>-0.29290617848970202</v>
      </c>
      <c r="S2059" s="15">
        <v>1.3012361743656501E-3</v>
      </c>
      <c r="T2059" s="15">
        <v>2.3422251000000002E-2</v>
      </c>
      <c r="U2059" s="15">
        <v>-2.6594639520000001E-2</v>
      </c>
      <c r="V2059" s="15">
        <v>-1.1635154789999999E-2</v>
      </c>
      <c r="W2059" s="2">
        <v>-0.35</v>
      </c>
      <c r="X2059" s="2">
        <v>3</v>
      </c>
      <c r="Y2059" s="2">
        <v>2.5</v>
      </c>
      <c r="Z2059" s="2">
        <v>3</v>
      </c>
      <c r="AA2059" s="2">
        <v>3</v>
      </c>
      <c r="AB2059" s="2">
        <v>3</v>
      </c>
      <c r="AC2059" s="2">
        <v>14.5</v>
      </c>
      <c r="AD2059" s="32">
        <v>57.09</v>
      </c>
      <c r="AE2059" s="2">
        <v>-2.5641799999999999</v>
      </c>
      <c r="AF2059">
        <v>1</v>
      </c>
      <c r="AH2059" s="1"/>
      <c r="AJ2059" s="2"/>
      <c r="AM2059" s="2"/>
      <c r="AP2059" s="2"/>
      <c r="AQ2059" s="2"/>
      <c r="AR2059" s="2"/>
      <c r="AS2059" s="2"/>
      <c r="AT2059" s="1"/>
    </row>
    <row r="2060" spans="1:46" x14ac:dyDescent="0.2">
      <c r="A2060" s="8">
        <v>13</v>
      </c>
      <c r="B2060" s="8" t="s">
        <v>31</v>
      </c>
      <c r="C2060" s="8">
        <v>176</v>
      </c>
      <c r="D2060" s="11">
        <v>42217</v>
      </c>
      <c r="E2060" s="2">
        <v>107.5491209927611</v>
      </c>
      <c r="F2060" s="2">
        <v>99.96</v>
      </c>
      <c r="G2060" s="2">
        <v>0.64438179621426173</v>
      </c>
      <c r="H2060" s="4">
        <f t="shared" si="71"/>
        <v>0.66688301141204442</v>
      </c>
      <c r="I2060" s="4">
        <f t="shared" si="72"/>
        <v>0.16443991189295343</v>
      </c>
      <c r="J2060" s="12">
        <v>9.5205238095238123</v>
      </c>
      <c r="K2060" s="2">
        <v>-0.27128571428571424</v>
      </c>
      <c r="L2060" s="2">
        <v>0.7</v>
      </c>
      <c r="M2060" s="2">
        <v>0.97072099192466565</v>
      </c>
      <c r="O2060" s="15">
        <v>0.31034482758620602</v>
      </c>
      <c r="P2060" s="15">
        <v>2.3422251138581599E-2</v>
      </c>
      <c r="Q2060" s="15">
        <v>-0.42666666666666597</v>
      </c>
      <c r="R2060" s="15">
        <v>-0.29290617848970202</v>
      </c>
      <c r="S2060" s="15">
        <v>1.3012361743656501E-3</v>
      </c>
      <c r="T2060" s="15">
        <v>2.3422251000000002E-2</v>
      </c>
      <c r="U2060" s="15">
        <v>-2.6594639520000001E-2</v>
      </c>
      <c r="V2060" s="15">
        <v>-1.1635154789999999E-2</v>
      </c>
      <c r="W2060" s="2">
        <v>-0.35</v>
      </c>
      <c r="X2060" s="2">
        <v>3</v>
      </c>
      <c r="Y2060" s="2">
        <v>2.5</v>
      </c>
      <c r="Z2060" s="2">
        <v>3</v>
      </c>
      <c r="AA2060" s="2">
        <v>3</v>
      </c>
      <c r="AB2060" s="2">
        <v>3</v>
      </c>
      <c r="AC2060" s="2">
        <v>14.5</v>
      </c>
      <c r="AD2060" s="32">
        <v>48.38</v>
      </c>
      <c r="AE2060" s="2">
        <v>-2.4012600000000002</v>
      </c>
      <c r="AF2060">
        <v>1</v>
      </c>
      <c r="AH2060" s="1"/>
      <c r="AJ2060" s="2"/>
      <c r="AM2060" s="2"/>
      <c r="AP2060" s="2"/>
      <c r="AQ2060" s="2"/>
      <c r="AR2060" s="2"/>
      <c r="AS2060" s="2"/>
      <c r="AT2060" s="1"/>
    </row>
    <row r="2061" spans="1:46" x14ac:dyDescent="0.2">
      <c r="A2061" s="8">
        <v>13</v>
      </c>
      <c r="B2061" s="8" t="s">
        <v>31</v>
      </c>
      <c r="C2061" s="8">
        <v>177</v>
      </c>
      <c r="D2061" s="11">
        <v>42248</v>
      </c>
      <c r="E2061" s="2">
        <v>108.41219768664563</v>
      </c>
      <c r="F2061" s="2">
        <v>100.45</v>
      </c>
      <c r="G2061" s="2">
        <v>0.89393330654881709</v>
      </c>
      <c r="H2061" s="4">
        <f t="shared" si="71"/>
        <v>0.66303402275519596</v>
      </c>
      <c r="I2061" s="4">
        <f t="shared" si="72"/>
        <v>0.1646511326159695</v>
      </c>
      <c r="J2061" s="12">
        <v>9.4010136363636363</v>
      </c>
      <c r="K2061" s="2">
        <v>-0.2939090909090909</v>
      </c>
      <c r="L2061" s="2">
        <v>0.71799999999999997</v>
      </c>
      <c r="M2061" s="2">
        <v>0.97437774056434989</v>
      </c>
      <c r="O2061" s="15">
        <v>0.21354166666666599</v>
      </c>
      <c r="P2061" s="15">
        <v>1.92759755524212E-2</v>
      </c>
      <c r="Q2061" s="15">
        <v>-0.50218340611353696</v>
      </c>
      <c r="R2061" s="15">
        <v>-0.34328358208955201</v>
      </c>
      <c r="S2061" s="15">
        <v>3.5260930888575499E-3</v>
      </c>
      <c r="T2061" s="15">
        <v>1.9275976E-2</v>
      </c>
      <c r="U2061" s="15">
        <v>-2.6077097510000001E-2</v>
      </c>
      <c r="V2061" s="15">
        <v>-5.8956916099999999E-3</v>
      </c>
      <c r="W2061" s="2">
        <v>-0.35</v>
      </c>
      <c r="X2061" s="2">
        <v>3</v>
      </c>
      <c r="Y2061" s="2">
        <v>2.5</v>
      </c>
      <c r="Z2061" s="2">
        <v>3</v>
      </c>
      <c r="AA2061" s="2">
        <v>3</v>
      </c>
      <c r="AB2061" s="2">
        <v>3</v>
      </c>
      <c r="AC2061" s="2">
        <v>14.5</v>
      </c>
      <c r="AD2061" s="32">
        <v>48.54</v>
      </c>
      <c r="AE2061" s="2">
        <v>-2.5592600000000001</v>
      </c>
      <c r="AF2061">
        <v>1</v>
      </c>
      <c r="AH2061" s="1"/>
      <c r="AJ2061" s="2"/>
      <c r="AM2061" s="2"/>
      <c r="AP2061" s="2"/>
      <c r="AQ2061" s="2"/>
      <c r="AR2061" s="2"/>
      <c r="AS2061" s="2"/>
      <c r="AT2061" s="1"/>
    </row>
    <row r="2062" spans="1:46" x14ac:dyDescent="0.2">
      <c r="A2062" s="8">
        <v>13</v>
      </c>
      <c r="B2062" s="8" t="s">
        <v>31</v>
      </c>
      <c r="C2062" s="8">
        <v>178</v>
      </c>
      <c r="D2062" s="11">
        <v>42278</v>
      </c>
      <c r="E2062" s="2">
        <v>107.41127348643008</v>
      </c>
      <c r="F2062" s="2">
        <v>100.55</v>
      </c>
      <c r="G2062" s="2">
        <v>0.93354748042560232</v>
      </c>
      <c r="H2062" s="4">
        <f t="shared" si="71"/>
        <v>0.68734303118592999</v>
      </c>
      <c r="I2062" s="4">
        <f t="shared" si="72"/>
        <v>0.18493070461203093</v>
      </c>
      <c r="J2062" s="12">
        <v>9.3482818181818192</v>
      </c>
      <c r="K2062" s="2">
        <v>-0.30481818181818182</v>
      </c>
      <c r="L2062" s="2">
        <v>0.629</v>
      </c>
      <c r="M2062" s="2">
        <v>0.99111772678465182</v>
      </c>
      <c r="O2062" s="15">
        <v>0.39336492890995201</v>
      </c>
      <c r="P2062" s="15">
        <v>3.3630470016207399E-2</v>
      </c>
      <c r="Q2062" s="15">
        <v>-0.205673758865248</v>
      </c>
      <c r="R2062" s="15">
        <v>-0.13647058823529401</v>
      </c>
      <c r="S2062" s="15">
        <v>1.2155591572123199E-3</v>
      </c>
      <c r="T2062" s="15">
        <v>3.3630470000000003E-2</v>
      </c>
      <c r="U2062" s="15">
        <v>-1.122073902E-2</v>
      </c>
      <c r="V2062" s="15">
        <v>-4.6430644230000002E-3</v>
      </c>
      <c r="W2062" s="2">
        <v>-0.35</v>
      </c>
      <c r="X2062" s="2">
        <v>3</v>
      </c>
      <c r="Y2062" s="2">
        <v>2.5</v>
      </c>
      <c r="Z2062" s="2">
        <v>3</v>
      </c>
      <c r="AA2062" s="2">
        <v>3</v>
      </c>
      <c r="AB2062" s="2">
        <v>3</v>
      </c>
      <c r="AC2062" s="2">
        <v>14.5</v>
      </c>
      <c r="AD2062" s="32">
        <v>49.4</v>
      </c>
      <c r="AE2062" s="2">
        <v>-2.72919</v>
      </c>
      <c r="AF2062">
        <v>1</v>
      </c>
      <c r="AH2062" s="1"/>
      <c r="AJ2062" s="2"/>
      <c r="AM2062" s="2"/>
      <c r="AP2062" s="2"/>
      <c r="AQ2062" s="2"/>
      <c r="AR2062" s="2"/>
      <c r="AS2062" s="2"/>
      <c r="AT2062" s="1"/>
    </row>
    <row r="2063" spans="1:46" x14ac:dyDescent="0.2">
      <c r="A2063" s="8">
        <v>13</v>
      </c>
      <c r="B2063" s="8" t="s">
        <v>31</v>
      </c>
      <c r="C2063" s="8">
        <v>179</v>
      </c>
      <c r="D2063" s="11">
        <v>42309</v>
      </c>
      <c r="E2063" s="2">
        <v>107.55508919202519</v>
      </c>
      <c r="F2063" s="2">
        <v>100.38</v>
      </c>
      <c r="G2063" s="2">
        <v>0.84388185654007941</v>
      </c>
      <c r="H2063" s="4">
        <f t="shared" si="71"/>
        <v>0.75734370295625786</v>
      </c>
      <c r="I2063" s="4">
        <f t="shared" si="72"/>
        <v>0.18538516890372686</v>
      </c>
      <c r="J2063" s="12">
        <v>9.3214380952380953</v>
      </c>
      <c r="K2063" s="2">
        <v>-0.37361904761904763</v>
      </c>
      <c r="L2063" s="2">
        <v>0.754</v>
      </c>
      <c r="M2063" s="2">
        <v>1.0811595328949914</v>
      </c>
      <c r="O2063" s="15">
        <v>0.39336492890995201</v>
      </c>
      <c r="P2063" s="15">
        <v>3.3630470016207399E-2</v>
      </c>
      <c r="Q2063" s="15">
        <v>-0.205673758865248</v>
      </c>
      <c r="R2063" s="15">
        <v>-0.13647058823529401</v>
      </c>
      <c r="S2063" s="15">
        <v>1.2155591572123199E-3</v>
      </c>
      <c r="T2063" s="15">
        <v>3.3630470000000003E-2</v>
      </c>
      <c r="U2063" s="15">
        <v>-1.122073902E-2</v>
      </c>
      <c r="V2063" s="15">
        <v>-4.6430644230000002E-3</v>
      </c>
      <c r="W2063" s="2">
        <v>-0.35</v>
      </c>
      <c r="X2063" s="2">
        <v>3</v>
      </c>
      <c r="Y2063" s="2">
        <v>2.5</v>
      </c>
      <c r="Z2063" s="2">
        <v>3</v>
      </c>
      <c r="AA2063" s="2">
        <v>3</v>
      </c>
      <c r="AB2063" s="2">
        <v>3</v>
      </c>
      <c r="AC2063" s="2">
        <v>14.5</v>
      </c>
      <c r="AD2063" s="32">
        <v>46.04</v>
      </c>
      <c r="AE2063" s="2">
        <v>-2.86056</v>
      </c>
      <c r="AF2063">
        <v>1</v>
      </c>
      <c r="AH2063" s="1"/>
      <c r="AJ2063" s="2"/>
      <c r="AM2063" s="2"/>
      <c r="AP2063" s="2"/>
      <c r="AQ2063" s="2"/>
      <c r="AR2063" s="2"/>
      <c r="AS2063" s="2"/>
      <c r="AT2063" s="1"/>
    </row>
    <row r="2064" spans="1:46" x14ac:dyDescent="0.2">
      <c r="A2064" s="8">
        <v>13</v>
      </c>
      <c r="B2064" s="8" t="s">
        <v>31</v>
      </c>
      <c r="C2064" s="8">
        <v>180</v>
      </c>
      <c r="D2064" s="11">
        <v>42339</v>
      </c>
      <c r="E2064" s="2">
        <v>102.12765957446808</v>
      </c>
      <c r="F2064" s="2">
        <v>100.54</v>
      </c>
      <c r="G2064" s="2">
        <v>0.74148296593187979</v>
      </c>
      <c r="H2064" s="4">
        <f t="shared" si="71"/>
        <v>0.75040900600675775</v>
      </c>
      <c r="I2064" s="4">
        <f t="shared" si="72"/>
        <v>0.18119271220898286</v>
      </c>
      <c r="J2064" s="12">
        <v>9.2422043478260836</v>
      </c>
      <c r="K2064" s="2">
        <v>-0.39730000000000004</v>
      </c>
      <c r="L2064" s="2">
        <v>1.2629999999999999</v>
      </c>
      <c r="M2064" s="2">
        <v>1.0780859518733155</v>
      </c>
      <c r="O2064" s="15">
        <v>0.36741214057507898</v>
      </c>
      <c r="P2064" s="15">
        <v>2.9932326913066101E-2</v>
      </c>
      <c r="Q2064" s="15">
        <v>-0.22466960352422899</v>
      </c>
      <c r="R2064" s="15">
        <v>-0.16887417218542999</v>
      </c>
      <c r="S2064" s="15">
        <v>2.6028110359187901E-3</v>
      </c>
      <c r="T2064" s="15">
        <v>2.9932327000000002E-2</v>
      </c>
      <c r="U2064" s="15">
        <v>-1.2673956260000001E-2</v>
      </c>
      <c r="V2064" s="15">
        <v>2.4899999999999998E-4</v>
      </c>
      <c r="W2064" s="2">
        <v>-0.35</v>
      </c>
      <c r="X2064" s="2">
        <v>3</v>
      </c>
      <c r="Y2064" s="2">
        <v>2.5</v>
      </c>
      <c r="Z2064" s="2">
        <v>3</v>
      </c>
      <c r="AA2064" s="2">
        <v>3</v>
      </c>
      <c r="AB2064" s="2">
        <v>3</v>
      </c>
      <c r="AC2064" s="2">
        <v>14.5</v>
      </c>
      <c r="AD2064" s="32">
        <v>38.880000000000003</v>
      </c>
      <c r="AE2064" s="2">
        <v>-2.5615600000000001</v>
      </c>
      <c r="AF2064">
        <v>1</v>
      </c>
      <c r="AH2064" s="1"/>
      <c r="AJ2064" s="2"/>
      <c r="AM2064" s="2"/>
      <c r="AP2064" s="2"/>
      <c r="AQ2064" s="2"/>
      <c r="AR2064" s="2"/>
      <c r="AS2064" s="2"/>
      <c r="AT2064" s="1"/>
    </row>
    <row r="2065" spans="1:46" x14ac:dyDescent="0.2">
      <c r="A2065" s="8">
        <v>13</v>
      </c>
      <c r="B2065" s="8" t="s">
        <v>31</v>
      </c>
      <c r="C2065" s="8">
        <v>181</v>
      </c>
      <c r="D2065" s="11">
        <v>42370</v>
      </c>
      <c r="E2065" s="2">
        <v>107.07497360084477</v>
      </c>
      <c r="F2065" s="2">
        <v>99.96</v>
      </c>
      <c r="G2065" s="2">
        <v>1.2663357309289864</v>
      </c>
      <c r="H2065" s="4">
        <f t="shared" si="71"/>
        <v>0.80705509604493386</v>
      </c>
      <c r="I2065" s="4">
        <f t="shared" si="72"/>
        <v>9.6737230691308185E-2</v>
      </c>
      <c r="J2065" s="12">
        <v>9.2695999999999987</v>
      </c>
      <c r="K2065" s="2">
        <v>-0.30115789473684212</v>
      </c>
      <c r="L2065" s="2">
        <v>0.86899999999999999</v>
      </c>
      <c r="M2065" s="2">
        <v>1.2159558126113259</v>
      </c>
      <c r="O2065" s="15">
        <v>-1</v>
      </c>
      <c r="P2065" s="15">
        <v>-7.7519379844961196E-3</v>
      </c>
      <c r="Q2065" s="15">
        <v>-1</v>
      </c>
      <c r="R2065" s="15">
        <v>-0.66666666666666596</v>
      </c>
      <c r="S2065" s="15">
        <v>0</v>
      </c>
      <c r="T2065" s="15">
        <v>-7.7519379999999999E-3</v>
      </c>
      <c r="U2065" s="15">
        <v>-1.290322581E-2</v>
      </c>
      <c r="V2065" s="15">
        <v>0</v>
      </c>
      <c r="W2065" s="2">
        <v>-0.35</v>
      </c>
      <c r="X2065" s="2">
        <v>3</v>
      </c>
      <c r="Y2065" s="2">
        <v>2.5</v>
      </c>
      <c r="Z2065" s="2">
        <v>3</v>
      </c>
      <c r="AA2065" s="2">
        <v>3</v>
      </c>
      <c r="AB2065" s="2">
        <v>3</v>
      </c>
      <c r="AC2065" s="2">
        <v>14.5</v>
      </c>
      <c r="AD2065" s="32">
        <v>32.4</v>
      </c>
      <c r="AE2065" s="2">
        <v>-3.22174</v>
      </c>
      <c r="AF2065">
        <v>1</v>
      </c>
      <c r="AH2065" s="1"/>
      <c r="AJ2065" s="2"/>
      <c r="AM2065" s="2"/>
      <c r="AP2065" s="2"/>
      <c r="AQ2065" s="2"/>
      <c r="AR2065" s="2"/>
      <c r="AS2065" s="2"/>
      <c r="AT2065" s="1"/>
    </row>
    <row r="2066" spans="1:46" x14ac:dyDescent="0.2">
      <c r="A2066" s="8">
        <v>13</v>
      </c>
      <c r="B2066" s="8" t="s">
        <v>31</v>
      </c>
      <c r="C2066" s="8">
        <v>182</v>
      </c>
      <c r="D2066" s="11">
        <v>42401</v>
      </c>
      <c r="E2066" s="2">
        <v>105.94989561586638</v>
      </c>
      <c r="F2066" s="2">
        <v>100.3</v>
      </c>
      <c r="G2066" s="2">
        <v>0.763512155917212</v>
      </c>
      <c r="H2066" s="4">
        <f t="shared" si="71"/>
        <v>0.88726052276493783</v>
      </c>
      <c r="I2066" s="4">
        <f t="shared" si="72"/>
        <v>0.19493926511782467</v>
      </c>
      <c r="J2066" s="12">
        <v>9.4032952380952377</v>
      </c>
      <c r="K2066" s="2">
        <v>-0.42447619047619056</v>
      </c>
      <c r="L2066" s="2">
        <v>0.74299999999999999</v>
      </c>
      <c r="M2066" s="2">
        <v>1.0983479158178544</v>
      </c>
      <c r="O2066" s="15">
        <v>6.2626262626262599E-2</v>
      </c>
      <c r="P2066" s="15">
        <v>5.8924158905151102E-3</v>
      </c>
      <c r="Q2066" s="15">
        <v>-0.56940509915014104</v>
      </c>
      <c r="R2066" s="15">
        <v>-0.39411764705882302</v>
      </c>
      <c r="S2066" s="15">
        <v>-8.1733510739403197E-3</v>
      </c>
      <c r="T2066" s="15">
        <v>5.8924160000000001E-3</v>
      </c>
      <c r="U2066" s="15">
        <v>-3.6719035439999999E-2</v>
      </c>
      <c r="V2066" s="15">
        <v>-1.260504202E-2</v>
      </c>
      <c r="W2066" s="2">
        <v>-0.5</v>
      </c>
      <c r="X2066" s="2">
        <v>3</v>
      </c>
      <c r="Y2066" s="2">
        <v>2.5</v>
      </c>
      <c r="Z2066" s="2">
        <v>3</v>
      </c>
      <c r="AA2066" s="2">
        <v>3</v>
      </c>
      <c r="AB2066" s="2">
        <v>3</v>
      </c>
      <c r="AC2066" s="2">
        <v>14.5</v>
      </c>
      <c r="AD2066" s="32">
        <v>33.64</v>
      </c>
      <c r="AE2066" s="2">
        <v>-3.6768800000000001</v>
      </c>
      <c r="AF2066">
        <v>1</v>
      </c>
      <c r="AH2066" s="1"/>
      <c r="AJ2066" s="2"/>
      <c r="AM2066" s="2"/>
      <c r="AP2066" s="2"/>
      <c r="AQ2066" s="2"/>
      <c r="AR2066" s="2"/>
      <c r="AS2066" s="2"/>
      <c r="AT2066" s="1"/>
    </row>
    <row r="2067" spans="1:46" x14ac:dyDescent="0.2">
      <c r="A2067" s="8">
        <v>13</v>
      </c>
      <c r="B2067" s="8" t="s">
        <v>31</v>
      </c>
      <c r="C2067" s="8">
        <v>183</v>
      </c>
      <c r="D2067" s="11">
        <v>42430</v>
      </c>
      <c r="E2067" s="2">
        <v>105.71131879543094</v>
      </c>
      <c r="F2067" s="2">
        <v>100.85</v>
      </c>
      <c r="G2067" s="2">
        <v>1.1940598033313137</v>
      </c>
      <c r="H2067" s="4">
        <f t="shared" si="71"/>
        <v>0.90711558271542947</v>
      </c>
      <c r="I2067" s="4">
        <f t="shared" si="72"/>
        <v>0.17414847332130168</v>
      </c>
      <c r="J2067" s="12">
        <v>9.2830521739130454</v>
      </c>
      <c r="K2067" s="2">
        <v>-0.46919047619047616</v>
      </c>
      <c r="L2067" s="2">
        <v>0.80200000000000005</v>
      </c>
      <c r="M2067" s="2">
        <v>1.0579911806774294</v>
      </c>
      <c r="O2067" s="15">
        <v>6.2626262626262599E-2</v>
      </c>
      <c r="P2067" s="15">
        <v>5.8924158905151102E-3</v>
      </c>
      <c r="Q2067" s="15">
        <v>-0.56940509915014104</v>
      </c>
      <c r="R2067" s="15">
        <v>-0.39411764705882302</v>
      </c>
      <c r="S2067" s="15">
        <v>-8.1733510739403197E-3</v>
      </c>
      <c r="T2067" s="15">
        <v>5.8924160000000001E-3</v>
      </c>
      <c r="U2067" s="15">
        <v>-3.6719035439999999E-2</v>
      </c>
      <c r="V2067" s="15">
        <v>-1.260504202E-2</v>
      </c>
      <c r="W2067" s="2">
        <v>-0.5</v>
      </c>
      <c r="X2067" s="2">
        <v>3</v>
      </c>
      <c r="Y2067" s="2">
        <v>2.5</v>
      </c>
      <c r="Z2067" s="2">
        <v>3</v>
      </c>
      <c r="AA2067" s="2">
        <v>3</v>
      </c>
      <c r="AB2067" s="2">
        <v>3</v>
      </c>
      <c r="AC2067" s="2">
        <v>14.5</v>
      </c>
      <c r="AD2067" s="32">
        <v>39.770000000000003</v>
      </c>
      <c r="AE2067" s="2">
        <v>-3.7627700000000002</v>
      </c>
      <c r="AF2067">
        <v>1</v>
      </c>
      <c r="AH2067" s="1"/>
      <c r="AJ2067" s="2"/>
      <c r="AM2067" s="2"/>
      <c r="AP2067" s="2"/>
      <c r="AQ2067" s="2"/>
      <c r="AR2067" s="2"/>
      <c r="AS2067" s="2"/>
      <c r="AT2067" s="1"/>
    </row>
    <row r="2068" spans="1:46" x14ac:dyDescent="0.2">
      <c r="A2068" s="8">
        <v>13</v>
      </c>
      <c r="B2068" s="8" t="s">
        <v>31</v>
      </c>
      <c r="C2068" s="8">
        <v>184</v>
      </c>
      <c r="D2068" s="11">
        <v>42461</v>
      </c>
      <c r="E2068" s="2">
        <v>103.17775571002979</v>
      </c>
      <c r="F2068" s="2">
        <v>100.86</v>
      </c>
      <c r="G2068" s="2">
        <v>1.0418753756762129</v>
      </c>
      <c r="H2068" s="4">
        <f t="shared" si="71"/>
        <v>0.95713666551251231</v>
      </c>
      <c r="I2068" s="4">
        <f t="shared" si="72"/>
        <v>0.2037632227020735</v>
      </c>
      <c r="J2068" s="12">
        <v>9.2072476190476209</v>
      </c>
      <c r="K2068" s="2">
        <v>-0.433</v>
      </c>
      <c r="L2068" s="2">
        <v>0.89200000000000002</v>
      </c>
      <c r="M2068" s="2">
        <v>1.0871528672997994</v>
      </c>
      <c r="O2068" s="15">
        <v>0.41917808219177999</v>
      </c>
      <c r="P2068" s="15">
        <v>3.6867469879518E-2</v>
      </c>
      <c r="Q2068" s="15">
        <v>-0.41176470588235198</v>
      </c>
      <c r="R2068" s="15">
        <v>-0.27605633802816898</v>
      </c>
      <c r="S2068" s="15">
        <v>2.4096385542168699E-3</v>
      </c>
      <c r="T2068" s="15">
        <v>3.6867469999999999E-2</v>
      </c>
      <c r="U2068" s="15">
        <v>-2.2508038590000001E-2</v>
      </c>
      <c r="V2068" s="15">
        <v>-9.8759761140000003E-3</v>
      </c>
      <c r="W2068" s="2">
        <v>-0.5</v>
      </c>
      <c r="X2068" s="2">
        <v>3</v>
      </c>
      <c r="Y2068" s="2">
        <v>2.5</v>
      </c>
      <c r="Z2068" s="2">
        <v>3</v>
      </c>
      <c r="AA2068" s="2">
        <v>3</v>
      </c>
      <c r="AB2068" s="2">
        <v>3</v>
      </c>
      <c r="AC2068" s="2">
        <v>14.5</v>
      </c>
      <c r="AD2068" s="32">
        <v>43.22</v>
      </c>
      <c r="AE2068" s="2">
        <v>-3.6241099999999999</v>
      </c>
      <c r="AF2068">
        <v>1</v>
      </c>
      <c r="AH2068" s="1"/>
      <c r="AJ2068" s="2"/>
      <c r="AM2068" s="2"/>
      <c r="AP2068" s="2"/>
      <c r="AQ2068" s="2"/>
      <c r="AR2068" s="2"/>
      <c r="AS2068" s="2"/>
      <c r="AT2068" s="1"/>
    </row>
    <row r="2069" spans="1:46" x14ac:dyDescent="0.2">
      <c r="A2069" s="8">
        <v>13</v>
      </c>
      <c r="B2069" s="8" t="s">
        <v>31</v>
      </c>
      <c r="C2069" s="8">
        <v>185</v>
      </c>
      <c r="D2069" s="11">
        <v>42491</v>
      </c>
      <c r="E2069" s="2">
        <v>98.810703666997028</v>
      </c>
      <c r="F2069" s="2">
        <v>101.08</v>
      </c>
      <c r="G2069" s="2">
        <v>0.81787352882504649</v>
      </c>
      <c r="H2069" s="4">
        <f t="shared" si="71"/>
        <v>0.97519131472094733</v>
      </c>
      <c r="I2069" s="4">
        <f t="shared" si="72"/>
        <v>0.20566359374575502</v>
      </c>
      <c r="J2069" s="12">
        <v>9.2879409090909082</v>
      </c>
      <c r="K2069" s="2">
        <v>-0.45942857142857152</v>
      </c>
      <c r="L2069" s="2">
        <v>0.77600000000000002</v>
      </c>
      <c r="M2069" s="2">
        <v>1.1690424699698587</v>
      </c>
      <c r="O2069" s="15">
        <v>0.41917808219177999</v>
      </c>
      <c r="P2069" s="15">
        <v>3.6867469879518E-2</v>
      </c>
      <c r="Q2069" s="15">
        <v>-0.41176470588235198</v>
      </c>
      <c r="R2069" s="15">
        <v>-0.27605633802816898</v>
      </c>
      <c r="S2069" s="15">
        <v>2.4096385542168699E-3</v>
      </c>
      <c r="T2069" s="15">
        <v>3.6867469999999999E-2</v>
      </c>
      <c r="U2069" s="15">
        <v>-2.2508038590000001E-2</v>
      </c>
      <c r="V2069" s="15">
        <v>-9.8759761140000003E-3</v>
      </c>
      <c r="W2069" s="2">
        <v>-0.5</v>
      </c>
      <c r="X2069" s="2">
        <v>3</v>
      </c>
      <c r="Y2069" s="2">
        <v>2.5</v>
      </c>
      <c r="Z2069" s="2">
        <v>3</v>
      </c>
      <c r="AA2069" s="2">
        <v>3</v>
      </c>
      <c r="AB2069" s="2">
        <v>3</v>
      </c>
      <c r="AC2069" s="2">
        <v>14.5</v>
      </c>
      <c r="AD2069" s="32">
        <v>47.64</v>
      </c>
      <c r="AE2069" s="2">
        <v>-3.8114599999999998</v>
      </c>
      <c r="AF2069">
        <v>1</v>
      </c>
      <c r="AH2069" s="1"/>
      <c r="AJ2069" s="2"/>
      <c r="AM2069" s="2"/>
      <c r="AP2069" s="2"/>
      <c r="AQ2069" s="2"/>
      <c r="AR2069" s="2"/>
      <c r="AS2069" s="2"/>
      <c r="AT2069" s="1"/>
    </row>
    <row r="2070" spans="1:46" x14ac:dyDescent="0.2">
      <c r="A2070" s="8">
        <v>13</v>
      </c>
      <c r="B2070" s="8" t="s">
        <v>31</v>
      </c>
      <c r="C2070" s="8">
        <v>186</v>
      </c>
      <c r="D2070" s="11">
        <v>42522</v>
      </c>
      <c r="E2070" s="2">
        <v>97.219463753723929</v>
      </c>
      <c r="F2070" s="2">
        <v>101.19</v>
      </c>
      <c r="G2070" s="2">
        <v>1.1899999999999977</v>
      </c>
      <c r="H2070" s="4">
        <f t="shared" si="71"/>
        <v>0.97085659343510855</v>
      </c>
      <c r="I2070" s="4">
        <f t="shared" si="72"/>
        <v>0.20863806613934485</v>
      </c>
      <c r="J2070" s="12">
        <v>9.3251136363636373</v>
      </c>
      <c r="K2070" s="2">
        <v>-0.48005000000000003</v>
      </c>
      <c r="L2070" s="2">
        <v>0.26700000000000002</v>
      </c>
      <c r="M2070" s="2">
        <v>1.2082337258507114</v>
      </c>
      <c r="O2070" s="15">
        <v>0.41917808219177999</v>
      </c>
      <c r="P2070" s="15">
        <v>3.6867469879518E-2</v>
      </c>
      <c r="Q2070" s="15">
        <v>-0.41176470588235198</v>
      </c>
      <c r="R2070" s="15">
        <v>-0.27605633802816898</v>
      </c>
      <c r="S2070" s="15">
        <v>2.4096385542168699E-3</v>
      </c>
      <c r="T2070" s="15">
        <v>3.6867469999999999E-2</v>
      </c>
      <c r="U2070" s="15">
        <v>-2.2508038590000001E-2</v>
      </c>
      <c r="V2070" s="15">
        <v>-9.8759761140000003E-3</v>
      </c>
      <c r="W2070" s="2">
        <v>-0.5</v>
      </c>
      <c r="X2070" s="2">
        <v>3</v>
      </c>
      <c r="Y2070" s="2">
        <v>2.5</v>
      </c>
      <c r="Z2070" s="2">
        <v>3</v>
      </c>
      <c r="AA2070" s="2">
        <v>3</v>
      </c>
      <c r="AB2070" s="2">
        <v>3</v>
      </c>
      <c r="AC2070" s="2">
        <v>14.5</v>
      </c>
      <c r="AD2070" s="32">
        <v>49.9</v>
      </c>
      <c r="AE2070" s="2">
        <v>-4.3353999999999999</v>
      </c>
      <c r="AF2070">
        <v>1</v>
      </c>
      <c r="AH2070" s="1"/>
      <c r="AJ2070" s="2"/>
      <c r="AM2070" s="2"/>
      <c r="AP2070" s="2"/>
      <c r="AQ2070" s="2"/>
      <c r="AR2070" s="2"/>
      <c r="AS2070" s="2"/>
      <c r="AT2070" s="1"/>
    </row>
    <row r="2071" spans="1:46" x14ac:dyDescent="0.2">
      <c r="A2071" s="8">
        <v>13</v>
      </c>
      <c r="B2071" s="8" t="s">
        <v>31</v>
      </c>
      <c r="C2071" s="8">
        <v>187</v>
      </c>
      <c r="D2071" s="11">
        <v>42552</v>
      </c>
      <c r="E2071" s="2">
        <v>103.37423312883436</v>
      </c>
      <c r="F2071" s="2">
        <v>101.27</v>
      </c>
      <c r="G2071" s="2">
        <v>1.1385199240986736</v>
      </c>
      <c r="H2071" s="4">
        <f t="shared" si="71"/>
        <v>1.0456094324464615</v>
      </c>
      <c r="I2071" s="4">
        <f t="shared" si="72"/>
        <v>0.19281368634838694</v>
      </c>
      <c r="J2071" s="12">
        <v>9.4714904761904766</v>
      </c>
      <c r="K2071" s="2">
        <v>-0.54533333333333334</v>
      </c>
      <c r="L2071" s="2">
        <v>0.106</v>
      </c>
      <c r="M2071" s="2">
        <v>1.264398902140079</v>
      </c>
      <c r="O2071" s="15">
        <v>0.240356083086053</v>
      </c>
      <c r="P2071" s="15">
        <v>2.0169322709163301E-2</v>
      </c>
      <c r="Q2071" s="15">
        <v>-0.440944881889763</v>
      </c>
      <c r="R2071" s="15">
        <v>-0.27450980392156799</v>
      </c>
      <c r="S2071" s="15">
        <v>-3.4860557768924298E-3</v>
      </c>
      <c r="T2071" s="15">
        <v>2.0169322999999999E-2</v>
      </c>
      <c r="U2071" s="15">
        <v>-2.6653974300000001E-2</v>
      </c>
      <c r="V2071" s="15">
        <v>-9.7572584479999995E-3</v>
      </c>
      <c r="W2071" s="2">
        <v>-0.5</v>
      </c>
      <c r="X2071" s="2">
        <v>3</v>
      </c>
      <c r="Y2071" s="2">
        <v>2.5</v>
      </c>
      <c r="Z2071" s="2">
        <v>3</v>
      </c>
      <c r="AA2071" s="2">
        <v>3</v>
      </c>
      <c r="AB2071" s="2">
        <v>3</v>
      </c>
      <c r="AC2071" s="2">
        <v>14.5</v>
      </c>
      <c r="AD2071" s="32">
        <v>46.57</v>
      </c>
      <c r="AE2071" s="2">
        <v>-4.5447499999999996</v>
      </c>
      <c r="AF2071">
        <v>1</v>
      </c>
      <c r="AH2071" s="1"/>
      <c r="AJ2071" s="2"/>
      <c r="AM2071" s="2"/>
      <c r="AP2071" s="2"/>
      <c r="AQ2071" s="2"/>
      <c r="AR2071" s="2"/>
      <c r="AS2071" s="2"/>
      <c r="AT2071" s="1"/>
    </row>
    <row r="2072" spans="1:46" x14ac:dyDescent="0.2">
      <c r="A2072" s="8">
        <v>13</v>
      </c>
      <c r="B2072" s="8" t="s">
        <v>31</v>
      </c>
      <c r="C2072" s="8">
        <v>188</v>
      </c>
      <c r="D2072" s="11">
        <v>42583</v>
      </c>
      <c r="E2072" s="2">
        <v>94.711538461538453</v>
      </c>
      <c r="F2072" s="2">
        <v>101.13</v>
      </c>
      <c r="G2072" s="2">
        <v>1.1704681872749063</v>
      </c>
      <c r="H2072" s="4">
        <f t="shared" si="71"/>
        <v>1.0243067979747427</v>
      </c>
      <c r="I2072" s="4">
        <f t="shared" si="72"/>
        <v>0.17332635549937317</v>
      </c>
      <c r="J2072" s="12">
        <v>9.4933999999999976</v>
      </c>
      <c r="K2072" s="2">
        <v>-0.56104347826086953</v>
      </c>
      <c r="L2072" s="2">
        <v>9.2999999999999999E-2</v>
      </c>
      <c r="M2072" s="2">
        <v>1.3456087910417265</v>
      </c>
      <c r="O2072" s="15">
        <v>0.240356083086053</v>
      </c>
      <c r="P2072" s="15">
        <v>2.0169322709163301E-2</v>
      </c>
      <c r="Q2072" s="15">
        <v>-0.440944881889763</v>
      </c>
      <c r="R2072" s="15">
        <v>-0.27450980392156799</v>
      </c>
      <c r="S2072" s="15">
        <v>-3.4860557768924298E-3</v>
      </c>
      <c r="T2072" s="15">
        <v>2.0169322999999999E-2</v>
      </c>
      <c r="U2072" s="15">
        <v>-2.6653974300000001E-2</v>
      </c>
      <c r="V2072" s="15">
        <v>-9.7572584479999995E-3</v>
      </c>
      <c r="W2072" s="2">
        <v>-0.5</v>
      </c>
      <c r="X2072" s="2">
        <v>3</v>
      </c>
      <c r="Y2072" s="2">
        <v>2.5</v>
      </c>
      <c r="Z2072" s="2">
        <v>3</v>
      </c>
      <c r="AA2072" s="2">
        <v>3</v>
      </c>
      <c r="AB2072" s="2">
        <v>3</v>
      </c>
      <c r="AC2072" s="2">
        <v>14.5</v>
      </c>
      <c r="AD2072" s="32">
        <v>47.09</v>
      </c>
      <c r="AE2072" s="2">
        <v>-4.5219500000000004</v>
      </c>
      <c r="AF2072">
        <v>1</v>
      </c>
      <c r="AH2072" s="1"/>
      <c r="AJ2072" s="2"/>
      <c r="AM2072" s="2"/>
      <c r="AP2072" s="2"/>
      <c r="AQ2072" s="2"/>
      <c r="AR2072" s="2"/>
      <c r="AS2072" s="2"/>
      <c r="AT2072" s="1"/>
    </row>
    <row r="2073" spans="1:46" x14ac:dyDescent="0.2">
      <c r="A2073" s="8">
        <v>13</v>
      </c>
      <c r="B2073" s="8" t="s">
        <v>31</v>
      </c>
      <c r="C2073" s="8">
        <v>189</v>
      </c>
      <c r="D2073" s="11">
        <v>42614</v>
      </c>
      <c r="E2073" s="2">
        <v>102.23084384093116</v>
      </c>
      <c r="F2073" s="2">
        <v>101.29</v>
      </c>
      <c r="G2073" s="2">
        <v>0.83623693379790609</v>
      </c>
      <c r="H2073" s="4">
        <f t="shared" si="71"/>
        <v>1.0921328032010251</v>
      </c>
      <c r="I2073" s="4">
        <f t="shared" si="72"/>
        <v>0.13291554809393918</v>
      </c>
      <c r="J2073" s="12">
        <v>9.5665590909090916</v>
      </c>
      <c r="K2073" s="2">
        <v>-0.50081818181818183</v>
      </c>
      <c r="L2073" s="2">
        <v>0.16300000000000001</v>
      </c>
      <c r="M2073" s="2">
        <v>1.3690622914240294</v>
      </c>
      <c r="O2073" s="15">
        <v>0.27217125382262902</v>
      </c>
      <c r="P2073" s="15">
        <v>1.99775533108866E-2</v>
      </c>
      <c r="Q2073" s="15">
        <v>-0.46443514644351402</v>
      </c>
      <c r="R2073" s="15">
        <v>-0.29679144385026701</v>
      </c>
      <c r="S2073" s="15">
        <v>3.8159371492704798E-3</v>
      </c>
      <c r="T2073" s="15">
        <v>1.9977552999999999E-2</v>
      </c>
      <c r="U2073" s="15">
        <v>-2.3881239240000001E-2</v>
      </c>
      <c r="V2073" s="15">
        <v>-4.7332185889999998E-3</v>
      </c>
      <c r="W2073" s="2">
        <v>-0.5</v>
      </c>
      <c r="X2073" s="2">
        <v>3</v>
      </c>
      <c r="Y2073" s="2">
        <v>2.5</v>
      </c>
      <c r="Z2073" s="2">
        <v>3</v>
      </c>
      <c r="AA2073" s="2">
        <v>3</v>
      </c>
      <c r="AB2073" s="2">
        <v>3</v>
      </c>
      <c r="AC2073" s="2">
        <v>14.5</v>
      </c>
      <c r="AD2073" s="32">
        <v>47.31</v>
      </c>
      <c r="AE2073" s="2">
        <v>-4.5695800000000002</v>
      </c>
      <c r="AF2073">
        <v>1</v>
      </c>
      <c r="AH2073" s="1"/>
      <c r="AJ2073" s="2"/>
      <c r="AM2073" s="2"/>
      <c r="AP2073" s="2"/>
      <c r="AQ2073" s="2"/>
      <c r="AR2073" s="2"/>
      <c r="AS2073" s="2"/>
      <c r="AT2073" s="1"/>
    </row>
    <row r="2074" spans="1:46" x14ac:dyDescent="0.2">
      <c r="A2074" s="8">
        <v>13</v>
      </c>
      <c r="B2074" s="8" t="s">
        <v>31</v>
      </c>
      <c r="C2074" s="8">
        <v>190</v>
      </c>
      <c r="D2074" s="11">
        <v>42644</v>
      </c>
      <c r="E2074" s="2">
        <v>98.542274052478135</v>
      </c>
      <c r="F2074" s="2">
        <v>101.69</v>
      </c>
      <c r="G2074" s="2">
        <v>1.133764296369975</v>
      </c>
      <c r="H2074" s="4">
        <f t="shared" si="71"/>
        <v>1.0324956582787905</v>
      </c>
      <c r="I2074" s="4">
        <f t="shared" si="72"/>
        <v>0.15261788113118768</v>
      </c>
      <c r="J2074" s="12">
        <v>9.6992285714285718</v>
      </c>
      <c r="K2074" s="2">
        <v>-0.51595238095238094</v>
      </c>
      <c r="L2074" s="2">
        <v>0.26</v>
      </c>
      <c r="M2074" s="2">
        <v>1.4008423959451362</v>
      </c>
      <c r="O2074" s="15">
        <v>0.18279569892473099</v>
      </c>
      <c r="P2074" s="15">
        <v>1.4667817083692801E-2</v>
      </c>
      <c r="Q2074" s="15">
        <v>-0.45588235294117602</v>
      </c>
      <c r="R2074" s="15">
        <v>-0.32375979112271502</v>
      </c>
      <c r="S2074" s="15">
        <v>-7.3339085418464203E-3</v>
      </c>
      <c r="T2074" s="15">
        <v>1.4667817E-2</v>
      </c>
      <c r="U2074" s="15">
        <v>-2.5609252379999999E-2</v>
      </c>
      <c r="V2074" s="15">
        <v>-6.608839323E-3</v>
      </c>
      <c r="W2074" s="2">
        <v>-0.5</v>
      </c>
      <c r="X2074" s="2">
        <v>3</v>
      </c>
      <c r="Y2074" s="2">
        <v>2.5</v>
      </c>
      <c r="Z2074" s="2">
        <v>3</v>
      </c>
      <c r="AA2074" s="2">
        <v>3</v>
      </c>
      <c r="AB2074" s="2">
        <v>3</v>
      </c>
      <c r="AC2074" s="2">
        <v>14.5</v>
      </c>
      <c r="AD2074" s="32">
        <v>51.39</v>
      </c>
      <c r="AE2074" s="2">
        <v>-3.6245099999999999</v>
      </c>
      <c r="AF2074">
        <v>1</v>
      </c>
      <c r="AH2074" s="1"/>
      <c r="AJ2074" s="2"/>
      <c r="AM2074" s="2"/>
      <c r="AP2074" s="2"/>
      <c r="AQ2074" s="2"/>
      <c r="AR2074" s="2"/>
      <c r="AS2074" s="2"/>
      <c r="AT2074" s="1"/>
    </row>
    <row r="2075" spans="1:46" x14ac:dyDescent="0.2">
      <c r="A2075" s="8">
        <v>13</v>
      </c>
      <c r="B2075" s="8" t="s">
        <v>31</v>
      </c>
      <c r="C2075" s="8">
        <v>191</v>
      </c>
      <c r="D2075" s="11">
        <v>42675</v>
      </c>
      <c r="E2075" s="2">
        <v>99.707317073170728</v>
      </c>
      <c r="F2075" s="2">
        <v>101.73</v>
      </c>
      <c r="G2075" s="2">
        <v>1.3448894202032307</v>
      </c>
      <c r="H2075" s="4">
        <f t="shared" si="71"/>
        <v>1.0478104783944175</v>
      </c>
      <c r="I2075" s="4">
        <f t="shared" si="72"/>
        <v>0.1573284258682999</v>
      </c>
      <c r="J2075" s="12">
        <v>9.850359090909091</v>
      </c>
      <c r="K2075" s="2">
        <v>-0.57454545454545447</v>
      </c>
      <c r="L2075" s="2">
        <v>0.52</v>
      </c>
      <c r="M2075" s="2">
        <v>1.4031893104690059</v>
      </c>
      <c r="O2075" s="15">
        <v>0.18279569892473099</v>
      </c>
      <c r="P2075" s="15">
        <v>1.4667817083692801E-2</v>
      </c>
      <c r="Q2075" s="15">
        <v>-0.45588235294117602</v>
      </c>
      <c r="R2075" s="15">
        <v>-0.32375979112271502</v>
      </c>
      <c r="S2075" s="15">
        <v>-7.3339085418464203E-3</v>
      </c>
      <c r="T2075" s="15">
        <v>1.4667817E-2</v>
      </c>
      <c r="U2075" s="15">
        <v>-2.5609252379999999E-2</v>
      </c>
      <c r="V2075" s="15">
        <v>-6.608839323E-3</v>
      </c>
      <c r="W2075" s="2">
        <v>-0.5</v>
      </c>
      <c r="X2075" s="2">
        <v>3</v>
      </c>
      <c r="Y2075" s="2">
        <v>2.5</v>
      </c>
      <c r="Z2075" s="2">
        <v>3</v>
      </c>
      <c r="AA2075" s="2">
        <v>3</v>
      </c>
      <c r="AB2075" s="2">
        <v>3</v>
      </c>
      <c r="AC2075" s="2">
        <v>14.5</v>
      </c>
      <c r="AD2075" s="32">
        <v>47.06</v>
      </c>
      <c r="AE2075" s="2">
        <v>-4.1779200000000003</v>
      </c>
      <c r="AF2075">
        <v>1</v>
      </c>
      <c r="AH2075" s="1"/>
      <c r="AJ2075" s="2"/>
      <c r="AM2075" s="2"/>
      <c r="AP2075" s="2"/>
      <c r="AQ2075" s="2"/>
      <c r="AR2075" s="2"/>
      <c r="AS2075" s="2"/>
      <c r="AT2075" s="1"/>
    </row>
    <row r="2076" spans="1:46" x14ac:dyDescent="0.2">
      <c r="A2076" s="8">
        <v>13</v>
      </c>
      <c r="B2076" s="8" t="s">
        <v>31</v>
      </c>
      <c r="C2076" s="8">
        <v>192</v>
      </c>
      <c r="D2076" s="11">
        <v>42705</v>
      </c>
      <c r="E2076" s="2">
        <v>100.29761904761905</v>
      </c>
      <c r="F2076" s="2">
        <v>102.28</v>
      </c>
      <c r="G2076" s="2">
        <v>1.7306544658842284</v>
      </c>
      <c r="H2076" s="4">
        <f t="shared" si="71"/>
        <v>1.1356464602907816</v>
      </c>
      <c r="I2076" s="4">
        <f t="shared" si="72"/>
        <v>0.15144159496429074</v>
      </c>
      <c r="J2076" s="12">
        <v>9.7148318181818194</v>
      </c>
      <c r="K2076" s="2">
        <v>-0.61570000000000014</v>
      </c>
      <c r="L2076" s="2">
        <v>0.55200000000000005</v>
      </c>
      <c r="M2076" s="2">
        <v>1.3947574700008174</v>
      </c>
      <c r="O2076" s="15">
        <v>0.41095890410958902</v>
      </c>
      <c r="P2076" s="15">
        <v>3.2590983161325297E-2</v>
      </c>
      <c r="Q2076" s="15">
        <v>-0.370030581039755</v>
      </c>
      <c r="R2076" s="15">
        <v>-0.24693877551020399</v>
      </c>
      <c r="S2076" s="15">
        <v>1.8106101756291899E-4</v>
      </c>
      <c r="T2076" s="15">
        <v>3.2590982999999997E-2</v>
      </c>
      <c r="U2076" s="15">
        <v>-2.0808254509999999E-2</v>
      </c>
      <c r="V2076" s="15">
        <v>-7.9105760960000004E-3</v>
      </c>
      <c r="W2076" s="2">
        <v>-0.5</v>
      </c>
      <c r="X2076" s="2">
        <v>3</v>
      </c>
      <c r="Y2076" s="2">
        <v>2.5</v>
      </c>
      <c r="Z2076" s="2">
        <v>3</v>
      </c>
      <c r="AA2076" s="2">
        <v>3</v>
      </c>
      <c r="AB2076" s="2">
        <v>3</v>
      </c>
      <c r="AC2076" s="2">
        <v>14.5</v>
      </c>
      <c r="AD2076" s="32">
        <v>54.86</v>
      </c>
      <c r="AE2076" s="2">
        <v>-4.52379</v>
      </c>
      <c r="AF2076">
        <v>1</v>
      </c>
      <c r="AH2076" s="1"/>
      <c r="AJ2076" s="2"/>
      <c r="AM2076" s="2"/>
      <c r="AP2076" s="2"/>
      <c r="AQ2076" s="2"/>
      <c r="AR2076" s="2"/>
      <c r="AS2076" s="2"/>
      <c r="AT2076" s="1"/>
    </row>
    <row r="2077" spans="1:46" x14ac:dyDescent="0.2">
      <c r="A2077" s="8">
        <v>13</v>
      </c>
      <c r="B2077" s="8" t="s">
        <v>31</v>
      </c>
      <c r="C2077" s="8">
        <v>193</v>
      </c>
      <c r="D2077" s="11">
        <v>42736</v>
      </c>
      <c r="E2077" s="2">
        <v>102.26824457593689</v>
      </c>
      <c r="F2077" s="2">
        <v>101.5</v>
      </c>
      <c r="G2077" s="2">
        <v>1.5406162464986153</v>
      </c>
      <c r="H2077" s="4">
        <f t="shared" si="71"/>
        <v>1.2257555379381533</v>
      </c>
      <c r="I2077" s="4">
        <f t="shared" si="72"/>
        <v>0.27079195098407777</v>
      </c>
      <c r="J2077" s="12">
        <v>9.5153727272727266</v>
      </c>
      <c r="K2077" s="2">
        <v>-0.56855</v>
      </c>
      <c r="L2077" s="2">
        <v>0.74</v>
      </c>
      <c r="M2077" s="2">
        <v>1.5414525862821893</v>
      </c>
      <c r="O2077" s="15">
        <v>0.41095890410958902</v>
      </c>
      <c r="P2077" s="15">
        <v>3.2590983161325297E-2</v>
      </c>
      <c r="Q2077" s="15">
        <v>-0.370030581039755</v>
      </c>
      <c r="R2077" s="15">
        <v>-0.24693877551020399</v>
      </c>
      <c r="S2077" s="15">
        <v>1.8106101756291899E-4</v>
      </c>
      <c r="T2077" s="15">
        <v>3.2590982999999997E-2</v>
      </c>
      <c r="U2077" s="15">
        <v>-2.0808254509999999E-2</v>
      </c>
      <c r="V2077" s="15">
        <v>-7.9105760960000004E-3</v>
      </c>
      <c r="W2077" s="2">
        <v>-0.5</v>
      </c>
      <c r="X2077" s="2">
        <v>3</v>
      </c>
      <c r="Y2077" s="2">
        <v>2.5</v>
      </c>
      <c r="Z2077" s="2">
        <v>3</v>
      </c>
      <c r="AA2077" s="2">
        <v>3</v>
      </c>
      <c r="AB2077" s="2">
        <v>3</v>
      </c>
      <c r="AC2077" s="2">
        <v>14.5</v>
      </c>
      <c r="AD2077" s="13">
        <v>55.49</v>
      </c>
      <c r="AE2077" s="2">
        <v>-4.6239299999999997</v>
      </c>
      <c r="AF2077">
        <v>1</v>
      </c>
      <c r="AH2077" s="1"/>
      <c r="AJ2077" s="2"/>
      <c r="AM2077" s="2"/>
      <c r="AP2077" s="2"/>
      <c r="AQ2077" s="2"/>
      <c r="AR2077" s="2"/>
      <c r="AS2077" s="2"/>
      <c r="AT2077" s="1"/>
    </row>
    <row r="2078" spans="1:46" x14ac:dyDescent="0.2">
      <c r="A2078" s="8">
        <v>13</v>
      </c>
      <c r="B2078" s="8" t="s">
        <v>31</v>
      </c>
      <c r="C2078" s="8">
        <v>194</v>
      </c>
      <c r="D2078" s="11">
        <v>42767</v>
      </c>
      <c r="E2078" s="2">
        <v>102.66009852216749</v>
      </c>
      <c r="F2078" s="2">
        <v>102.25</v>
      </c>
      <c r="G2078" s="2">
        <v>1.944167497507479</v>
      </c>
      <c r="H2078" s="4">
        <f t="shared" si="71"/>
        <v>1.292771591671477</v>
      </c>
      <c r="I2078" s="4">
        <f t="shared" si="72"/>
        <v>0.28998562867605965</v>
      </c>
      <c r="J2078" s="12">
        <v>9.4706049999999991</v>
      </c>
      <c r="K2078" s="2">
        <v>-0.50689999999999991</v>
      </c>
      <c r="L2078" s="2">
        <v>0.53200000000000003</v>
      </c>
      <c r="M2078" s="2">
        <v>1.6384854307449803</v>
      </c>
      <c r="O2078" s="15">
        <v>0.47058823529411697</v>
      </c>
      <c r="P2078" s="15">
        <v>3.4892173491640401E-2</v>
      </c>
      <c r="Q2078" s="15">
        <v>-0.28301886792452802</v>
      </c>
      <c r="R2078" s="15">
        <v>-0.16620498614958401</v>
      </c>
      <c r="S2078" s="15">
        <v>7.0268960503998097E-3</v>
      </c>
      <c r="T2078" s="15">
        <v>3.4892172999999999E-2</v>
      </c>
      <c r="U2078" s="15">
        <v>-1.3799448020000001E-2</v>
      </c>
      <c r="V2078" s="15">
        <v>-5.7497700089999999E-3</v>
      </c>
      <c r="W2078" s="2">
        <v>-0.5</v>
      </c>
      <c r="X2078" s="2">
        <v>3</v>
      </c>
      <c r="Y2078" s="2">
        <v>2.5</v>
      </c>
      <c r="Z2078" s="2">
        <v>3</v>
      </c>
      <c r="AA2078" s="2">
        <v>3</v>
      </c>
      <c r="AB2078" s="2">
        <v>3</v>
      </c>
      <c r="AC2078" s="2">
        <v>14.5</v>
      </c>
      <c r="AD2078" s="13">
        <v>56.04</v>
      </c>
      <c r="AE2078" s="2">
        <v>-5.3222699999999996</v>
      </c>
      <c r="AF2078">
        <v>1</v>
      </c>
      <c r="AH2078" s="1"/>
      <c r="AJ2078" s="2"/>
      <c r="AM2078" s="2"/>
      <c r="AP2078" s="2"/>
      <c r="AQ2078" s="2"/>
      <c r="AR2078" s="2"/>
      <c r="AS2078" s="2"/>
      <c r="AT2078" s="1"/>
    </row>
    <row r="2079" spans="1:46" x14ac:dyDescent="0.2">
      <c r="A2079" s="8">
        <v>13</v>
      </c>
      <c r="B2079" s="8" t="s">
        <v>31</v>
      </c>
      <c r="C2079" s="8">
        <v>195</v>
      </c>
      <c r="D2079" s="11">
        <v>42795</v>
      </c>
      <c r="E2079" s="2">
        <v>103.1434184675835</v>
      </c>
      <c r="F2079" s="2">
        <v>102.25</v>
      </c>
      <c r="G2079" s="2">
        <v>1.3882002974715135</v>
      </c>
      <c r="H2079" s="4">
        <f t="shared" si="71"/>
        <v>1.4217214767102391</v>
      </c>
      <c r="I2079" s="4">
        <f t="shared" si="72"/>
        <v>0.3683612482640175</v>
      </c>
      <c r="J2079" s="12">
        <v>9.5310695652173916</v>
      </c>
      <c r="K2079" s="2">
        <v>-0.48534782608695654</v>
      </c>
      <c r="L2079" s="2">
        <v>0.60299999999999998</v>
      </c>
      <c r="M2079" s="2">
        <v>1.6644879378679365</v>
      </c>
      <c r="O2079" s="15">
        <v>0.47058823529411697</v>
      </c>
      <c r="P2079" s="15">
        <v>3.4892173491640401E-2</v>
      </c>
      <c r="Q2079" s="15">
        <v>-0.28301886792452802</v>
      </c>
      <c r="R2079" s="15">
        <v>-0.16620498614958401</v>
      </c>
      <c r="S2079" s="15">
        <v>7.0268960503998097E-3</v>
      </c>
      <c r="T2079" s="15">
        <v>3.4892172999999999E-2</v>
      </c>
      <c r="U2079" s="15">
        <v>-1.3799448020000001E-2</v>
      </c>
      <c r="V2079" s="15">
        <v>-5.7497700089999999E-3</v>
      </c>
      <c r="W2079" s="2">
        <v>-0.5</v>
      </c>
      <c r="X2079" s="2">
        <v>3</v>
      </c>
      <c r="Y2079" s="2">
        <v>2.5</v>
      </c>
      <c r="Z2079" s="2">
        <v>3</v>
      </c>
      <c r="AA2079" s="2">
        <v>3</v>
      </c>
      <c r="AB2079" s="2">
        <v>3</v>
      </c>
      <c r="AC2079" s="2">
        <v>14.5</v>
      </c>
      <c r="AD2079" s="13">
        <v>52.6</v>
      </c>
      <c r="AE2079" s="2">
        <v>-5.3752599999999999</v>
      </c>
      <c r="AF2079">
        <v>1</v>
      </c>
      <c r="AH2079" s="1"/>
      <c r="AJ2079" s="2"/>
      <c r="AM2079" s="2"/>
      <c r="AP2079" s="2"/>
      <c r="AQ2079" s="2"/>
      <c r="AR2079" s="2"/>
      <c r="AS2079" s="2"/>
      <c r="AT2079" s="1"/>
    </row>
    <row r="2080" spans="1:46" x14ac:dyDescent="0.2">
      <c r="A2080" s="8">
        <v>13</v>
      </c>
      <c r="B2080" s="8" t="s">
        <v>31</v>
      </c>
      <c r="C2080" s="8">
        <v>196</v>
      </c>
      <c r="D2080" s="11">
        <v>42826</v>
      </c>
      <c r="E2080" s="2">
        <v>100.48123195380174</v>
      </c>
      <c r="F2080" s="2">
        <v>102.84</v>
      </c>
      <c r="G2080" s="2">
        <v>1.9631171921475499</v>
      </c>
      <c r="H2080" s="4">
        <f t="shared" si="71"/>
        <v>1.5137153706558404</v>
      </c>
      <c r="I2080" s="4">
        <f t="shared" si="72"/>
        <v>0.26510825325528148</v>
      </c>
      <c r="J2080" s="12">
        <v>9.5878550000000011</v>
      </c>
      <c r="K2080" s="2">
        <v>-0.45788235294117652</v>
      </c>
      <c r="L2080" s="2">
        <v>0.58199999999999996</v>
      </c>
      <c r="M2080" s="2">
        <v>1.6932724394570005</v>
      </c>
      <c r="O2080" s="15">
        <v>0.36986301369863001</v>
      </c>
      <c r="P2080" s="15">
        <v>3.2774945375091E-2</v>
      </c>
      <c r="Q2080" s="15">
        <v>-0.259911894273127</v>
      </c>
      <c r="R2080" s="15">
        <v>-0.16713881019829999</v>
      </c>
      <c r="S2080" s="15">
        <v>-2.6705511046370501E-3</v>
      </c>
      <c r="T2080" s="15">
        <v>3.2774945E-2</v>
      </c>
      <c r="U2080" s="15">
        <v>-1.3654246700000001E-2</v>
      </c>
      <c r="V2080" s="15">
        <v>-7.4056931269999996E-3</v>
      </c>
      <c r="W2080" s="2">
        <v>-0.5</v>
      </c>
      <c r="X2080" s="2">
        <v>3</v>
      </c>
      <c r="Y2080" s="2">
        <v>2.5</v>
      </c>
      <c r="Z2080" s="2">
        <v>3</v>
      </c>
      <c r="AA2080" s="2">
        <v>3</v>
      </c>
      <c r="AB2080" s="2">
        <v>3</v>
      </c>
      <c r="AC2080" s="2">
        <v>14.5</v>
      </c>
      <c r="AD2080" s="13">
        <v>53.87</v>
      </c>
      <c r="AE2080" s="2">
        <v>-5.3340800000000002</v>
      </c>
      <c r="AF2080">
        <v>1</v>
      </c>
      <c r="AH2080" s="1"/>
      <c r="AJ2080" s="2"/>
      <c r="AM2080" s="2"/>
      <c r="AP2080" s="2"/>
      <c r="AQ2080" s="2"/>
      <c r="AR2080" s="2"/>
      <c r="AS2080" s="2"/>
      <c r="AT2080" s="1"/>
    </row>
    <row r="2081" spans="1:46" x14ac:dyDescent="0.2">
      <c r="A2081" s="8">
        <v>13</v>
      </c>
      <c r="B2081" s="8" t="s">
        <v>31</v>
      </c>
      <c r="C2081" s="8">
        <v>197</v>
      </c>
      <c r="D2081" s="11">
        <v>42856</v>
      </c>
      <c r="E2081" s="2">
        <v>106.01805416248746</v>
      </c>
      <c r="F2081" s="2">
        <v>102.89</v>
      </c>
      <c r="G2081" s="2">
        <v>1.7906608626830263</v>
      </c>
      <c r="H2081" s="4">
        <f t="shared" si="71"/>
        <v>1.6519408532854361</v>
      </c>
      <c r="I2081" s="4">
        <f t="shared" si="72"/>
        <v>0.24652781779627841</v>
      </c>
      <c r="J2081" s="12">
        <v>9.6985652173913053</v>
      </c>
      <c r="K2081" s="2">
        <v>-0.48349999999999993</v>
      </c>
      <c r="L2081" s="2">
        <v>0.47599999999999998</v>
      </c>
      <c r="M2081" s="2">
        <v>1.6918941565672192</v>
      </c>
      <c r="O2081" s="15">
        <v>0.36986301369863001</v>
      </c>
      <c r="P2081" s="15">
        <v>3.2774945375091E-2</v>
      </c>
      <c r="Q2081" s="15">
        <v>-0.259911894273127</v>
      </c>
      <c r="R2081" s="15">
        <v>-0.16713881019829999</v>
      </c>
      <c r="S2081" s="15">
        <v>-2.6705511046370501E-3</v>
      </c>
      <c r="T2081" s="15">
        <v>3.2774945E-2</v>
      </c>
      <c r="U2081" s="15">
        <v>-1.3654246700000001E-2</v>
      </c>
      <c r="V2081" s="15">
        <v>-7.4056931269999996E-3</v>
      </c>
      <c r="W2081" s="2">
        <v>-0.5</v>
      </c>
      <c r="X2081" s="2">
        <v>3</v>
      </c>
      <c r="Y2081" s="2">
        <v>2.5</v>
      </c>
      <c r="Z2081" s="2">
        <v>3</v>
      </c>
      <c r="AA2081" s="2">
        <v>3</v>
      </c>
      <c r="AB2081" s="2">
        <v>3</v>
      </c>
      <c r="AC2081" s="2">
        <v>14.5</v>
      </c>
      <c r="AD2081" s="13">
        <v>51.42</v>
      </c>
      <c r="AE2081" s="2">
        <v>-5.50204</v>
      </c>
      <c r="AF2081">
        <v>1</v>
      </c>
      <c r="AH2081" s="1"/>
      <c r="AJ2081" s="2"/>
      <c r="AM2081" s="2"/>
      <c r="AP2081" s="2"/>
      <c r="AQ2081" s="2"/>
      <c r="AR2081" s="2"/>
      <c r="AS2081" s="2"/>
      <c r="AT2081" s="1"/>
    </row>
    <row r="2082" spans="1:46" x14ac:dyDescent="0.2">
      <c r="A2082" s="8">
        <v>13</v>
      </c>
      <c r="B2082" s="8" t="s">
        <v>31</v>
      </c>
      <c r="C2082" s="8">
        <v>198</v>
      </c>
      <c r="D2082" s="11">
        <v>42887</v>
      </c>
      <c r="E2082" s="2">
        <v>108.47803881511746</v>
      </c>
      <c r="F2082" s="2">
        <v>103</v>
      </c>
      <c r="G2082" s="2">
        <v>1.7887142998320087</v>
      </c>
      <c r="H2082" s="4">
        <f t="shared" si="71"/>
        <v>1.7262360936987353</v>
      </c>
      <c r="I2082" s="4">
        <f t="shared" si="72"/>
        <v>0.20676063118389706</v>
      </c>
      <c r="J2082" s="12">
        <v>9.7549500000000009</v>
      </c>
      <c r="K2082" s="2">
        <v>-0.5061500000000001</v>
      </c>
      <c r="L2082" s="2">
        <v>0.66</v>
      </c>
      <c r="M2082" s="2">
        <v>1.7318352486987414</v>
      </c>
      <c r="O2082" s="15">
        <v>0.36986301369863001</v>
      </c>
      <c r="P2082" s="15">
        <v>3.2774945375091E-2</v>
      </c>
      <c r="Q2082" s="15">
        <v>-0.259911894273127</v>
      </c>
      <c r="R2082" s="15">
        <v>-0.16713881019829999</v>
      </c>
      <c r="S2082" s="15">
        <v>-2.6705511046370501E-3</v>
      </c>
      <c r="T2082" s="15">
        <v>3.2774945E-2</v>
      </c>
      <c r="U2082" s="15">
        <v>-1.3654246700000001E-2</v>
      </c>
      <c r="V2082" s="15">
        <v>-7.4056931269999996E-3</v>
      </c>
      <c r="W2082" s="2">
        <v>-0.5</v>
      </c>
      <c r="X2082" s="2">
        <v>3</v>
      </c>
      <c r="Y2082" s="2">
        <v>2.5</v>
      </c>
      <c r="Z2082" s="2">
        <v>3</v>
      </c>
      <c r="AA2082" s="2">
        <v>3</v>
      </c>
      <c r="AB2082" s="2">
        <v>3</v>
      </c>
      <c r="AC2082" s="2">
        <v>14.5</v>
      </c>
      <c r="AD2082" s="13">
        <v>47.52</v>
      </c>
      <c r="AE2082" s="2">
        <v>-5.1359399999999997</v>
      </c>
      <c r="AF2082">
        <v>1</v>
      </c>
      <c r="AH2082" s="1"/>
      <c r="AJ2082" s="2"/>
      <c r="AM2082" s="2"/>
      <c r="AP2082" s="2"/>
      <c r="AQ2082" s="2"/>
      <c r="AR2082" s="2"/>
      <c r="AS2082" s="2"/>
      <c r="AT2082" s="1"/>
    </row>
    <row r="2083" spans="1:46" x14ac:dyDescent="0.2">
      <c r="A2083" s="8">
        <v>13</v>
      </c>
      <c r="B2083" s="8" t="s">
        <v>31</v>
      </c>
      <c r="C2083" s="8">
        <v>199</v>
      </c>
      <c r="D2083" s="11">
        <v>42917</v>
      </c>
      <c r="E2083" s="2">
        <v>105.04451038575668</v>
      </c>
      <c r="F2083" s="2">
        <v>103.59</v>
      </c>
      <c r="G2083" s="2">
        <v>2.2909055001481278</v>
      </c>
      <c r="H2083" s="4">
        <f t="shared" si="71"/>
        <v>1.7359127326900321</v>
      </c>
      <c r="I2083" s="4">
        <f t="shared" si="72"/>
        <v>0.20809530341538152</v>
      </c>
      <c r="J2083" s="12">
        <v>9.5898857142857157</v>
      </c>
      <c r="K2083" s="2">
        <v>-0.46733333333333332</v>
      </c>
      <c r="L2083" s="2">
        <v>0.72599999999999998</v>
      </c>
      <c r="M2083" s="2">
        <v>1.730985841077985</v>
      </c>
      <c r="O2083" s="15">
        <v>0.39759036144578302</v>
      </c>
      <c r="P2083" s="15">
        <v>3.4196891191709801E-2</v>
      </c>
      <c r="Q2083" s="15">
        <v>-0.31004366812227002</v>
      </c>
      <c r="R2083" s="15">
        <v>-0.20760233918128601</v>
      </c>
      <c r="S2083" s="15">
        <v>2.0725388601036299E-3</v>
      </c>
      <c r="T2083" s="15">
        <v>3.4196891E-2</v>
      </c>
      <c r="U2083" s="15">
        <v>-1.7565561600000001E-2</v>
      </c>
      <c r="V2083" s="15">
        <v>1.2370113810000001E-3</v>
      </c>
      <c r="W2083" s="2">
        <v>-0.5</v>
      </c>
      <c r="X2083" s="2">
        <v>3</v>
      </c>
      <c r="Y2083" s="2">
        <v>2.5</v>
      </c>
      <c r="Z2083" s="2">
        <v>3</v>
      </c>
      <c r="AA2083" s="2">
        <v>3</v>
      </c>
      <c r="AB2083" s="2">
        <v>3</v>
      </c>
      <c r="AC2083" s="2">
        <v>14.5</v>
      </c>
      <c r="AD2083" s="13">
        <v>49.18</v>
      </c>
      <c r="AE2083" s="2">
        <v>-5.1847700000000003</v>
      </c>
      <c r="AF2083">
        <v>1</v>
      </c>
      <c r="AH2083" s="1"/>
      <c r="AJ2083" s="2"/>
      <c r="AM2083" s="2"/>
      <c r="AP2083" s="2"/>
      <c r="AQ2083" s="2"/>
      <c r="AR2083" s="2"/>
      <c r="AS2083" s="2"/>
      <c r="AT2083" s="1"/>
    </row>
    <row r="2084" spans="1:46" x14ac:dyDescent="0.2">
      <c r="A2084" s="8">
        <v>13</v>
      </c>
      <c r="B2084" s="8" t="s">
        <v>31</v>
      </c>
      <c r="C2084" s="8">
        <v>200</v>
      </c>
      <c r="D2084" s="11">
        <v>42948</v>
      </c>
      <c r="E2084" s="2">
        <v>107.005076142132</v>
      </c>
      <c r="F2084" s="2">
        <v>103.37</v>
      </c>
      <c r="G2084" s="2">
        <v>2.2149708296252584</v>
      </c>
      <c r="H2084" s="4">
        <f t="shared" si="71"/>
        <v>1.8609609416316175</v>
      </c>
      <c r="I2084" s="4">
        <f t="shared" si="72"/>
        <v>0.26952917556247569</v>
      </c>
      <c r="J2084" s="12">
        <v>9.5479478260869577</v>
      </c>
      <c r="K2084" s="2">
        <v>-0.42786956521739128</v>
      </c>
      <c r="L2084" s="2">
        <v>0.58399999999999996</v>
      </c>
      <c r="M2084" s="2">
        <v>1.8125623570848481</v>
      </c>
      <c r="O2084" s="15">
        <v>0.39759036144578302</v>
      </c>
      <c r="P2084" s="15">
        <v>3.4196891191709801E-2</v>
      </c>
      <c r="Q2084" s="15">
        <v>-0.31004366812227002</v>
      </c>
      <c r="R2084" s="15">
        <v>-0.20760233918128601</v>
      </c>
      <c r="S2084" s="15">
        <v>2.0725388601036299E-3</v>
      </c>
      <c r="T2084" s="15">
        <v>3.4196891E-2</v>
      </c>
      <c r="U2084" s="15">
        <v>-1.7565561600000001E-2</v>
      </c>
      <c r="V2084" s="15">
        <v>1.2370113810000001E-3</v>
      </c>
      <c r="W2084" s="2">
        <v>-0.5</v>
      </c>
      <c r="X2084" s="2">
        <v>3</v>
      </c>
      <c r="Y2084" s="2">
        <v>2.5</v>
      </c>
      <c r="Z2084" s="2">
        <v>3</v>
      </c>
      <c r="AA2084" s="2">
        <v>3</v>
      </c>
      <c r="AB2084" s="2">
        <v>3</v>
      </c>
      <c r="AC2084" s="2">
        <v>14.5</v>
      </c>
      <c r="AD2084" s="13">
        <v>51.82</v>
      </c>
      <c r="AE2084" s="2">
        <v>-5.4388399999999999</v>
      </c>
      <c r="AF2084">
        <v>1</v>
      </c>
      <c r="AH2084" s="1"/>
      <c r="AJ2084" s="2"/>
      <c r="AM2084" s="2"/>
      <c r="AP2084" s="2"/>
      <c r="AQ2084" s="2"/>
      <c r="AR2084" s="2"/>
      <c r="AS2084" s="2"/>
      <c r="AT2084" s="1"/>
    </row>
    <row r="2085" spans="1:46" x14ac:dyDescent="0.2">
      <c r="A2085" s="8">
        <v>13</v>
      </c>
      <c r="B2085" s="8" t="s">
        <v>31</v>
      </c>
      <c r="C2085" s="8">
        <v>201</v>
      </c>
      <c r="D2085" s="11">
        <v>42979</v>
      </c>
      <c r="E2085" s="2">
        <v>101.80265654648954</v>
      </c>
      <c r="F2085" s="2">
        <v>103.51</v>
      </c>
      <c r="G2085" s="2">
        <v>2.1917267252443509</v>
      </c>
      <c r="H2085" s="4">
        <f t="shared" si="71"/>
        <v>1.9060948303179142</v>
      </c>
      <c r="I2085" s="4">
        <f t="shared" si="72"/>
        <v>0.30056977040425314</v>
      </c>
      <c r="J2085" s="12">
        <v>9.5305095238095241</v>
      </c>
      <c r="K2085" s="2">
        <v>-0.42380952380952364</v>
      </c>
      <c r="L2085" s="2">
        <v>0.92700000000000005</v>
      </c>
      <c r="M2085" s="2">
        <v>1.8293686848831516</v>
      </c>
      <c r="O2085" s="15">
        <v>0.42209631728045299</v>
      </c>
      <c r="P2085" s="15">
        <v>3.4213547646383402E-2</v>
      </c>
      <c r="Q2085" s="15">
        <v>-0.30798479087452402</v>
      </c>
      <c r="R2085" s="15">
        <v>-0.20049504950495001</v>
      </c>
      <c r="S2085" s="15">
        <v>1.7451205510907002E-2</v>
      </c>
      <c r="T2085" s="15">
        <v>3.4213548000000003E-2</v>
      </c>
      <c r="U2085" s="15">
        <v>-1.7767054179999998E-2</v>
      </c>
      <c r="V2085" s="15">
        <v>-6.3610440889999998E-3</v>
      </c>
      <c r="W2085" s="2">
        <v>-0.5</v>
      </c>
      <c r="X2085" s="2">
        <v>3</v>
      </c>
      <c r="Y2085" s="2">
        <v>2.5</v>
      </c>
      <c r="Z2085" s="2">
        <v>3</v>
      </c>
      <c r="AA2085" s="2">
        <v>3</v>
      </c>
      <c r="AB2085" s="2">
        <v>3</v>
      </c>
      <c r="AC2085" s="2">
        <v>14.5</v>
      </c>
      <c r="AD2085" s="13">
        <v>55.41</v>
      </c>
      <c r="AE2085" s="2">
        <v>-5.2564000000000002</v>
      </c>
      <c r="AF2085">
        <v>1</v>
      </c>
      <c r="AH2085" s="1"/>
      <c r="AJ2085" s="2"/>
      <c r="AM2085" s="2"/>
      <c r="AP2085" s="2"/>
      <c r="AQ2085" s="2"/>
      <c r="AR2085" s="2"/>
      <c r="AS2085" s="2"/>
      <c r="AT2085" s="1"/>
    </row>
    <row r="2086" spans="1:46" x14ac:dyDescent="0.2">
      <c r="A2086" s="8">
        <v>13</v>
      </c>
      <c r="B2086" s="8" t="s">
        <v>31</v>
      </c>
      <c r="C2086" s="8">
        <v>202</v>
      </c>
      <c r="D2086" s="11">
        <v>43009</v>
      </c>
      <c r="E2086" s="2">
        <v>105.7199211045365</v>
      </c>
      <c r="F2086" s="2">
        <v>103.4</v>
      </c>
      <c r="G2086" s="2">
        <v>1.6815812764283748</v>
      </c>
      <c r="H2086" s="4">
        <f t="shared" si="71"/>
        <v>2.040015901613387</v>
      </c>
      <c r="I2086" s="4">
        <f t="shared" si="72"/>
        <v>0.20323009681586177</v>
      </c>
      <c r="J2086" s="12">
        <v>9.6066318181818176</v>
      </c>
      <c r="K2086" s="2">
        <v>-0.5138636363636363</v>
      </c>
      <c r="L2086" s="2">
        <v>0.79500000000000004</v>
      </c>
      <c r="M2086" s="2">
        <v>1.8927444868365291</v>
      </c>
      <c r="O2086" s="15">
        <v>0.325062034739454</v>
      </c>
      <c r="P2086" s="15">
        <v>2.5090978739704999E-2</v>
      </c>
      <c r="Q2086" s="15">
        <v>-0.406360424028268</v>
      </c>
      <c r="R2086" s="15">
        <v>-0.25842696629213402</v>
      </c>
      <c r="S2086" s="15">
        <v>9.5767094426355101E-4</v>
      </c>
      <c r="T2086" s="15">
        <v>2.5090978999999999E-2</v>
      </c>
      <c r="U2086" s="15">
        <v>-2.113193679E-2</v>
      </c>
      <c r="V2086" s="15">
        <v>-8.0852627709999993E-3</v>
      </c>
      <c r="W2086" s="2">
        <v>-0.5</v>
      </c>
      <c r="X2086" s="2">
        <v>3</v>
      </c>
      <c r="Y2086" s="2">
        <v>2.5</v>
      </c>
      <c r="Z2086" s="2">
        <v>3</v>
      </c>
      <c r="AA2086" s="2">
        <v>3</v>
      </c>
      <c r="AB2086" s="2">
        <v>3</v>
      </c>
      <c r="AC2086" s="2">
        <v>14.5</v>
      </c>
      <c r="AD2086" s="13">
        <v>57.61</v>
      </c>
      <c r="AE2086" s="2">
        <v>-5.3181099999999999</v>
      </c>
      <c r="AF2086">
        <v>1</v>
      </c>
      <c r="AH2086" s="1"/>
      <c r="AJ2086" s="2"/>
      <c r="AM2086" s="2"/>
      <c r="AP2086" s="2"/>
      <c r="AQ2086" s="2"/>
      <c r="AR2086" s="2"/>
      <c r="AS2086" s="2"/>
      <c r="AT2086" s="1"/>
    </row>
    <row r="2087" spans="1:46" x14ac:dyDescent="0.2">
      <c r="A2087" s="8">
        <v>13</v>
      </c>
      <c r="B2087" s="8" t="s">
        <v>31</v>
      </c>
      <c r="C2087" s="8">
        <v>203</v>
      </c>
      <c r="D2087" s="11">
        <v>43040</v>
      </c>
      <c r="E2087" s="2">
        <v>106.45792563600781</v>
      </c>
      <c r="F2087" s="2">
        <v>103.63</v>
      </c>
      <c r="G2087" s="2">
        <v>1.867688980635009</v>
      </c>
      <c r="H2087" s="4">
        <f t="shared" si="71"/>
        <v>1.9930932489935245</v>
      </c>
      <c r="I2087" s="4">
        <f t="shared" si="72"/>
        <v>0.24398305629401404</v>
      </c>
      <c r="J2087" s="12">
        <v>9.8447227272727265</v>
      </c>
      <c r="K2087" s="2">
        <v>-0.60928571428571421</v>
      </c>
      <c r="L2087" s="2">
        <v>0.73699999999999999</v>
      </c>
      <c r="M2087" s="2">
        <v>1.9072138742817575</v>
      </c>
      <c r="O2087" s="15">
        <v>0.325062034739454</v>
      </c>
      <c r="P2087" s="15">
        <v>2.5090978739704999E-2</v>
      </c>
      <c r="Q2087" s="15">
        <v>-0.406360424028268</v>
      </c>
      <c r="R2087" s="15">
        <v>-0.25842696629213402</v>
      </c>
      <c r="S2087" s="15">
        <v>9.5767094426355101E-4</v>
      </c>
      <c r="T2087" s="15">
        <v>2.5090978999999999E-2</v>
      </c>
      <c r="U2087" s="15">
        <v>-2.113193679E-2</v>
      </c>
      <c r="V2087" s="15">
        <v>-8.0852627709999993E-3</v>
      </c>
      <c r="W2087" s="2">
        <v>-0.5</v>
      </c>
      <c r="X2087" s="2">
        <v>3</v>
      </c>
      <c r="Y2087" s="2">
        <v>2.5</v>
      </c>
      <c r="Z2087" s="2">
        <v>3</v>
      </c>
      <c r="AA2087" s="2">
        <v>3</v>
      </c>
      <c r="AB2087" s="2">
        <v>3</v>
      </c>
      <c r="AC2087" s="2">
        <v>14.5</v>
      </c>
      <c r="AD2087" s="13">
        <v>62.71</v>
      </c>
      <c r="AE2087" s="2">
        <v>-5.2229599999999996</v>
      </c>
      <c r="AF2087">
        <v>1</v>
      </c>
      <c r="AH2087" s="1"/>
      <c r="AJ2087" s="2"/>
      <c r="AM2087" s="2"/>
      <c r="AP2087" s="2"/>
      <c r="AQ2087" s="2"/>
      <c r="AR2087" s="2"/>
      <c r="AS2087" s="2"/>
      <c r="AT2087" s="1"/>
    </row>
    <row r="2088" spans="1:46" x14ac:dyDescent="0.2">
      <c r="A2088" s="8">
        <v>13</v>
      </c>
      <c r="B2088" s="8" t="s">
        <v>31</v>
      </c>
      <c r="C2088" s="8">
        <v>204</v>
      </c>
      <c r="D2088" s="11">
        <v>43070</v>
      </c>
      <c r="E2088" s="2">
        <v>108.704253214639</v>
      </c>
      <c r="F2088" s="2">
        <v>104.05</v>
      </c>
      <c r="G2088" s="2">
        <v>1.7305436057880428</v>
      </c>
      <c r="H2088" s="4">
        <f t="shared" si="71"/>
        <v>2.0059312686521884</v>
      </c>
      <c r="I2088" s="4">
        <f t="shared" si="72"/>
        <v>0.23484919329718915</v>
      </c>
      <c r="J2088" s="12">
        <v>9.9405380952380984</v>
      </c>
      <c r="K2088" s="2">
        <v>-0.5871764705882353</v>
      </c>
      <c r="L2088" s="2">
        <v>0.78</v>
      </c>
      <c r="M2088" s="2">
        <v>1.8420122496738562</v>
      </c>
      <c r="O2088" s="15">
        <v>0.34824281150159703</v>
      </c>
      <c r="P2088" s="15">
        <v>2.51557812139395E-2</v>
      </c>
      <c r="Q2088" s="15">
        <v>-0.29064039408866899</v>
      </c>
      <c r="R2088" s="15">
        <v>-0.21611721611721599</v>
      </c>
      <c r="S2088" s="15">
        <v>3.2310177705977398E-3</v>
      </c>
      <c r="T2088" s="15">
        <v>2.5155780999999999E-2</v>
      </c>
      <c r="U2088" s="15">
        <v>-1.2812160689999999E-2</v>
      </c>
      <c r="V2088" s="15">
        <v>3.2573289899999998E-3</v>
      </c>
      <c r="W2088" s="2">
        <v>-0.5</v>
      </c>
      <c r="X2088" s="2">
        <v>3</v>
      </c>
      <c r="Y2088" s="2">
        <v>2.5</v>
      </c>
      <c r="Z2088" s="2">
        <v>3</v>
      </c>
      <c r="AA2088" s="2">
        <v>3</v>
      </c>
      <c r="AB2088" s="2">
        <v>3</v>
      </c>
      <c r="AC2088" s="2">
        <v>14.5</v>
      </c>
      <c r="AD2088" s="13">
        <v>63.98</v>
      </c>
      <c r="AE2088" s="2">
        <v>-4.8251999999999997</v>
      </c>
      <c r="AF2088">
        <v>1</v>
      </c>
      <c r="AH2088" s="1"/>
      <c r="AJ2088" s="2"/>
      <c r="AM2088" s="2"/>
      <c r="AP2088" s="2"/>
      <c r="AQ2088" s="2"/>
      <c r="AR2088" s="2"/>
      <c r="AS2088" s="2"/>
      <c r="AT2088" s="1"/>
    </row>
    <row r="2089" spans="1:46" x14ac:dyDescent="0.2">
      <c r="A2089" s="8">
        <v>13</v>
      </c>
      <c r="B2089" s="8" t="s">
        <v>31</v>
      </c>
      <c r="C2089" s="8">
        <v>205</v>
      </c>
      <c r="D2089" s="11">
        <v>43101</v>
      </c>
      <c r="E2089" s="2">
        <v>105.11089681774348</v>
      </c>
      <c r="F2089" s="2">
        <v>103.1</v>
      </c>
      <c r="G2089" s="2">
        <v>1.5763546798029466</v>
      </c>
      <c r="H2089" s="4">
        <f t="shared" si="71"/>
        <v>1.996236152978194</v>
      </c>
      <c r="I2089" s="4">
        <f t="shared" si="72"/>
        <v>0.24461399634962427</v>
      </c>
      <c r="J2089" s="12">
        <v>9.8144347826086964</v>
      </c>
      <c r="K2089" s="2">
        <v>-0.43171428571428577</v>
      </c>
      <c r="L2089" s="2">
        <v>0.91700000000000004</v>
      </c>
      <c r="M2089" s="2">
        <v>1.8597144235004688</v>
      </c>
      <c r="O2089" s="15">
        <v>0.34824281150159703</v>
      </c>
      <c r="P2089" s="15">
        <v>2.51557812139395E-2</v>
      </c>
      <c r="Q2089" s="15">
        <v>-0.29064039408866899</v>
      </c>
      <c r="R2089" s="15">
        <v>-0.21611721611721599</v>
      </c>
      <c r="S2089" s="15">
        <v>3.2310177705977398E-3</v>
      </c>
      <c r="T2089" s="15">
        <v>2.5155780999999999E-2</v>
      </c>
      <c r="U2089" s="15">
        <v>-1.2812160689999999E-2</v>
      </c>
      <c r="V2089" s="15">
        <v>3.2573289899999998E-3</v>
      </c>
      <c r="W2089" s="2">
        <v>-0.5</v>
      </c>
      <c r="X2089" s="2">
        <v>3</v>
      </c>
      <c r="Y2089" s="2">
        <v>2.5</v>
      </c>
      <c r="Z2089" s="2">
        <v>3</v>
      </c>
      <c r="AA2089" s="2">
        <v>3</v>
      </c>
      <c r="AB2089" s="2">
        <v>3</v>
      </c>
      <c r="AC2089" s="2">
        <v>14.5</v>
      </c>
      <c r="AD2089" s="13">
        <v>69.010000000000005</v>
      </c>
      <c r="AE2089" s="2">
        <v>-4.7183000000000002</v>
      </c>
      <c r="AF2089">
        <v>1</v>
      </c>
      <c r="AH2089" s="1"/>
      <c r="AJ2089" s="2"/>
      <c r="AM2089" s="2"/>
      <c r="AP2089" s="2"/>
      <c r="AQ2089" s="2"/>
      <c r="AR2089" s="2"/>
      <c r="AS2089" s="2"/>
      <c r="AT2089" s="1"/>
    </row>
    <row r="2090" spans="1:46" x14ac:dyDescent="0.2">
      <c r="A2090" s="8">
        <v>13</v>
      </c>
      <c r="B2090" s="8" t="s">
        <v>31</v>
      </c>
      <c r="C2090" s="8">
        <v>206</v>
      </c>
      <c r="D2090" s="11">
        <v>43132</v>
      </c>
      <c r="E2090" s="2">
        <v>104.51055662188099</v>
      </c>
      <c r="F2090" s="2">
        <v>103.93</v>
      </c>
      <c r="G2090" s="2">
        <v>1.6430317848410851</v>
      </c>
      <c r="H2090" s="4">
        <f t="shared" si="71"/>
        <v>1.8771443495873303</v>
      </c>
      <c r="I2090" s="4">
        <f t="shared" si="72"/>
        <v>0.24609934471189099</v>
      </c>
      <c r="J2090" s="12">
        <v>9.926779999999999</v>
      </c>
      <c r="K2090" s="2">
        <v>-0.46040000000000003</v>
      </c>
      <c r="L2090" s="2">
        <v>0.81399999999999995</v>
      </c>
      <c r="M2090" s="2">
        <v>1.9347023727458281</v>
      </c>
      <c r="O2090" s="15">
        <v>0.27167630057803399</v>
      </c>
      <c r="P2090" s="15">
        <v>2.1544808617923399E-2</v>
      </c>
      <c r="Q2090" s="15">
        <v>-0.4921875</v>
      </c>
      <c r="R2090" s="15">
        <v>-0.33421750663129901</v>
      </c>
      <c r="S2090" s="15">
        <v>-2.0628008251203302E-3</v>
      </c>
      <c r="T2090" s="15">
        <v>2.1544809000000002E-2</v>
      </c>
      <c r="U2090" s="15">
        <v>-2.7613412229999999E-2</v>
      </c>
      <c r="V2090" s="15">
        <v>-1.0081087000000001E-2</v>
      </c>
      <c r="W2090" s="2">
        <v>-0.5</v>
      </c>
      <c r="X2090" s="2">
        <v>3</v>
      </c>
      <c r="Y2090" s="2">
        <v>2.5</v>
      </c>
      <c r="Z2090" s="2">
        <v>3</v>
      </c>
      <c r="AA2090" s="2">
        <v>3</v>
      </c>
      <c r="AB2090" s="2">
        <v>3</v>
      </c>
      <c r="AC2090" s="2">
        <v>14.5</v>
      </c>
      <c r="AD2090" s="13">
        <v>65.53</v>
      </c>
      <c r="AE2090" s="2">
        <v>-5.14663</v>
      </c>
      <c r="AF2090">
        <v>1</v>
      </c>
      <c r="AH2090" s="1"/>
      <c r="AJ2090" s="2"/>
      <c r="AM2090" s="2"/>
      <c r="AP2090" s="2"/>
      <c r="AQ2090" s="2"/>
      <c r="AR2090" s="2"/>
      <c r="AS2090" s="2"/>
      <c r="AT2090" s="1"/>
    </row>
    <row r="2091" spans="1:46" x14ac:dyDescent="0.2">
      <c r="A2091" s="8">
        <v>13</v>
      </c>
      <c r="B2091" s="8" t="s">
        <v>31</v>
      </c>
      <c r="C2091" s="8">
        <v>207</v>
      </c>
      <c r="D2091" s="11">
        <v>43160</v>
      </c>
      <c r="E2091" s="2">
        <v>104.85714285714285</v>
      </c>
      <c r="F2091" s="2">
        <v>104.25</v>
      </c>
      <c r="G2091" s="2">
        <v>1.9559902200489034</v>
      </c>
      <c r="H2091" s="4">
        <f t="shared" si="71"/>
        <v>1.7818211754566349</v>
      </c>
      <c r="I2091" s="4">
        <f t="shared" si="72"/>
        <v>0.20394126687393635</v>
      </c>
      <c r="J2091" s="12">
        <v>10.164377272727275</v>
      </c>
      <c r="K2091" s="2">
        <v>-0.41970000000000002</v>
      </c>
      <c r="L2091" s="2">
        <v>0.69</v>
      </c>
      <c r="M2091" s="2">
        <v>1.9323023625975211</v>
      </c>
      <c r="O2091" s="15">
        <v>0.27167630057803399</v>
      </c>
      <c r="P2091" s="15">
        <v>2.1544808617923399E-2</v>
      </c>
      <c r="Q2091" s="15">
        <v>-0.4921875</v>
      </c>
      <c r="R2091" s="15">
        <v>-0.33421750663129901</v>
      </c>
      <c r="S2091" s="15">
        <v>-2.0628008251203302E-3</v>
      </c>
      <c r="T2091" s="15">
        <v>2.1544809000000002E-2</v>
      </c>
      <c r="U2091" s="15">
        <v>-2.7613412229999999E-2</v>
      </c>
      <c r="V2091" s="15">
        <v>-1.0081087000000001E-2</v>
      </c>
      <c r="W2091" s="2">
        <v>-0.5</v>
      </c>
      <c r="X2091" s="2">
        <v>3</v>
      </c>
      <c r="Y2091" s="2">
        <v>2.5</v>
      </c>
      <c r="Z2091" s="2">
        <v>3</v>
      </c>
      <c r="AA2091" s="2">
        <v>3</v>
      </c>
      <c r="AB2091" s="2">
        <v>3</v>
      </c>
      <c r="AC2091" s="2">
        <v>14.5</v>
      </c>
      <c r="AD2091" s="13">
        <v>66.819999999999993</v>
      </c>
      <c r="AE2091" s="2">
        <v>-5.4761300000000004</v>
      </c>
      <c r="AF2091">
        <v>1</v>
      </c>
      <c r="AH2091" s="1"/>
      <c r="AJ2091" s="2"/>
      <c r="AM2091" s="2"/>
      <c r="AP2091" s="2"/>
      <c r="AQ2091" s="2"/>
      <c r="AR2091" s="2"/>
      <c r="AS2091" s="2"/>
      <c r="AT2091" s="1"/>
    </row>
    <row r="2092" spans="1:46" x14ac:dyDescent="0.2">
      <c r="A2092" s="8">
        <v>13</v>
      </c>
      <c r="B2092" s="8" t="s">
        <v>31</v>
      </c>
      <c r="C2092" s="8">
        <v>208</v>
      </c>
      <c r="D2092" s="11">
        <v>43191</v>
      </c>
      <c r="E2092" s="2">
        <v>101.53256704980842</v>
      </c>
      <c r="F2092" s="2">
        <v>104.66</v>
      </c>
      <c r="G2092" s="2">
        <v>1.7697394010112788</v>
      </c>
      <c r="H2092" s="4">
        <f t="shared" si="71"/>
        <v>1.7425317579240602</v>
      </c>
      <c r="I2092" s="4">
        <f t="shared" si="72"/>
        <v>0.13076861777709817</v>
      </c>
      <c r="J2092" s="12">
        <v>10.368290476190476</v>
      </c>
      <c r="K2092" s="2">
        <v>-0.36694736842105263</v>
      </c>
      <c r="L2092" s="2">
        <v>0.72</v>
      </c>
      <c r="M2092" s="2">
        <v>1.8890418343186806</v>
      </c>
      <c r="O2092" s="15">
        <v>0.161904761904761</v>
      </c>
      <c r="P2092" s="15">
        <v>1.24694376528117E-2</v>
      </c>
      <c r="Q2092" s="15">
        <v>-0.55932203389830504</v>
      </c>
      <c r="R2092" s="15">
        <v>-0.390532544378698</v>
      </c>
      <c r="S2092" s="15">
        <v>-2.9339853300733498E-3</v>
      </c>
      <c r="T2092" s="15">
        <v>1.2469437999999999E-2</v>
      </c>
      <c r="U2092" s="15">
        <v>-3.0492030489999999E-2</v>
      </c>
      <c r="V2092" s="15">
        <v>-1.085701086E-2</v>
      </c>
      <c r="W2092" s="2">
        <v>-0.5</v>
      </c>
      <c r="X2092" s="2">
        <v>3</v>
      </c>
      <c r="Y2092" s="2">
        <v>2.5</v>
      </c>
      <c r="Z2092" s="2">
        <v>3</v>
      </c>
      <c r="AA2092" s="2">
        <v>3</v>
      </c>
      <c r="AB2092" s="2">
        <v>3</v>
      </c>
      <c r="AC2092" s="2">
        <v>14.5</v>
      </c>
      <c r="AD2092" s="13">
        <v>71.72</v>
      </c>
      <c r="AE2092" s="2">
        <v>-5.5954800000000002</v>
      </c>
      <c r="AF2092">
        <v>1</v>
      </c>
      <c r="AH2092" s="1"/>
      <c r="AJ2092" s="2"/>
      <c r="AM2092" s="2"/>
      <c r="AP2092" s="2"/>
      <c r="AQ2092" s="2"/>
      <c r="AR2092" s="2"/>
      <c r="AS2092" s="2"/>
      <c r="AT2092" s="1"/>
    </row>
    <row r="2093" spans="1:46" x14ac:dyDescent="0.2">
      <c r="A2093" s="8">
        <v>13</v>
      </c>
      <c r="B2093" s="8" t="s">
        <v>31</v>
      </c>
      <c r="C2093" s="8">
        <v>209</v>
      </c>
      <c r="D2093" s="11">
        <v>43221</v>
      </c>
      <c r="E2093" s="2">
        <v>103.87890255439925</v>
      </c>
      <c r="F2093" s="2">
        <v>104.95</v>
      </c>
      <c r="G2093" s="2">
        <v>2.0021382058509118</v>
      </c>
      <c r="H2093" s="4">
        <f t="shared" si="71"/>
        <v>1.7572247786878776</v>
      </c>
      <c r="I2093" s="4">
        <f t="shared" si="72"/>
        <v>0.12801860142495344</v>
      </c>
      <c r="J2093" s="12">
        <v>10.363056521739129</v>
      </c>
      <c r="K2093" s="2">
        <v>-0.38540000000000008</v>
      </c>
      <c r="L2093" s="2">
        <v>0.47599999999999998</v>
      </c>
      <c r="M2093" s="2">
        <v>1.8716553035799495</v>
      </c>
      <c r="O2093" s="15">
        <v>0.161904761904761</v>
      </c>
      <c r="P2093" s="15">
        <v>1.24694376528117E-2</v>
      </c>
      <c r="Q2093" s="15">
        <v>-0.55932203389830504</v>
      </c>
      <c r="R2093" s="15">
        <v>-0.390532544378698</v>
      </c>
      <c r="S2093" s="15">
        <v>-2.9339853300733498E-3</v>
      </c>
      <c r="T2093" s="15">
        <v>1.2469437999999999E-2</v>
      </c>
      <c r="U2093" s="15">
        <v>-3.0492030489999999E-2</v>
      </c>
      <c r="V2093" s="15">
        <v>-1.085701086E-2</v>
      </c>
      <c r="W2093" s="2">
        <v>-0.5</v>
      </c>
      <c r="X2093" s="2">
        <v>3</v>
      </c>
      <c r="Y2093" s="2">
        <v>2.5</v>
      </c>
      <c r="Z2093" s="2">
        <v>3</v>
      </c>
      <c r="AA2093" s="2">
        <v>3</v>
      </c>
      <c r="AB2093" s="2">
        <v>3</v>
      </c>
      <c r="AC2093" s="2">
        <v>14.5</v>
      </c>
      <c r="AD2093" s="13">
        <v>77.03</v>
      </c>
      <c r="AE2093" s="2">
        <v>-6.1347800000000001</v>
      </c>
      <c r="AF2093">
        <v>1</v>
      </c>
      <c r="AH2093" s="1"/>
      <c r="AJ2093" s="2"/>
      <c r="AM2093" s="2"/>
      <c r="AP2093" s="2"/>
      <c r="AQ2093" s="2"/>
      <c r="AR2093" s="2"/>
      <c r="AS2093" s="2"/>
      <c r="AT2093" s="1"/>
    </row>
    <row r="2094" spans="1:46" ht="16" x14ac:dyDescent="0.2">
      <c r="A2094" s="8">
        <v>13</v>
      </c>
      <c r="B2094" s="8" t="s">
        <v>31</v>
      </c>
      <c r="C2094" s="8">
        <v>210</v>
      </c>
      <c r="D2094" s="11">
        <v>43252</v>
      </c>
      <c r="E2094" s="2">
        <v>103.20150659133709</v>
      </c>
      <c r="F2094" s="2">
        <v>105.21</v>
      </c>
      <c r="G2094" s="2">
        <v>2.1456310679611477</v>
      </c>
      <c r="H2094" s="4">
        <f t="shared" si="71"/>
        <v>1.7796329828905282</v>
      </c>
      <c r="I2094" s="4">
        <f t="shared" si="72"/>
        <v>0.15443448182762742</v>
      </c>
      <c r="J2094" s="12">
        <v>10.272285714285713</v>
      </c>
      <c r="K2094" s="2">
        <v>-0.37252631578947371</v>
      </c>
      <c r="L2094" s="2">
        <v>0.501</v>
      </c>
      <c r="M2094" s="2">
        <v>1.9297826306063586</v>
      </c>
      <c r="O2094" s="15">
        <v>0.161904761904761</v>
      </c>
      <c r="P2094" s="15">
        <v>1.24694376528117E-2</v>
      </c>
      <c r="Q2094" s="15">
        <v>-0.55932203389830504</v>
      </c>
      <c r="R2094" s="15">
        <v>-0.390532544378698</v>
      </c>
      <c r="S2094" s="15">
        <v>-2.9339853300733498E-3</v>
      </c>
      <c r="T2094" s="15">
        <v>1.2469437999999999E-2</v>
      </c>
      <c r="U2094" s="15">
        <v>-3.0492030489999999E-2</v>
      </c>
      <c r="V2094" s="15">
        <v>-1.085701086E-2</v>
      </c>
      <c r="W2094" s="2">
        <v>-0.5</v>
      </c>
      <c r="X2094" s="2">
        <v>3</v>
      </c>
      <c r="Y2094" s="2">
        <v>2.5</v>
      </c>
      <c r="Z2094" s="2">
        <v>3</v>
      </c>
      <c r="AA2094" s="2">
        <v>3</v>
      </c>
      <c r="AB2094" s="2">
        <v>3</v>
      </c>
      <c r="AC2094" s="2">
        <v>14.5</v>
      </c>
      <c r="AD2094" s="33">
        <v>75.47</v>
      </c>
      <c r="AE2094" s="2">
        <v>-6.3408499999999997</v>
      </c>
      <c r="AF2094">
        <v>1</v>
      </c>
      <c r="AH2094" s="1"/>
      <c r="AJ2094" s="2"/>
      <c r="AM2094" s="2"/>
      <c r="AP2094" s="2"/>
      <c r="AQ2094" s="2"/>
      <c r="AR2094" s="2"/>
      <c r="AS2094" s="2"/>
      <c r="AT2094" s="1"/>
    </row>
    <row r="2095" spans="1:46" x14ac:dyDescent="0.2">
      <c r="A2095" s="8">
        <v>13</v>
      </c>
      <c r="B2095" s="8" t="s">
        <v>31</v>
      </c>
      <c r="C2095" s="8">
        <v>211</v>
      </c>
      <c r="D2095" s="11">
        <v>43282</v>
      </c>
      <c r="E2095" s="2">
        <v>99.905838041431252</v>
      </c>
      <c r="F2095" s="2">
        <v>105.82</v>
      </c>
      <c r="G2095" s="2">
        <v>2.152717443768708</v>
      </c>
      <c r="H2095" s="4">
        <f t="shared" si="71"/>
        <v>1.8488142265860457</v>
      </c>
      <c r="I2095" s="4">
        <f t="shared" si="72"/>
        <v>0.20245518825973347</v>
      </c>
      <c r="J2095" s="12">
        <v>10.309313636363635</v>
      </c>
      <c r="K2095" s="2">
        <v>-0.34727272727272734</v>
      </c>
      <c r="L2095" s="2">
        <v>0.60499999999999998</v>
      </c>
      <c r="M2095" s="2">
        <v>1.9562181437904469</v>
      </c>
      <c r="O2095" s="15">
        <v>0.19786096256684399</v>
      </c>
      <c r="P2095" s="15">
        <v>1.5490893866443299E-2</v>
      </c>
      <c r="Q2095" s="15">
        <v>-0.586440677966101</v>
      </c>
      <c r="R2095" s="15">
        <v>-0.38702460850111797</v>
      </c>
      <c r="S2095" s="15">
        <v>-3.76805526481055E-3</v>
      </c>
      <c r="T2095" s="15">
        <v>1.5490894E-2</v>
      </c>
      <c r="U2095" s="15">
        <v>-3.4537831900000003E-2</v>
      </c>
      <c r="V2095" s="15">
        <v>-1.9165502099999999E-2</v>
      </c>
      <c r="W2095" s="2">
        <v>-0.5</v>
      </c>
      <c r="X2095" s="2">
        <v>3</v>
      </c>
      <c r="Y2095" s="2">
        <v>2.5</v>
      </c>
      <c r="Z2095" s="2">
        <v>3</v>
      </c>
      <c r="AA2095" s="2">
        <v>3</v>
      </c>
      <c r="AB2095" s="2">
        <v>3</v>
      </c>
      <c r="AC2095" s="2">
        <v>14.5</v>
      </c>
      <c r="AD2095" s="32">
        <v>74.98</v>
      </c>
      <c r="AE2095" s="2">
        <v>-6.2901600000000002</v>
      </c>
      <c r="AF2095">
        <v>1</v>
      </c>
      <c r="AH2095" s="1"/>
      <c r="AJ2095" s="2"/>
      <c r="AM2095" s="2"/>
      <c r="AP2095" s="2"/>
      <c r="AQ2095" s="2"/>
      <c r="AR2095" s="2"/>
      <c r="AS2095" s="2"/>
      <c r="AT2095" s="1"/>
    </row>
    <row r="2096" spans="1:46" x14ac:dyDescent="0.2">
      <c r="A2096" s="8">
        <v>13</v>
      </c>
      <c r="B2096" s="8" t="s">
        <v>31</v>
      </c>
      <c r="C2096" s="8">
        <v>212</v>
      </c>
      <c r="D2096" s="11">
        <v>43313</v>
      </c>
      <c r="E2096" s="2">
        <v>101.51802656546489</v>
      </c>
      <c r="F2096" s="2">
        <v>105.53</v>
      </c>
      <c r="G2096" s="2">
        <v>2.0895811163780422</v>
      </c>
      <c r="H2096" s="4">
        <f t="shared" si="71"/>
        <v>1.9448746872470057</v>
      </c>
      <c r="I2096" s="4">
        <f t="shared" si="72"/>
        <v>0.18649660751429734</v>
      </c>
      <c r="J2096" s="12">
        <v>10.462991304347828</v>
      </c>
      <c r="K2096" s="2">
        <v>-0.36265217391304355</v>
      </c>
      <c r="L2096" s="2">
        <v>0.50600000000000001</v>
      </c>
      <c r="M2096" s="2">
        <v>2.0250157981789725</v>
      </c>
      <c r="O2096" s="15">
        <v>0.19786096256684399</v>
      </c>
      <c r="P2096" s="15">
        <v>1.5490893866443299E-2</v>
      </c>
      <c r="Q2096" s="15">
        <v>-0.586440677966101</v>
      </c>
      <c r="R2096" s="15">
        <v>-0.38702460850111797</v>
      </c>
      <c r="S2096" s="15">
        <v>-3.76805526481055E-3</v>
      </c>
      <c r="T2096" s="15">
        <v>1.5490894E-2</v>
      </c>
      <c r="U2096" s="15">
        <v>-3.4537831900000003E-2</v>
      </c>
      <c r="V2096" s="15">
        <v>-1.9165502099999999E-2</v>
      </c>
      <c r="W2096" s="2">
        <v>-0.5</v>
      </c>
      <c r="X2096" s="2">
        <v>3</v>
      </c>
      <c r="Y2096" s="2">
        <v>2.5</v>
      </c>
      <c r="Z2096" s="2">
        <v>3</v>
      </c>
      <c r="AA2096" s="2">
        <v>3</v>
      </c>
      <c r="AB2096" s="2">
        <v>3</v>
      </c>
      <c r="AC2096" s="2">
        <v>14.5</v>
      </c>
      <c r="AD2096" s="32">
        <v>73.83</v>
      </c>
      <c r="AE2096" s="2">
        <v>-6.4017200000000001</v>
      </c>
      <c r="AF2096">
        <v>1</v>
      </c>
      <c r="AH2096" s="1"/>
      <c r="AJ2096" s="2"/>
      <c r="AM2096" s="2"/>
      <c r="AP2096" s="2"/>
      <c r="AQ2096" s="2"/>
      <c r="AR2096" s="2"/>
      <c r="AS2096" s="2"/>
      <c r="AT2096" s="1"/>
    </row>
    <row r="2097" spans="1:46" x14ac:dyDescent="0.2">
      <c r="A2097" s="8">
        <v>13</v>
      </c>
      <c r="B2097" s="8" t="s">
        <v>31</v>
      </c>
      <c r="C2097" s="8">
        <v>213</v>
      </c>
      <c r="D2097" s="11">
        <v>43344</v>
      </c>
      <c r="E2097" s="2">
        <v>101.39794967381175</v>
      </c>
      <c r="F2097" s="2">
        <v>106.05</v>
      </c>
      <c r="G2097" s="2">
        <v>2.4538691913824664</v>
      </c>
      <c r="H2097" s="4">
        <f t="shared" si="71"/>
        <v>2.0192995758364987</v>
      </c>
      <c r="I2097" s="4">
        <f t="shared" si="72"/>
        <v>0.13246530132813783</v>
      </c>
      <c r="J2097" s="12">
        <v>10.444140000000001</v>
      </c>
      <c r="K2097" s="2">
        <v>-0.39025000000000004</v>
      </c>
      <c r="L2097" s="2">
        <v>0.629</v>
      </c>
      <c r="M2097" s="2">
        <v>2.1191080341327715</v>
      </c>
      <c r="O2097" s="15">
        <v>0.29834254143646399</v>
      </c>
      <c r="P2097" s="15">
        <v>2.3200859291084799E-2</v>
      </c>
      <c r="Q2097" s="15">
        <v>-0.51063829787234005</v>
      </c>
      <c r="R2097" s="15">
        <v>-0.34951456310679602</v>
      </c>
      <c r="S2097" s="15">
        <v>2.14822771213749E-3</v>
      </c>
      <c r="T2097" s="15">
        <v>2.3200859000000001E-2</v>
      </c>
      <c r="U2097" s="15">
        <v>-2.934583248E-2</v>
      </c>
      <c r="V2097" s="15">
        <v>-8.7629916450000008E-3</v>
      </c>
      <c r="W2097" s="2">
        <v>-0.5</v>
      </c>
      <c r="X2097" s="2">
        <v>3</v>
      </c>
      <c r="Y2097" s="2">
        <v>2.5</v>
      </c>
      <c r="Z2097" s="2">
        <v>3</v>
      </c>
      <c r="AA2097" s="2">
        <v>3</v>
      </c>
      <c r="AB2097" s="2">
        <v>3</v>
      </c>
      <c r="AC2097" s="2">
        <v>14.5</v>
      </c>
      <c r="AD2097" s="32">
        <v>79.08</v>
      </c>
      <c r="AE2097" s="2">
        <v>-6.2217799999999999</v>
      </c>
      <c r="AF2097">
        <v>1</v>
      </c>
      <c r="AH2097" s="1"/>
      <c r="AJ2097" s="2"/>
      <c r="AM2097" s="2"/>
      <c r="AP2097" s="2"/>
      <c r="AQ2097" s="2"/>
      <c r="AR2097" s="2"/>
      <c r="AS2097" s="2"/>
      <c r="AT2097" s="1"/>
    </row>
    <row r="2098" spans="1:46" x14ac:dyDescent="0.2">
      <c r="A2098" s="8">
        <v>13</v>
      </c>
      <c r="B2098" s="8" t="s">
        <v>31</v>
      </c>
      <c r="C2098" s="8">
        <v>214</v>
      </c>
      <c r="D2098" s="11">
        <v>43374</v>
      </c>
      <c r="E2098" s="2">
        <v>103.63805970149254</v>
      </c>
      <c r="F2098" s="2">
        <v>105.89</v>
      </c>
      <c r="G2098" s="2">
        <v>2.4081237911025113</v>
      </c>
      <c r="H2098" s="4">
        <f t="shared" si="71"/>
        <v>2.1022794043920925</v>
      </c>
      <c r="I2098" s="4">
        <f t="shared" si="72"/>
        <v>0.20363820077061573</v>
      </c>
      <c r="J2098" s="12">
        <v>10.381995652173915</v>
      </c>
      <c r="K2098" s="2">
        <v>-0.48004347826086941</v>
      </c>
      <c r="L2098" s="2">
        <v>0.621</v>
      </c>
      <c r="M2098" s="2">
        <v>2.1427693200811282</v>
      </c>
      <c r="O2098" s="15">
        <v>0.48623853211009099</v>
      </c>
      <c r="P2098" s="15">
        <v>3.6442814577125802E-2</v>
      </c>
      <c r="Q2098" s="15">
        <v>-0.40909090909090901</v>
      </c>
      <c r="R2098" s="15">
        <v>-0.28391167192429001</v>
      </c>
      <c r="S2098" s="15">
        <v>1.05432042172817E-2</v>
      </c>
      <c r="T2098" s="15">
        <v>3.6442815000000003E-2</v>
      </c>
      <c r="U2098" s="15">
        <v>-1.9446845290000001E-2</v>
      </c>
      <c r="V2098" s="15">
        <v>-1.72860847E-3</v>
      </c>
      <c r="W2098" s="2">
        <v>-0.5</v>
      </c>
      <c r="X2098" s="2">
        <v>3</v>
      </c>
      <c r="Y2098" s="2">
        <v>2.5</v>
      </c>
      <c r="Z2098" s="2">
        <v>3</v>
      </c>
      <c r="AA2098" s="2">
        <v>3</v>
      </c>
      <c r="AB2098" s="2">
        <v>3</v>
      </c>
      <c r="AC2098" s="2">
        <v>14.5</v>
      </c>
      <c r="AD2098" s="32">
        <v>80.510000000000005</v>
      </c>
      <c r="AE2098" s="2">
        <v>-6.1745000000000001</v>
      </c>
      <c r="AF2098">
        <v>1</v>
      </c>
      <c r="AH2098" s="1"/>
      <c r="AJ2098" s="2"/>
      <c r="AM2098" s="2"/>
      <c r="AP2098" s="2"/>
      <c r="AQ2098" s="2"/>
      <c r="AR2098" s="2"/>
      <c r="AS2098" s="2"/>
      <c r="AT2098" s="1"/>
    </row>
    <row r="2099" spans="1:46" x14ac:dyDescent="0.2">
      <c r="A2099" s="8">
        <v>13</v>
      </c>
      <c r="B2099" s="8" t="s">
        <v>31</v>
      </c>
      <c r="C2099" s="8">
        <v>215</v>
      </c>
      <c r="D2099" s="11">
        <v>43405</v>
      </c>
      <c r="E2099" s="2">
        <v>101.01102941176472</v>
      </c>
      <c r="F2099" s="2">
        <v>105.77</v>
      </c>
      <c r="G2099" s="2">
        <v>2.0650390813470949</v>
      </c>
      <c r="H2099" s="4">
        <f t="shared" si="71"/>
        <v>2.2086768027406314</v>
      </c>
      <c r="I2099" s="4">
        <f t="shared" si="72"/>
        <v>0.16525061656985146</v>
      </c>
      <c r="J2099" s="12">
        <v>10.296013636363636</v>
      </c>
      <c r="K2099" s="2">
        <v>-0.44399999999999989</v>
      </c>
      <c r="L2099" s="2">
        <v>0.48499999999999999</v>
      </c>
      <c r="M2099" s="2">
        <v>2.0975458955028423</v>
      </c>
      <c r="O2099" s="15">
        <v>0.48623853211009099</v>
      </c>
      <c r="P2099" s="15">
        <v>3.6442814577125802E-2</v>
      </c>
      <c r="Q2099" s="15">
        <v>-0.40909090909090901</v>
      </c>
      <c r="R2099" s="15">
        <v>-0.28391167192429001</v>
      </c>
      <c r="S2099" s="15">
        <v>1.05432042172817E-2</v>
      </c>
      <c r="T2099" s="15">
        <v>3.6442815000000003E-2</v>
      </c>
      <c r="U2099" s="15">
        <v>-1.9446845290000001E-2</v>
      </c>
      <c r="V2099" s="15">
        <v>-1.72860847E-3</v>
      </c>
      <c r="W2099" s="2">
        <v>-0.5</v>
      </c>
      <c r="X2099" s="2">
        <v>3</v>
      </c>
      <c r="Y2099" s="2">
        <v>2.5</v>
      </c>
      <c r="Z2099" s="2">
        <v>3</v>
      </c>
      <c r="AA2099" s="2">
        <v>3</v>
      </c>
      <c r="AB2099" s="2">
        <v>3</v>
      </c>
      <c r="AC2099" s="2">
        <v>14.5</v>
      </c>
      <c r="AD2099" s="32">
        <v>65.86</v>
      </c>
      <c r="AE2099" s="2">
        <v>-6.2358700000000002</v>
      </c>
      <c r="AF2099">
        <v>1</v>
      </c>
      <c r="AH2099" s="1"/>
      <c r="AJ2099" s="2"/>
      <c r="AM2099" s="2"/>
      <c r="AP2099" s="2"/>
      <c r="AQ2099" s="2"/>
      <c r="AR2099" s="2"/>
      <c r="AS2099" s="2"/>
      <c r="AT2099" s="1"/>
    </row>
    <row r="2100" spans="1:46" x14ac:dyDescent="0.2">
      <c r="A2100" s="8">
        <v>13</v>
      </c>
      <c r="B2100" s="8" t="s">
        <v>31</v>
      </c>
      <c r="C2100" s="8">
        <v>216</v>
      </c>
      <c r="D2100" s="11">
        <v>43435</v>
      </c>
      <c r="E2100" s="2">
        <v>101.63785259326662</v>
      </c>
      <c r="F2100" s="2">
        <v>106.29</v>
      </c>
      <c r="G2100" s="2">
        <v>2.1528111484863075</v>
      </c>
      <c r="H2100" s="4">
        <f t="shared" si="71"/>
        <v>2.2191602819899949</v>
      </c>
      <c r="I2100" s="4">
        <f t="shared" si="72"/>
        <v>0.15338447370318511</v>
      </c>
      <c r="J2100" s="12">
        <v>10.278166666666667</v>
      </c>
      <c r="K2100" s="2">
        <v>-0.24799999999999997</v>
      </c>
      <c r="L2100" s="2">
        <v>0.46400000000000002</v>
      </c>
      <c r="M2100" s="2">
        <v>2.0927644589837811</v>
      </c>
      <c r="O2100" s="15">
        <v>0.26315789473684198</v>
      </c>
      <c r="P2100" s="15">
        <v>2.1108179419524999E-2</v>
      </c>
      <c r="Q2100" s="15">
        <v>-0.51401869158878499</v>
      </c>
      <c r="R2100" s="15">
        <v>-0.341614906832298</v>
      </c>
      <c r="S2100" s="15">
        <v>-1.31926121372032E-3</v>
      </c>
      <c r="T2100" s="15">
        <v>2.1108179000000001E-2</v>
      </c>
      <c r="U2100" s="15">
        <v>-2.7247956399999999E-2</v>
      </c>
      <c r="V2100" s="15">
        <v>-1.0651473870000001E-2</v>
      </c>
      <c r="W2100" s="2">
        <v>-0.25</v>
      </c>
      <c r="X2100" s="2">
        <v>3</v>
      </c>
      <c r="Y2100" s="2">
        <v>2.5</v>
      </c>
      <c r="Z2100" s="2">
        <v>3</v>
      </c>
      <c r="AA2100" s="2">
        <v>3</v>
      </c>
      <c r="AB2100" s="2">
        <v>3</v>
      </c>
      <c r="AC2100" s="2">
        <v>14.5</v>
      </c>
      <c r="AD2100" s="32">
        <v>57.77</v>
      </c>
      <c r="AE2100" s="2">
        <v>-6.1543000000000001</v>
      </c>
      <c r="AF2100">
        <v>1</v>
      </c>
      <c r="AH2100" s="1"/>
      <c r="AJ2100" s="2"/>
      <c r="AM2100" s="2"/>
      <c r="AP2100" s="2"/>
      <c r="AQ2100" s="2"/>
      <c r="AR2100" s="2"/>
      <c r="AS2100" s="2"/>
      <c r="AT2100" s="1"/>
    </row>
    <row r="2101" spans="1:46" x14ac:dyDescent="0.2">
      <c r="A2101" s="8">
        <v>13</v>
      </c>
      <c r="B2101" s="8" t="s">
        <v>31</v>
      </c>
      <c r="C2101" s="8">
        <v>217</v>
      </c>
      <c r="D2101" s="11">
        <v>43466</v>
      </c>
      <c r="E2101" s="2">
        <v>102.20183486238533</v>
      </c>
      <c r="F2101" s="2">
        <v>105.13</v>
      </c>
      <c r="G2101" s="2">
        <v>1.9689621726479203</v>
      </c>
      <c r="H2101" s="4">
        <f t="shared" si="71"/>
        <v>2.2203569620775219</v>
      </c>
      <c r="I2101" s="4">
        <f t="shared" si="72"/>
        <v>0.1528331609854448</v>
      </c>
      <c r="J2101" s="12">
        <v>10.265917391304345</v>
      </c>
      <c r="K2101" s="2">
        <v>-8.6454545454545451E-2</v>
      </c>
      <c r="L2101" s="2">
        <v>0.39</v>
      </c>
      <c r="M2101" s="2">
        <v>1.9584016277542504</v>
      </c>
      <c r="O2101" s="15">
        <v>0.26315789473684198</v>
      </c>
      <c r="P2101" s="15">
        <v>2.1108179419524999E-2</v>
      </c>
      <c r="Q2101" s="15">
        <v>-0.51401869158878499</v>
      </c>
      <c r="R2101" s="15">
        <v>-0.341614906832298</v>
      </c>
      <c r="S2101" s="15">
        <v>-1.31926121372032E-3</v>
      </c>
      <c r="T2101" s="15">
        <v>2.1108179000000001E-2</v>
      </c>
      <c r="U2101" s="15">
        <v>-2.7247956399999999E-2</v>
      </c>
      <c r="V2101" s="15">
        <v>-1.0651473870000001E-2</v>
      </c>
      <c r="W2101" s="2">
        <v>-0.25</v>
      </c>
      <c r="X2101" s="2">
        <v>3</v>
      </c>
      <c r="Y2101" s="2">
        <v>2.5</v>
      </c>
      <c r="Z2101" s="2">
        <v>3</v>
      </c>
      <c r="AA2101" s="2">
        <v>3</v>
      </c>
      <c r="AB2101" s="2">
        <v>3</v>
      </c>
      <c r="AC2101" s="2">
        <v>14.5</v>
      </c>
      <c r="AD2101" s="32">
        <v>60.19</v>
      </c>
      <c r="AE2101" s="2">
        <v>-6.3397500000000004</v>
      </c>
      <c r="AF2101">
        <v>1</v>
      </c>
      <c r="AH2101" s="1"/>
      <c r="AJ2101" s="2"/>
      <c r="AM2101" s="2"/>
      <c r="AP2101" s="2"/>
      <c r="AQ2101" s="2"/>
      <c r="AR2101" s="2"/>
      <c r="AS2101" s="2"/>
      <c r="AT2101" s="1"/>
    </row>
    <row r="2102" spans="1:46" x14ac:dyDescent="0.2">
      <c r="A2102" s="8">
        <v>13</v>
      </c>
      <c r="B2102" s="8" t="s">
        <v>31</v>
      </c>
      <c r="C2102" s="8">
        <v>218</v>
      </c>
      <c r="D2102" s="11">
        <v>43497</v>
      </c>
      <c r="E2102" s="2">
        <v>102.2038567493113</v>
      </c>
      <c r="F2102" s="2">
        <v>105.88</v>
      </c>
      <c r="G2102" s="2">
        <v>1.8762628692389001</v>
      </c>
      <c r="H2102" s="4">
        <f t="shared" si="71"/>
        <v>2.1897310835573904</v>
      </c>
      <c r="I2102" s="4">
        <f t="shared" si="72"/>
        <v>0.17941777117728311</v>
      </c>
      <c r="J2102" s="12">
        <v>10.496385</v>
      </c>
      <c r="K2102" s="2">
        <v>-7.3999999999999996E-2</v>
      </c>
      <c r="L2102" s="2">
        <v>0.39600000000000002</v>
      </c>
      <c r="M2102" s="2">
        <v>1.9200537549264398</v>
      </c>
      <c r="O2102" s="15">
        <v>6.0344827586206899E-2</v>
      </c>
      <c r="P2102" s="15">
        <v>4.5307443365695697E-3</v>
      </c>
      <c r="Q2102" s="15">
        <v>-0.49112426035502899</v>
      </c>
      <c r="R2102" s="15">
        <v>-0.31679389312977002</v>
      </c>
      <c r="S2102" s="15">
        <v>-6.7961165048543697E-3</v>
      </c>
      <c r="T2102" s="15">
        <v>4.5307439999999997E-3</v>
      </c>
      <c r="U2102" s="15">
        <v>-2.530487805E-2</v>
      </c>
      <c r="V2102" s="15">
        <v>-1.5548780490000001E-2</v>
      </c>
      <c r="W2102" s="2">
        <v>-0.25</v>
      </c>
      <c r="X2102" s="2">
        <v>3</v>
      </c>
      <c r="Y2102" s="2">
        <v>2.5</v>
      </c>
      <c r="Z2102" s="2">
        <v>3</v>
      </c>
      <c r="AA2102" s="2">
        <v>3</v>
      </c>
      <c r="AB2102" s="2">
        <v>3</v>
      </c>
      <c r="AC2102" s="2">
        <v>14.5</v>
      </c>
      <c r="AD2102" s="32">
        <v>64.48</v>
      </c>
      <c r="AE2102" s="2">
        <v>-6.2922099999999999</v>
      </c>
      <c r="AF2102">
        <v>1</v>
      </c>
      <c r="AH2102" s="1"/>
      <c r="AJ2102" s="2"/>
      <c r="AM2102" s="2"/>
      <c r="AP2102" s="2"/>
      <c r="AQ2102" s="2"/>
      <c r="AR2102" s="2"/>
      <c r="AS2102" s="2"/>
      <c r="AT2102" s="1"/>
    </row>
    <row r="2103" spans="1:46" x14ac:dyDescent="0.2">
      <c r="A2103" s="8">
        <v>13</v>
      </c>
      <c r="B2103" s="8" t="s">
        <v>31</v>
      </c>
      <c r="C2103" s="8">
        <v>219</v>
      </c>
      <c r="D2103" s="11">
        <v>43525</v>
      </c>
      <c r="E2103" s="2">
        <v>99.727520435967307</v>
      </c>
      <c r="F2103" s="2">
        <v>106.1</v>
      </c>
      <c r="G2103" s="2">
        <v>1.7745803357314145</v>
      </c>
      <c r="H2103" s="4">
        <f t="shared" si="71"/>
        <v>2.1541780423675334</v>
      </c>
      <c r="I2103" s="4">
        <f t="shared" si="72"/>
        <v>0.21361671779156863</v>
      </c>
      <c r="J2103" s="12">
        <v>10.501142857142858</v>
      </c>
      <c r="K2103" s="2">
        <v>-4.0333333333333346E-2</v>
      </c>
      <c r="L2103" s="2">
        <v>0.17699999999999999</v>
      </c>
      <c r="M2103" s="2">
        <v>1.9229601835146095</v>
      </c>
      <c r="O2103" s="15">
        <v>6.0344827586206899E-2</v>
      </c>
      <c r="P2103" s="15">
        <v>4.5307443365695697E-3</v>
      </c>
      <c r="Q2103" s="15">
        <v>-0.49112426035502899</v>
      </c>
      <c r="R2103" s="15">
        <v>-0.31679389312977002</v>
      </c>
      <c r="S2103" s="15">
        <v>-6.7961165048543697E-3</v>
      </c>
      <c r="T2103" s="15">
        <v>4.5307439999999997E-3</v>
      </c>
      <c r="U2103" s="15">
        <v>-2.530487805E-2</v>
      </c>
      <c r="V2103" s="15">
        <v>-1.5548780490000001E-2</v>
      </c>
      <c r="W2103" s="2">
        <v>-0.25</v>
      </c>
      <c r="X2103" s="2">
        <v>3</v>
      </c>
      <c r="Y2103" s="2">
        <v>2.5</v>
      </c>
      <c r="Z2103" s="2">
        <v>3</v>
      </c>
      <c r="AA2103" s="2">
        <v>3</v>
      </c>
      <c r="AB2103" s="2">
        <v>3</v>
      </c>
      <c r="AC2103" s="2">
        <v>14.5</v>
      </c>
      <c r="AD2103" s="32">
        <v>66.930000000000007</v>
      </c>
      <c r="AE2103" s="2">
        <v>-6.6025900000000002</v>
      </c>
      <c r="AF2103">
        <v>1</v>
      </c>
      <c r="AH2103" s="1"/>
      <c r="AJ2103" s="2"/>
      <c r="AM2103" s="2"/>
      <c r="AP2103" s="2"/>
      <c r="AQ2103" s="2"/>
      <c r="AR2103" s="2"/>
      <c r="AS2103" s="2"/>
      <c r="AT2103" s="1"/>
    </row>
    <row r="2104" spans="1:46" x14ac:dyDescent="0.2">
      <c r="A2104" s="8">
        <v>13</v>
      </c>
      <c r="B2104" s="8" t="s">
        <v>31</v>
      </c>
      <c r="C2104" s="8">
        <v>220</v>
      </c>
      <c r="D2104" s="11">
        <v>43556</v>
      </c>
      <c r="E2104" s="2">
        <v>104.0566037735849</v>
      </c>
      <c r="F2104" s="2">
        <v>106.82</v>
      </c>
      <c r="G2104" s="2">
        <v>2.0638257213835232</v>
      </c>
      <c r="H2104" s="4">
        <f t="shared" si="71"/>
        <v>2.0409632330923579</v>
      </c>
      <c r="I2104" s="4">
        <f t="shared" si="72"/>
        <v>0.20459988944705401</v>
      </c>
      <c r="J2104" s="12">
        <v>10.475077272727273</v>
      </c>
      <c r="K2104" s="2">
        <v>-1.465E-2</v>
      </c>
      <c r="L2104" s="2">
        <v>0.30299999999999999</v>
      </c>
      <c r="M2104" s="2">
        <v>1.8508502534577691</v>
      </c>
      <c r="O2104" s="15">
        <v>7.5907590759075896E-2</v>
      </c>
      <c r="P2104" s="15">
        <v>5.2166024041732798E-3</v>
      </c>
      <c r="Q2104" s="15">
        <v>-0.51020408163265296</v>
      </c>
      <c r="R2104" s="15">
        <v>-0.33875338753387502</v>
      </c>
      <c r="S2104" s="15">
        <v>-9.97958720798367E-3</v>
      </c>
      <c r="T2104" s="15">
        <v>5.2166019999999999E-3</v>
      </c>
      <c r="U2104" s="15">
        <v>-2.6595744679999998E-2</v>
      </c>
      <c r="V2104" s="15">
        <v>-8.0851063829999997E-3</v>
      </c>
      <c r="W2104" s="2">
        <v>-0.25</v>
      </c>
      <c r="X2104" s="2">
        <v>3</v>
      </c>
      <c r="Y2104" s="2">
        <v>2.5</v>
      </c>
      <c r="Z2104" s="2">
        <v>3</v>
      </c>
      <c r="AA2104" s="2">
        <v>3</v>
      </c>
      <c r="AB2104" s="2">
        <v>3</v>
      </c>
      <c r="AC2104" s="2">
        <v>14.5</v>
      </c>
      <c r="AD2104" s="32">
        <v>71.569999999999993</v>
      </c>
      <c r="AE2104" s="2">
        <v>-6.4430500000000004</v>
      </c>
      <c r="AF2104">
        <v>1</v>
      </c>
      <c r="AH2104" s="1"/>
      <c r="AJ2104" s="2"/>
      <c r="AM2104" s="2"/>
      <c r="AP2104" s="2"/>
      <c r="AQ2104" s="2"/>
      <c r="AR2104" s="2"/>
      <c r="AS2104" s="2"/>
      <c r="AT2104" s="1"/>
    </row>
    <row r="2105" spans="1:46" x14ac:dyDescent="0.2">
      <c r="A2105" s="8">
        <v>13</v>
      </c>
      <c r="B2105" s="8" t="s">
        <v>31</v>
      </c>
      <c r="C2105" s="8">
        <v>221</v>
      </c>
      <c r="D2105" s="11">
        <v>43586</v>
      </c>
      <c r="E2105" s="2">
        <v>100.81967213114756</v>
      </c>
      <c r="F2105" s="2">
        <v>107.12</v>
      </c>
      <c r="G2105" s="2">
        <v>2.0676512625059615</v>
      </c>
      <c r="H2105" s="4">
        <f t="shared" si="71"/>
        <v>1.9835802214725267</v>
      </c>
      <c r="I2105" s="4">
        <f t="shared" si="72"/>
        <v>0.12723052991037351</v>
      </c>
      <c r="J2105" s="12">
        <v>10.737504347826086</v>
      </c>
      <c r="K2105" s="2">
        <v>-3.0181818181818185E-2</v>
      </c>
      <c r="L2105" s="2">
        <v>0.108</v>
      </c>
      <c r="M2105" s="2">
        <v>1.8418862690755895</v>
      </c>
      <c r="O2105" s="15">
        <v>7.5907590759075896E-2</v>
      </c>
      <c r="P2105" s="15">
        <v>5.2166024041732798E-3</v>
      </c>
      <c r="Q2105" s="15">
        <v>-0.51020408163265296</v>
      </c>
      <c r="R2105" s="15">
        <v>-0.33875338753387502</v>
      </c>
      <c r="S2105" s="15">
        <v>-9.97958720798367E-3</v>
      </c>
      <c r="T2105" s="15">
        <v>5.2166019999999999E-3</v>
      </c>
      <c r="U2105" s="15">
        <v>-2.6595744679999998E-2</v>
      </c>
      <c r="V2105" s="15">
        <v>-8.0851063829999997E-3</v>
      </c>
      <c r="W2105" s="2">
        <v>-0.25</v>
      </c>
      <c r="X2105" s="2">
        <v>3</v>
      </c>
      <c r="Y2105" s="2">
        <v>2.5</v>
      </c>
      <c r="Z2105" s="2">
        <v>3</v>
      </c>
      <c r="AA2105" s="2">
        <v>3</v>
      </c>
      <c r="AB2105" s="2">
        <v>3</v>
      </c>
      <c r="AC2105" s="2">
        <v>14.5</v>
      </c>
      <c r="AD2105" s="32">
        <v>70.13</v>
      </c>
      <c r="AE2105" s="2">
        <v>-6.8278499999999998</v>
      </c>
      <c r="AF2105">
        <v>1</v>
      </c>
      <c r="AH2105" s="1"/>
      <c r="AJ2105" s="2"/>
      <c r="AM2105" s="2"/>
      <c r="AP2105" s="2"/>
      <c r="AQ2105" s="2"/>
      <c r="AR2105" s="2"/>
      <c r="AS2105" s="2"/>
      <c r="AT2105" s="1"/>
    </row>
    <row r="2106" spans="1:46" x14ac:dyDescent="0.2">
      <c r="A2106" s="8">
        <v>13</v>
      </c>
      <c r="B2106" s="8" t="s">
        <v>31</v>
      </c>
      <c r="C2106" s="8">
        <v>222</v>
      </c>
      <c r="D2106" s="11">
        <v>43617</v>
      </c>
      <c r="E2106" s="2">
        <v>101.0036496350365</v>
      </c>
      <c r="F2106" s="2">
        <v>106.94</v>
      </c>
      <c r="G2106" s="2">
        <v>1.6443303868453683</v>
      </c>
      <c r="H2106" s="4">
        <f t="shared" si="71"/>
        <v>1.9840155849990044</v>
      </c>
      <c r="I2106" s="4">
        <f t="shared" si="72"/>
        <v>0.12751268125669338</v>
      </c>
      <c r="J2106" s="12">
        <v>10.62839</v>
      </c>
      <c r="K2106" s="2">
        <v>-2.2200000000000008E-2</v>
      </c>
      <c r="L2106" s="2">
        <v>3.1E-2</v>
      </c>
      <c r="M2106" s="2">
        <v>1.8373000769306729</v>
      </c>
      <c r="O2106" s="15">
        <v>7.5907590759075896E-2</v>
      </c>
      <c r="P2106" s="15">
        <v>5.2166024041732798E-3</v>
      </c>
      <c r="Q2106" s="15">
        <v>-0.51020408163265296</v>
      </c>
      <c r="R2106" s="15">
        <v>-0.33875338753387502</v>
      </c>
      <c r="S2106" s="15">
        <v>-9.97958720798367E-3</v>
      </c>
      <c r="T2106" s="15">
        <v>5.2166019999999999E-3</v>
      </c>
      <c r="U2106" s="15">
        <v>-2.6595744679999998E-2</v>
      </c>
      <c r="V2106" s="15">
        <v>-8.0851063829999997E-3</v>
      </c>
      <c r="W2106" s="2">
        <v>-0.25</v>
      </c>
      <c r="X2106" s="2">
        <v>3</v>
      </c>
      <c r="Y2106" s="2">
        <v>2.5</v>
      </c>
      <c r="Z2106" s="2">
        <v>3</v>
      </c>
      <c r="AA2106" s="2">
        <v>3</v>
      </c>
      <c r="AB2106" s="2">
        <v>3</v>
      </c>
      <c r="AC2106" s="2">
        <v>14.5</v>
      </c>
      <c r="AD2106" s="32">
        <v>62.94</v>
      </c>
      <c r="AE2106" s="2">
        <v>-7.0868500000000001</v>
      </c>
      <c r="AF2106">
        <v>1</v>
      </c>
      <c r="AH2106" s="1"/>
      <c r="AJ2106" s="2"/>
      <c r="AM2106" s="2"/>
      <c r="AP2106" s="2"/>
      <c r="AQ2106" s="2"/>
      <c r="AR2106" s="2"/>
      <c r="AS2106" s="2"/>
      <c r="AT2106" s="1"/>
    </row>
    <row r="2107" spans="1:46" x14ac:dyDescent="0.2">
      <c r="A2107" s="8">
        <v>14</v>
      </c>
      <c r="B2107" s="8" t="s">
        <v>32</v>
      </c>
      <c r="C2107" s="8">
        <v>1</v>
      </c>
      <c r="D2107" s="11">
        <v>38718</v>
      </c>
      <c r="E2107" s="2">
        <v>103.15614617940199</v>
      </c>
      <c r="F2107" s="2">
        <v>123.57</v>
      </c>
      <c r="G2107">
        <v>7.93</v>
      </c>
      <c r="H2107" s="4"/>
      <c r="I2107" s="4"/>
      <c r="J2107" s="12">
        <v>1.6145681818181818</v>
      </c>
      <c r="K2107" s="2">
        <v>14.776304545454542</v>
      </c>
      <c r="L2107" s="5" t="s">
        <v>19</v>
      </c>
      <c r="M2107" s="2">
        <v>6.8349503341523015</v>
      </c>
      <c r="O2107" s="15">
        <v>0.367088607594936</v>
      </c>
      <c r="P2107" s="15">
        <v>3.1419284940411699E-2</v>
      </c>
      <c r="Q2107" s="15">
        <v>-0.245283018867924</v>
      </c>
      <c r="R2107" s="15">
        <v>-0.19696969696969599</v>
      </c>
      <c r="S2107" s="15">
        <v>2.05850487540628E-2</v>
      </c>
      <c r="T2107" s="15">
        <v>3.1419284999999998E-2</v>
      </c>
      <c r="U2107" s="15">
        <v>-1.352757544E-2</v>
      </c>
      <c r="V2107" s="15">
        <v>2.289281998E-2</v>
      </c>
      <c r="W2107" s="2">
        <v>14.5</v>
      </c>
      <c r="X2107" s="2">
        <v>3</v>
      </c>
      <c r="Y2107" s="2">
        <v>1.5</v>
      </c>
      <c r="Z2107" s="2">
        <v>2</v>
      </c>
      <c r="AA2107" s="2">
        <v>2.5</v>
      </c>
      <c r="AB2107" s="2">
        <v>2</v>
      </c>
      <c r="AC2107" s="2">
        <v>11</v>
      </c>
      <c r="AD2107" s="26">
        <v>62.87</v>
      </c>
      <c r="AE2107" s="2">
        <v>2.2861926129999999</v>
      </c>
      <c r="AG2107">
        <v>1</v>
      </c>
      <c r="AH2107" s="1"/>
      <c r="AJ2107" s="2"/>
      <c r="AM2107" s="2"/>
      <c r="AP2107" s="2"/>
      <c r="AQ2107" s="2"/>
      <c r="AR2107" s="2"/>
      <c r="AS2107" s="2"/>
      <c r="AT2107" s="1"/>
    </row>
    <row r="2108" spans="1:46" x14ac:dyDescent="0.2">
      <c r="A2108" s="8">
        <v>14</v>
      </c>
      <c r="B2108" s="8" t="s">
        <v>32</v>
      </c>
      <c r="C2108" s="8">
        <v>2</v>
      </c>
      <c r="D2108" s="11">
        <v>38749</v>
      </c>
      <c r="E2108" s="2">
        <v>108.31889081455806</v>
      </c>
      <c r="F2108" s="2">
        <v>123.84</v>
      </c>
      <c r="G2108">
        <v>8.15</v>
      </c>
      <c r="H2108" s="4"/>
      <c r="I2108" s="4"/>
      <c r="J2108" s="12">
        <v>1.5861700000000003</v>
      </c>
      <c r="K2108" s="2">
        <v>14.664110000000003</v>
      </c>
      <c r="L2108" s="5" t="s">
        <v>19</v>
      </c>
      <c r="M2108" s="2">
        <v>6.8272360170544273</v>
      </c>
      <c r="O2108" s="15">
        <v>0.48235294117646998</v>
      </c>
      <c r="P2108" s="15">
        <v>4.6485260770975E-2</v>
      </c>
      <c r="Q2108" s="15">
        <v>-5.0847457627118599E-2</v>
      </c>
      <c r="R2108" s="15">
        <v>-3.5714285714285698E-2</v>
      </c>
      <c r="S2108" s="15">
        <v>2.04081632653061E-2</v>
      </c>
      <c r="T2108" s="15">
        <v>4.6485261E-2</v>
      </c>
      <c r="U2108" s="15">
        <v>-3.2822757110000001E-3</v>
      </c>
      <c r="V2108" s="15">
        <v>1.5317286649999999E-2</v>
      </c>
      <c r="W2108" s="2">
        <v>14.5</v>
      </c>
      <c r="X2108" s="2">
        <v>3</v>
      </c>
      <c r="Y2108" s="2">
        <v>1.5</v>
      </c>
      <c r="Z2108" s="2">
        <v>2</v>
      </c>
      <c r="AA2108" s="2">
        <v>2.5</v>
      </c>
      <c r="AB2108" s="2">
        <v>2</v>
      </c>
      <c r="AC2108" s="2">
        <v>11</v>
      </c>
      <c r="AD2108" s="26">
        <v>59.66</v>
      </c>
      <c r="AE2108" s="2">
        <v>2.3231834070000001</v>
      </c>
      <c r="AG2108">
        <v>1</v>
      </c>
      <c r="AH2108" s="1"/>
      <c r="AJ2108" s="2"/>
      <c r="AM2108" s="2"/>
      <c r="AP2108" s="2"/>
      <c r="AQ2108" s="2"/>
      <c r="AR2108" s="2"/>
      <c r="AS2108" s="2"/>
      <c r="AT2108" s="1"/>
    </row>
    <row r="2109" spans="1:46" x14ac:dyDescent="0.2">
      <c r="A2109" s="8">
        <v>14</v>
      </c>
      <c r="B2109" s="8" t="s">
        <v>32</v>
      </c>
      <c r="C2109" s="8">
        <v>3</v>
      </c>
      <c r="D2109" s="11">
        <v>38777</v>
      </c>
      <c r="E2109" s="2">
        <v>112.25919439579684</v>
      </c>
      <c r="F2109" s="2">
        <v>124.18</v>
      </c>
      <c r="G2109">
        <v>8.16</v>
      </c>
      <c r="H2109" s="4"/>
      <c r="I2109" s="4"/>
      <c r="J2109" s="12">
        <v>1.6038782608695654</v>
      </c>
      <c r="K2109" s="2">
        <v>14.43960869565217</v>
      </c>
      <c r="L2109" s="5" t="s">
        <v>19</v>
      </c>
      <c r="M2109" s="2">
        <v>6.8091764545430991</v>
      </c>
      <c r="O2109" s="15">
        <v>0.46067415730337002</v>
      </c>
      <c r="P2109" s="15">
        <v>4.9457177322074698E-2</v>
      </c>
      <c r="Q2109" s="15">
        <v>-0.236363636363636</v>
      </c>
      <c r="R2109" s="15">
        <v>-0.16250000000000001</v>
      </c>
      <c r="S2109" s="15">
        <v>2.2919179734620002E-2</v>
      </c>
      <c r="T2109" s="15">
        <v>4.9457176999999998E-2</v>
      </c>
      <c r="U2109" s="15">
        <v>-1.5240328250000001E-2</v>
      </c>
      <c r="V2109" s="15">
        <v>7.0339976549999997E-3</v>
      </c>
      <c r="W2109" s="2">
        <v>14.5</v>
      </c>
      <c r="X2109" s="2">
        <v>3</v>
      </c>
      <c r="Y2109" s="2">
        <v>1.5</v>
      </c>
      <c r="Z2109" s="2">
        <v>2</v>
      </c>
      <c r="AA2109" s="2">
        <v>2.5</v>
      </c>
      <c r="AB2109" s="2">
        <v>2</v>
      </c>
      <c r="AC2109" s="2">
        <v>11</v>
      </c>
      <c r="AD2109" s="26">
        <v>61.59</v>
      </c>
      <c r="AE2109" s="2">
        <v>2.518025309</v>
      </c>
      <c r="AG2109">
        <v>1</v>
      </c>
      <c r="AH2109" s="1"/>
      <c r="AJ2109" s="2"/>
      <c r="AM2109" s="2"/>
      <c r="AP2109" s="2"/>
      <c r="AQ2109" s="2"/>
      <c r="AR2109" s="2"/>
      <c r="AS2109" s="2"/>
      <c r="AT2109" s="1"/>
    </row>
    <row r="2110" spans="1:46" x14ac:dyDescent="0.2">
      <c r="A2110" s="8">
        <v>14</v>
      </c>
      <c r="B2110" s="8" t="s">
        <v>32</v>
      </c>
      <c r="C2110" s="8">
        <v>4</v>
      </c>
      <c r="D2110" s="11">
        <v>38808</v>
      </c>
      <c r="E2110" s="2">
        <v>110.22530329289428</v>
      </c>
      <c r="F2110" s="2">
        <v>125.84</v>
      </c>
      <c r="G2110">
        <v>8.83</v>
      </c>
      <c r="H2110" s="4"/>
      <c r="I2110" s="4"/>
      <c r="J2110" s="12">
        <v>1.6367249999999998</v>
      </c>
      <c r="K2110" s="2">
        <v>14.121654999999999</v>
      </c>
      <c r="L2110" s="5" t="s">
        <v>19</v>
      </c>
      <c r="M2110" s="2">
        <v>6.795267232269671</v>
      </c>
      <c r="O2110" s="15">
        <v>0.53846153846153799</v>
      </c>
      <c r="P2110" s="15">
        <v>4.6235138705416103E-2</v>
      </c>
      <c r="Q2110" s="15">
        <v>-0.105263157894736</v>
      </c>
      <c r="R2110" s="15">
        <v>-6.6666666666666596E-2</v>
      </c>
      <c r="S2110" s="15">
        <v>4.3593130779392301E-2</v>
      </c>
      <c r="T2110" s="15">
        <v>4.6235139000000001E-2</v>
      </c>
      <c r="U2110" s="15">
        <v>-5.1020408159999997E-3</v>
      </c>
      <c r="V2110" s="15">
        <v>1.403061224E-2</v>
      </c>
      <c r="W2110" s="2">
        <v>14.25</v>
      </c>
      <c r="X2110" s="2">
        <v>3</v>
      </c>
      <c r="Y2110" s="2">
        <v>1.5</v>
      </c>
      <c r="Z2110" s="2">
        <v>2</v>
      </c>
      <c r="AA2110" s="2">
        <v>2.5</v>
      </c>
      <c r="AB2110" s="2">
        <v>2</v>
      </c>
      <c r="AC2110" s="2">
        <v>11</v>
      </c>
      <c r="AD2110" s="26">
        <v>70.45</v>
      </c>
      <c r="AE2110" s="2">
        <v>2.544533532</v>
      </c>
      <c r="AG2110">
        <v>1</v>
      </c>
      <c r="AH2110" s="1"/>
      <c r="AJ2110" s="2"/>
      <c r="AM2110" s="2"/>
      <c r="AP2110" s="2"/>
      <c r="AQ2110" s="2"/>
      <c r="AR2110" s="2"/>
      <c r="AS2110" s="2"/>
      <c r="AT2110" s="1"/>
    </row>
    <row r="2111" spans="1:46" x14ac:dyDescent="0.2">
      <c r="A2111" s="8">
        <v>14</v>
      </c>
      <c r="B2111" s="8" t="s">
        <v>32</v>
      </c>
      <c r="C2111" s="8">
        <v>5</v>
      </c>
      <c r="D2111" s="11">
        <v>38838</v>
      </c>
      <c r="E2111" s="2">
        <v>110.13745704467352</v>
      </c>
      <c r="F2111" s="2">
        <v>128.19999999999999</v>
      </c>
      <c r="G2111">
        <v>9.86</v>
      </c>
      <c r="H2111" s="4"/>
      <c r="I2111" s="4"/>
      <c r="J2111" s="12">
        <v>1.8132826086956522</v>
      </c>
      <c r="K2111" s="2">
        <v>14.163426086956527</v>
      </c>
      <c r="L2111" s="5" t="s">
        <v>19</v>
      </c>
      <c r="M2111" s="2">
        <v>6.7431089743589752</v>
      </c>
      <c r="O2111" s="15">
        <v>0.30555555555555503</v>
      </c>
      <c r="P2111" s="15">
        <v>2.24948875255623E-2</v>
      </c>
      <c r="Q2111" s="15">
        <v>-0.25</v>
      </c>
      <c r="R2111" s="15">
        <v>-0.125</v>
      </c>
      <c r="S2111" s="15">
        <v>1.12474437627812E-2</v>
      </c>
      <c r="T2111" s="15">
        <v>2.2494888000000001E-2</v>
      </c>
      <c r="U2111" s="15">
        <v>-1.18694362E-2</v>
      </c>
      <c r="V2111" s="15">
        <v>2.4727992090000001E-2</v>
      </c>
      <c r="W2111" s="2">
        <v>14.25</v>
      </c>
      <c r="X2111" s="2">
        <v>3</v>
      </c>
      <c r="Y2111" s="2">
        <v>1.5</v>
      </c>
      <c r="Z2111" s="2">
        <v>2</v>
      </c>
      <c r="AA2111" s="2">
        <v>2.5</v>
      </c>
      <c r="AB2111" s="2">
        <v>2</v>
      </c>
      <c r="AC2111" s="2">
        <v>11</v>
      </c>
      <c r="AD2111" s="26">
        <v>69.489999999999995</v>
      </c>
      <c r="AE2111" s="2">
        <v>2.7401602550000002</v>
      </c>
      <c r="AG2111">
        <v>1</v>
      </c>
      <c r="AH2111" s="1"/>
      <c r="AJ2111" s="2"/>
      <c r="AM2111" s="2"/>
      <c r="AP2111" s="2"/>
      <c r="AQ2111" s="2"/>
      <c r="AR2111" s="2"/>
      <c r="AS2111" s="2"/>
      <c r="AT2111" s="1"/>
    </row>
    <row r="2112" spans="1:46" x14ac:dyDescent="0.2">
      <c r="A2112" s="8">
        <v>14</v>
      </c>
      <c r="B2112" s="8" t="s">
        <v>32</v>
      </c>
      <c r="C2112" s="8">
        <v>6</v>
      </c>
      <c r="D2112" s="11">
        <v>38869</v>
      </c>
      <c r="E2112" s="2">
        <v>111.20689655172413</v>
      </c>
      <c r="F2112" s="2">
        <v>128.63</v>
      </c>
      <c r="G2112">
        <v>10.119999999999999</v>
      </c>
      <c r="H2112" s="4"/>
      <c r="I2112" s="4"/>
      <c r="J2112" s="12">
        <v>2.0276454545454548</v>
      </c>
      <c r="K2112" s="2">
        <v>18.495186363636364</v>
      </c>
      <c r="L2112" s="5" t="s">
        <v>19</v>
      </c>
      <c r="M2112" s="2">
        <v>7.7125902556999115</v>
      </c>
      <c r="O2112" s="15">
        <v>0.33333333333333298</v>
      </c>
      <c r="P2112" s="15">
        <v>2.9356060606060601E-2</v>
      </c>
      <c r="Q2112" s="15">
        <v>-0.30769230769230699</v>
      </c>
      <c r="R2112" s="15">
        <v>-0.17582417582417501</v>
      </c>
      <c r="S2112" s="15">
        <v>-2.8409090909090901E-3</v>
      </c>
      <c r="T2112" s="15">
        <v>2.9356060999999999E-2</v>
      </c>
      <c r="U2112" s="15">
        <v>-1.451905626E-2</v>
      </c>
      <c r="V2112" s="15">
        <v>3.6297640649999999E-3</v>
      </c>
      <c r="W2112" s="2">
        <v>19.25</v>
      </c>
      <c r="X2112" s="2">
        <v>3</v>
      </c>
      <c r="Y2112" s="2">
        <v>1.5</v>
      </c>
      <c r="Z2112" s="2">
        <v>2</v>
      </c>
      <c r="AA2112" s="2">
        <v>2.5</v>
      </c>
      <c r="AB2112" s="2">
        <v>2</v>
      </c>
      <c r="AC2112" s="2">
        <v>11</v>
      </c>
      <c r="AD2112" s="26">
        <v>68.14</v>
      </c>
      <c r="AE2112" s="2">
        <v>2.8227288349999999</v>
      </c>
      <c r="AG2112">
        <v>1</v>
      </c>
      <c r="AH2112" s="1"/>
      <c r="AJ2112" s="2"/>
      <c r="AM2112" s="2"/>
      <c r="AP2112" s="2"/>
      <c r="AQ2112" s="2"/>
      <c r="AR2112" s="2"/>
      <c r="AS2112" s="2"/>
      <c r="AT2112" s="1"/>
    </row>
    <row r="2113" spans="1:46" x14ac:dyDescent="0.2">
      <c r="A2113" s="8">
        <v>14</v>
      </c>
      <c r="B2113" s="8" t="s">
        <v>32</v>
      </c>
      <c r="C2113" s="8">
        <v>7</v>
      </c>
      <c r="D2113" s="11">
        <v>38899</v>
      </c>
      <c r="E2113" s="2">
        <v>108.60033726812817</v>
      </c>
      <c r="F2113" s="2">
        <v>129.72</v>
      </c>
      <c r="G2113">
        <v>11.69</v>
      </c>
      <c r="H2113" s="4">
        <f t="shared" si="71"/>
        <v>8.8416666666666668</v>
      </c>
      <c r="I2113" s="4">
        <f t="shared" si="72"/>
        <v>0.86076354993046045</v>
      </c>
      <c r="J2113" s="12">
        <v>1.9766619047619045</v>
      </c>
      <c r="K2113" s="2">
        <v>20.76318095238096</v>
      </c>
      <c r="L2113" s="5" t="s">
        <v>19</v>
      </c>
      <c r="M2113" s="2">
        <v>8.6741808629709016</v>
      </c>
      <c r="O2113" s="15">
        <v>0.49333333333333301</v>
      </c>
      <c r="P2113" s="15">
        <v>4.1950113378684803E-2</v>
      </c>
      <c r="Q2113" s="15">
        <v>-0.38461538461538403</v>
      </c>
      <c r="R2113" s="15">
        <v>-0.21505376344086</v>
      </c>
      <c r="S2113" s="15">
        <v>1.3605442176870699E-2</v>
      </c>
      <c r="T2113" s="15">
        <v>4.1950112999999997E-2</v>
      </c>
      <c r="U2113" s="15">
        <v>-2.1857923500000001E-2</v>
      </c>
      <c r="V2113" s="15">
        <v>3.2786885250000002E-3</v>
      </c>
      <c r="W2113" s="2">
        <v>19.5</v>
      </c>
      <c r="X2113" s="2">
        <v>3</v>
      </c>
      <c r="Y2113" s="2">
        <v>1.5</v>
      </c>
      <c r="Z2113" s="2">
        <v>2</v>
      </c>
      <c r="AA2113" s="2">
        <v>2.5</v>
      </c>
      <c r="AB2113" s="2">
        <v>2</v>
      </c>
      <c r="AC2113" s="2">
        <v>11</v>
      </c>
      <c r="AD2113" s="26">
        <v>73.81</v>
      </c>
      <c r="AE2113" s="2">
        <v>2.9813743750000001</v>
      </c>
      <c r="AG2113">
        <v>1</v>
      </c>
      <c r="AH2113" s="1"/>
      <c r="AJ2113" s="2"/>
      <c r="AM2113" s="2"/>
      <c r="AP2113" s="2"/>
      <c r="AQ2113" s="2"/>
      <c r="AR2113" s="2"/>
      <c r="AS2113" s="2"/>
      <c r="AT2113" s="1"/>
    </row>
    <row r="2114" spans="1:46" x14ac:dyDescent="0.2">
      <c r="A2114" s="8">
        <v>14</v>
      </c>
      <c r="B2114" s="8" t="s">
        <v>32</v>
      </c>
      <c r="C2114" s="8">
        <v>8</v>
      </c>
      <c r="D2114" s="11">
        <v>38930</v>
      </c>
      <c r="E2114" s="2">
        <v>106.46766169154229</v>
      </c>
      <c r="F2114" s="2">
        <v>129.15</v>
      </c>
      <c r="G2114">
        <v>10.26</v>
      </c>
      <c r="H2114" s="4">
        <f t="shared" si="71"/>
        <v>9.4683333333333319</v>
      </c>
      <c r="I2114" s="4">
        <f t="shared" si="72"/>
        <v>1.2497388616115932</v>
      </c>
      <c r="J2114" s="12">
        <v>1.88285652173913</v>
      </c>
      <c r="K2114" s="2">
        <v>19.721308695652173</v>
      </c>
      <c r="L2114" s="5" t="s">
        <v>19</v>
      </c>
      <c r="M2114" s="2">
        <v>8.5006281119444722</v>
      </c>
      <c r="O2114" s="15">
        <v>0.256410256410256</v>
      </c>
      <c r="P2114" s="15">
        <v>2.1857923497267701E-2</v>
      </c>
      <c r="Q2114" s="15">
        <v>-0.54545454545454497</v>
      </c>
      <c r="R2114" s="15">
        <v>-0.37894736842105198</v>
      </c>
      <c r="S2114" s="15">
        <v>2.6229508196721301E-2</v>
      </c>
      <c r="T2114" s="15">
        <v>2.1857923000000001E-2</v>
      </c>
      <c r="U2114" s="15">
        <v>-3.7499999999999999E-2</v>
      </c>
      <c r="V2114" s="15">
        <v>4.1666666669999998E-3</v>
      </c>
      <c r="W2114" s="2">
        <v>19.5</v>
      </c>
      <c r="X2114" s="2">
        <v>3</v>
      </c>
      <c r="Y2114" s="2">
        <v>1.5</v>
      </c>
      <c r="Z2114" s="2">
        <v>2</v>
      </c>
      <c r="AA2114" s="2">
        <v>2.5</v>
      </c>
      <c r="AB2114" s="2">
        <v>2</v>
      </c>
      <c r="AC2114" s="2">
        <v>11</v>
      </c>
      <c r="AD2114" s="26">
        <v>73.19</v>
      </c>
      <c r="AE2114" s="2">
        <v>3.2144115709999999</v>
      </c>
      <c r="AG2114">
        <v>1</v>
      </c>
      <c r="AH2114" s="1"/>
      <c r="AJ2114" s="2"/>
      <c r="AM2114" s="2"/>
      <c r="AP2114" s="2"/>
      <c r="AQ2114" s="2"/>
      <c r="AR2114" s="2"/>
      <c r="AS2114" s="2"/>
      <c r="AT2114" s="1"/>
    </row>
    <row r="2115" spans="1:46" x14ac:dyDescent="0.2">
      <c r="A2115" s="8">
        <v>14</v>
      </c>
      <c r="B2115" s="8" t="s">
        <v>32</v>
      </c>
      <c r="C2115" s="8">
        <v>9</v>
      </c>
      <c r="D2115" s="11">
        <v>38961</v>
      </c>
      <c r="E2115" s="2">
        <v>105.24590163934427</v>
      </c>
      <c r="F2115" s="2">
        <v>130.81</v>
      </c>
      <c r="G2115">
        <v>10.55</v>
      </c>
      <c r="H2115" s="4">
        <f t="shared" si="71"/>
        <v>9.8199999999999985</v>
      </c>
      <c r="I2115" s="4">
        <f t="shared" si="72"/>
        <v>1.1193599361539912</v>
      </c>
      <c r="J2115" s="12">
        <v>1.8851666666666671</v>
      </c>
      <c r="K2115" s="2">
        <v>19.825176190476192</v>
      </c>
      <c r="L2115" s="5" t="s">
        <v>19</v>
      </c>
      <c r="M2115" s="2">
        <v>8.3714361456666957</v>
      </c>
      <c r="O2115" s="15">
        <v>0.26881720430107497</v>
      </c>
      <c r="P2115" s="15">
        <v>2.60688216892596E-2</v>
      </c>
      <c r="Q2115" s="15">
        <v>-0.46153846153846101</v>
      </c>
      <c r="R2115" s="15">
        <v>-0.31578947368421001</v>
      </c>
      <c r="S2115" s="15">
        <v>1.8769551616266901E-2</v>
      </c>
      <c r="T2115" s="15">
        <v>2.6068821999999998E-2</v>
      </c>
      <c r="U2115" s="15">
        <v>-3.6217303819999998E-2</v>
      </c>
      <c r="V2115" s="15">
        <v>1.307847082E-2</v>
      </c>
      <c r="W2115" s="2">
        <v>19.5</v>
      </c>
      <c r="X2115" s="2">
        <v>3</v>
      </c>
      <c r="Y2115" s="2">
        <v>1.5</v>
      </c>
      <c r="Z2115" s="2">
        <v>2</v>
      </c>
      <c r="AA2115" s="2">
        <v>2.5</v>
      </c>
      <c r="AB2115" s="2">
        <v>2</v>
      </c>
      <c r="AC2115" s="2">
        <v>11</v>
      </c>
      <c r="AD2115" s="26">
        <v>62.02</v>
      </c>
      <c r="AE2115" s="2">
        <v>3.3606117950000001</v>
      </c>
      <c r="AG2115">
        <v>1</v>
      </c>
      <c r="AH2115" s="1"/>
      <c r="AJ2115" s="2"/>
      <c r="AM2115" s="2"/>
      <c r="AP2115" s="2"/>
      <c r="AQ2115" s="2"/>
      <c r="AR2115" s="2"/>
      <c r="AS2115" s="2"/>
      <c r="AT2115" s="1"/>
    </row>
    <row r="2116" spans="1:46" x14ac:dyDescent="0.2">
      <c r="A2116" s="8">
        <v>14</v>
      </c>
      <c r="B2116" s="8" t="s">
        <v>32</v>
      </c>
      <c r="C2116" s="8">
        <v>10</v>
      </c>
      <c r="D2116" s="11">
        <v>38991</v>
      </c>
      <c r="E2116" s="2">
        <v>104.19354838709675</v>
      </c>
      <c r="F2116" s="2">
        <v>132.47</v>
      </c>
      <c r="G2116">
        <v>9.98</v>
      </c>
      <c r="H2116" s="4">
        <f t="shared" si="71"/>
        <v>10.218333333333332</v>
      </c>
      <c r="I2116" s="4">
        <f t="shared" si="72"/>
        <v>0.85079211457454285</v>
      </c>
      <c r="J2116" s="12">
        <v>1.8674954545454552</v>
      </c>
      <c r="K2116" s="2">
        <v>20.233627272727276</v>
      </c>
      <c r="L2116" s="5" t="s">
        <v>19</v>
      </c>
      <c r="M2116" s="2">
        <v>8.240906481686725</v>
      </c>
      <c r="O2116" s="15">
        <v>0.31707317073170699</v>
      </c>
      <c r="P2116" s="15">
        <v>3.2378580323785801E-2</v>
      </c>
      <c r="Q2116" s="15">
        <v>-0.375</v>
      </c>
      <c r="R2116" s="15">
        <v>-0.22222222222222199</v>
      </c>
      <c r="S2116" s="15">
        <v>1.1207970112079701E-2</v>
      </c>
      <c r="T2116" s="15">
        <v>3.2378579999999997E-2</v>
      </c>
      <c r="U2116" s="15">
        <v>-2.137767221E-2</v>
      </c>
      <c r="V2116" s="15">
        <v>1.187648456E-3</v>
      </c>
      <c r="W2116" s="2">
        <v>19.5</v>
      </c>
      <c r="X2116" s="2">
        <v>3</v>
      </c>
      <c r="Y2116" s="2">
        <v>1.5</v>
      </c>
      <c r="Z2116" s="2">
        <v>2</v>
      </c>
      <c r="AA2116" s="2">
        <v>2.5</v>
      </c>
      <c r="AB2116" s="2">
        <v>2</v>
      </c>
      <c r="AC2116" s="2">
        <v>11</v>
      </c>
      <c r="AD2116" s="26">
        <v>58.01</v>
      </c>
      <c r="AE2116" s="2">
        <v>3.3911580649999999</v>
      </c>
      <c r="AG2116">
        <v>1</v>
      </c>
      <c r="AH2116" s="1"/>
      <c r="AJ2116" s="2"/>
      <c r="AM2116" s="2"/>
      <c r="AP2116" s="2"/>
      <c r="AQ2116" s="2"/>
      <c r="AR2116" s="2"/>
      <c r="AS2116" s="2"/>
      <c r="AT2116" s="1"/>
    </row>
    <row r="2117" spans="1:46" x14ac:dyDescent="0.2">
      <c r="A2117" s="8">
        <v>14</v>
      </c>
      <c r="B2117" s="8" t="s">
        <v>32</v>
      </c>
      <c r="C2117" s="8">
        <v>11</v>
      </c>
      <c r="D2117" s="11">
        <v>39022</v>
      </c>
      <c r="E2117" s="2">
        <v>103.37620578778134</v>
      </c>
      <c r="F2117" s="2">
        <v>134.18</v>
      </c>
      <c r="G2117">
        <v>9.86</v>
      </c>
      <c r="H2117" s="4">
        <f t="shared" si="71"/>
        <v>10.409999999999998</v>
      </c>
      <c r="I2117" s="4">
        <f t="shared" si="72"/>
        <v>0.6126445407684078</v>
      </c>
      <c r="J2117" s="12">
        <v>1.875372727272727</v>
      </c>
      <c r="K2117" s="2">
        <v>19.453104545454543</v>
      </c>
      <c r="L2117" s="5" t="s">
        <v>19</v>
      </c>
      <c r="M2117" s="2">
        <v>8.1098149881603234</v>
      </c>
      <c r="O2117" s="15">
        <v>0.13043478260869501</v>
      </c>
      <c r="P2117" s="15">
        <v>1.1435832274459899E-2</v>
      </c>
      <c r="Q2117" s="15">
        <v>-0.43859649122806998</v>
      </c>
      <c r="R2117" s="15">
        <v>-0.29761904761904701</v>
      </c>
      <c r="S2117" s="15">
        <v>1.2706480304955499E-2</v>
      </c>
      <c r="T2117" s="15">
        <v>1.1435832E-2</v>
      </c>
      <c r="U2117" s="15">
        <v>-3.0637254900000001E-2</v>
      </c>
      <c r="V2117" s="15">
        <v>-6.12745098E-3</v>
      </c>
      <c r="W2117" s="2">
        <v>19.5</v>
      </c>
      <c r="X2117" s="2">
        <v>3</v>
      </c>
      <c r="Y2117" s="2">
        <v>1.5</v>
      </c>
      <c r="Z2117" s="2">
        <v>2</v>
      </c>
      <c r="AA2117" s="2">
        <v>2.5</v>
      </c>
      <c r="AB2117" s="2">
        <v>2</v>
      </c>
      <c r="AC2117" s="2">
        <v>11</v>
      </c>
      <c r="AD2117" s="26">
        <v>58.9</v>
      </c>
      <c r="AE2117" s="2">
        <v>3.424142813</v>
      </c>
      <c r="AG2117">
        <v>1</v>
      </c>
      <c r="AH2117" s="1"/>
      <c r="AJ2117" s="2"/>
      <c r="AM2117" s="2"/>
      <c r="AP2117" s="2"/>
      <c r="AQ2117" s="2"/>
      <c r="AR2117" s="2"/>
      <c r="AS2117" s="2"/>
      <c r="AT2117" s="1"/>
    </row>
    <row r="2118" spans="1:46" x14ac:dyDescent="0.2">
      <c r="A2118" s="8">
        <v>14</v>
      </c>
      <c r="B2118" s="8" t="s">
        <v>32</v>
      </c>
      <c r="C2118" s="8">
        <v>12</v>
      </c>
      <c r="D2118" s="11">
        <v>39052</v>
      </c>
      <c r="E2118" s="2">
        <v>108.27922077922079</v>
      </c>
      <c r="F2118" s="2">
        <v>134.49</v>
      </c>
      <c r="G2118">
        <v>9.65</v>
      </c>
      <c r="H2118" s="4">
        <f t="shared" si="71"/>
        <v>10.410000000000002</v>
      </c>
      <c r="I2118" s="4">
        <f t="shared" si="72"/>
        <v>0.6126445407684078</v>
      </c>
      <c r="J2118" s="12">
        <v>1.8933761904761908</v>
      </c>
      <c r="K2118" s="2">
        <v>19.716095238095239</v>
      </c>
      <c r="L2118" s="5" t="s">
        <v>19</v>
      </c>
      <c r="M2118" s="2">
        <v>6.9911246699715903</v>
      </c>
      <c r="O2118" s="15">
        <v>0.13043478260869501</v>
      </c>
      <c r="P2118" s="15">
        <v>1.41176470588235E-2</v>
      </c>
      <c r="Q2118" s="15">
        <v>-0.32258064516128998</v>
      </c>
      <c r="R2118" s="15">
        <v>-0.21505376344086</v>
      </c>
      <c r="S2118" s="15">
        <v>1.05882352941176E-2</v>
      </c>
      <c r="T2118" s="15">
        <v>1.4117647000000001E-2</v>
      </c>
      <c r="U2118" s="15">
        <v>-2.247191011E-2</v>
      </c>
      <c r="V2118" s="15">
        <v>1.6853932580000001E-2</v>
      </c>
      <c r="W2118" s="2">
        <v>19.5</v>
      </c>
      <c r="X2118" s="2">
        <v>3</v>
      </c>
      <c r="Y2118" s="2">
        <v>1.5</v>
      </c>
      <c r="Z2118" s="2">
        <v>2</v>
      </c>
      <c r="AA2118" s="2">
        <v>2.5</v>
      </c>
      <c r="AB2118" s="2">
        <v>2</v>
      </c>
      <c r="AC2118" s="2">
        <v>11</v>
      </c>
      <c r="AD2118" s="26">
        <v>62.2</v>
      </c>
      <c r="AE2118" s="2">
        <v>3.4797052160000002</v>
      </c>
      <c r="AG2118">
        <v>1</v>
      </c>
      <c r="AH2118" s="1"/>
      <c r="AJ2118" s="2"/>
      <c r="AM2118" s="2"/>
      <c r="AP2118" s="2"/>
      <c r="AQ2118" s="2"/>
      <c r="AR2118" s="2"/>
      <c r="AS2118" s="2"/>
      <c r="AT2118" s="1"/>
    </row>
    <row r="2119" spans="1:46" x14ac:dyDescent="0.2">
      <c r="A2119" s="8">
        <v>14</v>
      </c>
      <c r="B2119" s="8" t="s">
        <v>32</v>
      </c>
      <c r="C2119" s="8">
        <v>13</v>
      </c>
      <c r="D2119" s="11">
        <v>39083</v>
      </c>
      <c r="E2119" s="2">
        <v>111.75523349436394</v>
      </c>
      <c r="F2119" s="2">
        <v>135.84</v>
      </c>
      <c r="G2119">
        <v>9.93</v>
      </c>
      <c r="H2119" s="4">
        <f t="shared" si="71"/>
        <v>10.331666666666667</v>
      </c>
      <c r="I2119" s="4">
        <f t="shared" si="72"/>
        <v>0.67189822311286262</v>
      </c>
      <c r="J2119" s="12">
        <v>1.8548304347826083</v>
      </c>
      <c r="K2119" s="2">
        <v>19.50505217391304</v>
      </c>
      <c r="L2119" s="5" t="s">
        <v>19</v>
      </c>
      <c r="M2119" s="2">
        <v>7.987190137717664</v>
      </c>
      <c r="O2119" s="15">
        <v>0.21153846153846101</v>
      </c>
      <c r="P2119" s="15">
        <v>2.0072992700729899E-2</v>
      </c>
      <c r="Q2119" s="15">
        <v>-0.39759036144578302</v>
      </c>
      <c r="R2119" s="15">
        <v>-0.27500000000000002</v>
      </c>
      <c r="S2119" s="15">
        <v>-4.5620437956204402E-3</v>
      </c>
      <c r="T2119" s="15">
        <v>2.0072993000000001E-2</v>
      </c>
      <c r="U2119" s="15">
        <v>-2.8770706189999998E-2</v>
      </c>
      <c r="V2119" s="15">
        <v>8.7183958150000001E-3</v>
      </c>
      <c r="W2119" s="2">
        <v>19.5</v>
      </c>
      <c r="X2119" s="2">
        <v>3</v>
      </c>
      <c r="Y2119" s="2">
        <v>1.5</v>
      </c>
      <c r="Z2119" s="2">
        <v>2</v>
      </c>
      <c r="AA2119" s="2">
        <v>2.5</v>
      </c>
      <c r="AB2119" s="2">
        <v>2</v>
      </c>
      <c r="AC2119" s="2">
        <v>11</v>
      </c>
      <c r="AD2119" s="26">
        <v>53.68</v>
      </c>
      <c r="AE2119" s="2">
        <v>3.5605909859999998</v>
      </c>
      <c r="AG2119">
        <v>1</v>
      </c>
      <c r="AH2119" s="1"/>
      <c r="AJ2119" s="2"/>
      <c r="AM2119" s="2"/>
      <c r="AP2119" s="2"/>
      <c r="AQ2119" s="2"/>
      <c r="AR2119" s="2"/>
      <c r="AS2119" s="2"/>
      <c r="AT2119" s="1"/>
    </row>
    <row r="2120" spans="1:46" x14ac:dyDescent="0.2">
      <c r="A2120" s="8">
        <v>14</v>
      </c>
      <c r="B2120" s="8" t="s">
        <v>32</v>
      </c>
      <c r="C2120" s="8">
        <v>14</v>
      </c>
      <c r="D2120" s="11">
        <v>39114</v>
      </c>
      <c r="E2120" s="2">
        <v>108.48</v>
      </c>
      <c r="F2120" s="2">
        <v>136.41999999999999</v>
      </c>
      <c r="G2120">
        <v>10.16</v>
      </c>
      <c r="H2120" s="4">
        <f t="shared" si="71"/>
        <v>10.038333333333334</v>
      </c>
      <c r="I2120" s="4">
        <f t="shared" si="72"/>
        <v>0.29117100740897206</v>
      </c>
      <c r="J2120" s="12">
        <v>1.8242849999999997</v>
      </c>
      <c r="K2120" s="2">
        <v>18.863015000000004</v>
      </c>
      <c r="L2120" s="5" t="s">
        <v>19</v>
      </c>
      <c r="M2120" s="2">
        <v>7.9247420617759454</v>
      </c>
      <c r="O2120" s="15">
        <v>0.265822784810126</v>
      </c>
      <c r="P2120" s="15">
        <v>2.2340425531914801E-2</v>
      </c>
      <c r="Q2120" s="15">
        <v>-0.41379310344827502</v>
      </c>
      <c r="R2120" s="15">
        <v>-0.25</v>
      </c>
      <c r="S2120" s="15">
        <v>1.06382978723404E-3</v>
      </c>
      <c r="T2120" s="15">
        <v>2.2340426E-2</v>
      </c>
      <c r="U2120" s="15">
        <v>-2.42669363E-2</v>
      </c>
      <c r="V2120" s="15">
        <v>5.0556117289999999E-3</v>
      </c>
      <c r="W2120" s="2">
        <v>19.5</v>
      </c>
      <c r="X2120" s="2">
        <v>3</v>
      </c>
      <c r="Y2120" s="2">
        <v>1.5</v>
      </c>
      <c r="Z2120" s="2">
        <v>2</v>
      </c>
      <c r="AA2120" s="2">
        <v>2.5</v>
      </c>
      <c r="AB2120" s="2">
        <v>2</v>
      </c>
      <c r="AC2120" s="2">
        <v>11</v>
      </c>
      <c r="AD2120" s="26">
        <v>57.68</v>
      </c>
      <c r="AE2120" s="2">
        <v>3.6190706129999999</v>
      </c>
      <c r="AG2120">
        <v>1</v>
      </c>
      <c r="AH2120" s="1"/>
      <c r="AJ2120" s="2"/>
      <c r="AM2120" s="2"/>
      <c r="AP2120" s="2"/>
      <c r="AQ2120" s="2"/>
      <c r="AR2120" s="2"/>
      <c r="AS2120" s="2"/>
      <c r="AT2120" s="1"/>
    </row>
    <row r="2121" spans="1:46" x14ac:dyDescent="0.2">
      <c r="A2121" s="8">
        <v>14</v>
      </c>
      <c r="B2121" s="8" t="s">
        <v>32</v>
      </c>
      <c r="C2121" s="8">
        <v>15</v>
      </c>
      <c r="D2121" s="11">
        <v>39142</v>
      </c>
      <c r="E2121" s="2">
        <v>107.48829953198128</v>
      </c>
      <c r="F2121" s="2">
        <v>137.66999999999999</v>
      </c>
      <c r="G2121">
        <v>10.86</v>
      </c>
      <c r="H2121" s="4">
        <f t="shared" ref="H2121:H2184" si="73">AVERAGE(G2115:G2120)</f>
        <v>10.021666666666667</v>
      </c>
      <c r="I2121" s="4">
        <f t="shared" ref="I2121:I2184" si="74">_xlfn.STDEV.P(G2115:G2120)</f>
        <v>0.28067874083292393</v>
      </c>
      <c r="J2121" s="12">
        <v>1.8656409090909092</v>
      </c>
      <c r="K2121" s="2">
        <v>19.139704545454546</v>
      </c>
      <c r="L2121" s="5" t="s">
        <v>19</v>
      </c>
      <c r="M2121" s="2">
        <v>7.850701812325898</v>
      </c>
      <c r="O2121" s="15">
        <v>0.29032258064516098</v>
      </c>
      <c r="P2121" s="15">
        <v>2.1505376344085999E-2</v>
      </c>
      <c r="Q2121" s="15">
        <v>-0.51020408163265296</v>
      </c>
      <c r="R2121" s="15">
        <v>-0.290697674418604</v>
      </c>
      <c r="S2121" s="15">
        <v>-7.1684587813620098E-3</v>
      </c>
      <c r="T2121" s="15">
        <v>2.1505376E-2</v>
      </c>
      <c r="U2121" s="15">
        <v>-2.84738041E-2</v>
      </c>
      <c r="V2121" s="15">
        <v>1.1389521639999999E-3</v>
      </c>
      <c r="W2121" s="2">
        <v>19.5</v>
      </c>
      <c r="X2121" s="2">
        <v>3</v>
      </c>
      <c r="Y2121" s="2">
        <v>1.5</v>
      </c>
      <c r="Z2121" s="2">
        <v>2</v>
      </c>
      <c r="AA2121" s="2">
        <v>2.5</v>
      </c>
      <c r="AB2121" s="2">
        <v>2</v>
      </c>
      <c r="AC2121" s="2">
        <v>11</v>
      </c>
      <c r="AD2121" s="26">
        <v>62.13</v>
      </c>
      <c r="AE2121" s="2">
        <v>3.7235367730000002</v>
      </c>
      <c r="AG2121">
        <v>1</v>
      </c>
      <c r="AH2121" s="1"/>
      <c r="AJ2121" s="2"/>
      <c r="AM2121" s="2"/>
      <c r="AP2121" s="2"/>
      <c r="AQ2121" s="2"/>
      <c r="AR2121" s="2"/>
      <c r="AS2121" s="2"/>
      <c r="AT2121" s="1"/>
    </row>
    <row r="2122" spans="1:46" x14ac:dyDescent="0.2">
      <c r="A2122" s="8">
        <v>14</v>
      </c>
      <c r="B2122" s="8" t="s">
        <v>32</v>
      </c>
      <c r="C2122" s="8">
        <v>16</v>
      </c>
      <c r="D2122" s="11">
        <v>39173</v>
      </c>
      <c r="E2122" s="2">
        <v>108.96226415094338</v>
      </c>
      <c r="F2122" s="2">
        <v>139.33000000000001</v>
      </c>
      <c r="G2122">
        <v>10.72</v>
      </c>
      <c r="H2122" s="4">
        <f t="shared" si="73"/>
        <v>10.073333333333332</v>
      </c>
      <c r="I2122" s="4">
        <f t="shared" si="74"/>
        <v>0.38304336859188942</v>
      </c>
      <c r="J2122" s="12">
        <v>1.8370904761904767</v>
      </c>
      <c r="K2122" s="2">
        <v>19.061980952380953</v>
      </c>
      <c r="L2122" s="5" t="s">
        <v>19</v>
      </c>
      <c r="M2122" s="2">
        <v>7.7946760231953576</v>
      </c>
      <c r="O2122" s="15">
        <v>0.31818181818181801</v>
      </c>
      <c r="P2122" s="15">
        <v>2.7370478983382199E-2</v>
      </c>
      <c r="Q2122" s="15">
        <v>-0.29230769230769199</v>
      </c>
      <c r="R2122" s="15">
        <v>-0.17272727272727201</v>
      </c>
      <c r="S2122" s="15">
        <v>1.0752688172042999E-2</v>
      </c>
      <c r="T2122" s="15">
        <v>2.7370479E-2</v>
      </c>
      <c r="U2122" s="15">
        <v>-1.7657992569999999E-2</v>
      </c>
      <c r="V2122" s="15">
        <v>1.6728624540000001E-2</v>
      </c>
      <c r="W2122" s="2">
        <v>19.5</v>
      </c>
      <c r="X2122" s="2">
        <v>3</v>
      </c>
      <c r="Y2122" s="2">
        <v>1.5</v>
      </c>
      <c r="Z2122" s="2">
        <v>2</v>
      </c>
      <c r="AA2122" s="2">
        <v>2.5</v>
      </c>
      <c r="AB2122" s="2">
        <v>2</v>
      </c>
      <c r="AC2122" s="2">
        <v>11</v>
      </c>
      <c r="AD2122" s="26">
        <v>67.44</v>
      </c>
      <c r="AE2122" s="2">
        <v>3.7510659340000001</v>
      </c>
      <c r="AG2122">
        <v>1</v>
      </c>
      <c r="AH2122" s="1"/>
      <c r="AJ2122" s="2"/>
      <c r="AM2122" s="2"/>
      <c r="AP2122" s="2"/>
      <c r="AQ2122" s="2"/>
      <c r="AR2122" s="2"/>
      <c r="AS2122" s="2"/>
      <c r="AT2122" s="1"/>
    </row>
    <row r="2123" spans="1:46" x14ac:dyDescent="0.2">
      <c r="A2123" s="8">
        <v>14</v>
      </c>
      <c r="B2123" s="8" t="s">
        <v>32</v>
      </c>
      <c r="C2123" s="8">
        <v>17</v>
      </c>
      <c r="D2123" s="11">
        <v>39203</v>
      </c>
      <c r="E2123" s="2">
        <v>109.82839313572545</v>
      </c>
      <c r="F2123" s="2">
        <v>140.03</v>
      </c>
      <c r="G2123">
        <v>9.23</v>
      </c>
      <c r="H2123" s="4">
        <f t="shared" si="73"/>
        <v>10.196666666666665</v>
      </c>
      <c r="I2123" s="4">
        <f t="shared" si="74"/>
        <v>0.44694021474415968</v>
      </c>
      <c r="J2123" s="12">
        <v>1.8100130434782609</v>
      </c>
      <c r="K2123" s="2">
        <v>19.223273913043478</v>
      </c>
      <c r="L2123" s="5" t="s">
        <v>19</v>
      </c>
      <c r="M2123" s="2">
        <v>7.693663909776804</v>
      </c>
      <c r="O2123" s="15">
        <v>7.69230769230769E-2</v>
      </c>
      <c r="P2123" s="15">
        <v>6.5502183406113499E-3</v>
      </c>
      <c r="Q2123" s="15">
        <v>-0.34328358208955201</v>
      </c>
      <c r="R2123" s="15">
        <v>-0.22115384615384601</v>
      </c>
      <c r="S2123" s="15">
        <v>-6.5502183406113499E-3</v>
      </c>
      <c r="T2123" s="15">
        <v>6.550218E-3</v>
      </c>
      <c r="U2123" s="15">
        <v>-2.3613963040000002E-2</v>
      </c>
      <c r="V2123" s="15">
        <v>1.8480492809999999E-2</v>
      </c>
      <c r="W2123" s="2">
        <v>19.5</v>
      </c>
      <c r="X2123" s="2">
        <v>3</v>
      </c>
      <c r="Y2123" s="2">
        <v>1.5</v>
      </c>
      <c r="Z2123" s="2">
        <v>2</v>
      </c>
      <c r="AA2123" s="2">
        <v>2.5</v>
      </c>
      <c r="AB2123" s="2">
        <v>2</v>
      </c>
      <c r="AC2123" s="2">
        <v>11</v>
      </c>
      <c r="AD2123" s="26">
        <v>67.489999999999995</v>
      </c>
      <c r="AE2123" s="2">
        <v>3.8500335450000001</v>
      </c>
      <c r="AG2123">
        <v>1</v>
      </c>
      <c r="AH2123" s="1"/>
      <c r="AJ2123" s="2"/>
      <c r="AM2123" s="2"/>
      <c r="AP2123" s="2"/>
      <c r="AQ2123" s="2"/>
      <c r="AR2123" s="2"/>
      <c r="AS2123" s="2"/>
      <c r="AT2123" s="1"/>
    </row>
    <row r="2124" spans="1:46" x14ac:dyDescent="0.2">
      <c r="A2124" s="8">
        <v>14</v>
      </c>
      <c r="B2124" s="8" t="s">
        <v>32</v>
      </c>
      <c r="C2124" s="8">
        <v>18</v>
      </c>
      <c r="D2124" s="11">
        <v>39234</v>
      </c>
      <c r="E2124" s="2">
        <v>106.8217054263566</v>
      </c>
      <c r="F2124" s="2">
        <v>139.69</v>
      </c>
      <c r="G2124">
        <v>8.6</v>
      </c>
      <c r="H2124" s="4">
        <f t="shared" si="73"/>
        <v>10.091666666666667</v>
      </c>
      <c r="I2124" s="4">
        <f t="shared" si="74"/>
        <v>0.57059666626747418</v>
      </c>
      <c r="J2124" s="12">
        <v>1.7726095238095239</v>
      </c>
      <c r="K2124" s="2">
        <v>19.069685714285715</v>
      </c>
      <c r="L2124" s="5" t="s">
        <v>19</v>
      </c>
      <c r="M2124" s="2">
        <v>7.3792842360076598</v>
      </c>
      <c r="O2124" s="15">
        <v>9.85915492957746E-2</v>
      </c>
      <c r="P2124" s="15">
        <v>8.4235860409145602E-3</v>
      </c>
      <c r="Q2124" s="15">
        <v>-0.37313432835820898</v>
      </c>
      <c r="R2124" s="15">
        <v>-0.23148148148148101</v>
      </c>
      <c r="S2124" s="15">
        <v>-9.6269554753309304E-3</v>
      </c>
      <c r="T2124" s="15">
        <v>8.4235860000000003E-3</v>
      </c>
      <c r="U2124" s="15">
        <v>-2.850627138E-2</v>
      </c>
      <c r="V2124" s="15">
        <v>-6.8415051310000002E-3</v>
      </c>
      <c r="W2124" s="2">
        <v>19.5</v>
      </c>
      <c r="X2124" s="2">
        <v>3</v>
      </c>
      <c r="Y2124" s="2">
        <v>1.5</v>
      </c>
      <c r="Z2124" s="2">
        <v>2</v>
      </c>
      <c r="AA2124" s="2">
        <v>2.5</v>
      </c>
      <c r="AB2124" s="2">
        <v>2</v>
      </c>
      <c r="AC2124" s="2">
        <v>11</v>
      </c>
      <c r="AD2124" s="26">
        <v>71.13</v>
      </c>
      <c r="AE2124" s="2">
        <v>3.910530391</v>
      </c>
      <c r="AG2124">
        <v>1</v>
      </c>
      <c r="AH2124" s="1"/>
      <c r="AJ2124" s="2"/>
      <c r="AM2124" s="2"/>
      <c r="AP2124" s="2"/>
      <c r="AQ2124" s="2"/>
      <c r="AR2124" s="2"/>
      <c r="AS2124" s="2"/>
      <c r="AT2124" s="1"/>
    </row>
    <row r="2125" spans="1:46" x14ac:dyDescent="0.2">
      <c r="A2125" s="8">
        <v>14</v>
      </c>
      <c r="B2125" s="8" t="s">
        <v>32</v>
      </c>
      <c r="C2125" s="8">
        <v>19</v>
      </c>
      <c r="D2125" s="11">
        <v>39264</v>
      </c>
      <c r="E2125" s="2">
        <v>106.52173913043477</v>
      </c>
      <c r="F2125" s="2">
        <v>138.66999999999999</v>
      </c>
      <c r="G2125">
        <v>6.9</v>
      </c>
      <c r="H2125" s="4">
        <f t="shared" si="73"/>
        <v>9.9166666666666679</v>
      </c>
      <c r="I2125" s="4">
        <f t="shared" si="74"/>
        <v>0.79579450167043064</v>
      </c>
      <c r="J2125" s="12">
        <v>1.7570636363636367</v>
      </c>
      <c r="K2125" s="2">
        <v>18.870486363636367</v>
      </c>
      <c r="L2125" s="5" t="s">
        <v>19</v>
      </c>
      <c r="M2125" s="2">
        <v>7.1049159482776147</v>
      </c>
      <c r="O2125" s="15">
        <v>0.20754716981131999</v>
      </c>
      <c r="P2125" s="15">
        <v>1.3414634146341401E-2</v>
      </c>
      <c r="Q2125" s="15">
        <v>-0.24590163934426201</v>
      </c>
      <c r="R2125" s="15">
        <v>-0.14851485148514801</v>
      </c>
      <c r="S2125" s="15">
        <v>0</v>
      </c>
      <c r="T2125" s="15">
        <v>1.3414634E-2</v>
      </c>
      <c r="U2125" s="15">
        <v>-1.718213058E-2</v>
      </c>
      <c r="V2125" s="15">
        <v>1.832760596E-2</v>
      </c>
      <c r="W2125" s="2">
        <v>19.5</v>
      </c>
      <c r="X2125" s="2">
        <v>3</v>
      </c>
      <c r="Y2125" s="2">
        <v>1.5</v>
      </c>
      <c r="Z2125" s="2">
        <v>2</v>
      </c>
      <c r="AA2125" s="2">
        <v>2.5</v>
      </c>
      <c r="AB2125" s="2">
        <v>2</v>
      </c>
      <c r="AC2125" s="2">
        <v>11</v>
      </c>
      <c r="AD2125" s="26">
        <v>76.98</v>
      </c>
      <c r="AE2125" s="2">
        <v>4.0068748999999997</v>
      </c>
      <c r="AG2125">
        <v>1</v>
      </c>
      <c r="AH2125" s="1"/>
      <c r="AJ2125" s="2"/>
      <c r="AM2125" s="2"/>
      <c r="AP2125" s="2"/>
      <c r="AQ2125" s="2"/>
      <c r="AR2125" s="2"/>
      <c r="AS2125" s="2"/>
      <c r="AT2125" s="1"/>
    </row>
    <row r="2126" spans="1:46" x14ac:dyDescent="0.2">
      <c r="A2126" s="8">
        <v>14</v>
      </c>
      <c r="B2126" s="8" t="s">
        <v>32</v>
      </c>
      <c r="C2126" s="8">
        <v>20</v>
      </c>
      <c r="D2126" s="11">
        <v>39295</v>
      </c>
      <c r="E2126" s="2">
        <v>108.56697819314643</v>
      </c>
      <c r="F2126" s="2">
        <v>138.69999999999999</v>
      </c>
      <c r="G2126">
        <v>7.39</v>
      </c>
      <c r="H2126" s="4">
        <f t="shared" si="73"/>
        <v>9.4116666666666671</v>
      </c>
      <c r="I2126" s="4">
        <f t="shared" si="74"/>
        <v>1.3765708199080147</v>
      </c>
      <c r="J2126" s="12">
        <v>1.7911608695652177</v>
      </c>
      <c r="K2126" s="2">
        <v>18.76699130434783</v>
      </c>
      <c r="L2126" s="5" t="s">
        <v>19</v>
      </c>
      <c r="M2126" s="2">
        <v>6.7328315131822007</v>
      </c>
      <c r="O2126" s="15">
        <v>6.4516129032257993E-2</v>
      </c>
      <c r="P2126" s="15">
        <v>4.2689434364994597E-3</v>
      </c>
      <c r="Q2126" s="15">
        <v>-0.36363636363636298</v>
      </c>
      <c r="R2126" s="15">
        <v>-0.26086956521739102</v>
      </c>
      <c r="S2126" s="15">
        <v>1.0672358591248699E-3</v>
      </c>
      <c r="T2126" s="15">
        <v>4.2689429999999999E-3</v>
      </c>
      <c r="U2126" s="15">
        <v>-2.4316109419999999E-2</v>
      </c>
      <c r="V2126" s="15">
        <v>1.4184397160000001E-2</v>
      </c>
      <c r="W2126" s="2">
        <v>19.5</v>
      </c>
      <c r="X2126" s="2">
        <v>3</v>
      </c>
      <c r="Y2126" s="2">
        <v>1.5</v>
      </c>
      <c r="Z2126" s="2">
        <v>2</v>
      </c>
      <c r="AA2126" s="2">
        <v>2.5</v>
      </c>
      <c r="AB2126" s="2">
        <v>2</v>
      </c>
      <c r="AC2126" s="2">
        <v>11</v>
      </c>
      <c r="AD2126" s="26">
        <v>70.849999999999994</v>
      </c>
      <c r="AE2126" s="2">
        <v>3.8163236469999999</v>
      </c>
      <c r="AG2126">
        <v>1</v>
      </c>
      <c r="AH2126" s="1"/>
      <c r="AJ2126" s="2"/>
      <c r="AM2126" s="2"/>
      <c r="AP2126" s="2"/>
      <c r="AQ2126" s="2"/>
      <c r="AR2126" s="2"/>
      <c r="AS2126" s="2"/>
      <c r="AT2126" s="1"/>
    </row>
    <row r="2127" spans="1:46" x14ac:dyDescent="0.2">
      <c r="A2127" s="8">
        <v>14</v>
      </c>
      <c r="B2127" s="8" t="s">
        <v>32</v>
      </c>
      <c r="C2127" s="8">
        <v>21</v>
      </c>
      <c r="D2127" s="11">
        <v>39326</v>
      </c>
      <c r="E2127" s="2">
        <v>109.34579439252336</v>
      </c>
      <c r="F2127" s="2">
        <v>140.13</v>
      </c>
      <c r="G2127">
        <v>7.12</v>
      </c>
      <c r="H2127" s="4">
        <f t="shared" si="73"/>
        <v>8.9499999999999993</v>
      </c>
      <c r="I2127" s="4">
        <f t="shared" si="74"/>
        <v>1.5065412927187498</v>
      </c>
      <c r="J2127" s="12">
        <v>1.7571600000000001</v>
      </c>
      <c r="K2127" s="2">
        <v>18.608319999999999</v>
      </c>
      <c r="L2127" s="5" t="s">
        <v>19</v>
      </c>
      <c r="M2127" s="2">
        <v>6.5832823574666008</v>
      </c>
      <c r="O2127" s="15">
        <v>0.24444444444444399</v>
      </c>
      <c r="P2127" s="15">
        <v>1.91138140747176E-2</v>
      </c>
      <c r="Q2127" s="15">
        <v>-0.352112676056338</v>
      </c>
      <c r="R2127" s="15">
        <v>-0.217391304347826</v>
      </c>
      <c r="S2127" s="15">
        <v>8.6880973066898301E-4</v>
      </c>
      <c r="T2127" s="15">
        <v>1.9113814E-2</v>
      </c>
      <c r="U2127" s="15">
        <v>-2.0815986679999999E-2</v>
      </c>
      <c r="V2127" s="15">
        <v>1.3322231469999999E-2</v>
      </c>
      <c r="W2127" s="2">
        <v>19.25</v>
      </c>
      <c r="X2127" s="2">
        <v>3</v>
      </c>
      <c r="Y2127" s="2">
        <v>1.5</v>
      </c>
      <c r="Z2127" s="2">
        <v>2</v>
      </c>
      <c r="AA2127" s="2">
        <v>2.5</v>
      </c>
      <c r="AB2127" s="2">
        <v>2</v>
      </c>
      <c r="AC2127" s="2">
        <v>11</v>
      </c>
      <c r="AD2127" s="26">
        <v>77.17</v>
      </c>
      <c r="AE2127" s="2">
        <v>3.7632808739999999</v>
      </c>
      <c r="AG2127">
        <v>1</v>
      </c>
      <c r="AH2127" s="1"/>
      <c r="AJ2127" s="2"/>
      <c r="AM2127" s="2"/>
      <c r="AP2127" s="2"/>
      <c r="AQ2127" s="2"/>
      <c r="AR2127" s="2"/>
      <c r="AS2127" s="2"/>
      <c r="AT2127" s="1"/>
    </row>
    <row r="2128" spans="1:46" x14ac:dyDescent="0.2">
      <c r="A2128" s="8">
        <v>14</v>
      </c>
      <c r="B2128" s="8" t="s">
        <v>32</v>
      </c>
      <c r="C2128" s="8">
        <v>22</v>
      </c>
      <c r="D2128" s="11">
        <v>39356</v>
      </c>
      <c r="E2128" s="2">
        <v>107.89473684210529</v>
      </c>
      <c r="F2128" s="2">
        <v>142.66999999999999</v>
      </c>
      <c r="G2128">
        <v>7.7</v>
      </c>
      <c r="H2128" s="4">
        <f t="shared" si="73"/>
        <v>8.3266666666666662</v>
      </c>
      <c r="I2128" s="4">
        <f t="shared" si="74"/>
        <v>1.3532389129623634</v>
      </c>
      <c r="J2128" s="12">
        <v>1.7065260869565215</v>
      </c>
      <c r="K2128" s="2">
        <v>17.689360869565217</v>
      </c>
      <c r="L2128" s="5" t="s">
        <v>19</v>
      </c>
      <c r="M2128" s="2">
        <v>6.55230031999678</v>
      </c>
      <c r="O2128" s="15">
        <v>0.44444444444444398</v>
      </c>
      <c r="P2128" s="15">
        <v>3.7807183364839299E-2</v>
      </c>
      <c r="Q2128" s="15">
        <v>-0.27272727272727199</v>
      </c>
      <c r="R2128" s="15">
        <v>-0.163636363636363</v>
      </c>
      <c r="S2128" s="15">
        <v>3.7807183364839299E-3</v>
      </c>
      <c r="T2128" s="15">
        <v>3.7807183000000001E-2</v>
      </c>
      <c r="U2128" s="15">
        <v>-1.631912965E-2</v>
      </c>
      <c r="V2128" s="15">
        <v>1.541251133E-2</v>
      </c>
      <c r="W2128" s="2">
        <v>18.63</v>
      </c>
      <c r="X2128" s="2">
        <v>3</v>
      </c>
      <c r="Y2128" s="2">
        <v>1.5</v>
      </c>
      <c r="Z2128" s="2">
        <v>2</v>
      </c>
      <c r="AA2128" s="2">
        <v>2.5</v>
      </c>
      <c r="AB2128" s="2">
        <v>2</v>
      </c>
      <c r="AC2128" s="2">
        <v>11</v>
      </c>
      <c r="AD2128" s="26">
        <v>82.69</v>
      </c>
      <c r="AE2128" s="2">
        <v>3.8477540970000002</v>
      </c>
      <c r="AG2128">
        <v>1</v>
      </c>
      <c r="AH2128" s="1"/>
      <c r="AJ2128" s="2"/>
      <c r="AM2128" s="2"/>
      <c r="AP2128" s="2"/>
      <c r="AQ2128" s="2"/>
      <c r="AR2128" s="2"/>
      <c r="AS2128" s="2"/>
      <c r="AT2128" s="1"/>
    </row>
    <row r="2129" spans="1:46" x14ac:dyDescent="0.2">
      <c r="A2129" s="8">
        <v>14</v>
      </c>
      <c r="B2129" s="8" t="s">
        <v>32</v>
      </c>
      <c r="C2129" s="8">
        <v>23</v>
      </c>
      <c r="D2129" s="11">
        <v>39387</v>
      </c>
      <c r="E2129" s="2">
        <v>108.70917573872474</v>
      </c>
      <c r="F2129" s="2">
        <v>145.44999999999999</v>
      </c>
      <c r="G2129">
        <v>8.4</v>
      </c>
      <c r="H2129" s="4">
        <f t="shared" si="73"/>
        <v>7.8233333333333333</v>
      </c>
      <c r="I2129" s="4">
        <f t="shared" si="74"/>
        <v>0.8298728148872534</v>
      </c>
      <c r="J2129" s="12">
        <v>1.7456636363636358</v>
      </c>
      <c r="K2129" s="2">
        <v>17.185622727272733</v>
      </c>
      <c r="L2129" s="5" t="s">
        <v>19</v>
      </c>
      <c r="M2129" s="2">
        <v>6.9118008769489139</v>
      </c>
      <c r="O2129" s="15">
        <v>0.31343283582089498</v>
      </c>
      <c r="P2129" s="15">
        <v>2.3178807947019799E-2</v>
      </c>
      <c r="Q2129" s="15">
        <v>-0.36842105263157798</v>
      </c>
      <c r="R2129" s="15">
        <v>-0.235955056179775</v>
      </c>
      <c r="S2129" s="15">
        <v>1.87637969094923E-2</v>
      </c>
      <c r="T2129" s="15">
        <v>2.3178807999999999E-2</v>
      </c>
      <c r="U2129" s="15">
        <v>-2.2151898730000001E-2</v>
      </c>
      <c r="V2129" s="15">
        <v>8.4388185650000006E-3</v>
      </c>
      <c r="W2129" s="2">
        <v>18</v>
      </c>
      <c r="X2129" s="2">
        <v>3</v>
      </c>
      <c r="Y2129" s="2">
        <v>1.5</v>
      </c>
      <c r="Z2129" s="2">
        <v>2</v>
      </c>
      <c r="AA2129" s="2">
        <v>2.5</v>
      </c>
      <c r="AB2129" s="2">
        <v>2</v>
      </c>
      <c r="AC2129" s="2">
        <v>11</v>
      </c>
      <c r="AD2129" s="26">
        <v>92.44</v>
      </c>
      <c r="AE2129" s="2">
        <v>3.8837958050000001</v>
      </c>
      <c r="AG2129">
        <v>1</v>
      </c>
      <c r="AH2129" s="1"/>
      <c r="AJ2129" s="2"/>
      <c r="AM2129" s="2"/>
      <c r="AP2129" s="2"/>
      <c r="AQ2129" s="2"/>
      <c r="AR2129" s="2"/>
      <c r="AS2129" s="2"/>
      <c r="AT2129" s="1"/>
    </row>
    <row r="2130" spans="1:46" x14ac:dyDescent="0.2">
      <c r="A2130" s="8">
        <v>14</v>
      </c>
      <c r="B2130" s="8" t="s">
        <v>32</v>
      </c>
      <c r="C2130" s="8">
        <v>24</v>
      </c>
      <c r="D2130" s="11">
        <v>39417</v>
      </c>
      <c r="E2130" s="2">
        <v>107.64617691154422</v>
      </c>
      <c r="F2130" s="2">
        <v>145.77000000000001</v>
      </c>
      <c r="G2130">
        <v>8.39</v>
      </c>
      <c r="H2130" s="4">
        <f t="shared" si="73"/>
        <v>7.6849999999999996</v>
      </c>
      <c r="I2130" s="4">
        <f t="shared" si="74"/>
        <v>0.62864271781884706</v>
      </c>
      <c r="J2130" s="12">
        <v>1.716895238095238</v>
      </c>
      <c r="K2130" s="2">
        <v>17.184761904761906</v>
      </c>
      <c r="L2130" s="5" t="s">
        <v>19</v>
      </c>
      <c r="M2130" s="2">
        <v>7.2120421944404729</v>
      </c>
      <c r="O2130" s="15">
        <v>0.34328358208955201</v>
      </c>
      <c r="P2130" s="15">
        <v>2.50272034820457E-2</v>
      </c>
      <c r="Q2130" s="15">
        <v>-0.16666666666666599</v>
      </c>
      <c r="R2130" s="15">
        <v>-0.12</v>
      </c>
      <c r="S2130" s="15">
        <v>4.3525571273123004E-3</v>
      </c>
      <c r="T2130" s="15">
        <v>2.5027203000000001E-2</v>
      </c>
      <c r="U2130" s="15">
        <v>-1.239669421E-2</v>
      </c>
      <c r="V2130" s="15">
        <v>6.1983471069999999E-3</v>
      </c>
      <c r="W2130" s="2">
        <v>17.38</v>
      </c>
      <c r="X2130" s="2">
        <v>3</v>
      </c>
      <c r="Y2130" s="2">
        <v>1.5</v>
      </c>
      <c r="Z2130" s="2">
        <v>2</v>
      </c>
      <c r="AA2130" s="2">
        <v>2.5</v>
      </c>
      <c r="AB2130" s="2">
        <v>2</v>
      </c>
      <c r="AC2130" s="2">
        <v>11</v>
      </c>
      <c r="AD2130" s="26">
        <v>90.86</v>
      </c>
      <c r="AE2130" s="2">
        <v>3.964531198</v>
      </c>
      <c r="AG2130">
        <v>1</v>
      </c>
      <c r="AH2130" s="1"/>
      <c r="AJ2130" s="2"/>
      <c r="AM2130" s="2"/>
      <c r="AP2130" s="2"/>
      <c r="AQ2130" s="2"/>
      <c r="AR2130" s="2"/>
      <c r="AS2130" s="2"/>
      <c r="AT2130" s="1"/>
    </row>
    <row r="2131" spans="1:46" x14ac:dyDescent="0.2">
      <c r="A2131" s="8">
        <v>14</v>
      </c>
      <c r="B2131" s="8" t="s">
        <v>32</v>
      </c>
      <c r="C2131" s="8">
        <v>25</v>
      </c>
      <c r="D2131" s="11">
        <v>39448</v>
      </c>
      <c r="E2131" s="2">
        <v>102.01729106628241</v>
      </c>
      <c r="F2131" s="2">
        <v>146.94</v>
      </c>
      <c r="G2131">
        <v>8.17</v>
      </c>
      <c r="H2131" s="4">
        <f t="shared" si="73"/>
        <v>7.6499999999999995</v>
      </c>
      <c r="I2131" s="4">
        <f t="shared" si="74"/>
        <v>0.58074664585055236</v>
      </c>
      <c r="J2131" s="12">
        <v>1.7284913043478263</v>
      </c>
      <c r="K2131" s="2">
        <v>16.758065217391305</v>
      </c>
      <c r="L2131" s="5" t="s">
        <v>19</v>
      </c>
      <c r="M2131" s="2">
        <v>7.4018390188666601</v>
      </c>
      <c r="O2131" s="15">
        <v>0.21276595744680801</v>
      </c>
      <c r="P2131" s="15">
        <v>1.6273393002440999E-2</v>
      </c>
      <c r="Q2131" s="15">
        <v>-0.44736842105263103</v>
      </c>
      <c r="R2131" s="15">
        <v>-0.27868852459016302</v>
      </c>
      <c r="S2131" s="15">
        <v>-4.0683482506102498E-3</v>
      </c>
      <c r="T2131" s="15">
        <v>1.6273393000000001E-2</v>
      </c>
      <c r="U2131" s="15">
        <v>-2.6214340789999999E-2</v>
      </c>
      <c r="V2131" s="15">
        <v>6.9390902080000002E-3</v>
      </c>
      <c r="W2131" s="2">
        <v>17</v>
      </c>
      <c r="X2131" s="2">
        <v>3</v>
      </c>
      <c r="Y2131" s="2">
        <v>1.5</v>
      </c>
      <c r="Z2131" s="2">
        <v>2</v>
      </c>
      <c r="AA2131" s="2">
        <v>2.5</v>
      </c>
      <c r="AB2131" s="2">
        <v>2</v>
      </c>
      <c r="AC2131" s="2">
        <v>11</v>
      </c>
      <c r="AD2131" s="26">
        <v>92.08</v>
      </c>
      <c r="AE2131" s="2">
        <v>3.8766999790000001</v>
      </c>
      <c r="AG2131">
        <v>1</v>
      </c>
      <c r="AH2131" s="1"/>
      <c r="AJ2131" s="2"/>
      <c r="AM2131" s="2"/>
      <c r="AP2131" s="2"/>
      <c r="AQ2131" s="2"/>
      <c r="AR2131" s="2"/>
      <c r="AS2131" s="2"/>
      <c r="AT2131" s="1"/>
    </row>
    <row r="2132" spans="1:46" x14ac:dyDescent="0.2">
      <c r="A2132" s="8">
        <v>14</v>
      </c>
      <c r="B2132" s="8" t="s">
        <v>32</v>
      </c>
      <c r="C2132" s="8">
        <v>26</v>
      </c>
      <c r="D2132" s="11">
        <v>39479</v>
      </c>
      <c r="E2132" s="2">
        <v>106.4896755162242</v>
      </c>
      <c r="F2132" s="2">
        <v>148.84</v>
      </c>
      <c r="G2132">
        <v>9.1</v>
      </c>
      <c r="H2132" s="4">
        <f t="shared" si="73"/>
        <v>7.8616666666666672</v>
      </c>
      <c r="I2132" s="4">
        <f t="shared" si="74"/>
        <v>0.49374138529756212</v>
      </c>
      <c r="J2132" s="12">
        <v>1.7586571428571429</v>
      </c>
      <c r="K2132" s="2">
        <v>16.522833333333331</v>
      </c>
      <c r="L2132" s="5" t="s">
        <v>19</v>
      </c>
      <c r="M2132" s="2">
        <v>7.1067321435446091</v>
      </c>
      <c r="O2132" s="15">
        <v>5.8823529411764698E-2</v>
      </c>
      <c r="P2132" s="15">
        <v>3.9215686274509803E-3</v>
      </c>
      <c r="Q2132" s="15">
        <v>-0.60784313725490102</v>
      </c>
      <c r="R2132" s="15">
        <v>-0.33333333333333298</v>
      </c>
      <c r="S2132" s="15">
        <v>3.9215686274509803E-3</v>
      </c>
      <c r="T2132" s="15">
        <v>3.9215689999999997E-3</v>
      </c>
      <c r="U2132" s="15">
        <v>-2.8677150790000001E-2</v>
      </c>
      <c r="V2132" s="15">
        <v>9.2506938020000002E-3</v>
      </c>
      <c r="W2132" s="2">
        <v>16.75</v>
      </c>
      <c r="X2132" s="2">
        <v>3</v>
      </c>
      <c r="Y2132" s="2">
        <v>1.5</v>
      </c>
      <c r="Z2132" s="2">
        <v>2</v>
      </c>
      <c r="AA2132" s="2">
        <v>2.5</v>
      </c>
      <c r="AB2132" s="2">
        <v>2</v>
      </c>
      <c r="AC2132" s="2">
        <v>11</v>
      </c>
      <c r="AD2132" s="26">
        <v>95.25</v>
      </c>
      <c r="AE2132" s="2">
        <v>4.0531119750000002</v>
      </c>
      <c r="AG2132">
        <v>1</v>
      </c>
      <c r="AH2132" s="1"/>
      <c r="AJ2132" s="2"/>
      <c r="AM2132" s="2"/>
      <c r="AP2132" s="2"/>
      <c r="AQ2132" s="2"/>
      <c r="AR2132" s="2"/>
      <c r="AS2132" s="2"/>
      <c r="AT2132" s="1"/>
    </row>
    <row r="2133" spans="1:46" x14ac:dyDescent="0.2">
      <c r="A2133" s="8">
        <v>14</v>
      </c>
      <c r="B2133" s="8" t="s">
        <v>32</v>
      </c>
      <c r="C2133" s="8">
        <v>27</v>
      </c>
      <c r="D2133" s="11">
        <v>39508</v>
      </c>
      <c r="E2133" s="2">
        <v>104.78955007256894</v>
      </c>
      <c r="F2133" s="2">
        <v>150.27000000000001</v>
      </c>
      <c r="G2133">
        <v>9.15</v>
      </c>
      <c r="H2133" s="4">
        <f t="shared" si="73"/>
        <v>8.1466666666666665</v>
      </c>
      <c r="I2133" s="4">
        <f t="shared" si="74"/>
        <v>0.61729697517123427</v>
      </c>
      <c r="J2133" s="12">
        <v>1.9188238095238097</v>
      </c>
      <c r="K2133" s="2">
        <v>16.626980952380954</v>
      </c>
      <c r="L2133" s="5" t="s">
        <v>19</v>
      </c>
      <c r="M2133" s="2">
        <v>7.4576976554677001</v>
      </c>
      <c r="O2133" s="15">
        <v>0.33333333333333298</v>
      </c>
      <c r="P2133" s="15">
        <v>2.3299161230195702E-2</v>
      </c>
      <c r="Q2133" s="15">
        <v>-0.46428571428571402</v>
      </c>
      <c r="R2133" s="15">
        <v>-0.268041237113402</v>
      </c>
      <c r="S2133" s="15">
        <v>1.86393289841566E-2</v>
      </c>
      <c r="T2133" s="15">
        <v>2.3299160999999999E-2</v>
      </c>
      <c r="U2133" s="15">
        <v>-2.286719437E-2</v>
      </c>
      <c r="V2133" s="15">
        <v>-9.6745822339999992E-3</v>
      </c>
      <c r="W2133" s="2">
        <v>16.75</v>
      </c>
      <c r="X2133" s="2">
        <v>3</v>
      </c>
      <c r="Y2133" s="2">
        <v>1.5</v>
      </c>
      <c r="Z2133" s="2">
        <v>2</v>
      </c>
      <c r="AA2133" s="2">
        <v>2.5</v>
      </c>
      <c r="AB2133" s="2">
        <v>2</v>
      </c>
      <c r="AC2133" s="2">
        <v>11</v>
      </c>
      <c r="AD2133" s="26">
        <v>103.7</v>
      </c>
      <c r="AE2133" s="2">
        <v>4.0122059969999997</v>
      </c>
      <c r="AG2133">
        <v>1</v>
      </c>
      <c r="AH2133" s="1"/>
      <c r="AJ2133" s="2"/>
      <c r="AM2133" s="2"/>
      <c r="AP2133" s="2"/>
      <c r="AQ2133" s="2"/>
      <c r="AR2133" s="2"/>
      <c r="AS2133" s="2"/>
      <c r="AT2133" s="1"/>
    </row>
    <row r="2134" spans="1:46" x14ac:dyDescent="0.2">
      <c r="A2134" s="8">
        <v>14</v>
      </c>
      <c r="B2134" s="8" t="s">
        <v>32</v>
      </c>
      <c r="C2134" s="8">
        <v>28</v>
      </c>
      <c r="D2134" s="11">
        <v>39539</v>
      </c>
      <c r="E2134" s="2">
        <v>102.8860028860029</v>
      </c>
      <c r="F2134" s="2">
        <v>152.79</v>
      </c>
      <c r="G2134">
        <v>9.66</v>
      </c>
      <c r="H2134" s="4">
        <f t="shared" si="73"/>
        <v>8.4850000000000012</v>
      </c>
      <c r="I2134" s="4">
        <f t="shared" si="74"/>
        <v>0.50861740696388535</v>
      </c>
      <c r="J2134" s="12">
        <v>2.0554318181818179</v>
      </c>
      <c r="K2134" s="2">
        <v>16.740231818181815</v>
      </c>
      <c r="L2134" s="5" t="s">
        <v>19</v>
      </c>
      <c r="M2134" s="2">
        <v>8.1627060107267511</v>
      </c>
      <c r="O2134" s="15">
        <v>0.17525773195876199</v>
      </c>
      <c r="P2134" s="15">
        <v>1.3492063492063401E-2</v>
      </c>
      <c r="Q2134" s="15">
        <v>-0.352112676056338</v>
      </c>
      <c r="R2134" s="15">
        <v>-0.204918032786885</v>
      </c>
      <c r="S2134" s="15">
        <v>8.7301587301587304E-3</v>
      </c>
      <c r="T2134" s="15">
        <v>1.3492063E-2</v>
      </c>
      <c r="U2134" s="15">
        <v>-1.8642803879999999E-2</v>
      </c>
      <c r="V2134" s="15">
        <v>7.4600000000000003E-4</v>
      </c>
      <c r="W2134" s="2">
        <v>16.75</v>
      </c>
      <c r="X2134" s="2">
        <v>3</v>
      </c>
      <c r="Y2134" s="2">
        <v>1.5</v>
      </c>
      <c r="Z2134" s="2">
        <v>2</v>
      </c>
      <c r="AA2134" s="2">
        <v>2.5</v>
      </c>
      <c r="AB2134" s="2">
        <v>2</v>
      </c>
      <c r="AC2134" s="2">
        <v>11</v>
      </c>
      <c r="AD2134" s="26">
        <v>109.58</v>
      </c>
      <c r="AE2134" s="2">
        <v>4.0245527389999998</v>
      </c>
      <c r="AG2134">
        <v>1</v>
      </c>
      <c r="AH2134" s="1"/>
      <c r="AJ2134" s="2"/>
      <c r="AM2134" s="2"/>
      <c r="AP2134" s="2"/>
      <c r="AQ2134" s="2"/>
      <c r="AR2134" s="2"/>
      <c r="AS2134" s="2"/>
      <c r="AT2134" s="1"/>
    </row>
    <row r="2135" spans="1:46" x14ac:dyDescent="0.2">
      <c r="A2135" s="8">
        <v>14</v>
      </c>
      <c r="B2135" s="8" t="s">
        <v>32</v>
      </c>
      <c r="C2135" s="8">
        <v>29</v>
      </c>
      <c r="D2135" s="11">
        <v>39569</v>
      </c>
      <c r="E2135" s="2">
        <v>100.99431818181816</v>
      </c>
      <c r="F2135" s="2">
        <v>155.07</v>
      </c>
      <c r="G2135">
        <v>10.74</v>
      </c>
      <c r="H2135" s="4">
        <f t="shared" si="73"/>
        <v>8.8116666666666674</v>
      </c>
      <c r="I2135" s="4">
        <f t="shared" si="74"/>
        <v>0.5285646181457434</v>
      </c>
      <c r="J2135" s="12">
        <v>1.9492181818181817</v>
      </c>
      <c r="K2135" s="2">
        <v>17.567168181818182</v>
      </c>
      <c r="L2135" s="5" t="s">
        <v>19</v>
      </c>
      <c r="M2135" s="2">
        <v>8.6860636096752994</v>
      </c>
      <c r="O2135" s="15">
        <v>0.26315789473684198</v>
      </c>
      <c r="P2135" s="15">
        <v>1.8541409147095098E-2</v>
      </c>
      <c r="Q2135" s="15">
        <v>-0.269230769230769</v>
      </c>
      <c r="R2135" s="15">
        <v>-0.18421052631578899</v>
      </c>
      <c r="S2135" s="15">
        <v>1.73053152039555E-2</v>
      </c>
      <c r="T2135" s="15">
        <v>1.8541408999999998E-2</v>
      </c>
      <c r="U2135" s="15">
        <v>-1.6260162599999999E-2</v>
      </c>
      <c r="V2135" s="15">
        <v>1.2775842040000001E-2</v>
      </c>
      <c r="W2135" s="2">
        <v>16.75</v>
      </c>
      <c r="X2135" s="2">
        <v>3</v>
      </c>
      <c r="Y2135" s="2">
        <v>1.5</v>
      </c>
      <c r="Z2135" s="2">
        <v>2</v>
      </c>
      <c r="AA2135" s="2">
        <v>2.5</v>
      </c>
      <c r="AB2135" s="2">
        <v>2</v>
      </c>
      <c r="AC2135" s="2">
        <v>11</v>
      </c>
      <c r="AD2135" s="26">
        <v>123.56</v>
      </c>
      <c r="AE2135" s="2">
        <v>4.0466892540000003</v>
      </c>
      <c r="AG2135">
        <v>1</v>
      </c>
      <c r="AH2135" s="1"/>
      <c r="AJ2135" s="2"/>
      <c r="AM2135" s="2"/>
      <c r="AP2135" s="2"/>
      <c r="AQ2135" s="2"/>
      <c r="AR2135" s="2"/>
      <c r="AS2135" s="2"/>
      <c r="AT2135" s="1"/>
    </row>
    <row r="2136" spans="1:46" x14ac:dyDescent="0.2">
      <c r="A2136" s="8">
        <v>14</v>
      </c>
      <c r="B2136" s="8" t="s">
        <v>32</v>
      </c>
      <c r="C2136" s="8">
        <v>30</v>
      </c>
      <c r="D2136" s="11">
        <v>39600</v>
      </c>
      <c r="E2136" s="2">
        <v>103.62844702467345</v>
      </c>
      <c r="F2136" s="2">
        <v>154.51</v>
      </c>
      <c r="G2136">
        <v>10.61</v>
      </c>
      <c r="H2136" s="4">
        <f t="shared" si="73"/>
        <v>9.2016666666666662</v>
      </c>
      <c r="I2136" s="4">
        <f t="shared" si="74"/>
        <v>0.84780926838266846</v>
      </c>
      <c r="J2136" s="12">
        <v>1.9172190476190476</v>
      </c>
      <c r="K2136" s="2">
        <v>18.901676190476191</v>
      </c>
      <c r="L2136" s="5" t="s">
        <v>19</v>
      </c>
      <c r="M2136" s="2">
        <v>9.2069541520778486</v>
      </c>
      <c r="O2136" s="15">
        <v>0.22222222222222199</v>
      </c>
      <c r="P2136" s="15">
        <v>1.42180094786729E-2</v>
      </c>
      <c r="Q2136" s="15">
        <v>-0.33333333333333298</v>
      </c>
      <c r="R2136" s="15">
        <v>-0.197368421052631</v>
      </c>
      <c r="S2136" s="15">
        <v>1.06635071090047E-2</v>
      </c>
      <c r="T2136" s="15">
        <v>1.4218009E-2</v>
      </c>
      <c r="U2136" s="15">
        <v>-1.6629711750000001E-2</v>
      </c>
      <c r="V2136" s="15">
        <v>1.33037694E-2</v>
      </c>
      <c r="W2136" s="2">
        <v>16.75</v>
      </c>
      <c r="X2136" s="2">
        <v>3</v>
      </c>
      <c r="Y2136" s="2">
        <v>1.5</v>
      </c>
      <c r="Z2136" s="2">
        <v>2</v>
      </c>
      <c r="AA2136" s="2">
        <v>2.5</v>
      </c>
      <c r="AB2136" s="2">
        <v>2</v>
      </c>
      <c r="AC2136" s="2">
        <v>11</v>
      </c>
      <c r="AD2136" s="26">
        <v>132.58000000000001</v>
      </c>
      <c r="AE2136" s="2">
        <v>4.1591700889999998</v>
      </c>
      <c r="AG2136">
        <v>1</v>
      </c>
      <c r="AH2136" s="1"/>
      <c r="AJ2136" s="2"/>
      <c r="AM2136" s="2"/>
      <c r="AP2136" s="2"/>
      <c r="AQ2136" s="2"/>
      <c r="AR2136" s="2"/>
      <c r="AS2136" s="2"/>
      <c r="AT2136" s="1"/>
    </row>
    <row r="2137" spans="1:46" x14ac:dyDescent="0.2">
      <c r="A2137" s="8">
        <v>14</v>
      </c>
      <c r="B2137" s="8" t="s">
        <v>32</v>
      </c>
      <c r="C2137" s="8">
        <v>31</v>
      </c>
      <c r="D2137" s="11">
        <v>39630</v>
      </c>
      <c r="E2137" s="2">
        <v>101.89504373177844</v>
      </c>
      <c r="F2137" s="2">
        <v>155.4</v>
      </c>
      <c r="G2137">
        <v>12.06</v>
      </c>
      <c r="H2137" s="4">
        <f t="shared" si="73"/>
        <v>9.5716666666666672</v>
      </c>
      <c r="I2137" s="4">
        <f t="shared" si="74"/>
        <v>0.89590581102157285</v>
      </c>
      <c r="J2137" s="12">
        <v>1.9189086956521737</v>
      </c>
      <c r="K2137" s="2">
        <v>19.073456521739129</v>
      </c>
      <c r="L2137" s="5" t="s">
        <v>19</v>
      </c>
      <c r="M2137" s="2">
        <v>9.1736326109391122</v>
      </c>
      <c r="O2137" s="15">
        <v>0.14285714285714199</v>
      </c>
      <c r="P2137" s="15">
        <v>1.0779436152570401E-2</v>
      </c>
      <c r="Q2137" s="15">
        <v>-0.45454545454545398</v>
      </c>
      <c r="R2137" s="15">
        <v>-0.26086956521739102</v>
      </c>
      <c r="S2137" s="15">
        <v>1.40961857379768E-2</v>
      </c>
      <c r="T2137" s="15">
        <v>1.0779436E-2</v>
      </c>
      <c r="U2137" s="15">
        <v>-2.3547880689999998E-2</v>
      </c>
      <c r="V2137" s="15">
        <v>-3.1397174249999998E-3</v>
      </c>
      <c r="W2137" s="2">
        <v>17.25</v>
      </c>
      <c r="X2137" s="2">
        <v>3</v>
      </c>
      <c r="Y2137" s="2">
        <v>1.5</v>
      </c>
      <c r="Z2137" s="2">
        <v>2</v>
      </c>
      <c r="AA2137" s="2">
        <v>2.5</v>
      </c>
      <c r="AB2137" s="2">
        <v>2</v>
      </c>
      <c r="AC2137" s="2">
        <v>11</v>
      </c>
      <c r="AD2137" s="26">
        <v>133.35</v>
      </c>
      <c r="AE2137" s="2">
        <v>4.2491324979999998</v>
      </c>
      <c r="AG2137">
        <v>1</v>
      </c>
      <c r="AH2137" s="1"/>
      <c r="AJ2137" s="2"/>
      <c r="AM2137" s="2"/>
      <c r="AP2137" s="2"/>
      <c r="AQ2137" s="2"/>
      <c r="AR2137" s="2"/>
      <c r="AS2137" s="2"/>
      <c r="AT2137" s="1"/>
    </row>
    <row r="2138" spans="1:46" x14ac:dyDescent="0.2">
      <c r="A2138" s="8">
        <v>14</v>
      </c>
      <c r="B2138" s="8" t="s">
        <v>32</v>
      </c>
      <c r="C2138" s="8">
        <v>32</v>
      </c>
      <c r="D2138" s="11">
        <v>39661</v>
      </c>
      <c r="E2138" s="2">
        <v>98.995695839311324</v>
      </c>
      <c r="F2138" s="2">
        <v>155.02000000000001</v>
      </c>
      <c r="G2138">
        <v>11.77</v>
      </c>
      <c r="H2138" s="4">
        <f t="shared" si="73"/>
        <v>10.220000000000001</v>
      </c>
      <c r="I2138" s="4">
        <f t="shared" si="74"/>
        <v>1.0425129895273793</v>
      </c>
      <c r="J2138" s="12">
        <v>1.7696000000000001</v>
      </c>
      <c r="K2138" s="2">
        <v>18.107538095238095</v>
      </c>
      <c r="L2138" s="5" t="s">
        <v>19</v>
      </c>
      <c r="M2138" s="2">
        <v>9.2837566849739961</v>
      </c>
      <c r="O2138" s="15">
        <v>-1.4925373134328301E-2</v>
      </c>
      <c r="P2138" s="15">
        <v>-1.29198966408268E-3</v>
      </c>
      <c r="Q2138" s="15">
        <v>-0.39130434782608697</v>
      </c>
      <c r="R2138" s="15">
        <v>-0.23376623376623301</v>
      </c>
      <c r="S2138" s="15">
        <v>-2.58397932816537E-3</v>
      </c>
      <c r="T2138" s="15">
        <v>-1.29199E-3</v>
      </c>
      <c r="U2138" s="15">
        <v>-2.2085889569999999E-2</v>
      </c>
      <c r="V2138" s="15">
        <v>0</v>
      </c>
      <c r="W2138" s="2">
        <v>17.25</v>
      </c>
      <c r="X2138" s="2">
        <v>3</v>
      </c>
      <c r="Y2138" s="2">
        <v>1.5</v>
      </c>
      <c r="Z2138" s="2">
        <v>2</v>
      </c>
      <c r="AA2138" s="2">
        <v>2.5</v>
      </c>
      <c r="AB2138" s="2">
        <v>2</v>
      </c>
      <c r="AC2138" s="2">
        <v>11</v>
      </c>
      <c r="AD2138" s="26">
        <v>113.32</v>
      </c>
      <c r="AE2138" s="2">
        <v>4.2785099070000001</v>
      </c>
      <c r="AG2138">
        <v>1</v>
      </c>
      <c r="AH2138" s="1"/>
      <c r="AJ2138" s="2"/>
      <c r="AM2138" s="2"/>
      <c r="AP2138" s="2"/>
      <c r="AQ2138" s="2"/>
      <c r="AR2138" s="2"/>
      <c r="AS2138" s="2"/>
      <c r="AT2138" s="1"/>
    </row>
    <row r="2139" spans="1:46" x14ac:dyDescent="0.2">
      <c r="A2139" s="8">
        <v>14</v>
      </c>
      <c r="B2139" s="8" t="s">
        <v>32</v>
      </c>
      <c r="C2139" s="8">
        <v>33</v>
      </c>
      <c r="D2139" s="11">
        <v>39692</v>
      </c>
      <c r="E2139" s="2">
        <v>98.005698005697994</v>
      </c>
      <c r="F2139" s="2">
        <v>155.72</v>
      </c>
      <c r="G2139">
        <v>11.13</v>
      </c>
      <c r="H2139" s="4">
        <f t="shared" si="73"/>
        <v>10.665000000000001</v>
      </c>
      <c r="I2139" s="4">
        <f t="shared" si="74"/>
        <v>1.0393066599100254</v>
      </c>
      <c r="J2139" s="12">
        <v>1.7791181818181818</v>
      </c>
      <c r="K2139" s="2">
        <v>18.351468181818181</v>
      </c>
      <c r="L2139" s="5" t="s">
        <v>19</v>
      </c>
      <c r="M2139" s="2">
        <v>8.6919840627075899</v>
      </c>
      <c r="O2139" s="15">
        <v>-4.3478260869565202E-2</v>
      </c>
      <c r="P2139" s="15">
        <v>-2.9850746268656699E-3</v>
      </c>
      <c r="Q2139" s="15">
        <v>-0.206349206349206</v>
      </c>
      <c r="R2139" s="15">
        <v>-0.134020618556701</v>
      </c>
      <c r="S2139" s="15">
        <v>-7.9601990049751204E-3</v>
      </c>
      <c r="T2139" s="15">
        <v>-2.9850749999999998E-3</v>
      </c>
      <c r="U2139" s="15">
        <v>-1.2229539039999999E-2</v>
      </c>
      <c r="V2139" s="15">
        <v>1.4111006590000001E-2</v>
      </c>
      <c r="W2139" s="2">
        <v>17.25</v>
      </c>
      <c r="X2139" s="2">
        <v>3</v>
      </c>
      <c r="Y2139" s="2">
        <v>1.5</v>
      </c>
      <c r="Z2139" s="2">
        <v>2</v>
      </c>
      <c r="AA2139" s="2">
        <v>2.5</v>
      </c>
      <c r="AB2139" s="2">
        <v>2</v>
      </c>
      <c r="AC2139" s="2">
        <v>11</v>
      </c>
      <c r="AD2139" s="26">
        <v>98.51</v>
      </c>
      <c r="AE2139" s="2">
        <v>3.7536965609999999</v>
      </c>
      <c r="AG2139">
        <v>1</v>
      </c>
      <c r="AH2139" s="1"/>
      <c r="AJ2139" s="2"/>
      <c r="AM2139" s="2"/>
      <c r="AP2139" s="2"/>
      <c r="AQ2139" s="2"/>
      <c r="AR2139" s="2"/>
      <c r="AS2139" s="2"/>
      <c r="AT2139" s="1"/>
    </row>
    <row r="2140" spans="1:46" x14ac:dyDescent="0.2">
      <c r="A2140" s="8">
        <v>14</v>
      </c>
      <c r="B2140" s="8" t="s">
        <v>32</v>
      </c>
      <c r="C2140" s="8">
        <v>34</v>
      </c>
      <c r="D2140" s="11">
        <v>39722</v>
      </c>
      <c r="E2140" s="2">
        <v>93.83070301291248</v>
      </c>
      <c r="F2140" s="2">
        <v>159.77000000000001</v>
      </c>
      <c r="G2140">
        <v>11.99</v>
      </c>
      <c r="H2140" s="4">
        <f t="shared" si="73"/>
        <v>10.994999999999999</v>
      </c>
      <c r="I2140" s="4">
        <f t="shared" si="74"/>
        <v>0.79041655684413226</v>
      </c>
      <c r="J2140" s="12">
        <v>1.9635565217391304</v>
      </c>
      <c r="K2140" s="2">
        <v>19.851273913043475</v>
      </c>
      <c r="L2140" s="5" t="s">
        <v>19</v>
      </c>
      <c r="M2140" s="2">
        <v>8.7538194444444439</v>
      </c>
      <c r="O2140" s="15">
        <v>9.85915492957746E-2</v>
      </c>
      <c r="P2140" s="15">
        <v>7.3298429319371703E-3</v>
      </c>
      <c r="Q2140" s="15">
        <v>-0.61290322580645096</v>
      </c>
      <c r="R2140" s="15">
        <v>-0.4</v>
      </c>
      <c r="S2140" s="15">
        <v>7.3298429319371703E-3</v>
      </c>
      <c r="T2140" s="15">
        <v>7.3298429999999999E-3</v>
      </c>
      <c r="U2140" s="15">
        <v>-3.8152610439999998E-2</v>
      </c>
      <c r="V2140" s="15">
        <v>6.0240963859999998E-3</v>
      </c>
      <c r="W2140" s="2">
        <v>17.75</v>
      </c>
      <c r="X2140" s="2">
        <v>3</v>
      </c>
      <c r="Y2140" s="2">
        <v>1.5</v>
      </c>
      <c r="Z2140" s="2">
        <v>2</v>
      </c>
      <c r="AA2140" s="2">
        <v>2.5</v>
      </c>
      <c r="AB2140" s="2">
        <v>2</v>
      </c>
      <c r="AC2140" s="2">
        <v>11</v>
      </c>
      <c r="AD2140" s="26">
        <v>72.099999999999994</v>
      </c>
      <c r="AE2140" s="2">
        <v>4.2582111649999996</v>
      </c>
      <c r="AG2140">
        <v>1</v>
      </c>
      <c r="AH2140" s="1"/>
      <c r="AJ2140" s="2"/>
      <c r="AM2140" s="2"/>
      <c r="AP2140" s="2"/>
      <c r="AQ2140" s="2"/>
      <c r="AR2140" s="2"/>
      <c r="AS2140" s="2"/>
      <c r="AT2140" s="1"/>
    </row>
    <row r="2141" spans="1:46" x14ac:dyDescent="0.2">
      <c r="A2141" s="8">
        <v>14</v>
      </c>
      <c r="B2141" s="8" t="s">
        <v>32</v>
      </c>
      <c r="C2141" s="8">
        <v>35</v>
      </c>
      <c r="D2141" s="11">
        <v>39753</v>
      </c>
      <c r="E2141" s="2">
        <v>89.985693848354785</v>
      </c>
      <c r="F2141" s="2">
        <v>161.1</v>
      </c>
      <c r="G2141">
        <v>10.76</v>
      </c>
      <c r="H2141" s="4">
        <f t="shared" si="73"/>
        <v>11.383333333333335</v>
      </c>
      <c r="I2141" s="4">
        <f t="shared" si="74"/>
        <v>0.58474115831042917</v>
      </c>
      <c r="J2141" s="12">
        <v>2.03118</v>
      </c>
      <c r="K2141" s="2">
        <v>21.021030000000003</v>
      </c>
      <c r="L2141" s="5" t="s">
        <v>19</v>
      </c>
      <c r="M2141" s="2">
        <v>9.544014573900002</v>
      </c>
      <c r="O2141" s="15">
        <v>-0.21212121212121199</v>
      </c>
      <c r="P2141" s="15">
        <v>-1.48305084745762E-2</v>
      </c>
      <c r="Q2141" s="15">
        <v>-0.483870967741935</v>
      </c>
      <c r="R2141" s="15">
        <v>-0.37037037037037002</v>
      </c>
      <c r="S2141" s="15">
        <v>-2.1186440677966102E-3</v>
      </c>
      <c r="T2141" s="15">
        <v>-1.4830507999999999E-2</v>
      </c>
      <c r="U2141" s="15">
        <v>-3.0060120240000002E-2</v>
      </c>
      <c r="V2141" s="15">
        <v>5.0100200400000003E-3</v>
      </c>
      <c r="W2141" s="2">
        <v>17</v>
      </c>
      <c r="X2141" s="2">
        <v>3</v>
      </c>
      <c r="Y2141" s="2">
        <v>1.5</v>
      </c>
      <c r="Z2141" s="2">
        <v>2</v>
      </c>
      <c r="AA2141" s="2">
        <v>2.5</v>
      </c>
      <c r="AB2141" s="2">
        <v>2</v>
      </c>
      <c r="AC2141" s="2">
        <v>11</v>
      </c>
      <c r="AD2141" s="26">
        <v>52.59</v>
      </c>
      <c r="AE2141" s="2">
        <v>1.9333336910000001</v>
      </c>
      <c r="AG2141">
        <v>1</v>
      </c>
      <c r="AH2141" s="1"/>
      <c r="AJ2141" s="2"/>
      <c r="AM2141" s="2"/>
      <c r="AP2141" s="2"/>
      <c r="AQ2141" s="2"/>
      <c r="AR2141" s="2"/>
      <c r="AS2141" s="2"/>
      <c r="AT2141" s="1"/>
    </row>
    <row r="2142" spans="1:46" x14ac:dyDescent="0.2">
      <c r="A2142" s="8">
        <v>14</v>
      </c>
      <c r="B2142" s="8" t="s">
        <v>32</v>
      </c>
      <c r="C2142" s="8">
        <v>36</v>
      </c>
      <c r="D2142" s="11">
        <v>39783</v>
      </c>
      <c r="E2142" s="2">
        <v>85.097493036211702</v>
      </c>
      <c r="F2142" s="2">
        <v>160.44</v>
      </c>
      <c r="G2142">
        <v>10.06</v>
      </c>
      <c r="H2142" s="4">
        <f t="shared" si="73"/>
        <v>11.386666666666668</v>
      </c>
      <c r="I2142" s="4">
        <f t="shared" si="74"/>
        <v>0.58111004886242434</v>
      </c>
      <c r="J2142" s="12">
        <v>2.0769782608695651</v>
      </c>
      <c r="K2142" s="2">
        <v>18.505821739130425</v>
      </c>
      <c r="L2142" s="5" t="s">
        <v>19</v>
      </c>
      <c r="M2142" s="2">
        <v>9.2924066731455692</v>
      </c>
      <c r="O2142" s="15">
        <v>-0.48275862068965503</v>
      </c>
      <c r="P2142" s="15">
        <v>-3.9381153305203899E-2</v>
      </c>
      <c r="Q2142" s="15">
        <v>-0.6</v>
      </c>
      <c r="R2142" s="15">
        <v>-0.47142857142857097</v>
      </c>
      <c r="S2142" s="15">
        <v>-8.4388185654008397E-3</v>
      </c>
      <c r="T2142" s="15">
        <v>-3.9381153000000002E-2</v>
      </c>
      <c r="U2142" s="15">
        <v>-4.376657825E-2</v>
      </c>
      <c r="V2142" s="15">
        <v>1.3262599470000001E-2</v>
      </c>
      <c r="W2142" s="2">
        <v>15.75</v>
      </c>
      <c r="X2142" s="2">
        <v>3</v>
      </c>
      <c r="Y2142" s="2">
        <v>1.5</v>
      </c>
      <c r="Z2142" s="2">
        <v>2</v>
      </c>
      <c r="AA2142" s="2">
        <v>2.5</v>
      </c>
      <c r="AB2142" s="2">
        <v>2</v>
      </c>
      <c r="AC2142" s="2">
        <v>11</v>
      </c>
      <c r="AD2142" s="26">
        <v>40.22</v>
      </c>
      <c r="AE2142" s="2">
        <v>1.6249197740000001</v>
      </c>
      <c r="AG2142">
        <v>1</v>
      </c>
      <c r="AH2142" s="1"/>
      <c r="AJ2142" s="2"/>
      <c r="AM2142" s="2"/>
      <c r="AP2142" s="2"/>
      <c r="AQ2142" s="2"/>
      <c r="AR2142" s="2"/>
      <c r="AS2142" s="2"/>
      <c r="AT2142" s="1"/>
    </row>
    <row r="2143" spans="1:46" x14ac:dyDescent="0.2">
      <c r="A2143" s="8">
        <v>14</v>
      </c>
      <c r="B2143" s="8" t="s">
        <v>32</v>
      </c>
      <c r="C2143" s="8">
        <v>37</v>
      </c>
      <c r="D2143" s="11">
        <v>39814</v>
      </c>
      <c r="E2143" s="2">
        <v>80.508474576271198</v>
      </c>
      <c r="F2143" s="2">
        <v>160.9</v>
      </c>
      <c r="G2143">
        <v>9.5</v>
      </c>
      <c r="H2143" s="4">
        <f t="shared" si="73"/>
        <v>11.295</v>
      </c>
      <c r="I2143" s="4">
        <f t="shared" si="74"/>
        <v>0.72255910946210244</v>
      </c>
      <c r="J2143" s="12">
        <v>2.1262863636363636</v>
      </c>
      <c r="K2143" s="2">
        <v>15.646990909090905</v>
      </c>
      <c r="L2143" s="5" t="s">
        <v>19</v>
      </c>
      <c r="M2143" s="2">
        <v>7.8091888338399826</v>
      </c>
      <c r="O2143" s="15">
        <v>-0.47222222222222199</v>
      </c>
      <c r="P2143" s="15">
        <v>-3.4907597535934198E-2</v>
      </c>
      <c r="Q2143" s="15">
        <v>-0.56756756756756699</v>
      </c>
      <c r="R2143" s="15">
        <v>-0.41176470588235198</v>
      </c>
      <c r="S2143" s="15">
        <v>-2.7720739219712499E-2</v>
      </c>
      <c r="T2143" s="15">
        <v>-3.4907597999999998E-2</v>
      </c>
      <c r="U2143" s="15">
        <v>-4.0345821329999997E-2</v>
      </c>
      <c r="V2143" s="15">
        <v>-6.7243035539999996E-3</v>
      </c>
      <c r="W2143" s="2">
        <v>13.75</v>
      </c>
      <c r="X2143" s="2">
        <v>3</v>
      </c>
      <c r="Y2143" s="2">
        <v>1.5</v>
      </c>
      <c r="Z2143" s="2">
        <v>2</v>
      </c>
      <c r="AA2143" s="2">
        <v>2.5</v>
      </c>
      <c r="AB2143" s="2">
        <v>2</v>
      </c>
      <c r="AC2143" s="2">
        <v>11</v>
      </c>
      <c r="AD2143" s="32">
        <v>45.29</v>
      </c>
      <c r="AE2143" s="2">
        <v>0.79728150210000004</v>
      </c>
      <c r="AG2143">
        <v>1</v>
      </c>
      <c r="AH2143" s="1"/>
      <c r="AJ2143" s="2"/>
      <c r="AM2143" s="2"/>
      <c r="AP2143" s="2"/>
      <c r="AQ2143" s="2"/>
      <c r="AR2143" s="2"/>
      <c r="AS2143" s="2"/>
      <c r="AT2143" s="1"/>
    </row>
    <row r="2144" spans="1:46" x14ac:dyDescent="0.2">
      <c r="A2144" s="8">
        <v>14</v>
      </c>
      <c r="B2144" s="8" t="s">
        <v>32</v>
      </c>
      <c r="C2144" s="8">
        <v>38</v>
      </c>
      <c r="D2144" s="11">
        <v>39845</v>
      </c>
      <c r="E2144" s="2">
        <v>80.609418282548475</v>
      </c>
      <c r="F2144" s="2">
        <v>160.35</v>
      </c>
      <c r="G2144">
        <v>7.73</v>
      </c>
      <c r="H2144" s="4">
        <f t="shared" si="73"/>
        <v>10.868333333333334</v>
      </c>
      <c r="I2144" s="4">
        <f t="shared" si="74"/>
        <v>0.8829008375173788</v>
      </c>
      <c r="J2144" s="12">
        <v>2.12582</v>
      </c>
      <c r="K2144" s="2">
        <v>13.584684999999999</v>
      </c>
      <c r="L2144" s="5" t="s">
        <v>19</v>
      </c>
      <c r="M2144" s="2">
        <v>7.3337425409398431</v>
      </c>
      <c r="O2144" s="15">
        <v>-0.42424242424242398</v>
      </c>
      <c r="P2144" s="15">
        <v>-3.5398230088495498E-2</v>
      </c>
      <c r="Q2144" s="15">
        <v>-0.6875</v>
      </c>
      <c r="R2144" s="15">
        <v>-0.55000000000000004</v>
      </c>
      <c r="S2144" s="15">
        <v>-3.5398230088495602E-2</v>
      </c>
      <c r="T2144" s="15">
        <v>-3.5398230000000003E-2</v>
      </c>
      <c r="U2144" s="15">
        <v>-5.288461538E-2</v>
      </c>
      <c r="V2144" s="15">
        <v>9.615384615E-3</v>
      </c>
      <c r="W2144" s="2">
        <v>12.25</v>
      </c>
      <c r="X2144" s="2">
        <v>3</v>
      </c>
      <c r="Y2144" s="2">
        <v>1.5</v>
      </c>
      <c r="Z2144" s="2">
        <v>2</v>
      </c>
      <c r="AA2144" s="2">
        <v>2.5</v>
      </c>
      <c r="AB2144" s="2">
        <v>2</v>
      </c>
      <c r="AC2144" s="2">
        <v>11</v>
      </c>
      <c r="AD2144" s="32">
        <v>43.97</v>
      </c>
      <c r="AE2144" s="2">
        <v>0.40980930939999999</v>
      </c>
      <c r="AG2144">
        <v>1</v>
      </c>
      <c r="AH2144" s="1"/>
      <c r="AJ2144" s="2"/>
      <c r="AM2144" s="2"/>
      <c r="AP2144" s="2"/>
      <c r="AQ2144" s="2"/>
      <c r="AR2144" s="2"/>
      <c r="AS2144" s="2"/>
      <c r="AT2144" s="1"/>
    </row>
    <row r="2145" spans="1:46" x14ac:dyDescent="0.2">
      <c r="A2145" s="8">
        <v>14</v>
      </c>
      <c r="B2145" s="8" t="s">
        <v>32</v>
      </c>
      <c r="C2145" s="8">
        <v>39</v>
      </c>
      <c r="D2145" s="11">
        <v>39873</v>
      </c>
      <c r="E2145" s="2">
        <v>79.77839335180056</v>
      </c>
      <c r="F2145" s="2">
        <v>162.12</v>
      </c>
      <c r="G2145">
        <v>7.89</v>
      </c>
      <c r="H2145" s="4">
        <f t="shared" si="73"/>
        <v>10.195</v>
      </c>
      <c r="I2145" s="4">
        <f t="shared" si="74"/>
        <v>1.3535724337224555</v>
      </c>
      <c r="J2145" s="12">
        <v>2.2294136363636365</v>
      </c>
      <c r="K2145" s="2">
        <v>12.314440909090907</v>
      </c>
      <c r="L2145" s="5" t="s">
        <v>19</v>
      </c>
      <c r="M2145" s="2">
        <v>6.8321476669575256</v>
      </c>
      <c r="O2145" s="15">
        <v>-0.138461538461538</v>
      </c>
      <c r="P2145" s="15">
        <v>-1.2016021361815701E-2</v>
      </c>
      <c r="Q2145" s="15">
        <v>-0.73913043478260798</v>
      </c>
      <c r="R2145" s="15">
        <v>-0.56666666666666599</v>
      </c>
      <c r="S2145" s="15">
        <v>-4.0053404539385903E-3</v>
      </c>
      <c r="T2145" s="15">
        <v>-1.2016021E-2</v>
      </c>
      <c r="U2145" s="15">
        <v>-6.4150943399999993E-2</v>
      </c>
      <c r="V2145" s="15">
        <v>1.1320754719999999E-2</v>
      </c>
      <c r="W2145" s="2">
        <v>11.25</v>
      </c>
      <c r="X2145" s="2">
        <v>3</v>
      </c>
      <c r="Y2145" s="2">
        <v>1.5</v>
      </c>
      <c r="Z2145" s="2">
        <v>2</v>
      </c>
      <c r="AA2145" s="2">
        <v>2.5</v>
      </c>
      <c r="AB2145" s="2">
        <v>2</v>
      </c>
      <c r="AC2145" s="2">
        <v>11</v>
      </c>
      <c r="AD2145" s="32">
        <v>47.29</v>
      </c>
      <c r="AE2145" s="2">
        <v>0.123994956</v>
      </c>
      <c r="AG2145">
        <v>1</v>
      </c>
      <c r="AH2145" s="1"/>
      <c r="AJ2145" s="2"/>
      <c r="AM2145" s="2"/>
      <c r="AP2145" s="2"/>
      <c r="AQ2145" s="2"/>
      <c r="AR2145" s="2"/>
      <c r="AS2145" s="2"/>
      <c r="AT2145" s="1"/>
    </row>
    <row r="2146" spans="1:46" x14ac:dyDescent="0.2">
      <c r="A2146" s="8">
        <v>14</v>
      </c>
      <c r="B2146" s="8" t="s">
        <v>32</v>
      </c>
      <c r="C2146" s="8">
        <v>40</v>
      </c>
      <c r="D2146" s="11">
        <v>39904</v>
      </c>
      <c r="E2146" s="2">
        <v>82.047685834502104</v>
      </c>
      <c r="F2146" s="2">
        <v>162.15</v>
      </c>
      <c r="G2146">
        <v>6.13</v>
      </c>
      <c r="H2146" s="4">
        <f t="shared" si="73"/>
        <v>9.6550000000000011</v>
      </c>
      <c r="I2146" s="4">
        <f t="shared" si="74"/>
        <v>1.5100855384160563</v>
      </c>
      <c r="J2146" s="12">
        <v>2.128145454545455</v>
      </c>
      <c r="K2146" s="2">
        <v>11.21291818181818</v>
      </c>
      <c r="L2146" s="5" t="s">
        <v>19</v>
      </c>
      <c r="M2146" s="2">
        <v>6.7957778650146548</v>
      </c>
      <c r="O2146" s="15">
        <v>-5.4054054054054002E-2</v>
      </c>
      <c r="P2146" s="15">
        <v>-4.6728971962616802E-3</v>
      </c>
      <c r="Q2146" s="15">
        <v>-0.68</v>
      </c>
      <c r="R2146" s="15">
        <v>-0.52040816326530603</v>
      </c>
      <c r="S2146" s="15">
        <v>-9.3457943925233603E-3</v>
      </c>
      <c r="T2146" s="15">
        <v>-4.6728969999999996E-3</v>
      </c>
      <c r="U2146" s="15">
        <v>-5.5254604550000003E-2</v>
      </c>
      <c r="V2146" s="15">
        <v>1.516793066E-2</v>
      </c>
      <c r="W2146" s="2">
        <v>10.5</v>
      </c>
      <c r="X2146" s="2">
        <v>3</v>
      </c>
      <c r="Y2146" s="2">
        <v>1.5</v>
      </c>
      <c r="Z2146" s="2">
        <v>2</v>
      </c>
      <c r="AA2146" s="2">
        <v>2.5</v>
      </c>
      <c r="AB2146" s="2">
        <v>2</v>
      </c>
      <c r="AC2146" s="2">
        <v>11</v>
      </c>
      <c r="AD2146" s="32">
        <v>51.31</v>
      </c>
      <c r="AE2146" s="2">
        <v>0.27518215000000001</v>
      </c>
      <c r="AG2146">
        <v>1</v>
      </c>
      <c r="AH2146" s="1"/>
      <c r="AJ2146" s="2"/>
      <c r="AM2146" s="2"/>
      <c r="AP2146" s="2"/>
      <c r="AQ2146" s="2"/>
      <c r="AR2146" s="2"/>
      <c r="AS2146" s="2"/>
      <c r="AT2146" s="1"/>
    </row>
    <row r="2147" spans="1:46" x14ac:dyDescent="0.2">
      <c r="A2147" s="8">
        <v>14</v>
      </c>
      <c r="B2147" s="8" t="s">
        <v>32</v>
      </c>
      <c r="C2147" s="8">
        <v>41</v>
      </c>
      <c r="D2147" s="11">
        <v>39934</v>
      </c>
      <c r="E2147" s="2">
        <v>84.950773558368496</v>
      </c>
      <c r="F2147" s="2">
        <v>163.19</v>
      </c>
      <c r="G2147">
        <v>5.24</v>
      </c>
      <c r="H2147" s="4">
        <f t="shared" si="73"/>
        <v>8.6783333333333328</v>
      </c>
      <c r="I2147" s="4">
        <f t="shared" si="74"/>
        <v>1.5775658112702893</v>
      </c>
      <c r="J2147" s="12">
        <v>2.1220000000000003</v>
      </c>
      <c r="K2147" s="2">
        <v>10.223561904761905</v>
      </c>
      <c r="L2147" s="5" t="s">
        <v>19</v>
      </c>
      <c r="M2147" s="2">
        <v>6.4804349197370188</v>
      </c>
      <c r="O2147" s="15">
        <v>-0.15625</v>
      </c>
      <c r="P2147" s="15">
        <v>-1.30718954248366E-2</v>
      </c>
      <c r="Q2147" s="15">
        <v>-0.50819672131147497</v>
      </c>
      <c r="R2147" s="15">
        <v>-0.37804878048780399</v>
      </c>
      <c r="S2147" s="15">
        <v>-5.2287581699346402E-3</v>
      </c>
      <c r="T2147" s="15">
        <v>-1.3071895E-2</v>
      </c>
      <c r="U2147" s="15">
        <v>-3.808353808E-2</v>
      </c>
      <c r="V2147" s="15">
        <v>1.8427518430000001E-2</v>
      </c>
      <c r="W2147" s="2">
        <v>10</v>
      </c>
      <c r="X2147" s="2">
        <v>3</v>
      </c>
      <c r="Y2147" s="2">
        <v>1.5</v>
      </c>
      <c r="Z2147" s="2">
        <v>2</v>
      </c>
      <c r="AA2147" s="2">
        <v>2.5</v>
      </c>
      <c r="AB2147" s="2">
        <v>2</v>
      </c>
      <c r="AC2147" s="2">
        <v>11</v>
      </c>
      <c r="AD2147" s="32">
        <v>57.51</v>
      </c>
      <c r="AE2147" s="2">
        <v>0.26616518849999998</v>
      </c>
      <c r="AG2147">
        <v>1</v>
      </c>
      <c r="AH2147" s="1"/>
      <c r="AJ2147" s="2"/>
      <c r="AM2147" s="2"/>
      <c r="AP2147" s="2"/>
      <c r="AQ2147" s="2"/>
      <c r="AR2147" s="2"/>
      <c r="AS2147" s="2"/>
      <c r="AT2147" s="1"/>
    </row>
    <row r="2148" spans="1:46" x14ac:dyDescent="0.2">
      <c r="A2148" s="8">
        <v>14</v>
      </c>
      <c r="B2148" s="8" t="s">
        <v>32</v>
      </c>
      <c r="C2148" s="8">
        <v>42</v>
      </c>
      <c r="D2148" s="11">
        <v>39965</v>
      </c>
      <c r="E2148" s="2">
        <v>86.974789915966383</v>
      </c>
      <c r="F2148" s="2">
        <v>163.37</v>
      </c>
      <c r="G2148">
        <v>5.73</v>
      </c>
      <c r="H2148" s="4">
        <f t="shared" si="73"/>
        <v>7.7583333333333337</v>
      </c>
      <c r="I2148" s="4">
        <f t="shared" si="74"/>
        <v>1.7001315308593639</v>
      </c>
      <c r="J2148" s="12">
        <v>2.1687954545454549</v>
      </c>
      <c r="K2148" s="2">
        <v>10.648986363636363</v>
      </c>
      <c r="L2148" s="5" t="s">
        <v>19</v>
      </c>
      <c r="M2148" s="2">
        <v>6.579209276356516</v>
      </c>
      <c r="O2148" s="15">
        <v>5.7142857142857099E-2</v>
      </c>
      <c r="P2148" s="15">
        <v>4.9566294919454702E-3</v>
      </c>
      <c r="Q2148" s="15">
        <v>-0.53191489361702105</v>
      </c>
      <c r="R2148" s="15">
        <v>-0.352112676056338</v>
      </c>
      <c r="S2148" s="15">
        <v>6.1957868649318501E-3</v>
      </c>
      <c r="T2148" s="15">
        <v>4.9566289999999997E-3</v>
      </c>
      <c r="U2148" s="15">
        <v>-2.900232019E-2</v>
      </c>
      <c r="V2148" s="15">
        <v>1.740139211E-2</v>
      </c>
      <c r="W2148" s="2">
        <v>9.5</v>
      </c>
      <c r="X2148" s="2">
        <v>3</v>
      </c>
      <c r="Y2148" s="2">
        <v>1.5</v>
      </c>
      <c r="Z2148" s="2">
        <v>2</v>
      </c>
      <c r="AA2148" s="2">
        <v>2.5</v>
      </c>
      <c r="AB2148" s="2">
        <v>2</v>
      </c>
      <c r="AC2148" s="2">
        <v>11</v>
      </c>
      <c r="AD2148" s="32">
        <v>69.040000000000006</v>
      </c>
      <c r="AE2148" s="2">
        <v>0.171480824</v>
      </c>
      <c r="AG2148">
        <v>1</v>
      </c>
      <c r="AH2148" s="1"/>
      <c r="AJ2148" s="2"/>
      <c r="AM2148" s="2"/>
      <c r="AP2148" s="2"/>
      <c r="AQ2148" s="2"/>
      <c r="AR2148" s="2"/>
      <c r="AS2148" s="2"/>
      <c r="AT2148" s="1"/>
    </row>
    <row r="2149" spans="1:46" x14ac:dyDescent="0.2">
      <c r="A2149" s="8">
        <v>14</v>
      </c>
      <c r="B2149" s="8" t="s">
        <v>32</v>
      </c>
      <c r="C2149" s="8">
        <v>43</v>
      </c>
      <c r="D2149" s="11">
        <v>39995</v>
      </c>
      <c r="E2149" s="2">
        <v>90.414878397711007</v>
      </c>
      <c r="F2149" s="2">
        <v>163.78</v>
      </c>
      <c r="G2149">
        <v>5.39</v>
      </c>
      <c r="H2149" s="4">
        <f t="shared" si="73"/>
        <v>7.0366666666666662</v>
      </c>
      <c r="I2149" s="4">
        <f t="shared" si="74"/>
        <v>1.4739026049535588</v>
      </c>
      <c r="J2149" s="12">
        <v>2.1420043478260871</v>
      </c>
      <c r="K2149" s="2">
        <v>9.5017782608695658</v>
      </c>
      <c r="L2149" s="5" t="s">
        <v>19</v>
      </c>
      <c r="M2149" s="2">
        <v>6.6313602072132607</v>
      </c>
      <c r="O2149" s="15">
        <v>-0.11111111111111099</v>
      </c>
      <c r="P2149" s="15">
        <v>-8.9858793324775303E-3</v>
      </c>
      <c r="Q2149" s="15">
        <v>-0.61904761904761896</v>
      </c>
      <c r="R2149" s="15">
        <v>-0.44067796610169402</v>
      </c>
      <c r="S2149" s="15">
        <v>-7.7021822849807397E-3</v>
      </c>
      <c r="T2149" s="15">
        <v>-8.9858790000000004E-3</v>
      </c>
      <c r="U2149" s="15">
        <v>-3.1325301200000003E-2</v>
      </c>
      <c r="V2149" s="15">
        <v>8.4337349399999997E-3</v>
      </c>
      <c r="W2149" s="2">
        <v>9</v>
      </c>
      <c r="X2149" s="2">
        <v>3</v>
      </c>
      <c r="Y2149" s="2">
        <v>1.5</v>
      </c>
      <c r="Z2149" s="2">
        <v>2</v>
      </c>
      <c r="AA2149" s="2">
        <v>2.5</v>
      </c>
      <c r="AB2149" s="2">
        <v>2</v>
      </c>
      <c r="AC2149" s="2">
        <v>11</v>
      </c>
      <c r="AD2149" s="32">
        <v>65.52</v>
      </c>
      <c r="AE2149" s="2">
        <v>-0.46495675050000002</v>
      </c>
      <c r="AG2149">
        <v>1</v>
      </c>
      <c r="AH2149" s="1"/>
      <c r="AJ2149" s="2"/>
      <c r="AM2149" s="2"/>
      <c r="AP2149" s="2"/>
      <c r="AQ2149" s="2"/>
      <c r="AR2149" s="2"/>
      <c r="AS2149" s="2"/>
      <c r="AT2149" s="1"/>
    </row>
    <row r="2150" spans="1:46" x14ac:dyDescent="0.2">
      <c r="A2150" s="8">
        <v>14</v>
      </c>
      <c r="B2150" s="8" t="s">
        <v>32</v>
      </c>
      <c r="C2150" s="8">
        <v>44</v>
      </c>
      <c r="D2150" s="11">
        <v>40026</v>
      </c>
      <c r="E2150" s="2">
        <v>90.434782608695656</v>
      </c>
      <c r="F2150" s="2">
        <v>163.29</v>
      </c>
      <c r="G2150">
        <v>5.33</v>
      </c>
      <c r="H2150" s="4">
        <f t="shared" si="73"/>
        <v>6.3516666666666666</v>
      </c>
      <c r="I2150" s="4">
        <f t="shared" si="74"/>
        <v>1.0694611831301881</v>
      </c>
      <c r="J2150" s="12">
        <v>2.1185999999999998</v>
      </c>
      <c r="K2150" s="2">
        <v>8.5950714285714298</v>
      </c>
      <c r="L2150" s="5" t="s">
        <v>19</v>
      </c>
      <c r="M2150" s="2">
        <v>6.5539119995205519</v>
      </c>
      <c r="O2150" s="15">
        <v>-0.15151515151515099</v>
      </c>
      <c r="P2150" s="15">
        <v>-1.1160714285714199E-2</v>
      </c>
      <c r="Q2150" s="15">
        <v>-0.66666666666666596</v>
      </c>
      <c r="R2150" s="15">
        <v>-0.49315068493150599</v>
      </c>
      <c r="S2150" s="15">
        <v>-8.9285714285714298E-3</v>
      </c>
      <c r="T2150" s="15">
        <v>-1.1160714E-2</v>
      </c>
      <c r="U2150" s="15">
        <v>-3.8176033929999999E-2</v>
      </c>
      <c r="V2150" s="15">
        <v>1.4846235419999999E-2</v>
      </c>
      <c r="W2150" s="2">
        <v>8.5</v>
      </c>
      <c r="X2150" s="2">
        <v>3</v>
      </c>
      <c r="Y2150" s="2">
        <v>1.5</v>
      </c>
      <c r="Z2150" s="2">
        <v>2</v>
      </c>
      <c r="AA2150" s="2">
        <v>2.5</v>
      </c>
      <c r="AB2150" s="2">
        <v>2</v>
      </c>
      <c r="AC2150" s="2">
        <v>11</v>
      </c>
      <c r="AD2150" s="32">
        <v>72.92</v>
      </c>
      <c r="AE2150" s="2">
        <v>-0.73042014239999997</v>
      </c>
      <c r="AG2150">
        <v>1</v>
      </c>
      <c r="AH2150" s="1"/>
      <c r="AJ2150" s="2"/>
      <c r="AM2150" s="2"/>
      <c r="AP2150" s="2"/>
      <c r="AQ2150" s="2"/>
      <c r="AR2150" s="2"/>
      <c r="AS2150" s="2"/>
      <c r="AT2150" s="1"/>
    </row>
    <row r="2151" spans="1:46" x14ac:dyDescent="0.2">
      <c r="A2151" s="8">
        <v>14</v>
      </c>
      <c r="B2151" s="8" t="s">
        <v>32</v>
      </c>
      <c r="C2151" s="8">
        <v>45</v>
      </c>
      <c r="D2151" s="11">
        <v>40057</v>
      </c>
      <c r="E2151" s="2">
        <v>91.715116279069775</v>
      </c>
      <c r="F2151" s="2">
        <v>163.93</v>
      </c>
      <c r="G2151">
        <v>5.27</v>
      </c>
      <c r="H2151" s="4">
        <f t="shared" si="73"/>
        <v>5.9516666666666671</v>
      </c>
      <c r="I2151" s="4">
        <f t="shared" si="74"/>
        <v>0.91710444092019505</v>
      </c>
      <c r="J2151" s="12">
        <v>2.1677363636363634</v>
      </c>
      <c r="K2151" s="2">
        <v>8.076695454545451</v>
      </c>
      <c r="L2151" s="5" t="s">
        <v>19</v>
      </c>
      <c r="M2151" s="2">
        <v>6.221515716998681</v>
      </c>
      <c r="O2151" s="15">
        <v>0.217391304347826</v>
      </c>
      <c r="P2151" s="15">
        <v>1.70261066969353E-2</v>
      </c>
      <c r="Q2151" s="15">
        <v>-0.322033898305084</v>
      </c>
      <c r="R2151" s="15">
        <v>-0.21590909090909</v>
      </c>
      <c r="S2151" s="15">
        <v>1.0215664018161199E-2</v>
      </c>
      <c r="T2151" s="15">
        <v>1.7026106999999999E-2</v>
      </c>
      <c r="U2151" s="15">
        <v>-2.0607375269999999E-2</v>
      </c>
      <c r="V2151" s="15">
        <v>1.9522776570000001E-2</v>
      </c>
      <c r="W2151" s="2">
        <v>8</v>
      </c>
      <c r="X2151" s="2">
        <v>3</v>
      </c>
      <c r="Y2151" s="2">
        <v>1.5</v>
      </c>
      <c r="Z2151" s="2">
        <v>2</v>
      </c>
      <c r="AA2151" s="2">
        <v>2.5</v>
      </c>
      <c r="AB2151" s="2">
        <v>2</v>
      </c>
      <c r="AC2151" s="2">
        <v>11</v>
      </c>
      <c r="AD2151" s="32">
        <v>68.42</v>
      </c>
      <c r="AE2151" s="2">
        <v>-0.42021012229999999</v>
      </c>
      <c r="AG2151">
        <v>1</v>
      </c>
      <c r="AH2151" s="1"/>
      <c r="AJ2151" s="2"/>
      <c r="AM2151" s="2"/>
      <c r="AP2151" s="2"/>
      <c r="AQ2151" s="2"/>
      <c r="AR2151" s="2"/>
      <c r="AS2151" s="2"/>
      <c r="AT2151" s="1"/>
    </row>
    <row r="2152" spans="1:46" x14ac:dyDescent="0.2">
      <c r="A2152" s="8">
        <v>14</v>
      </c>
      <c r="B2152" s="8" t="s">
        <v>32</v>
      </c>
      <c r="C2152" s="8">
        <v>46</v>
      </c>
      <c r="D2152" s="11">
        <v>40087</v>
      </c>
      <c r="E2152" s="2">
        <v>98.318042813455648</v>
      </c>
      <c r="F2152" s="2">
        <v>167.88</v>
      </c>
      <c r="G2152">
        <v>5.08</v>
      </c>
      <c r="H2152" s="4">
        <f t="shared" si="73"/>
        <v>5.5150000000000006</v>
      </c>
      <c r="I2152" s="4">
        <f t="shared" si="74"/>
        <v>0.31883903985135409</v>
      </c>
      <c r="J2152" s="12">
        <v>2.1789136363636357</v>
      </c>
      <c r="K2152" s="2">
        <v>7.4575272727272734</v>
      </c>
      <c r="L2152" s="5" t="s">
        <v>19</v>
      </c>
      <c r="M2152" s="2">
        <v>6.1335348022261265</v>
      </c>
      <c r="O2152" s="15">
        <v>0.22500000000000001</v>
      </c>
      <c r="P2152" s="15">
        <v>1.8848167539267002E-2</v>
      </c>
      <c r="Q2152" s="15">
        <v>-0.441176470588235</v>
      </c>
      <c r="R2152" s="15">
        <v>-0.31914893617021201</v>
      </c>
      <c r="S2152" s="15">
        <v>0</v>
      </c>
      <c r="T2152" s="15">
        <v>1.8848167999999998E-2</v>
      </c>
      <c r="U2152" s="15">
        <v>-0.03</v>
      </c>
      <c r="V2152" s="15">
        <v>0.01</v>
      </c>
      <c r="W2152" s="2">
        <v>7.5</v>
      </c>
      <c r="X2152" s="2">
        <v>3</v>
      </c>
      <c r="Y2152" s="2">
        <v>1.5</v>
      </c>
      <c r="Z2152" s="2">
        <v>2</v>
      </c>
      <c r="AA2152" s="2">
        <v>2.5</v>
      </c>
      <c r="AB2152" s="2">
        <v>2</v>
      </c>
      <c r="AC2152" s="2">
        <v>11</v>
      </c>
      <c r="AD2152" s="32">
        <v>73.150000000000006</v>
      </c>
      <c r="AE2152" s="2">
        <v>-0.1190910389</v>
      </c>
      <c r="AG2152">
        <v>1</v>
      </c>
      <c r="AH2152" s="1"/>
      <c r="AJ2152" s="2"/>
      <c r="AM2152" s="2"/>
      <c r="AP2152" s="2"/>
      <c r="AQ2152" s="2"/>
      <c r="AR2152" s="2"/>
      <c r="AS2152" s="2"/>
      <c r="AT2152" s="1"/>
    </row>
    <row r="2153" spans="1:46" x14ac:dyDescent="0.2">
      <c r="A2153" s="8">
        <v>14</v>
      </c>
      <c r="B2153" s="8" t="s">
        <v>32</v>
      </c>
      <c r="C2153" s="8">
        <v>47</v>
      </c>
      <c r="D2153" s="11">
        <v>40118</v>
      </c>
      <c r="E2153" s="2">
        <v>106.51828298887122</v>
      </c>
      <c r="F2153" s="2">
        <v>170.01</v>
      </c>
      <c r="G2153">
        <v>5.53</v>
      </c>
      <c r="H2153" s="4">
        <f t="shared" si="73"/>
        <v>5.34</v>
      </c>
      <c r="I2153" s="4">
        <f t="shared" si="74"/>
        <v>0.19882991056008997</v>
      </c>
      <c r="J2153" s="12">
        <v>2.2184523809523804</v>
      </c>
      <c r="K2153" s="2">
        <v>7.2129809523809536</v>
      </c>
      <c r="L2153" s="5" t="s">
        <v>19</v>
      </c>
      <c r="M2153" s="2">
        <v>6.3569321302445658</v>
      </c>
      <c r="O2153" s="15">
        <v>0.16923076923076899</v>
      </c>
      <c r="P2153" s="15">
        <v>1.2731481481481399E-2</v>
      </c>
      <c r="Q2153" s="15">
        <v>-0.40983606557377</v>
      </c>
      <c r="R2153" s="15">
        <v>-0.27777777777777701</v>
      </c>
      <c r="S2153" s="15">
        <v>-8.1018518518518497E-3</v>
      </c>
      <c r="T2153" s="15">
        <v>1.2731480999999999E-2</v>
      </c>
      <c r="U2153" s="15">
        <v>-2.765486726E-2</v>
      </c>
      <c r="V2153" s="15">
        <v>5.5309734510000002E-3</v>
      </c>
      <c r="W2153" s="2">
        <v>7.25</v>
      </c>
      <c r="X2153" s="2">
        <v>3</v>
      </c>
      <c r="Y2153" s="2">
        <v>1.5</v>
      </c>
      <c r="Z2153" s="2">
        <v>2</v>
      </c>
      <c r="AA2153" s="2">
        <v>2.5</v>
      </c>
      <c r="AB2153" s="2">
        <v>2</v>
      </c>
      <c r="AC2153" s="2">
        <v>11</v>
      </c>
      <c r="AD2153" s="32">
        <v>77.430000000000007</v>
      </c>
      <c r="AE2153" s="2">
        <v>0.1340127998</v>
      </c>
      <c r="AG2153">
        <v>1</v>
      </c>
      <c r="AH2153" s="1"/>
      <c r="AJ2153" s="2"/>
      <c r="AM2153" s="2"/>
      <c r="AP2153" s="2"/>
      <c r="AQ2153" s="2"/>
      <c r="AR2153" s="2"/>
      <c r="AS2153" s="2"/>
      <c r="AT2153" s="1"/>
    </row>
    <row r="2154" spans="1:46" x14ac:dyDescent="0.2">
      <c r="A2154" s="8">
        <v>14</v>
      </c>
      <c r="B2154" s="8" t="s">
        <v>32</v>
      </c>
      <c r="C2154" s="8">
        <v>48</v>
      </c>
      <c r="D2154" s="11">
        <v>40148</v>
      </c>
      <c r="E2154" s="2">
        <v>105.07364975450082</v>
      </c>
      <c r="F2154" s="2">
        <v>170.91</v>
      </c>
      <c r="G2154">
        <v>6.53</v>
      </c>
      <c r="H2154" s="4">
        <f t="shared" si="73"/>
        <v>5.3883333333333345</v>
      </c>
      <c r="I2154" s="4">
        <f t="shared" si="74"/>
        <v>0.20383135730849236</v>
      </c>
      <c r="J2154" s="12">
        <v>2.204878260869565</v>
      </c>
      <c r="K2154" s="2">
        <v>7.3325173913043473</v>
      </c>
      <c r="L2154" s="5" t="s">
        <v>19</v>
      </c>
      <c r="M2154" s="2">
        <v>6.7396925296179111</v>
      </c>
      <c r="O2154" s="15">
        <v>0.2</v>
      </c>
      <c r="P2154" s="15">
        <v>1.6377649325626201E-2</v>
      </c>
      <c r="Q2154" s="15">
        <v>-0.31343283582089498</v>
      </c>
      <c r="R2154" s="15">
        <v>-0.21875</v>
      </c>
      <c r="S2154" s="15">
        <v>-2.8901734104046198E-3</v>
      </c>
      <c r="T2154" s="15">
        <v>1.6377649000000001E-2</v>
      </c>
      <c r="U2154" s="15">
        <v>-1.9372693730000001E-2</v>
      </c>
      <c r="V2154" s="15">
        <v>6.4575645760000001E-3</v>
      </c>
      <c r="W2154" s="2">
        <v>7.25</v>
      </c>
      <c r="X2154" s="2">
        <v>3</v>
      </c>
      <c r="Y2154" s="2">
        <v>1.5</v>
      </c>
      <c r="Z2154" s="2">
        <v>2</v>
      </c>
      <c r="AA2154" s="2">
        <v>2.5</v>
      </c>
      <c r="AB2154" s="2">
        <v>2</v>
      </c>
      <c r="AC2154" s="2">
        <v>11</v>
      </c>
      <c r="AD2154" s="32">
        <v>75.28</v>
      </c>
      <c r="AE2154" s="2">
        <v>0.19245778729999999</v>
      </c>
      <c r="AG2154">
        <v>1</v>
      </c>
      <c r="AH2154" s="1"/>
      <c r="AJ2154" s="2"/>
      <c r="AM2154" s="2"/>
      <c r="AP2154" s="2"/>
      <c r="AQ2154" s="2"/>
      <c r="AR2154" s="2"/>
      <c r="AS2154" s="2"/>
      <c r="AT2154" s="1"/>
    </row>
    <row r="2155" spans="1:46" x14ac:dyDescent="0.2">
      <c r="A2155" s="8">
        <v>14</v>
      </c>
      <c r="B2155" s="8" t="s">
        <v>32</v>
      </c>
      <c r="C2155" s="8">
        <v>49</v>
      </c>
      <c r="D2155" s="11">
        <v>40179</v>
      </c>
      <c r="E2155" s="2">
        <v>111.57894736842104</v>
      </c>
      <c r="F2155" s="2">
        <v>174.07</v>
      </c>
      <c r="G2155">
        <v>8.19</v>
      </c>
      <c r="H2155" s="4">
        <f t="shared" si="73"/>
        <v>5.5216666666666674</v>
      </c>
      <c r="I2155" s="4">
        <f t="shared" si="74"/>
        <v>0.47068803067660681</v>
      </c>
      <c r="J2155" s="12">
        <v>2.1103999999999998</v>
      </c>
      <c r="K2155" s="2">
        <v>7.2208142857142885</v>
      </c>
      <c r="L2155">
        <v>11.18</v>
      </c>
      <c r="M2155" s="2">
        <v>7.9619977986008701</v>
      </c>
      <c r="O2155" s="15">
        <v>0.38823529411764701</v>
      </c>
      <c r="P2155" s="15">
        <v>3.0136986301369802E-2</v>
      </c>
      <c r="Q2155" s="15">
        <v>-0.4375</v>
      </c>
      <c r="R2155" s="15">
        <v>-0.29473684210526302</v>
      </c>
      <c r="S2155" s="15">
        <v>5.4794520547945197E-3</v>
      </c>
      <c r="T2155" s="15">
        <v>3.0136986000000001E-2</v>
      </c>
      <c r="U2155" s="15">
        <v>-2.4411508280000001E-2</v>
      </c>
      <c r="V2155" s="15">
        <v>5.2310374890000002E-3</v>
      </c>
      <c r="W2155" s="2">
        <v>7</v>
      </c>
      <c r="X2155" s="2">
        <v>3</v>
      </c>
      <c r="Y2155" s="2">
        <v>1.5</v>
      </c>
      <c r="Z2155" s="2">
        <v>2</v>
      </c>
      <c r="AA2155" s="2">
        <v>2.5</v>
      </c>
      <c r="AB2155" s="2">
        <v>2</v>
      </c>
      <c r="AC2155" s="2">
        <v>11</v>
      </c>
      <c r="AD2155" s="32">
        <v>77.27</v>
      </c>
      <c r="AE2155" s="2">
        <v>0.18898000000000001</v>
      </c>
      <c r="AG2155">
        <v>1</v>
      </c>
      <c r="AH2155" s="1"/>
      <c r="AJ2155" s="2"/>
      <c r="AM2155" s="2"/>
      <c r="AP2155" s="2"/>
      <c r="AQ2155" s="2"/>
      <c r="AR2155" s="2"/>
      <c r="AS2155" s="2"/>
      <c r="AT2155" s="1"/>
    </row>
    <row r="2156" spans="1:46" x14ac:dyDescent="0.2">
      <c r="A2156" s="8">
        <v>14</v>
      </c>
      <c r="B2156" s="8" t="s">
        <v>32</v>
      </c>
      <c r="C2156" s="8">
        <v>50</v>
      </c>
      <c r="D2156" s="11">
        <v>40210</v>
      </c>
      <c r="E2156" s="2">
        <v>111.85567010309276</v>
      </c>
      <c r="F2156" s="2">
        <v>176.59</v>
      </c>
      <c r="G2156">
        <v>10.130000000000001</v>
      </c>
      <c r="H2156" s="4">
        <f t="shared" si="73"/>
        <v>5.9883333333333333</v>
      </c>
      <c r="I2156" s="4">
        <f t="shared" si="74"/>
        <v>1.0897464027112991</v>
      </c>
      <c r="J2156" s="12">
        <v>2.07389</v>
      </c>
      <c r="K2156" s="2">
        <v>7.2115449999999992</v>
      </c>
      <c r="L2156">
        <v>10.88</v>
      </c>
      <c r="M2156" s="2">
        <v>8.2114052930303547</v>
      </c>
      <c r="O2156" s="15">
        <v>0.40540540540540498</v>
      </c>
      <c r="P2156" s="15">
        <v>3.2608695652173898E-2</v>
      </c>
      <c r="Q2156" s="15">
        <v>-0.32</v>
      </c>
      <c r="R2156" s="15">
        <v>-0.2</v>
      </c>
      <c r="S2156" s="15">
        <v>0</v>
      </c>
      <c r="T2156" s="15">
        <v>3.2608696E-2</v>
      </c>
      <c r="U2156" s="15">
        <v>-1.663201663E-2</v>
      </c>
      <c r="V2156" s="15">
        <v>1.7671517670000001E-2</v>
      </c>
      <c r="W2156" s="2">
        <v>7</v>
      </c>
      <c r="X2156" s="2">
        <v>3</v>
      </c>
      <c r="Y2156" s="2">
        <v>1.5</v>
      </c>
      <c r="Z2156" s="2">
        <v>2</v>
      </c>
      <c r="AA2156" s="2">
        <v>2.5</v>
      </c>
      <c r="AB2156" s="2">
        <v>2</v>
      </c>
      <c r="AC2156" s="2">
        <v>11</v>
      </c>
      <c r="AD2156" s="32">
        <v>74.31</v>
      </c>
      <c r="AE2156" s="2">
        <v>2.9356E-2</v>
      </c>
      <c r="AG2156">
        <v>1</v>
      </c>
      <c r="AH2156" s="1"/>
      <c r="AJ2156" s="2"/>
      <c r="AM2156" s="2"/>
      <c r="AP2156" s="2"/>
      <c r="AQ2156" s="2"/>
      <c r="AR2156" s="2"/>
      <c r="AS2156" s="2"/>
      <c r="AT2156" s="1"/>
    </row>
    <row r="2157" spans="1:46" x14ac:dyDescent="0.2">
      <c r="A2157" s="8">
        <v>14</v>
      </c>
      <c r="B2157" s="8" t="s">
        <v>32</v>
      </c>
      <c r="C2157" s="8">
        <v>51</v>
      </c>
      <c r="D2157" s="11">
        <v>40238</v>
      </c>
      <c r="E2157" s="2">
        <v>115.10416666666666</v>
      </c>
      <c r="F2157" s="2">
        <v>177.62</v>
      </c>
      <c r="G2157">
        <v>9.56</v>
      </c>
      <c r="H2157" s="4">
        <f t="shared" si="73"/>
        <v>6.788333333333334</v>
      </c>
      <c r="I2157" s="4">
        <f t="shared" si="74"/>
        <v>1.8259829924971598</v>
      </c>
      <c r="J2157" s="12">
        <v>2.0855217391304341</v>
      </c>
      <c r="K2157" s="2">
        <v>7.3876434782608706</v>
      </c>
      <c r="L2157">
        <v>10.55</v>
      </c>
      <c r="M2157" s="2">
        <v>8.3388993243879632</v>
      </c>
      <c r="O2157" s="15">
        <v>0.266666666666666</v>
      </c>
      <c r="P2157" s="15">
        <v>1.82857142857142E-2</v>
      </c>
      <c r="Q2157" s="15">
        <v>-0.41818181818181799</v>
      </c>
      <c r="R2157" s="15">
        <v>-0.29870129870129802</v>
      </c>
      <c r="S2157" s="15">
        <v>-1.1428571428571399E-3</v>
      </c>
      <c r="T2157" s="15">
        <v>1.8285714000000002E-2</v>
      </c>
      <c r="U2157" s="15">
        <v>-2.4918743229999998E-2</v>
      </c>
      <c r="V2157" s="15">
        <v>2.8169014079999999E-2</v>
      </c>
      <c r="W2157" s="2">
        <v>7</v>
      </c>
      <c r="X2157" s="2">
        <v>3</v>
      </c>
      <c r="Y2157" s="2">
        <v>1.5</v>
      </c>
      <c r="Z2157" s="2">
        <v>2</v>
      </c>
      <c r="AA2157" s="2">
        <v>2.5</v>
      </c>
      <c r="AB2157" s="2">
        <v>2</v>
      </c>
      <c r="AC2157" s="2">
        <v>11</v>
      </c>
      <c r="AD2157" s="32">
        <v>79.7</v>
      </c>
      <c r="AE2157" s="2">
        <v>0.21222199999999999</v>
      </c>
      <c r="AG2157">
        <v>1</v>
      </c>
      <c r="AH2157" s="1"/>
      <c r="AJ2157" s="2"/>
      <c r="AM2157" s="2"/>
      <c r="AP2157" s="2"/>
      <c r="AQ2157" s="2"/>
      <c r="AR2157" s="2"/>
      <c r="AS2157" s="2"/>
      <c r="AT2157" s="1"/>
    </row>
    <row r="2158" spans="1:46" x14ac:dyDescent="0.2">
      <c r="A2158" s="8">
        <v>14</v>
      </c>
      <c r="B2158" s="8" t="s">
        <v>32</v>
      </c>
      <c r="C2158" s="8">
        <v>52</v>
      </c>
      <c r="D2158" s="11">
        <v>40269</v>
      </c>
      <c r="E2158" s="2">
        <v>114.52991452991452</v>
      </c>
      <c r="F2158" s="2">
        <v>178.68</v>
      </c>
      <c r="G2158">
        <v>10.19</v>
      </c>
      <c r="H2158" s="4">
        <f t="shared" si="73"/>
        <v>7.5033333333333339</v>
      </c>
      <c r="I2158" s="4">
        <f t="shared" si="74"/>
        <v>1.9285025854849691</v>
      </c>
      <c r="J2158" s="12">
        <v>2.0081272727272723</v>
      </c>
      <c r="K2158" s="2">
        <v>7.4577590909090903</v>
      </c>
      <c r="L2158">
        <v>10.73</v>
      </c>
      <c r="M2158" s="2">
        <v>8.2324101292802432</v>
      </c>
      <c r="O2158" s="15">
        <v>0.291139240506329</v>
      </c>
      <c r="P2158" s="15">
        <v>2.1455223880597001E-2</v>
      </c>
      <c r="Q2158" s="15">
        <v>-0.28571428571428498</v>
      </c>
      <c r="R2158" s="15">
        <v>-0.21052631578947301</v>
      </c>
      <c r="S2158" s="15">
        <v>1.39925373134328E-2</v>
      </c>
      <c r="T2158" s="15">
        <v>2.1455223999999998E-2</v>
      </c>
      <c r="U2158" s="15">
        <v>-1.766784452E-2</v>
      </c>
      <c r="V2158" s="15">
        <v>2.738515901E-2</v>
      </c>
      <c r="W2158" s="2">
        <v>7</v>
      </c>
      <c r="X2158" s="2">
        <v>3</v>
      </c>
      <c r="Y2158" s="2">
        <v>1.5</v>
      </c>
      <c r="Z2158" s="2">
        <v>2</v>
      </c>
      <c r="AA2158" s="2">
        <v>2.5</v>
      </c>
      <c r="AB2158" s="2">
        <v>2</v>
      </c>
      <c r="AC2158" s="2">
        <v>11</v>
      </c>
      <c r="AD2158" s="32">
        <v>85.47</v>
      </c>
      <c r="AE2158" s="2">
        <v>0.33620299999999997</v>
      </c>
      <c r="AG2158">
        <v>1</v>
      </c>
      <c r="AH2158" s="1"/>
      <c r="AJ2158" s="2"/>
      <c r="AM2158" s="2"/>
      <c r="AP2158" s="2"/>
      <c r="AQ2158" s="2"/>
      <c r="AR2158" s="2"/>
      <c r="AS2158" s="2"/>
      <c r="AT2158" s="1"/>
    </row>
    <row r="2159" spans="1:46" x14ac:dyDescent="0.2">
      <c r="A2159" s="8">
        <v>14</v>
      </c>
      <c r="B2159" s="8" t="s">
        <v>32</v>
      </c>
      <c r="C2159" s="8">
        <v>53</v>
      </c>
      <c r="D2159" s="11">
        <v>40299</v>
      </c>
      <c r="E2159" s="2">
        <v>114.07284768211923</v>
      </c>
      <c r="F2159" s="2">
        <v>178.04</v>
      </c>
      <c r="G2159">
        <v>9.1</v>
      </c>
      <c r="H2159" s="4">
        <f t="shared" si="73"/>
        <v>8.3550000000000004</v>
      </c>
      <c r="I2159" s="4">
        <f t="shared" si="74"/>
        <v>1.7938947386436408</v>
      </c>
      <c r="J2159" s="12">
        <v>1.9466857142857144</v>
      </c>
      <c r="K2159" s="2">
        <v>7.7506857142857113</v>
      </c>
      <c r="L2159">
        <v>10.75</v>
      </c>
      <c r="M2159" s="2">
        <v>8.258475868766876</v>
      </c>
      <c r="O2159" s="15">
        <v>0.28358208955223801</v>
      </c>
      <c r="P2159" s="15">
        <v>1.9114688128772601E-2</v>
      </c>
      <c r="Q2159" s="15">
        <v>-0.10344827586206801</v>
      </c>
      <c r="R2159" s="15">
        <v>-7.3170731707316999E-2</v>
      </c>
      <c r="S2159" s="15">
        <v>6.0362173038229399E-3</v>
      </c>
      <c r="T2159" s="15">
        <v>1.9114688000000001E-2</v>
      </c>
      <c r="U2159" s="15">
        <v>-5.7197330790000004E-3</v>
      </c>
      <c r="V2159" s="15">
        <v>4.5757864629999999E-2</v>
      </c>
      <c r="W2159" s="2">
        <v>7</v>
      </c>
      <c r="X2159" s="2">
        <v>3</v>
      </c>
      <c r="Y2159" s="2">
        <v>1.5</v>
      </c>
      <c r="Z2159" s="2">
        <v>2</v>
      </c>
      <c r="AA2159" s="2">
        <v>2.5</v>
      </c>
      <c r="AB2159" s="2">
        <v>2</v>
      </c>
      <c r="AC2159" s="2">
        <v>11</v>
      </c>
      <c r="AD2159" s="32">
        <v>77.959999999999994</v>
      </c>
      <c r="AE2159" s="2">
        <v>4.641E-2</v>
      </c>
      <c r="AG2159">
        <v>1</v>
      </c>
      <c r="AH2159" s="1"/>
      <c r="AJ2159" s="2"/>
      <c r="AM2159" s="2"/>
      <c r="AP2159" s="2"/>
      <c r="AQ2159" s="2"/>
      <c r="AR2159" s="2"/>
      <c r="AS2159" s="2"/>
      <c r="AT2159" s="1"/>
    </row>
    <row r="2160" spans="1:46" x14ac:dyDescent="0.2">
      <c r="A2160" s="8">
        <v>14</v>
      </c>
      <c r="B2160" s="8" t="s">
        <v>32</v>
      </c>
      <c r="C2160" s="8">
        <v>54</v>
      </c>
      <c r="D2160" s="11">
        <v>40330</v>
      </c>
      <c r="E2160" s="2">
        <v>111.59420289855071</v>
      </c>
      <c r="F2160" s="2">
        <v>177.04</v>
      </c>
      <c r="G2160">
        <v>8.3699999999999992</v>
      </c>
      <c r="H2160" s="4">
        <f t="shared" si="73"/>
        <v>8.9500000000000011</v>
      </c>
      <c r="I2160" s="4">
        <f t="shared" si="74"/>
        <v>1.275316954068018</v>
      </c>
      <c r="J2160" s="12">
        <v>1.9273045454545452</v>
      </c>
      <c r="K2160" s="2">
        <v>7.7764454545454518</v>
      </c>
      <c r="L2160">
        <v>9.82</v>
      </c>
      <c r="M2160" s="2">
        <v>7.709733153893163</v>
      </c>
      <c r="O2160" s="15">
        <v>0.11764705882352899</v>
      </c>
      <c r="P2160" s="15">
        <v>1.0349288486416501E-2</v>
      </c>
      <c r="Q2160" s="15">
        <v>-9.0909090909090898E-2</v>
      </c>
      <c r="R2160" s="15">
        <v>-6.6666666666666596E-2</v>
      </c>
      <c r="S2160" s="15">
        <v>-1.68175937904269E-2</v>
      </c>
      <c r="T2160" s="15">
        <v>1.0349288E-2</v>
      </c>
      <c r="U2160" s="15">
        <v>-6.1804697159999998E-3</v>
      </c>
      <c r="V2160" s="15">
        <v>4.5735475900000003E-2</v>
      </c>
      <c r="W2160" s="2">
        <v>7</v>
      </c>
      <c r="X2160" s="2">
        <v>3</v>
      </c>
      <c r="Y2160" s="2">
        <v>1.5</v>
      </c>
      <c r="Z2160" s="2">
        <v>2</v>
      </c>
      <c r="AA2160" s="2">
        <v>2.5</v>
      </c>
      <c r="AB2160" s="2">
        <v>2</v>
      </c>
      <c r="AC2160" s="2">
        <v>11</v>
      </c>
      <c r="AD2160" s="32">
        <v>75.73</v>
      </c>
      <c r="AE2160" s="2">
        <v>0.39749000000000001</v>
      </c>
      <c r="AG2160">
        <v>1</v>
      </c>
      <c r="AH2160" s="1"/>
      <c r="AJ2160" s="2"/>
      <c r="AM2160" s="2"/>
      <c r="AP2160" s="2"/>
      <c r="AQ2160" s="2"/>
      <c r="AR2160" s="2"/>
      <c r="AS2160" s="2"/>
      <c r="AT2160" s="1"/>
    </row>
    <row r="2161" spans="1:46" x14ac:dyDescent="0.2">
      <c r="A2161" s="8">
        <v>14</v>
      </c>
      <c r="B2161" s="8" t="s">
        <v>32</v>
      </c>
      <c r="C2161" s="8">
        <v>55</v>
      </c>
      <c r="D2161" s="11">
        <v>40360</v>
      </c>
      <c r="E2161" s="2">
        <v>110.44303797468353</v>
      </c>
      <c r="F2161" s="2">
        <v>176.19</v>
      </c>
      <c r="G2161">
        <v>7.58</v>
      </c>
      <c r="H2161" s="4">
        <f t="shared" si="73"/>
        <v>9.2566666666666659</v>
      </c>
      <c r="I2161" s="4">
        <f t="shared" si="74"/>
        <v>0.78255280262030202</v>
      </c>
      <c r="J2161" s="12">
        <v>1.9655318181818182</v>
      </c>
      <c r="K2161" s="2">
        <v>7.7289863636363672</v>
      </c>
      <c r="L2161">
        <v>9.0399999999999991</v>
      </c>
      <c r="M2161" s="2">
        <v>7.2630125328263002</v>
      </c>
      <c r="O2161" s="15">
        <v>4.54545454545454E-2</v>
      </c>
      <c r="P2161" s="15">
        <v>3.9761431411530802E-3</v>
      </c>
      <c r="Q2161" s="15">
        <v>-0.38709677419354799</v>
      </c>
      <c r="R2161" s="15">
        <v>-0.27906976744186002</v>
      </c>
      <c r="S2161" s="15">
        <v>-1.0934393638170999E-2</v>
      </c>
      <c r="T2161" s="15">
        <v>3.9761429999999997E-3</v>
      </c>
      <c r="U2161" s="15">
        <v>-2.2684310020000001E-2</v>
      </c>
      <c r="V2161" s="15">
        <v>1.701323251E-2</v>
      </c>
      <c r="W2161" s="2">
        <v>7</v>
      </c>
      <c r="X2161" s="2">
        <v>3</v>
      </c>
      <c r="Y2161" s="2">
        <v>1.5</v>
      </c>
      <c r="Z2161" s="2">
        <v>2</v>
      </c>
      <c r="AA2161" s="2">
        <v>2.5</v>
      </c>
      <c r="AB2161" s="2">
        <v>2</v>
      </c>
      <c r="AC2161" s="2">
        <v>11</v>
      </c>
      <c r="AD2161" s="32">
        <v>75.14</v>
      </c>
      <c r="AE2161" s="2">
        <v>0.641787</v>
      </c>
      <c r="AG2161">
        <v>1</v>
      </c>
      <c r="AH2161" s="1"/>
      <c r="AJ2161" s="2"/>
      <c r="AM2161" s="2"/>
      <c r="AP2161" s="2"/>
      <c r="AQ2161" s="2"/>
      <c r="AR2161" s="2"/>
      <c r="AS2161" s="2"/>
      <c r="AT2161" s="1"/>
    </row>
    <row r="2162" spans="1:46" x14ac:dyDescent="0.2">
      <c r="A2162" s="8">
        <v>14</v>
      </c>
      <c r="B2162" s="8" t="s">
        <v>32</v>
      </c>
      <c r="C2162" s="8">
        <v>56</v>
      </c>
      <c r="D2162" s="11">
        <v>40391</v>
      </c>
      <c r="E2162" s="2">
        <v>114.58333333333333</v>
      </c>
      <c r="F2162" s="2">
        <v>176.9</v>
      </c>
      <c r="G2162">
        <v>8.33</v>
      </c>
      <c r="H2162" s="4">
        <f t="shared" si="73"/>
        <v>9.1549999999999994</v>
      </c>
      <c r="I2162" s="4">
        <f t="shared" si="74"/>
        <v>0.93859380635785916</v>
      </c>
      <c r="J2162" s="12">
        <v>1.9505545454545454</v>
      </c>
      <c r="K2162" s="2">
        <v>7.7041772727272706</v>
      </c>
      <c r="L2162">
        <v>9.0399999999999991</v>
      </c>
      <c r="M2162" s="2">
        <v>7.07649815502214</v>
      </c>
      <c r="O2162" s="15">
        <v>0.108695652173913</v>
      </c>
      <c r="P2162" s="15">
        <v>1.04712041884816E-2</v>
      </c>
      <c r="Q2162" s="15">
        <v>-0.46875</v>
      </c>
      <c r="R2162" s="15">
        <v>-0.34482758620689602</v>
      </c>
      <c r="S2162" s="15">
        <v>-1.1518324607329799E-2</v>
      </c>
      <c r="T2162" s="15">
        <v>1.0471204E-2</v>
      </c>
      <c r="U2162" s="15">
        <v>-3.015075377E-2</v>
      </c>
      <c r="V2162" s="15">
        <v>1.005025126E-2</v>
      </c>
      <c r="W2162" s="2">
        <v>6.5</v>
      </c>
      <c r="X2162" s="2">
        <v>3</v>
      </c>
      <c r="Y2162" s="2">
        <v>1.5</v>
      </c>
      <c r="Z2162" s="2">
        <v>2</v>
      </c>
      <c r="AA2162" s="2">
        <v>2.5</v>
      </c>
      <c r="AB2162" s="2">
        <v>2</v>
      </c>
      <c r="AC2162" s="2">
        <v>11</v>
      </c>
      <c r="AD2162" s="32">
        <v>77.290000000000006</v>
      </c>
      <c r="AE2162" s="2">
        <v>0.53517999999999999</v>
      </c>
      <c r="AG2162">
        <v>1</v>
      </c>
      <c r="AH2162" s="1"/>
      <c r="AJ2162" s="2"/>
      <c r="AM2162" s="2"/>
      <c r="AP2162" s="2"/>
      <c r="AQ2162" s="2"/>
      <c r="AR2162" s="2"/>
      <c r="AS2162" s="2"/>
      <c r="AT2162" s="1"/>
    </row>
    <row r="2163" spans="1:46" x14ac:dyDescent="0.2">
      <c r="A2163" s="8">
        <v>14</v>
      </c>
      <c r="B2163" s="8" t="s">
        <v>32</v>
      </c>
      <c r="C2163" s="8">
        <v>57</v>
      </c>
      <c r="D2163" s="11">
        <v>40422</v>
      </c>
      <c r="E2163" s="2">
        <v>113.47068145800317</v>
      </c>
      <c r="F2163" s="2">
        <v>179.07</v>
      </c>
      <c r="G2163">
        <v>9.24</v>
      </c>
      <c r="H2163" s="4">
        <f t="shared" si="73"/>
        <v>8.8549999999999986</v>
      </c>
      <c r="I2163" s="4">
        <f t="shared" si="74"/>
        <v>0.86368879426176026</v>
      </c>
      <c r="J2163" s="12">
        <v>1.9508136363636366</v>
      </c>
      <c r="K2163" s="2">
        <v>7.6799636363636381</v>
      </c>
      <c r="L2163">
        <v>9</v>
      </c>
      <c r="M2163" s="2">
        <v>6.8820466044829809</v>
      </c>
      <c r="O2163" s="15">
        <v>0.50724637681159401</v>
      </c>
      <c r="P2163" s="15">
        <v>3.7919826652221003E-2</v>
      </c>
      <c r="Q2163" s="15">
        <v>-0.107142857142857</v>
      </c>
      <c r="R2163" s="15">
        <v>-6.5217391304347797E-2</v>
      </c>
      <c r="S2163" s="15">
        <v>1.84182015167931E-2</v>
      </c>
      <c r="T2163" s="15">
        <v>3.7919827000000003E-2</v>
      </c>
      <c r="U2163" s="15">
        <v>-6.2240663899999996E-3</v>
      </c>
      <c r="V2163" s="15">
        <v>3.2157676349999997E-2</v>
      </c>
      <c r="W2163" s="2">
        <v>6.25</v>
      </c>
      <c r="X2163" s="2">
        <v>3</v>
      </c>
      <c r="Y2163" s="2">
        <v>1.5</v>
      </c>
      <c r="Z2163" s="2">
        <v>2</v>
      </c>
      <c r="AA2163" s="2">
        <v>2.5</v>
      </c>
      <c r="AB2163" s="2">
        <v>2</v>
      </c>
      <c r="AC2163" s="2">
        <v>11</v>
      </c>
      <c r="AD2163" s="32">
        <v>77.8</v>
      </c>
      <c r="AE2163" s="2">
        <v>0.80436700000000005</v>
      </c>
      <c r="AG2163">
        <v>1</v>
      </c>
      <c r="AH2163" s="1"/>
      <c r="AJ2163" s="2"/>
      <c r="AM2163" s="2"/>
      <c r="AP2163" s="2"/>
      <c r="AQ2163" s="2"/>
      <c r="AR2163" s="2"/>
      <c r="AS2163" s="2"/>
      <c r="AT2163" s="1"/>
    </row>
    <row r="2164" spans="1:46" x14ac:dyDescent="0.2">
      <c r="A2164" s="8">
        <v>14</v>
      </c>
      <c r="B2164" s="8" t="s">
        <v>32</v>
      </c>
      <c r="C2164" s="8">
        <v>58</v>
      </c>
      <c r="D2164" s="11">
        <v>40452</v>
      </c>
      <c r="E2164" s="2">
        <v>112.4416796267496</v>
      </c>
      <c r="F2164" s="2">
        <v>182.35</v>
      </c>
      <c r="G2164">
        <v>8.6199999999999992</v>
      </c>
      <c r="H2164" s="4">
        <f t="shared" si="73"/>
        <v>8.8016666666666659</v>
      </c>
      <c r="I2164" s="4">
        <f t="shared" si="74"/>
        <v>0.82763552096049842</v>
      </c>
      <c r="J2164" s="12">
        <v>1.9798809523809524</v>
      </c>
      <c r="K2164" s="2">
        <v>7.7513142857142903</v>
      </c>
      <c r="L2164">
        <v>8.51</v>
      </c>
      <c r="M2164" s="2">
        <v>6.84146324451706</v>
      </c>
      <c r="O2164" s="15">
        <v>0.38709677419354799</v>
      </c>
      <c r="P2164" s="15">
        <v>2.8571428571428501E-2</v>
      </c>
      <c r="Q2164" s="15">
        <v>-0.27586206896551702</v>
      </c>
      <c r="R2164" s="15">
        <v>-0.19753086419752999</v>
      </c>
      <c r="S2164" s="15">
        <v>9.5238095238095195E-3</v>
      </c>
      <c r="T2164" s="15">
        <v>2.8571428999999999E-2</v>
      </c>
      <c r="U2164" s="15">
        <v>-1.8223234620000001E-2</v>
      </c>
      <c r="V2164" s="15">
        <v>2.164009112E-2</v>
      </c>
      <c r="W2164" s="2">
        <v>6.25</v>
      </c>
      <c r="X2164" s="2">
        <v>3</v>
      </c>
      <c r="Y2164" s="2">
        <v>1.5</v>
      </c>
      <c r="Z2164" s="2">
        <v>2</v>
      </c>
      <c r="AA2164" s="2">
        <v>2.5</v>
      </c>
      <c r="AB2164" s="2">
        <v>2</v>
      </c>
      <c r="AC2164" s="2">
        <v>11</v>
      </c>
      <c r="AD2164" s="32">
        <v>83.53</v>
      </c>
      <c r="AE2164" s="2">
        <v>0.95931599999999995</v>
      </c>
      <c r="AG2164">
        <v>1</v>
      </c>
      <c r="AH2164" s="1"/>
      <c r="AJ2164" s="2"/>
      <c r="AM2164" s="2"/>
      <c r="AP2164" s="2"/>
      <c r="AQ2164" s="2"/>
      <c r="AR2164" s="2"/>
      <c r="AS2164" s="2"/>
      <c r="AT2164" s="1"/>
    </row>
    <row r="2165" spans="1:46" x14ac:dyDescent="0.2">
      <c r="A2165" s="8">
        <v>14</v>
      </c>
      <c r="B2165" s="8" t="s">
        <v>32</v>
      </c>
      <c r="C2165" s="8">
        <v>59</v>
      </c>
      <c r="D2165" s="11">
        <v>40483</v>
      </c>
      <c r="E2165" s="2">
        <v>111.34328358208954</v>
      </c>
      <c r="F2165" s="2">
        <v>182.4</v>
      </c>
      <c r="G2165">
        <v>7.29</v>
      </c>
      <c r="H2165" s="4">
        <f t="shared" si="73"/>
        <v>8.5399999999999991</v>
      </c>
      <c r="I2165" s="4">
        <f t="shared" si="74"/>
        <v>0.54842197865026032</v>
      </c>
      <c r="J2165" s="12">
        <v>1.9703454545454542</v>
      </c>
      <c r="K2165" s="2">
        <v>7.9493590909090921</v>
      </c>
      <c r="L2165">
        <v>9.14</v>
      </c>
      <c r="M2165" s="2">
        <v>6.8124749097467507</v>
      </c>
      <c r="O2165" s="15">
        <v>0.33333333333333298</v>
      </c>
      <c r="P2165" s="15">
        <v>2.7247956403269699E-2</v>
      </c>
      <c r="Q2165" s="15">
        <v>-0.30232558139534799</v>
      </c>
      <c r="R2165" s="15">
        <v>-0.21666666666666601</v>
      </c>
      <c r="S2165" s="15">
        <v>-1.36239782016349E-2</v>
      </c>
      <c r="T2165" s="15">
        <v>2.7247956E-2</v>
      </c>
      <c r="U2165" s="15">
        <v>-1.679586563E-2</v>
      </c>
      <c r="V2165" s="15">
        <v>2.3255813949999999E-2</v>
      </c>
      <c r="W2165" s="2">
        <v>6.25</v>
      </c>
      <c r="X2165" s="2">
        <v>3</v>
      </c>
      <c r="Y2165" s="2">
        <v>1.5</v>
      </c>
      <c r="Z2165" s="2">
        <v>2</v>
      </c>
      <c r="AA2165" s="2">
        <v>2.5</v>
      </c>
      <c r="AB2165" s="2">
        <v>2</v>
      </c>
      <c r="AC2165" s="2">
        <v>11</v>
      </c>
      <c r="AD2165" s="32">
        <v>85.99</v>
      </c>
      <c r="AE2165" s="2">
        <v>0.76461599999999996</v>
      </c>
      <c r="AG2165">
        <v>1</v>
      </c>
      <c r="AH2165" s="1"/>
      <c r="AJ2165" s="2"/>
      <c r="AM2165" s="2"/>
      <c r="AP2165" s="2"/>
      <c r="AQ2165" s="2"/>
      <c r="AR2165" s="2"/>
      <c r="AS2165" s="2"/>
      <c r="AT2165" s="1"/>
    </row>
    <row r="2166" spans="1:46" x14ac:dyDescent="0.2">
      <c r="A2166" s="8">
        <v>14</v>
      </c>
      <c r="B2166" s="8" t="s">
        <v>32</v>
      </c>
      <c r="C2166" s="8">
        <v>60</v>
      </c>
      <c r="D2166" s="11">
        <v>40513</v>
      </c>
      <c r="E2166" s="2">
        <v>118.06853582554515</v>
      </c>
      <c r="F2166" s="2">
        <v>181.85</v>
      </c>
      <c r="G2166">
        <v>6.4</v>
      </c>
      <c r="H2166" s="4">
        <f t="shared" si="73"/>
        <v>8.2383333333333333</v>
      </c>
      <c r="I2166" s="4">
        <f t="shared" si="74"/>
        <v>0.64646259666657346</v>
      </c>
      <c r="J2166" s="12">
        <v>2.0089304347826085</v>
      </c>
      <c r="K2166" s="2">
        <v>7.7737869565217395</v>
      </c>
      <c r="L2166">
        <v>8.61</v>
      </c>
      <c r="M2166" s="2">
        <v>6.3723736442359211</v>
      </c>
      <c r="O2166" s="15">
        <v>0.544303797468354</v>
      </c>
      <c r="P2166" s="15">
        <v>4.9539170506912401E-2</v>
      </c>
      <c r="Q2166" s="15">
        <v>-3.3333333333333298E-2</v>
      </c>
      <c r="R2166" s="15">
        <v>-2.2988505747126398E-2</v>
      </c>
      <c r="S2166" s="15">
        <v>1.1520737327188901E-3</v>
      </c>
      <c r="T2166" s="15">
        <v>4.9539171E-2</v>
      </c>
      <c r="U2166" s="15">
        <v>-2.1978021980000001E-3</v>
      </c>
      <c r="V2166" s="15">
        <v>4.0659340660000001E-2</v>
      </c>
      <c r="W2166" s="2">
        <v>6.25</v>
      </c>
      <c r="X2166" s="2">
        <v>3</v>
      </c>
      <c r="Y2166" s="2">
        <v>1.5</v>
      </c>
      <c r="Z2166" s="2">
        <v>2</v>
      </c>
      <c r="AA2166" s="2">
        <v>2.5</v>
      </c>
      <c r="AB2166" s="2">
        <v>2</v>
      </c>
      <c r="AC2166" s="2">
        <v>11</v>
      </c>
      <c r="AD2166" s="32">
        <v>91.78</v>
      </c>
      <c r="AE2166" s="2">
        <v>0.52188599999999996</v>
      </c>
      <c r="AG2166">
        <v>1</v>
      </c>
      <c r="AH2166" s="1"/>
      <c r="AJ2166" s="2"/>
      <c r="AM2166" s="2"/>
      <c r="AP2166" s="2"/>
      <c r="AQ2166" s="2"/>
      <c r="AR2166" s="2"/>
      <c r="AS2166" s="2"/>
      <c r="AT2166" s="1"/>
    </row>
    <row r="2167" spans="1:46" x14ac:dyDescent="0.2">
      <c r="A2167" s="8">
        <v>14</v>
      </c>
      <c r="B2167" s="8" t="s">
        <v>32</v>
      </c>
      <c r="C2167" s="8">
        <v>61</v>
      </c>
      <c r="D2167" s="11">
        <v>40544</v>
      </c>
      <c r="E2167" s="2">
        <v>124.21383647798743</v>
      </c>
      <c r="F2167" s="2">
        <v>182.6</v>
      </c>
      <c r="G2167">
        <v>4.9000000000000004</v>
      </c>
      <c r="H2167" s="4">
        <f t="shared" si="73"/>
        <v>7.9099999999999993</v>
      </c>
      <c r="I2167" s="4">
        <f t="shared" si="74"/>
        <v>0.93298803136303976</v>
      </c>
      <c r="J2167" s="12">
        <v>2.0838142857142863</v>
      </c>
      <c r="K2167" s="2">
        <v>7.4287571428571395</v>
      </c>
      <c r="L2167">
        <v>9.67</v>
      </c>
      <c r="M2167" s="2">
        <v>5.7968906463775385</v>
      </c>
      <c r="O2167" s="15">
        <v>0.34146341463414598</v>
      </c>
      <c r="P2167" s="15">
        <v>2.6119402985074602E-2</v>
      </c>
      <c r="Q2167" s="15">
        <v>-0.31343283582089498</v>
      </c>
      <c r="R2167" s="15">
        <v>-0.18103448275862</v>
      </c>
      <c r="S2167" s="15">
        <v>1.86567164179104E-3</v>
      </c>
      <c r="T2167" s="15">
        <v>2.6119402999999999E-2</v>
      </c>
      <c r="U2167" s="15">
        <v>-1.865008881E-2</v>
      </c>
      <c r="V2167" s="15">
        <v>1.7761989339999999E-2</v>
      </c>
      <c r="W2167" s="2">
        <v>6.25</v>
      </c>
      <c r="X2167" s="2">
        <v>3</v>
      </c>
      <c r="Y2167" s="2">
        <v>1.5</v>
      </c>
      <c r="Z2167" s="2">
        <v>2</v>
      </c>
      <c r="AA2167" s="2">
        <v>2.5</v>
      </c>
      <c r="AB2167" s="2">
        <v>2</v>
      </c>
      <c r="AC2167" s="2">
        <v>11</v>
      </c>
      <c r="AD2167" s="32">
        <v>96.59</v>
      </c>
      <c r="AE2167" s="2">
        <v>0.67846300000000004</v>
      </c>
      <c r="AG2167">
        <v>1</v>
      </c>
      <c r="AH2167" s="1"/>
      <c r="AJ2167" s="2"/>
      <c r="AM2167" s="2"/>
      <c r="AP2167" s="2"/>
      <c r="AQ2167" s="2"/>
      <c r="AR2167" s="2"/>
      <c r="AS2167" s="2"/>
      <c r="AT2167" s="1"/>
    </row>
    <row r="2168" spans="1:46" x14ac:dyDescent="0.2">
      <c r="A2168" s="8">
        <v>14</v>
      </c>
      <c r="B2168" s="8" t="s">
        <v>32</v>
      </c>
      <c r="C2168" s="8">
        <v>62</v>
      </c>
      <c r="D2168" s="11">
        <v>40575</v>
      </c>
      <c r="E2168" s="2">
        <v>119.50844854070661</v>
      </c>
      <c r="F2168" s="2">
        <v>183.93</v>
      </c>
      <c r="G2168">
        <v>4.16</v>
      </c>
      <c r="H2168" s="4">
        <f t="shared" si="73"/>
        <v>7.463333333333332</v>
      </c>
      <c r="I2168" s="4">
        <f t="shared" si="74"/>
        <v>1.47065367174676</v>
      </c>
      <c r="J2168" s="12">
        <v>2.17008</v>
      </c>
      <c r="K2168" s="2">
        <v>8.0351600000000012</v>
      </c>
      <c r="L2168">
        <v>9.6999999999999993</v>
      </c>
      <c r="M2168" s="2">
        <v>5.8461146678429596</v>
      </c>
      <c r="O2168" s="15">
        <v>0.381818181818181</v>
      </c>
      <c r="P2168" s="15">
        <v>3.11111111111111E-2</v>
      </c>
      <c r="Q2168" s="15">
        <v>-0.3</v>
      </c>
      <c r="R2168" s="15">
        <v>-0.196721311475409</v>
      </c>
      <c r="S2168" s="15">
        <v>2.8148148148148099E-2</v>
      </c>
      <c r="T2168" s="15">
        <v>3.1111111E-2</v>
      </c>
      <c r="U2168" s="15">
        <v>-1.7021276599999999E-2</v>
      </c>
      <c r="V2168" s="15">
        <v>1.843971631E-2</v>
      </c>
      <c r="W2168" s="2">
        <v>6.25</v>
      </c>
      <c r="X2168" s="2">
        <v>3</v>
      </c>
      <c r="Y2168" s="2">
        <v>1.5</v>
      </c>
      <c r="Z2168" s="2">
        <v>2</v>
      </c>
      <c r="AA2168" s="2">
        <v>2.5</v>
      </c>
      <c r="AB2168" s="2">
        <v>2</v>
      </c>
      <c r="AC2168" s="2">
        <v>11</v>
      </c>
      <c r="AD2168" s="32">
        <v>103.57</v>
      </c>
      <c r="AE2168" s="2">
        <v>0.63637999999999995</v>
      </c>
      <c r="AG2168">
        <v>1</v>
      </c>
      <c r="AH2168" s="1"/>
      <c r="AJ2168" s="2"/>
      <c r="AM2168" s="2"/>
      <c r="AP2168" s="2"/>
      <c r="AQ2168" s="2"/>
      <c r="AR2168" s="2"/>
      <c r="AS2168" s="2"/>
      <c r="AT2168" s="1"/>
    </row>
    <row r="2169" spans="1:46" x14ac:dyDescent="0.2">
      <c r="A2169" s="8">
        <v>14</v>
      </c>
      <c r="B2169" s="8" t="s">
        <v>32</v>
      </c>
      <c r="C2169" s="8">
        <v>63</v>
      </c>
      <c r="D2169" s="11">
        <v>40603</v>
      </c>
      <c r="E2169" s="2">
        <v>116.89291101055808</v>
      </c>
      <c r="F2169" s="2">
        <v>184.7</v>
      </c>
      <c r="G2169">
        <v>3.99</v>
      </c>
      <c r="H2169" s="4">
        <f t="shared" si="73"/>
        <v>6.7683333333333335</v>
      </c>
      <c r="I2169" s="4">
        <f t="shared" si="74"/>
        <v>1.8366492739648372</v>
      </c>
      <c r="J2169" s="12">
        <v>2.2132086956521735</v>
      </c>
      <c r="K2169" s="2">
        <v>8.0553521739130414</v>
      </c>
      <c r="L2169">
        <v>9.5299999999999994</v>
      </c>
      <c r="M2169" s="2">
        <v>5.8570568529729563</v>
      </c>
      <c r="O2169" s="15">
        <v>0.64285714285714202</v>
      </c>
      <c r="P2169" s="15">
        <v>5.0490883590462797E-2</v>
      </c>
      <c r="Q2169" s="15">
        <v>8.1081081081081002E-2</v>
      </c>
      <c r="R2169" s="15">
        <v>0.05</v>
      </c>
      <c r="S2169" s="15">
        <v>1.9635343618513299E-2</v>
      </c>
      <c r="T2169" s="15">
        <v>5.0490884E-2</v>
      </c>
      <c r="U2169" s="15">
        <v>4.0106951869999996E-3</v>
      </c>
      <c r="V2169" s="15">
        <v>4.0106951869999997E-2</v>
      </c>
      <c r="W2169" s="2">
        <v>6.25</v>
      </c>
      <c r="X2169" s="2">
        <v>3</v>
      </c>
      <c r="Y2169" s="2">
        <v>1.5</v>
      </c>
      <c r="Z2169" s="2">
        <v>2</v>
      </c>
      <c r="AA2169" s="2">
        <v>2.5</v>
      </c>
      <c r="AB2169" s="2">
        <v>2</v>
      </c>
      <c r="AC2169" s="2">
        <v>11</v>
      </c>
      <c r="AD2169" s="32">
        <v>114.46</v>
      </c>
      <c r="AE2169" s="2">
        <v>0.71147099999999996</v>
      </c>
      <c r="AG2169">
        <v>1</v>
      </c>
      <c r="AH2169" s="1"/>
      <c r="AJ2169" s="2"/>
      <c r="AM2169" s="2"/>
      <c r="AP2169" s="2"/>
      <c r="AQ2169" s="2"/>
      <c r="AR2169" s="2"/>
      <c r="AS2169" s="2"/>
      <c r="AT2169" s="1"/>
    </row>
    <row r="2170" spans="1:46" x14ac:dyDescent="0.2">
      <c r="A2170" s="8">
        <v>14</v>
      </c>
      <c r="B2170" s="8" t="s">
        <v>32</v>
      </c>
      <c r="C2170" s="8">
        <v>64</v>
      </c>
      <c r="D2170" s="11">
        <v>40634</v>
      </c>
      <c r="E2170" s="2">
        <v>115.5223880597015</v>
      </c>
      <c r="F2170" s="2">
        <v>186.3</v>
      </c>
      <c r="G2170">
        <v>4.26</v>
      </c>
      <c r="H2170" s="4">
        <f t="shared" si="73"/>
        <v>5.8933333333333335</v>
      </c>
      <c r="I2170" s="4">
        <f t="shared" si="74"/>
        <v>1.6958740781346022</v>
      </c>
      <c r="J2170" s="12">
        <v>2.1974428571428568</v>
      </c>
      <c r="K2170" s="2">
        <v>8.1336714285714287</v>
      </c>
      <c r="L2170">
        <v>9.35</v>
      </c>
      <c r="M2170" s="2">
        <v>5.8408321625411732</v>
      </c>
      <c r="O2170" s="15">
        <v>0.51648351648351598</v>
      </c>
      <c r="P2170" s="15">
        <v>4.9630411826821499E-2</v>
      </c>
      <c r="Q2170" s="15">
        <v>-0.19354838709677399</v>
      </c>
      <c r="R2170" s="15">
        <v>-0.115384615384615</v>
      </c>
      <c r="S2170" s="15">
        <v>2.2175290390707501E-2</v>
      </c>
      <c r="T2170" s="15">
        <v>4.9630411999999999E-2</v>
      </c>
      <c r="U2170" s="15">
        <v>-1.2121212120000001E-2</v>
      </c>
      <c r="V2170" s="15">
        <v>1.111111111E-2</v>
      </c>
      <c r="W2170" s="2">
        <v>5.75</v>
      </c>
      <c r="X2170" s="2">
        <v>3</v>
      </c>
      <c r="Y2170" s="2">
        <v>1.5</v>
      </c>
      <c r="Z2170" s="2">
        <v>2</v>
      </c>
      <c r="AA2170" s="2">
        <v>2.5</v>
      </c>
      <c r="AB2170" s="2">
        <v>2</v>
      </c>
      <c r="AC2170" s="2">
        <v>11</v>
      </c>
      <c r="AD2170" s="32">
        <v>122.54</v>
      </c>
      <c r="AE2170" s="2">
        <v>0.85814999999999997</v>
      </c>
      <c r="AG2170">
        <v>1</v>
      </c>
      <c r="AH2170" s="1"/>
      <c r="AJ2170" s="2"/>
      <c r="AM2170" s="2"/>
      <c r="AP2170" s="2"/>
      <c r="AQ2170" s="2"/>
      <c r="AR2170" s="2"/>
      <c r="AS2170" s="2"/>
      <c r="AT2170" s="1"/>
    </row>
    <row r="2171" spans="1:46" x14ac:dyDescent="0.2">
      <c r="A2171" s="8">
        <v>14</v>
      </c>
      <c r="B2171" s="8" t="s">
        <v>32</v>
      </c>
      <c r="C2171" s="8">
        <v>65</v>
      </c>
      <c r="D2171" s="11">
        <v>40664</v>
      </c>
      <c r="E2171" s="2">
        <v>113.49782293178518</v>
      </c>
      <c r="F2171" s="2">
        <v>190.81</v>
      </c>
      <c r="G2171">
        <v>7.17</v>
      </c>
      <c r="H2171" s="4">
        <f t="shared" si="73"/>
        <v>5.166666666666667</v>
      </c>
      <c r="I2171" s="4">
        <f t="shared" si="74"/>
        <v>1.2463769716885664</v>
      </c>
      <c r="J2171" s="12">
        <v>2.2592499999999998</v>
      </c>
      <c r="K2171" s="2">
        <v>8.4397590909090923</v>
      </c>
      <c r="L2171">
        <v>9.65</v>
      </c>
      <c r="M2171" s="2">
        <v>5.8845836518544363</v>
      </c>
      <c r="O2171" s="15">
        <v>0.36363636363636298</v>
      </c>
      <c r="P2171" s="15">
        <v>3.3566433566433497E-2</v>
      </c>
      <c r="Q2171" s="15">
        <v>-0.148148148148148</v>
      </c>
      <c r="R2171" s="15">
        <v>-0.105263157894736</v>
      </c>
      <c r="S2171" s="15">
        <v>5.5944055944055901E-3</v>
      </c>
      <c r="T2171" s="15">
        <v>3.3566433999999999E-2</v>
      </c>
      <c r="U2171" s="15">
        <v>-1.066666667E-2</v>
      </c>
      <c r="V2171" s="15">
        <v>2.9333333329999999E-2</v>
      </c>
      <c r="W2171" s="2">
        <v>5.75</v>
      </c>
      <c r="X2171" s="2">
        <v>3</v>
      </c>
      <c r="Y2171" s="2">
        <v>1.5</v>
      </c>
      <c r="Z2171" s="2">
        <v>2</v>
      </c>
      <c r="AA2171" s="2">
        <v>2.5</v>
      </c>
      <c r="AB2171" s="2">
        <v>2</v>
      </c>
      <c r="AC2171" s="2">
        <v>11</v>
      </c>
      <c r="AD2171" s="32">
        <v>115.09</v>
      </c>
      <c r="AE2171" s="2">
        <v>1.0304549999999999</v>
      </c>
      <c r="AG2171">
        <v>1</v>
      </c>
      <c r="AH2171" s="1"/>
      <c r="AJ2171" s="2"/>
      <c r="AM2171" s="2"/>
      <c r="AP2171" s="2"/>
      <c r="AQ2171" s="2"/>
      <c r="AR2171" s="2"/>
      <c r="AS2171" s="2"/>
      <c r="AT2171" s="1"/>
    </row>
    <row r="2172" spans="1:46" x14ac:dyDescent="0.2">
      <c r="A2172" s="8">
        <v>14</v>
      </c>
      <c r="B2172" s="8" t="s">
        <v>32</v>
      </c>
      <c r="C2172" s="8">
        <v>66</v>
      </c>
      <c r="D2172" s="11">
        <v>40695</v>
      </c>
      <c r="E2172" s="2">
        <v>115.00721500721502</v>
      </c>
      <c r="F2172" s="2">
        <v>188.08</v>
      </c>
      <c r="G2172">
        <v>6.24</v>
      </c>
      <c r="H2172" s="4">
        <f t="shared" si="73"/>
        <v>5.1466666666666674</v>
      </c>
      <c r="I2172" s="4">
        <f t="shared" si="74"/>
        <v>1.212650906989402</v>
      </c>
      <c r="J2172" s="12">
        <v>2.3044590909090914</v>
      </c>
      <c r="K2172" s="2">
        <v>8.8917954545454521</v>
      </c>
      <c r="L2172">
        <v>9.67</v>
      </c>
      <c r="M2172" s="2">
        <v>6.4231502710286792</v>
      </c>
      <c r="O2172" s="15">
        <v>0.36363636363636298</v>
      </c>
      <c r="P2172" s="15">
        <v>3.3566433566433497E-2</v>
      </c>
      <c r="Q2172" s="15">
        <v>-0.148148148148148</v>
      </c>
      <c r="R2172" s="15">
        <v>-0.105263157894736</v>
      </c>
      <c r="S2172" s="15">
        <v>5.5944055944055901E-3</v>
      </c>
      <c r="T2172" s="15">
        <v>3.3566433999999999E-2</v>
      </c>
      <c r="U2172" s="15">
        <v>-1.066666667E-2</v>
      </c>
      <c r="V2172" s="15">
        <v>2.9333333329999999E-2</v>
      </c>
      <c r="W2172" s="2">
        <v>5.75</v>
      </c>
      <c r="X2172" s="2">
        <v>3</v>
      </c>
      <c r="Y2172" s="2">
        <v>1.5</v>
      </c>
      <c r="Z2172" s="2">
        <v>2</v>
      </c>
      <c r="AA2172" s="2">
        <v>2.5</v>
      </c>
      <c r="AB2172" s="2">
        <v>2</v>
      </c>
      <c r="AC2172" s="2">
        <v>11</v>
      </c>
      <c r="AD2172" s="32">
        <v>113.93</v>
      </c>
      <c r="AE2172" s="2">
        <v>1.3402959999999999</v>
      </c>
      <c r="AG2172">
        <v>1</v>
      </c>
      <c r="AH2172" s="1"/>
      <c r="AJ2172" s="2"/>
      <c r="AM2172" s="2"/>
      <c r="AP2172" s="2"/>
      <c r="AQ2172" s="2"/>
      <c r="AR2172" s="2"/>
      <c r="AS2172" s="2"/>
      <c r="AT2172" s="1"/>
    </row>
    <row r="2173" spans="1:46" x14ac:dyDescent="0.2">
      <c r="A2173" s="8">
        <v>14</v>
      </c>
      <c r="B2173" s="8" t="s">
        <v>32</v>
      </c>
      <c r="C2173" s="8">
        <v>67</v>
      </c>
      <c r="D2173" s="11">
        <v>40725</v>
      </c>
      <c r="E2173" s="2">
        <v>116.33237822349571</v>
      </c>
      <c r="F2173" s="2">
        <v>187.31</v>
      </c>
      <c r="G2173">
        <v>6.31</v>
      </c>
      <c r="H2173" s="4">
        <f t="shared" si="73"/>
        <v>5.120000000000001</v>
      </c>
      <c r="I2173" s="4">
        <f t="shared" si="74"/>
        <v>1.1862686598462113</v>
      </c>
      <c r="J2173" s="12">
        <v>2.3641809523809534</v>
      </c>
      <c r="K2173" s="2">
        <v>9.0404047619047621</v>
      </c>
      <c r="L2173">
        <v>9.6999999999999993</v>
      </c>
      <c r="M2173" s="2">
        <v>6.5323402288643635</v>
      </c>
      <c r="O2173" s="15">
        <v>0.219512195121951</v>
      </c>
      <c r="P2173" s="15">
        <v>2.1608643457382899E-2</v>
      </c>
      <c r="Q2173" s="15">
        <v>-0.4</v>
      </c>
      <c r="R2173" s="15">
        <v>-0.266666666666666</v>
      </c>
      <c r="S2173" s="15">
        <v>-2.40096038415366E-3</v>
      </c>
      <c r="T2173" s="15">
        <v>2.1608643E-2</v>
      </c>
      <c r="U2173" s="15">
        <v>-2.7681660899999998E-2</v>
      </c>
      <c r="V2173" s="15">
        <v>-1.153402537E-3</v>
      </c>
      <c r="W2173" s="2">
        <v>5.75</v>
      </c>
      <c r="X2173" s="2">
        <v>3</v>
      </c>
      <c r="Y2173" s="2">
        <v>1.5</v>
      </c>
      <c r="Z2173" s="2">
        <v>2</v>
      </c>
      <c r="AA2173" s="2">
        <v>2.5</v>
      </c>
      <c r="AB2173" s="2">
        <v>2</v>
      </c>
      <c r="AC2173" s="2">
        <v>11</v>
      </c>
      <c r="AD2173" s="32">
        <v>116.29</v>
      </c>
      <c r="AE2173" s="2">
        <v>1.264553</v>
      </c>
      <c r="AG2173">
        <v>1</v>
      </c>
      <c r="AH2173" s="1"/>
      <c r="AJ2173" s="2"/>
      <c r="AM2173" s="2"/>
      <c r="AP2173" s="2"/>
      <c r="AQ2173" s="2"/>
      <c r="AR2173" s="2"/>
      <c r="AS2173" s="2"/>
      <c r="AT2173" s="1"/>
    </row>
    <row r="2174" spans="1:46" x14ac:dyDescent="0.2">
      <c r="A2174" s="8">
        <v>14</v>
      </c>
      <c r="B2174" s="8" t="s">
        <v>32</v>
      </c>
      <c r="C2174" s="8">
        <v>68</v>
      </c>
      <c r="D2174" s="11">
        <v>40756</v>
      </c>
      <c r="E2174" s="2">
        <v>116.92307692307691</v>
      </c>
      <c r="F2174" s="2">
        <v>188.67</v>
      </c>
      <c r="G2174">
        <v>6.65</v>
      </c>
      <c r="H2174" s="4">
        <f t="shared" si="73"/>
        <v>5.3550000000000004</v>
      </c>
      <c r="I2174" s="4">
        <f t="shared" si="74"/>
        <v>1.2569639347782902</v>
      </c>
      <c r="J2174" s="12">
        <v>2.5135000000000001</v>
      </c>
      <c r="K2174" s="2">
        <v>8.3934652173913058</v>
      </c>
      <c r="L2174">
        <v>8.9700000000000006</v>
      </c>
      <c r="M2174" s="2">
        <v>6.7970226232821478</v>
      </c>
      <c r="O2174" s="15">
        <v>-5.8823529411764698E-2</v>
      </c>
      <c r="P2174" s="15">
        <v>-6.2893081761006197E-3</v>
      </c>
      <c r="Q2174" s="15">
        <v>-0.32</v>
      </c>
      <c r="R2174" s="15">
        <v>-0.25806451612903197</v>
      </c>
      <c r="S2174" s="15">
        <v>1.5723270440251599E-3</v>
      </c>
      <c r="T2174" s="15">
        <v>-6.2893080000000004E-3</v>
      </c>
      <c r="U2174" s="15">
        <v>-2.3916292969999999E-2</v>
      </c>
      <c r="V2174" s="15">
        <v>5.9790732439999996E-3</v>
      </c>
      <c r="W2174" s="2">
        <v>5.75</v>
      </c>
      <c r="X2174" s="2">
        <v>3</v>
      </c>
      <c r="Y2174" s="2">
        <v>1.5</v>
      </c>
      <c r="Z2174" s="2">
        <v>2</v>
      </c>
      <c r="AA2174" s="2">
        <v>2.5</v>
      </c>
      <c r="AB2174" s="2">
        <v>2</v>
      </c>
      <c r="AC2174" s="2">
        <v>11</v>
      </c>
      <c r="AD2174" s="32">
        <v>110.12</v>
      </c>
      <c r="AE2174" s="2">
        <v>0.96240599999999998</v>
      </c>
      <c r="AG2174">
        <v>1</v>
      </c>
      <c r="AH2174" s="1"/>
      <c r="AJ2174" s="2"/>
      <c r="AM2174" s="2"/>
      <c r="AP2174" s="2"/>
      <c r="AQ2174" s="2"/>
      <c r="AR2174" s="2"/>
      <c r="AS2174" s="2"/>
      <c r="AT2174" s="1"/>
    </row>
    <row r="2175" spans="1:46" x14ac:dyDescent="0.2">
      <c r="A2175" s="8">
        <v>14</v>
      </c>
      <c r="B2175" s="8" t="s">
        <v>32</v>
      </c>
      <c r="C2175" s="8">
        <v>69</v>
      </c>
      <c r="D2175" s="11">
        <v>40787</v>
      </c>
      <c r="E2175" s="2">
        <v>110.61452513966481</v>
      </c>
      <c r="F2175" s="2">
        <v>190.09</v>
      </c>
      <c r="G2175">
        <v>6.15</v>
      </c>
      <c r="H2175" s="4">
        <f t="shared" si="73"/>
        <v>5.77</v>
      </c>
      <c r="I2175" s="4">
        <f t="shared" si="74"/>
        <v>1.2038410747824388</v>
      </c>
      <c r="J2175" s="12">
        <v>2.4779909090909089</v>
      </c>
      <c r="K2175" s="2">
        <v>8.0869409090909112</v>
      </c>
      <c r="L2175">
        <v>9.61</v>
      </c>
      <c r="M2175" s="2">
        <v>6.7793652856545146</v>
      </c>
      <c r="O2175" s="15">
        <v>5.6603773584905599E-2</v>
      </c>
      <c r="P2175" s="15">
        <v>4.8780487804877997E-3</v>
      </c>
      <c r="Q2175" s="15">
        <v>-0.23076923076923</v>
      </c>
      <c r="R2175" s="15">
        <v>-0.17307692307692299</v>
      </c>
      <c r="S2175" s="15">
        <v>-1.6260162601626001E-3</v>
      </c>
      <c r="T2175" s="15">
        <v>4.8780489999999998E-3</v>
      </c>
      <c r="U2175" s="15">
        <v>-1.382488479E-2</v>
      </c>
      <c r="V2175" s="15">
        <v>2.9185867899999999E-2</v>
      </c>
      <c r="W2175" s="2">
        <v>5.75</v>
      </c>
      <c r="X2175" s="2">
        <v>3</v>
      </c>
      <c r="Y2175" s="2">
        <v>1.5</v>
      </c>
      <c r="Z2175" s="2">
        <v>2</v>
      </c>
      <c r="AA2175" s="2">
        <v>2.5</v>
      </c>
      <c r="AB2175" s="2">
        <v>2</v>
      </c>
      <c r="AC2175" s="2">
        <v>11</v>
      </c>
      <c r="AD2175" s="32">
        <v>110.86</v>
      </c>
      <c r="AE2175" s="2">
        <v>0.40539599999999998</v>
      </c>
      <c r="AG2175">
        <v>1</v>
      </c>
      <c r="AH2175" s="1"/>
      <c r="AJ2175" s="2"/>
      <c r="AM2175" s="2"/>
      <c r="AP2175" s="2"/>
      <c r="AQ2175" s="2"/>
      <c r="AR2175" s="2"/>
      <c r="AS2175" s="2"/>
      <c r="AT2175" s="1"/>
    </row>
    <row r="2176" spans="1:46" x14ac:dyDescent="0.2">
      <c r="A2176" s="8">
        <v>14</v>
      </c>
      <c r="B2176" s="8" t="s">
        <v>32</v>
      </c>
      <c r="C2176" s="8">
        <v>70</v>
      </c>
      <c r="D2176" s="11">
        <v>40817</v>
      </c>
      <c r="E2176" s="2">
        <v>115.7676348547718</v>
      </c>
      <c r="F2176" s="2">
        <v>196.31</v>
      </c>
      <c r="G2176">
        <v>7.66</v>
      </c>
      <c r="H2176" s="4">
        <f t="shared" si="73"/>
        <v>6.13</v>
      </c>
      <c r="I2176" s="4">
        <f t="shared" si="74"/>
        <v>0.90312420703540897</v>
      </c>
      <c r="J2176" s="12">
        <v>2.5110571428571431</v>
      </c>
      <c r="K2176" s="2">
        <v>8.7885333333333335</v>
      </c>
      <c r="L2176">
        <v>9.74</v>
      </c>
      <c r="M2176" s="2">
        <v>7.0444907778168551</v>
      </c>
      <c r="O2176" s="15">
        <v>5.0847457627118599E-2</v>
      </c>
      <c r="P2176" s="15">
        <v>4.2796005706134E-3</v>
      </c>
      <c r="Q2176" s="15">
        <v>-0.55555555555555503</v>
      </c>
      <c r="R2176" s="15">
        <v>-0.37878787878787801</v>
      </c>
      <c r="S2176" s="15">
        <v>8.5592011412268208E-3</v>
      </c>
      <c r="T2176" s="15">
        <v>4.2796010000000001E-3</v>
      </c>
      <c r="U2176" s="15">
        <v>-3.392130258E-2</v>
      </c>
      <c r="V2176" s="15">
        <v>2.713704206E-3</v>
      </c>
      <c r="W2176" s="2">
        <v>5.75</v>
      </c>
      <c r="X2176" s="2">
        <v>3</v>
      </c>
      <c r="Y2176" s="2">
        <v>1.5</v>
      </c>
      <c r="Z2176" s="2">
        <v>2</v>
      </c>
      <c r="AA2176" s="2">
        <v>2.5</v>
      </c>
      <c r="AB2176" s="2">
        <v>2</v>
      </c>
      <c r="AC2176" s="2">
        <v>11</v>
      </c>
      <c r="AD2176" s="32">
        <v>108.53</v>
      </c>
      <c r="AE2176" s="2">
        <v>0.57889299999999999</v>
      </c>
      <c r="AG2176">
        <v>1</v>
      </c>
      <c r="AH2176" s="1"/>
      <c r="AJ2176" s="2"/>
      <c r="AM2176" s="2"/>
      <c r="AP2176" s="2"/>
      <c r="AQ2176" s="2"/>
      <c r="AR2176" s="2"/>
      <c r="AS2176" s="2"/>
      <c r="AT2176" s="1"/>
    </row>
    <row r="2177" spans="1:46" x14ac:dyDescent="0.2">
      <c r="A2177" s="8">
        <v>14</v>
      </c>
      <c r="B2177" s="8" t="s">
        <v>32</v>
      </c>
      <c r="C2177" s="8">
        <v>71</v>
      </c>
      <c r="D2177" s="11">
        <v>40848</v>
      </c>
      <c r="E2177" s="2">
        <v>111.12600536193031</v>
      </c>
      <c r="F2177" s="2">
        <v>199.7</v>
      </c>
      <c r="G2177">
        <v>9.48</v>
      </c>
      <c r="H2177" s="4">
        <f t="shared" si="73"/>
        <v>6.6966666666666654</v>
      </c>
      <c r="I2177" s="4">
        <f t="shared" si="74"/>
        <v>0.54941382905379765</v>
      </c>
      <c r="J2177" s="12">
        <v>2.4569818181818182</v>
      </c>
      <c r="K2177" s="2">
        <v>10.635831818181821</v>
      </c>
      <c r="L2177">
        <v>9.93</v>
      </c>
      <c r="M2177" s="2">
        <v>8.0765525351834242</v>
      </c>
      <c r="O2177" s="15">
        <v>9.4339622641509399E-2</v>
      </c>
      <c r="P2177" s="15">
        <v>7.2992700729926996E-3</v>
      </c>
      <c r="Q2177" s="15">
        <v>-0.37777777777777699</v>
      </c>
      <c r="R2177" s="15">
        <v>-0.27868852459016302</v>
      </c>
      <c r="S2177" s="15">
        <v>1.7518248175182501E-2</v>
      </c>
      <c r="T2177" s="15">
        <v>7.2992700000000001E-3</v>
      </c>
      <c r="U2177" s="15">
        <v>-2.3611111109999999E-2</v>
      </c>
      <c r="V2177" s="15">
        <v>3.0555555559999999E-2</v>
      </c>
      <c r="W2177" s="2">
        <v>5.75</v>
      </c>
      <c r="X2177" s="2">
        <v>3</v>
      </c>
      <c r="Y2177" s="2">
        <v>1.5</v>
      </c>
      <c r="Z2177" s="2">
        <v>2</v>
      </c>
      <c r="AA2177" s="2">
        <v>2.5</v>
      </c>
      <c r="AB2177" s="2">
        <v>2</v>
      </c>
      <c r="AC2177" s="2">
        <v>11</v>
      </c>
      <c r="AD2177" s="32">
        <v>110.61</v>
      </c>
      <c r="AE2177" s="2">
        <v>6.6368999999999997E-2</v>
      </c>
      <c r="AG2177">
        <v>1</v>
      </c>
      <c r="AH2177" s="1"/>
      <c r="AJ2177" s="2"/>
      <c r="AM2177" s="2"/>
      <c r="AP2177" s="2"/>
      <c r="AQ2177" s="2"/>
      <c r="AR2177" s="2"/>
      <c r="AS2177" s="2"/>
      <c r="AT2177" s="1"/>
    </row>
    <row r="2178" spans="1:46" x14ac:dyDescent="0.2">
      <c r="A2178" s="8">
        <v>14</v>
      </c>
      <c r="B2178" s="8" t="s">
        <v>32</v>
      </c>
      <c r="C2178" s="8">
        <v>72</v>
      </c>
      <c r="D2178" s="11">
        <v>40878</v>
      </c>
      <c r="E2178" s="2">
        <v>109.36675461741426</v>
      </c>
      <c r="F2178" s="2">
        <v>200.85</v>
      </c>
      <c r="G2178">
        <v>10.45</v>
      </c>
      <c r="H2178" s="4">
        <f t="shared" si="73"/>
        <v>7.0816666666666679</v>
      </c>
      <c r="I2178" s="4">
        <f t="shared" si="74"/>
        <v>1.1863588083805843</v>
      </c>
      <c r="J2178" s="12">
        <v>2.4640181818181821</v>
      </c>
      <c r="K2178" s="2">
        <v>11.26616818181818</v>
      </c>
      <c r="L2178">
        <v>10</v>
      </c>
      <c r="M2178" s="2">
        <v>8.855954429143269</v>
      </c>
      <c r="O2178" s="15">
        <v>0.52380952380952295</v>
      </c>
      <c r="P2178" s="15">
        <v>3.1976744186046499E-2</v>
      </c>
      <c r="Q2178" s="15">
        <v>-6.6666666666666596E-2</v>
      </c>
      <c r="R2178" s="15">
        <v>-4.2553191489361701E-2</v>
      </c>
      <c r="S2178" s="15">
        <v>1.74418604651163E-2</v>
      </c>
      <c r="T2178" s="15">
        <v>3.1976744000000001E-2</v>
      </c>
      <c r="U2178" s="15">
        <v>-2.7397260269999999E-3</v>
      </c>
      <c r="V2178" s="15">
        <v>3.9726027400000002E-2</v>
      </c>
      <c r="W2178" s="2">
        <v>5.75</v>
      </c>
      <c r="X2178" s="2">
        <v>3</v>
      </c>
      <c r="Y2178" s="2">
        <v>1.5</v>
      </c>
      <c r="Z2178" s="2">
        <v>2</v>
      </c>
      <c r="AA2178" s="2">
        <v>2.5</v>
      </c>
      <c r="AB2178" s="2">
        <v>2</v>
      </c>
      <c r="AC2178" s="2">
        <v>11</v>
      </c>
      <c r="AD2178" s="32">
        <v>108.1</v>
      </c>
      <c r="AE2178" s="2">
        <v>-0.73268</v>
      </c>
      <c r="AG2178">
        <v>1</v>
      </c>
      <c r="AH2178" s="1"/>
      <c r="AJ2178" s="2"/>
      <c r="AM2178" s="2"/>
      <c r="AP2178" s="2"/>
      <c r="AQ2178" s="2"/>
      <c r="AR2178" s="2"/>
      <c r="AS2178" s="2"/>
      <c r="AT2178" s="1"/>
    </row>
    <row r="2179" spans="1:46" x14ac:dyDescent="0.2">
      <c r="A2179" s="8">
        <v>14</v>
      </c>
      <c r="B2179" s="8" t="s">
        <v>32</v>
      </c>
      <c r="C2179" s="8">
        <v>73</v>
      </c>
      <c r="D2179" s="11">
        <v>40909</v>
      </c>
      <c r="E2179" s="2">
        <v>103.79746835443038</v>
      </c>
      <c r="F2179" s="2">
        <v>201.98</v>
      </c>
      <c r="G2179">
        <v>10.61</v>
      </c>
      <c r="H2179" s="4">
        <f t="shared" si="73"/>
        <v>7.7833333333333341</v>
      </c>
      <c r="I2179" s="4">
        <f t="shared" si="74"/>
        <v>1.6395087340081111</v>
      </c>
      <c r="J2179" s="12">
        <v>2.3837681818181817</v>
      </c>
      <c r="K2179" s="2">
        <v>11.685754545454547</v>
      </c>
      <c r="L2179">
        <v>9.76</v>
      </c>
      <c r="M2179" s="2">
        <v>9.0936377468608853</v>
      </c>
      <c r="O2179" s="15">
        <v>0.46478873239436602</v>
      </c>
      <c r="P2179" s="15">
        <v>4.0690505548705298E-2</v>
      </c>
      <c r="Q2179" s="15">
        <v>-0.20754716981131999</v>
      </c>
      <c r="R2179" s="15">
        <v>-0.13095238095237999</v>
      </c>
      <c r="S2179" s="15">
        <v>4.9321824907521596E-3</v>
      </c>
      <c r="T2179" s="15">
        <v>4.0690506000000001E-2</v>
      </c>
      <c r="U2179" s="15">
        <v>-1.288056206E-2</v>
      </c>
      <c r="V2179" s="15">
        <v>1.405152225E-2</v>
      </c>
      <c r="W2179" s="2">
        <v>5.75</v>
      </c>
      <c r="X2179" s="2">
        <v>3</v>
      </c>
      <c r="Y2179" s="2">
        <v>1.5</v>
      </c>
      <c r="Z2179" s="2">
        <v>2</v>
      </c>
      <c r="AA2179" s="2">
        <v>2.5</v>
      </c>
      <c r="AB2179" s="2">
        <v>2</v>
      </c>
      <c r="AC2179" s="2">
        <v>11</v>
      </c>
      <c r="AD2179" s="32">
        <v>111.5</v>
      </c>
      <c r="AE2179" s="2">
        <v>-0.29504999999999998</v>
      </c>
      <c r="AG2179">
        <v>1</v>
      </c>
      <c r="AH2179" s="1"/>
      <c r="AJ2179" s="2"/>
      <c r="AM2179" s="2"/>
      <c r="AP2179" s="2"/>
      <c r="AQ2179" s="2"/>
      <c r="AR2179" s="2"/>
      <c r="AS2179" s="2"/>
      <c r="AT2179" s="1"/>
    </row>
    <row r="2180" spans="1:46" x14ac:dyDescent="0.2">
      <c r="A2180" s="8">
        <v>14</v>
      </c>
      <c r="B2180" s="8" t="s">
        <v>32</v>
      </c>
      <c r="C2180" s="8">
        <v>74</v>
      </c>
      <c r="D2180" s="11">
        <v>40940</v>
      </c>
      <c r="E2180" s="2">
        <v>103.98457583547558</v>
      </c>
      <c r="F2180" s="2">
        <v>203.12</v>
      </c>
      <c r="G2180">
        <v>10.43</v>
      </c>
      <c r="H2180" s="4">
        <f t="shared" si="73"/>
        <v>8.5</v>
      </c>
      <c r="I2180" s="4">
        <f t="shared" si="74"/>
        <v>1.7732080156221537</v>
      </c>
      <c r="J2180" s="12">
        <v>2.3257666666666674</v>
      </c>
      <c r="K2180" s="2">
        <v>10.624685714285713</v>
      </c>
      <c r="L2180">
        <v>9.49</v>
      </c>
      <c r="M2180" s="2">
        <v>8.6991568600894791</v>
      </c>
      <c r="O2180" s="15">
        <v>0.22388059701492499</v>
      </c>
      <c r="P2180" s="15">
        <v>2.22882615156017E-2</v>
      </c>
      <c r="Q2180" s="15">
        <v>-0.16</v>
      </c>
      <c r="R2180" s="15">
        <v>-0.108108108108108</v>
      </c>
      <c r="S2180" s="15">
        <v>-8.9153046062407093E-3</v>
      </c>
      <c r="T2180" s="15">
        <v>2.2288262E-2</v>
      </c>
      <c r="U2180" s="15">
        <v>-1.123595506E-2</v>
      </c>
      <c r="V2180" s="15">
        <v>2.9494382020000001E-2</v>
      </c>
      <c r="W2180" s="2">
        <v>5.75</v>
      </c>
      <c r="X2180" s="2">
        <v>3</v>
      </c>
      <c r="Y2180" s="2">
        <v>1.5</v>
      </c>
      <c r="Z2180" s="2">
        <v>2</v>
      </c>
      <c r="AA2180" s="2">
        <v>2.5</v>
      </c>
      <c r="AB2180" s="2">
        <v>2</v>
      </c>
      <c r="AC2180" s="2">
        <v>11</v>
      </c>
      <c r="AD2180" s="32">
        <v>118.36</v>
      </c>
      <c r="AE2180" s="2">
        <v>-0.46677999999999997</v>
      </c>
      <c r="AG2180">
        <v>1</v>
      </c>
      <c r="AH2180" s="1"/>
      <c r="AJ2180" s="2"/>
      <c r="AM2180" s="2"/>
      <c r="AP2180" s="2"/>
      <c r="AQ2180" s="2"/>
      <c r="AR2180" s="2"/>
      <c r="AS2180" s="2"/>
      <c r="AT2180" s="1"/>
    </row>
    <row r="2181" spans="1:46" x14ac:dyDescent="0.2">
      <c r="A2181" s="8">
        <v>14</v>
      </c>
      <c r="B2181" s="8" t="s">
        <v>32</v>
      </c>
      <c r="C2181" s="8">
        <v>75</v>
      </c>
      <c r="D2181" s="11">
        <v>40969</v>
      </c>
      <c r="E2181" s="2">
        <v>106.70967741935485</v>
      </c>
      <c r="F2181" s="2">
        <v>203.96</v>
      </c>
      <c r="G2181">
        <v>10.43</v>
      </c>
      <c r="H2181" s="4">
        <f t="shared" si="73"/>
        <v>9.129999999999999</v>
      </c>
      <c r="I2181" s="4">
        <f t="shared" si="74"/>
        <v>1.6726525839715458</v>
      </c>
      <c r="J2181" s="12">
        <v>2.3617681818181815</v>
      </c>
      <c r="K2181" s="2">
        <v>10.24328636363636</v>
      </c>
      <c r="L2181">
        <v>9.64</v>
      </c>
      <c r="M2181" s="2">
        <v>8.6721816137070071</v>
      </c>
      <c r="O2181" s="15">
        <v>0.19298245614035001</v>
      </c>
      <c r="P2181" s="15">
        <v>1.6296296296296201E-2</v>
      </c>
      <c r="Q2181" s="15">
        <v>-0.27272727272727199</v>
      </c>
      <c r="R2181" s="15">
        <v>-0.17647058823529399</v>
      </c>
      <c r="S2181" s="15">
        <v>5.92592592592593E-3</v>
      </c>
      <c r="T2181" s="15">
        <v>1.6296295999999998E-2</v>
      </c>
      <c r="U2181" s="15">
        <v>-1.6949152540000002E-2</v>
      </c>
      <c r="V2181" s="15">
        <v>2.6836158190000001E-2</v>
      </c>
      <c r="W2181" s="2">
        <v>5.75</v>
      </c>
      <c r="X2181" s="2">
        <v>3</v>
      </c>
      <c r="Y2181" s="2">
        <v>1.5</v>
      </c>
      <c r="Z2181" s="2">
        <v>2</v>
      </c>
      <c r="AA2181" s="2">
        <v>2.5</v>
      </c>
      <c r="AB2181" s="2">
        <v>2</v>
      </c>
      <c r="AC2181" s="2">
        <v>11</v>
      </c>
      <c r="AD2181" s="32">
        <v>124.5</v>
      </c>
      <c r="AE2181" s="2">
        <v>-0.21804000000000001</v>
      </c>
      <c r="AG2181">
        <v>1</v>
      </c>
      <c r="AH2181" s="1"/>
      <c r="AJ2181" s="2"/>
      <c r="AM2181" s="2"/>
      <c r="AP2181" s="2"/>
      <c r="AQ2181" s="2"/>
      <c r="AR2181" s="2"/>
      <c r="AS2181" s="2"/>
      <c r="AT2181" s="1"/>
    </row>
    <row r="2182" spans="1:46" x14ac:dyDescent="0.2">
      <c r="A2182" s="8">
        <v>14</v>
      </c>
      <c r="B2182" s="8" t="s">
        <v>32</v>
      </c>
      <c r="C2182" s="8">
        <v>76</v>
      </c>
      <c r="D2182" s="11">
        <v>41000</v>
      </c>
      <c r="E2182" s="2">
        <v>108.13953488372093</v>
      </c>
      <c r="F2182" s="2">
        <v>207.05</v>
      </c>
      <c r="G2182">
        <v>11.14</v>
      </c>
      <c r="H2182" s="4">
        <f t="shared" si="73"/>
        <v>9.8433333333333337</v>
      </c>
      <c r="I2182" s="4">
        <f t="shared" si="74"/>
        <v>1.0442807200280062</v>
      </c>
      <c r="J2182" s="12">
        <v>2.3541523809523812</v>
      </c>
      <c r="K2182" s="2">
        <v>10.515538095238096</v>
      </c>
      <c r="L2182">
        <v>9.26</v>
      </c>
      <c r="M2182" s="2">
        <v>8.654783965051891</v>
      </c>
      <c r="O2182" s="15">
        <v>0.27536231884057899</v>
      </c>
      <c r="P2182" s="15">
        <v>2.17142857142857E-2</v>
      </c>
      <c r="Q2182" s="15">
        <v>-0.41176470588235198</v>
      </c>
      <c r="R2182" s="15">
        <v>-0.24418604651162701</v>
      </c>
      <c r="S2182" s="15">
        <v>9.1428571428571401E-3</v>
      </c>
      <c r="T2182" s="15">
        <v>2.1714285999999999E-2</v>
      </c>
      <c r="U2182" s="15">
        <v>-2.3127753300000001E-2</v>
      </c>
      <c r="V2182" s="15">
        <v>1.211453744E-2</v>
      </c>
      <c r="W2182" s="2">
        <v>5.75</v>
      </c>
      <c r="X2182" s="2">
        <v>3</v>
      </c>
      <c r="Y2182" s="2">
        <v>1.5</v>
      </c>
      <c r="Z2182" s="2">
        <v>2</v>
      </c>
      <c r="AA2182" s="2">
        <v>2.5</v>
      </c>
      <c r="AB2182" s="2">
        <v>2</v>
      </c>
      <c r="AC2182" s="2">
        <v>11</v>
      </c>
      <c r="AD2182" s="32">
        <v>120.66</v>
      </c>
      <c r="AE2182" s="2">
        <v>-0.40327000000000002</v>
      </c>
      <c r="AG2182">
        <v>1</v>
      </c>
      <c r="AH2182" s="1"/>
      <c r="AJ2182" s="2"/>
      <c r="AM2182" s="2"/>
      <c r="AP2182" s="2"/>
      <c r="AQ2182" s="2"/>
      <c r="AR2182" s="2"/>
      <c r="AS2182" s="2"/>
      <c r="AT2182" s="1"/>
    </row>
    <row r="2183" spans="1:46" x14ac:dyDescent="0.2">
      <c r="A2183" s="8">
        <v>14</v>
      </c>
      <c r="B2183" s="8" t="s">
        <v>32</v>
      </c>
      <c r="C2183" s="8">
        <v>77</v>
      </c>
      <c r="D2183" s="11">
        <v>41030</v>
      </c>
      <c r="E2183" s="2">
        <v>107.41687979539643</v>
      </c>
      <c r="F2183" s="2">
        <v>206.61</v>
      </c>
      <c r="G2183">
        <v>8.2799999999999994</v>
      </c>
      <c r="H2183" s="4">
        <f t="shared" si="73"/>
        <v>10.423333333333334</v>
      </c>
      <c r="I2183" s="4">
        <f t="shared" si="74"/>
        <v>0.4897505033744789</v>
      </c>
      <c r="J2183" s="12">
        <v>2.3168782608695651</v>
      </c>
      <c r="K2183" s="2">
        <v>10.570078260869563</v>
      </c>
      <c r="L2183">
        <v>9.26</v>
      </c>
      <c r="M2183" s="2">
        <v>7.6168154761904763</v>
      </c>
      <c r="O2183" s="15">
        <v>0.22807017543859601</v>
      </c>
      <c r="P2183" s="15">
        <v>1.8705035971223E-2</v>
      </c>
      <c r="Q2183" s="15">
        <v>-0.52941176470588203</v>
      </c>
      <c r="R2183" s="15">
        <v>-0.32142857142857101</v>
      </c>
      <c r="S2183" s="15">
        <v>8.6330935251798593E-3</v>
      </c>
      <c r="T2183" s="15">
        <v>1.8705036000000001E-2</v>
      </c>
      <c r="U2183" s="15">
        <v>-2.462380301E-2</v>
      </c>
      <c r="V2183" s="15">
        <v>1.5047879619999999E-2</v>
      </c>
      <c r="W2183" s="2">
        <v>5.75</v>
      </c>
      <c r="X2183" s="2">
        <v>3</v>
      </c>
      <c r="Y2183" s="2">
        <v>1.5</v>
      </c>
      <c r="Z2183" s="2">
        <v>2</v>
      </c>
      <c r="AA2183" s="2">
        <v>2.5</v>
      </c>
      <c r="AB2183" s="2">
        <v>2</v>
      </c>
      <c r="AC2183" s="2">
        <v>11</v>
      </c>
      <c r="AD2183" s="32">
        <v>111.34</v>
      </c>
      <c r="AE2183" s="2">
        <v>-0.92081999999999997</v>
      </c>
      <c r="AG2183">
        <v>1</v>
      </c>
      <c r="AH2183" s="1"/>
      <c r="AJ2183" s="2"/>
      <c r="AM2183" s="2"/>
      <c r="AP2183" s="2"/>
      <c r="AQ2183" s="2"/>
      <c r="AR2183" s="2"/>
      <c r="AS2183" s="2"/>
      <c r="AT2183" s="1"/>
    </row>
    <row r="2184" spans="1:46" x14ac:dyDescent="0.2">
      <c r="A2184" s="8">
        <v>14</v>
      </c>
      <c r="B2184" s="8" t="s">
        <v>32</v>
      </c>
      <c r="C2184" s="8">
        <v>78</v>
      </c>
      <c r="D2184" s="11">
        <v>41061</v>
      </c>
      <c r="E2184" s="2">
        <v>104.64240903387704</v>
      </c>
      <c r="F2184" s="2">
        <v>204.76</v>
      </c>
      <c r="G2184">
        <v>8.8699999999999992</v>
      </c>
      <c r="H2184" s="4">
        <f t="shared" si="73"/>
        <v>10.223333333333334</v>
      </c>
      <c r="I2184" s="4">
        <f t="shared" si="74"/>
        <v>0.90398500479205368</v>
      </c>
      <c r="J2184" s="12">
        <v>2.2856190476190474</v>
      </c>
      <c r="K2184" s="2">
        <v>10.502547619047615</v>
      </c>
      <c r="L2184">
        <v>8.77</v>
      </c>
      <c r="M2184" s="2">
        <v>8.17875946338307</v>
      </c>
      <c r="O2184" s="15">
        <v>0.13793103448275801</v>
      </c>
      <c r="P2184" s="15">
        <v>1.1477761836441801E-2</v>
      </c>
      <c r="Q2184" s="15">
        <v>-0.30434782608695599</v>
      </c>
      <c r="R2184" s="15">
        <v>-0.20895522388059701</v>
      </c>
      <c r="S2184" s="15">
        <v>-2.0086083213773299E-2</v>
      </c>
      <c r="T2184" s="15">
        <v>1.1477762000000001E-2</v>
      </c>
      <c r="U2184" s="15">
        <v>-1.9204389570000001E-2</v>
      </c>
      <c r="V2184" s="15">
        <v>2.19478738E-2</v>
      </c>
      <c r="W2184" s="2">
        <v>5.75</v>
      </c>
      <c r="X2184" s="2">
        <v>3</v>
      </c>
      <c r="Y2184" s="2">
        <v>1.5</v>
      </c>
      <c r="Z2184" s="2">
        <v>2</v>
      </c>
      <c r="AA2184" s="2">
        <v>2.5</v>
      </c>
      <c r="AB2184" s="2">
        <v>2</v>
      </c>
      <c r="AC2184" s="2">
        <v>11</v>
      </c>
      <c r="AD2184" s="32">
        <v>96.45</v>
      </c>
      <c r="AE2184" s="2">
        <v>-0.67434000000000005</v>
      </c>
      <c r="AG2184">
        <v>1</v>
      </c>
      <c r="AH2184" s="1"/>
      <c r="AJ2184" s="2"/>
      <c r="AM2184" s="2"/>
      <c r="AP2184" s="2"/>
      <c r="AQ2184" s="2"/>
      <c r="AR2184" s="2"/>
      <c r="AS2184" s="2"/>
      <c r="AT2184" s="1"/>
    </row>
    <row r="2185" spans="1:46" x14ac:dyDescent="0.2">
      <c r="A2185" s="8">
        <v>14</v>
      </c>
      <c r="B2185" s="8" t="s">
        <v>32</v>
      </c>
      <c r="C2185" s="8">
        <v>79</v>
      </c>
      <c r="D2185" s="11">
        <v>41091</v>
      </c>
      <c r="E2185" s="2">
        <v>103.69458128078817</v>
      </c>
      <c r="F2185" s="2">
        <v>204.29</v>
      </c>
      <c r="G2185">
        <v>9.07</v>
      </c>
      <c r="H2185" s="4">
        <f t="shared" ref="H2185:H2248" si="75">AVERAGE(G2179:G2184)</f>
        <v>9.9599999999999991</v>
      </c>
      <c r="I2185" s="4">
        <f t="shared" ref="I2185:I2248" si="76">_xlfn.STDEV.P(G2179:G2184)</f>
        <v>1.022024135396675</v>
      </c>
      <c r="J2185" s="12">
        <v>2.2329272727272724</v>
      </c>
      <c r="K2185" s="2">
        <v>8.7643318181818177</v>
      </c>
      <c r="L2185">
        <v>7.98</v>
      </c>
      <c r="M2185" s="2">
        <v>7.8072146977795622</v>
      </c>
      <c r="O2185" s="15">
        <v>0.22727272727272699</v>
      </c>
      <c r="P2185" s="15">
        <v>1.99800199800199E-2</v>
      </c>
      <c r="Q2185" s="15">
        <v>-0.37313432835820898</v>
      </c>
      <c r="R2185" s="15">
        <v>-0.21929824561403499</v>
      </c>
      <c r="S2185" s="15">
        <v>9.99000999000999E-4</v>
      </c>
      <c r="T2185" s="15">
        <v>1.9980020000000001E-2</v>
      </c>
      <c r="U2185" s="15">
        <v>-2.399232246E-2</v>
      </c>
      <c r="V2185" s="15">
        <v>9.6000000000000002E-4</v>
      </c>
      <c r="W2185" s="2">
        <v>5.75</v>
      </c>
      <c r="X2185" s="2">
        <v>3</v>
      </c>
      <c r="Y2185" s="2">
        <v>1.5</v>
      </c>
      <c r="Z2185" s="2">
        <v>2</v>
      </c>
      <c r="AA2185" s="2">
        <v>2.5</v>
      </c>
      <c r="AB2185" s="2">
        <v>2</v>
      </c>
      <c r="AC2185" s="2">
        <v>11</v>
      </c>
      <c r="AD2185" s="32">
        <v>102.16</v>
      </c>
      <c r="AE2185" s="2">
        <v>-0.94125999999999999</v>
      </c>
      <c r="AG2185">
        <v>1</v>
      </c>
      <c r="AH2185" s="1"/>
      <c r="AJ2185" s="2"/>
      <c r="AM2185" s="2"/>
      <c r="AP2185" s="2"/>
      <c r="AQ2185" s="2"/>
      <c r="AR2185" s="2"/>
      <c r="AS2185" s="2"/>
      <c r="AT2185" s="1"/>
    </row>
    <row r="2186" spans="1:46" x14ac:dyDescent="0.2">
      <c r="A2186" s="8">
        <v>14</v>
      </c>
      <c r="B2186" s="8" t="s">
        <v>32</v>
      </c>
      <c r="C2186" s="8">
        <v>80</v>
      </c>
      <c r="D2186" s="11">
        <v>41122</v>
      </c>
      <c r="E2186" s="2">
        <v>99.282296650717711</v>
      </c>
      <c r="F2186" s="2">
        <v>205.43</v>
      </c>
      <c r="G2186">
        <v>8.8800000000000008</v>
      </c>
      <c r="H2186" s="4">
        <f t="shared" si="75"/>
        <v>9.7033333333333331</v>
      </c>
      <c r="I2186" s="4">
        <f t="shared" si="76"/>
        <v>1.0199291914420119</v>
      </c>
      <c r="J2186" s="12">
        <v>2.2222826086956515</v>
      </c>
      <c r="K2186" s="2">
        <v>7.6254391304347813</v>
      </c>
      <c r="L2186">
        <v>8.17</v>
      </c>
      <c r="M2186" s="2">
        <v>7.4818095684827099</v>
      </c>
      <c r="O2186" s="15">
        <v>0.234567901234567</v>
      </c>
      <c r="P2186" s="15">
        <v>2.375E-2</v>
      </c>
      <c r="Q2186" s="15">
        <v>-0.56521739130434701</v>
      </c>
      <c r="R2186" s="15">
        <v>-0.34666666666666601</v>
      </c>
      <c r="S2186" s="15">
        <v>1.25E-3</v>
      </c>
      <c r="T2186" s="15">
        <v>2.375E-2</v>
      </c>
      <c r="U2186" s="15">
        <v>-3.095238095E-2</v>
      </c>
      <c r="V2186" s="15">
        <v>7.1428571429999997E-3</v>
      </c>
      <c r="W2186" s="2">
        <v>5.5</v>
      </c>
      <c r="X2186" s="2">
        <v>3</v>
      </c>
      <c r="Y2186" s="2">
        <v>1.5</v>
      </c>
      <c r="Z2186" s="2">
        <v>2</v>
      </c>
      <c r="AA2186" s="2">
        <v>2.5</v>
      </c>
      <c r="AB2186" s="2">
        <v>2</v>
      </c>
      <c r="AC2186" s="2">
        <v>11</v>
      </c>
      <c r="AD2186" s="32">
        <v>112.37</v>
      </c>
      <c r="AE2186" s="2">
        <v>-1.07731</v>
      </c>
      <c r="AG2186">
        <v>1</v>
      </c>
      <c r="AH2186" s="1"/>
      <c r="AJ2186" s="2"/>
      <c r="AM2186" s="2"/>
      <c r="AP2186" s="2"/>
      <c r="AQ2186" s="2"/>
      <c r="AR2186" s="2"/>
      <c r="AS2186" s="2"/>
      <c r="AT2186" s="1"/>
    </row>
    <row r="2187" spans="1:46" x14ac:dyDescent="0.2">
      <c r="A2187" s="8">
        <v>14</v>
      </c>
      <c r="B2187" s="8" t="s">
        <v>32</v>
      </c>
      <c r="C2187" s="8">
        <v>81</v>
      </c>
      <c r="D2187" s="11">
        <v>41153</v>
      </c>
      <c r="E2187" s="2">
        <v>107.1969696969697</v>
      </c>
      <c r="F2187" s="2">
        <v>207.55</v>
      </c>
      <c r="G2187">
        <v>9.19</v>
      </c>
      <c r="H2187" s="4">
        <f t="shared" si="75"/>
        <v>9.4450000000000003</v>
      </c>
      <c r="I2187" s="4">
        <f t="shared" si="76"/>
        <v>0.9992455487349744</v>
      </c>
      <c r="J2187" s="12">
        <v>2.3162349999999998</v>
      </c>
      <c r="K2187" s="2">
        <v>6.7677649999999998</v>
      </c>
      <c r="L2187">
        <v>8.11</v>
      </c>
      <c r="M2187" s="2">
        <v>7.0354881026064682</v>
      </c>
      <c r="O2187" s="15">
        <v>0.233333333333333</v>
      </c>
      <c r="P2187" s="15">
        <v>2.0028612303290401E-2</v>
      </c>
      <c r="Q2187" s="15">
        <v>-0.4</v>
      </c>
      <c r="R2187" s="15">
        <v>-0.28070175438596401</v>
      </c>
      <c r="S2187" s="15">
        <v>1.00143061516452E-2</v>
      </c>
      <c r="T2187" s="15">
        <v>2.0028612000000001E-2</v>
      </c>
      <c r="U2187" s="15">
        <v>-2.1917808220000001E-2</v>
      </c>
      <c r="V2187" s="15">
        <v>1.7808219180000001E-2</v>
      </c>
      <c r="W2187" s="2">
        <v>5.5</v>
      </c>
      <c r="X2187" s="2">
        <v>3</v>
      </c>
      <c r="Y2187" s="2">
        <v>1.5</v>
      </c>
      <c r="Z2187" s="2">
        <v>2</v>
      </c>
      <c r="AA2187" s="2">
        <v>2.5</v>
      </c>
      <c r="AB2187" s="2">
        <v>2</v>
      </c>
      <c r="AC2187" s="2">
        <v>11</v>
      </c>
      <c r="AD2187" s="32">
        <v>113.39</v>
      </c>
      <c r="AE2187" s="2">
        <v>-1.01139</v>
      </c>
      <c r="AG2187">
        <v>1</v>
      </c>
      <c r="AH2187" s="1"/>
      <c r="AJ2187" s="2"/>
      <c r="AM2187" s="2"/>
      <c r="AP2187" s="2"/>
      <c r="AQ2187" s="2"/>
      <c r="AR2187" s="2"/>
      <c r="AS2187" s="2"/>
      <c r="AT2187" s="1"/>
    </row>
    <row r="2188" spans="1:46" x14ac:dyDescent="0.2">
      <c r="A2188" s="8">
        <v>14</v>
      </c>
      <c r="B2188" s="8" t="s">
        <v>32</v>
      </c>
      <c r="C2188" s="8">
        <v>82</v>
      </c>
      <c r="D2188" s="11">
        <v>41183</v>
      </c>
      <c r="E2188" s="2">
        <v>101.5531660692951</v>
      </c>
      <c r="F2188" s="2">
        <v>211.62</v>
      </c>
      <c r="G2188">
        <v>7.8</v>
      </c>
      <c r="H2188" s="4">
        <f t="shared" si="75"/>
        <v>9.2383333333333333</v>
      </c>
      <c r="I2188" s="4">
        <f t="shared" si="76"/>
        <v>0.8971699331168479</v>
      </c>
      <c r="J2188" s="12">
        <v>2.3401086956521731</v>
      </c>
      <c r="K2188" s="2">
        <v>6.8545260869565219</v>
      </c>
      <c r="L2188">
        <v>7.96</v>
      </c>
      <c r="M2188" s="2">
        <v>7.2646142928813395</v>
      </c>
      <c r="O2188" s="15">
        <v>0.30864197530864101</v>
      </c>
      <c r="P2188" s="15">
        <v>2.8184892897406898E-2</v>
      </c>
      <c r="Q2188" s="15">
        <v>-0.32142857142857101</v>
      </c>
      <c r="R2188" s="15">
        <v>-0.20224719101123501</v>
      </c>
      <c r="S2188" s="15">
        <v>-2.25479143179256E-3</v>
      </c>
      <c r="T2188" s="15">
        <v>2.8184892999999999E-2</v>
      </c>
      <c r="U2188" s="15">
        <v>-1.948051948E-2</v>
      </c>
      <c r="V2188" s="15">
        <v>1.948051948E-2</v>
      </c>
      <c r="W2188" s="2">
        <v>5.5</v>
      </c>
      <c r="X2188" s="2">
        <v>3</v>
      </c>
      <c r="Y2188" s="2">
        <v>1.5</v>
      </c>
      <c r="Z2188" s="2">
        <v>2</v>
      </c>
      <c r="AA2188" s="2">
        <v>2.5</v>
      </c>
      <c r="AB2188" s="2">
        <v>2</v>
      </c>
      <c r="AC2188" s="2">
        <v>11</v>
      </c>
      <c r="AD2188" s="32">
        <v>111.8</v>
      </c>
      <c r="AE2188" s="2">
        <v>-0.93300000000000005</v>
      </c>
      <c r="AG2188">
        <v>1</v>
      </c>
      <c r="AH2188" s="1"/>
      <c r="AJ2188" s="2"/>
      <c r="AM2188" s="2"/>
      <c r="AP2188" s="2"/>
      <c r="AQ2188" s="2"/>
      <c r="AR2188" s="2"/>
      <c r="AS2188" s="2"/>
      <c r="AT2188" s="1"/>
    </row>
    <row r="2189" spans="1:46" x14ac:dyDescent="0.2">
      <c r="A2189" s="8">
        <v>14</v>
      </c>
      <c r="B2189" s="8" t="s">
        <v>32</v>
      </c>
      <c r="C2189" s="8">
        <v>83</v>
      </c>
      <c r="D2189" s="11">
        <v>41214</v>
      </c>
      <c r="E2189" s="2">
        <v>101.0856453558504</v>
      </c>
      <c r="F2189" s="2">
        <v>212.42</v>
      </c>
      <c r="G2189">
        <v>6.37</v>
      </c>
      <c r="H2189" s="4">
        <f t="shared" si="75"/>
        <v>8.6816666666666666</v>
      </c>
      <c r="I2189" s="4">
        <f t="shared" si="76"/>
        <v>0.4869434144630041</v>
      </c>
      <c r="J2189" s="12">
        <v>2.3019863636363631</v>
      </c>
      <c r="K2189" s="2">
        <v>6.1161954545454513</v>
      </c>
      <c r="L2189">
        <v>6.87</v>
      </c>
      <c r="M2189" s="2">
        <v>7.293629848367873</v>
      </c>
      <c r="O2189" s="15">
        <v>0.352112676056338</v>
      </c>
      <c r="P2189" s="15">
        <v>3.1017369727047099E-2</v>
      </c>
      <c r="Q2189" s="15">
        <v>-0.13207547169811301</v>
      </c>
      <c r="R2189" s="15">
        <v>-9.85915492957746E-2</v>
      </c>
      <c r="S2189" s="15">
        <v>-1.4888337468982601E-2</v>
      </c>
      <c r="T2189" s="15">
        <v>3.1017369999999999E-2</v>
      </c>
      <c r="U2189" s="15">
        <v>-8.2840236689999992E-3</v>
      </c>
      <c r="V2189" s="15">
        <v>2.7218934909999999E-2</v>
      </c>
      <c r="W2189" s="2">
        <v>5.5</v>
      </c>
      <c r="X2189" s="2">
        <v>3</v>
      </c>
      <c r="Y2189" s="2">
        <v>1.5</v>
      </c>
      <c r="Z2189" s="2">
        <v>2</v>
      </c>
      <c r="AA2189" s="2">
        <v>2.5</v>
      </c>
      <c r="AB2189" s="2">
        <v>2</v>
      </c>
      <c r="AC2189" s="2">
        <v>11</v>
      </c>
      <c r="AD2189" s="32">
        <v>109.39</v>
      </c>
      <c r="AE2189" s="2">
        <v>-0.98048000000000002</v>
      </c>
      <c r="AG2189">
        <v>1</v>
      </c>
      <c r="AH2189" s="1"/>
      <c r="AJ2189" s="2"/>
      <c r="AM2189" s="2"/>
      <c r="AP2189" s="2"/>
      <c r="AQ2189" s="2"/>
      <c r="AR2189" s="2"/>
      <c r="AS2189" s="2"/>
      <c r="AT2189" s="1"/>
    </row>
    <row r="2190" spans="1:46" x14ac:dyDescent="0.2">
      <c r="A2190" s="8">
        <v>14</v>
      </c>
      <c r="B2190" s="8" t="s">
        <v>32</v>
      </c>
      <c r="C2190" s="8">
        <v>84</v>
      </c>
      <c r="D2190" s="11">
        <v>41244</v>
      </c>
      <c r="E2190" s="2">
        <v>102.53317249698431</v>
      </c>
      <c r="F2190" s="2">
        <v>213.23</v>
      </c>
      <c r="G2190">
        <v>6.16</v>
      </c>
      <c r="H2190" s="4">
        <f t="shared" si="75"/>
        <v>8.3633333333333315</v>
      </c>
      <c r="I2190" s="4">
        <f t="shared" si="76"/>
        <v>0.99976108257035146</v>
      </c>
      <c r="J2190" s="12">
        <v>2.344495238095238</v>
      </c>
      <c r="K2190" s="2">
        <v>5.8944285714285716</v>
      </c>
      <c r="L2190">
        <v>6.55</v>
      </c>
      <c r="M2190" s="2">
        <v>6.908063731363856</v>
      </c>
      <c r="O2190" s="15">
        <v>0.28571428571428498</v>
      </c>
      <c r="P2190" s="15">
        <v>2.7816411682892901E-2</v>
      </c>
      <c r="Q2190" s="15">
        <v>-4.3478260869565202E-2</v>
      </c>
      <c r="R2190" s="15">
        <v>-3.0769230769230702E-2</v>
      </c>
      <c r="S2190" s="15">
        <v>4.1724617524339404E-3</v>
      </c>
      <c r="T2190" s="15">
        <v>2.7816411999999999E-2</v>
      </c>
      <c r="U2190" s="15">
        <v>-2.6595744679999999E-3</v>
      </c>
      <c r="V2190" s="15">
        <v>3.1914893620000002E-2</v>
      </c>
      <c r="W2190" s="2">
        <v>5</v>
      </c>
      <c r="X2190" s="2">
        <v>3</v>
      </c>
      <c r="Y2190" s="2">
        <v>1.5</v>
      </c>
      <c r="Z2190" s="2">
        <v>2</v>
      </c>
      <c r="AA2190" s="2">
        <v>2.5</v>
      </c>
      <c r="AB2190" s="2">
        <v>2</v>
      </c>
      <c r="AC2190" s="2">
        <v>11</v>
      </c>
      <c r="AD2190" s="32">
        <v>109.29</v>
      </c>
      <c r="AE2190" s="2">
        <v>-1.08649</v>
      </c>
      <c r="AG2190">
        <v>1</v>
      </c>
      <c r="AH2190" s="1"/>
      <c r="AJ2190" s="2"/>
      <c r="AM2190" s="2"/>
      <c r="AP2190" s="2"/>
      <c r="AQ2190" s="2"/>
      <c r="AR2190" s="2"/>
      <c r="AS2190" s="2"/>
      <c r="AT2190" s="1"/>
    </row>
    <row r="2191" spans="1:46" x14ac:dyDescent="0.2">
      <c r="A2191" s="8">
        <v>14</v>
      </c>
      <c r="B2191" s="8" t="s">
        <v>32</v>
      </c>
      <c r="C2191" s="8">
        <v>85</v>
      </c>
      <c r="D2191" s="11">
        <v>41275</v>
      </c>
      <c r="E2191" s="2">
        <v>104.14634146341464</v>
      </c>
      <c r="F2191" s="2">
        <v>216.74</v>
      </c>
      <c r="G2191">
        <v>7.31</v>
      </c>
      <c r="H2191" s="4">
        <f t="shared" si="75"/>
        <v>7.9116666666666662</v>
      </c>
      <c r="I2191" s="4">
        <f t="shared" si="76"/>
        <v>1.2497388616115881</v>
      </c>
      <c r="J2191" s="12">
        <v>2.3531086956521743</v>
      </c>
      <c r="K2191" s="2">
        <v>5.9137391304347808</v>
      </c>
      <c r="L2191">
        <v>6.7</v>
      </c>
      <c r="M2191" s="2">
        <v>6.6612695006486096</v>
      </c>
      <c r="O2191" s="15">
        <v>0.34117647058823503</v>
      </c>
      <c r="P2191" s="15">
        <v>3.46062052505966E-2</v>
      </c>
      <c r="Q2191" s="15">
        <v>-0.38983050847457601</v>
      </c>
      <c r="R2191" s="15">
        <v>-0.25274725274725202</v>
      </c>
      <c r="S2191" s="15">
        <v>1.19331742243437E-3</v>
      </c>
      <c r="T2191" s="15">
        <v>3.4606205000000001E-2</v>
      </c>
      <c r="U2191" s="15">
        <v>-2.613636364E-2</v>
      </c>
      <c r="V2191" s="15">
        <v>1.818181818E-2</v>
      </c>
      <c r="W2191" s="2">
        <v>4.5</v>
      </c>
      <c r="X2191" s="2">
        <v>3</v>
      </c>
      <c r="Y2191" s="2">
        <v>1.5</v>
      </c>
      <c r="Z2191" s="2">
        <v>2</v>
      </c>
      <c r="AA2191" s="2">
        <v>2.5</v>
      </c>
      <c r="AB2191" s="2">
        <v>2</v>
      </c>
      <c r="AC2191" s="2">
        <v>11</v>
      </c>
      <c r="AD2191" s="32">
        <v>112.04</v>
      </c>
      <c r="AE2191" s="2">
        <v>-0.60740000000000005</v>
      </c>
      <c r="AG2191">
        <v>1</v>
      </c>
      <c r="AH2191" s="1"/>
      <c r="AJ2191" s="2"/>
      <c r="AM2191" s="2"/>
      <c r="AP2191" s="2"/>
      <c r="AQ2191" s="2"/>
      <c r="AR2191" s="2"/>
      <c r="AS2191" s="2"/>
      <c r="AT2191" s="1"/>
    </row>
    <row r="2192" spans="1:46" x14ac:dyDescent="0.2">
      <c r="A2192" s="8">
        <v>14</v>
      </c>
      <c r="B2192" s="8" t="s">
        <v>32</v>
      </c>
      <c r="C2192" s="8">
        <v>86</v>
      </c>
      <c r="D2192" s="11">
        <v>41306</v>
      </c>
      <c r="E2192" s="2">
        <v>107.91100123609394</v>
      </c>
      <c r="F2192" s="2">
        <v>217.39</v>
      </c>
      <c r="G2192">
        <v>7.03</v>
      </c>
      <c r="H2192" s="4">
        <f t="shared" si="75"/>
        <v>7.618333333333335</v>
      </c>
      <c r="I2192" s="4">
        <f t="shared" si="76"/>
        <v>1.1456499853309765</v>
      </c>
      <c r="J2192" s="12">
        <v>2.3770899999999999</v>
      </c>
      <c r="K2192" s="2">
        <v>5.8357850000000031</v>
      </c>
      <c r="L2192">
        <v>6.7</v>
      </c>
      <c r="M2192" s="2">
        <v>6.770425794472188</v>
      </c>
      <c r="O2192" s="15">
        <v>0.37704918032786799</v>
      </c>
      <c r="P2192" s="15">
        <v>3.3923303834808197E-2</v>
      </c>
      <c r="Q2192" s="15">
        <v>-0.40909090909090901</v>
      </c>
      <c r="R2192" s="15">
        <v>-0.27272727272727199</v>
      </c>
      <c r="S2192" s="15">
        <v>7.3746312684365798E-3</v>
      </c>
      <c r="T2192" s="15">
        <v>3.3923304000000001E-2</v>
      </c>
      <c r="U2192" s="15">
        <v>-2.521008403E-2</v>
      </c>
      <c r="V2192" s="15">
        <v>1.260504202E-2</v>
      </c>
      <c r="W2192" s="2">
        <v>4.5</v>
      </c>
      <c r="X2192" s="2">
        <v>3</v>
      </c>
      <c r="Y2192" s="2">
        <v>1.5</v>
      </c>
      <c r="Z2192" s="2">
        <v>2</v>
      </c>
      <c r="AA2192" s="2">
        <v>2.5</v>
      </c>
      <c r="AB2192" s="2">
        <v>2</v>
      </c>
      <c r="AC2192" s="2">
        <v>11</v>
      </c>
      <c r="AD2192" s="32">
        <v>116.44</v>
      </c>
      <c r="AE2192" s="2">
        <v>-0.80991000000000002</v>
      </c>
      <c r="AG2192">
        <v>1</v>
      </c>
      <c r="AH2192" s="1"/>
      <c r="AJ2192" s="2"/>
      <c r="AM2192" s="2"/>
      <c r="AP2192" s="2"/>
      <c r="AQ2192" s="2"/>
      <c r="AR2192" s="2"/>
      <c r="AS2192" s="2"/>
      <c r="AT2192" s="1"/>
    </row>
    <row r="2193" spans="1:46" x14ac:dyDescent="0.2">
      <c r="A2193" s="8">
        <v>14</v>
      </c>
      <c r="B2193" s="8" t="s">
        <v>32</v>
      </c>
      <c r="C2193" s="8">
        <v>87</v>
      </c>
      <c r="D2193" s="11">
        <v>41334</v>
      </c>
      <c r="E2193" s="2">
        <v>105.19951632406288</v>
      </c>
      <c r="F2193" s="2">
        <v>218.83</v>
      </c>
      <c r="G2193">
        <v>7.29</v>
      </c>
      <c r="H2193" s="4">
        <f t="shared" si="75"/>
        <v>7.31</v>
      </c>
      <c r="I2193" s="4">
        <f t="shared" si="76"/>
        <v>1.0049046389251772</v>
      </c>
      <c r="J2193" s="12">
        <v>2.349042857142857</v>
      </c>
      <c r="K2193" s="2">
        <v>5.8893904761904752</v>
      </c>
      <c r="L2193">
        <v>7.04</v>
      </c>
      <c r="M2193" s="2">
        <v>6.7772966927605625</v>
      </c>
      <c r="O2193" s="15">
        <v>0.265306122448979</v>
      </c>
      <c r="P2193" s="15">
        <v>2.0733652312599601E-2</v>
      </c>
      <c r="Q2193" s="15">
        <v>-0.27777777777777701</v>
      </c>
      <c r="R2193" s="15">
        <v>-0.18867924528301799</v>
      </c>
      <c r="S2193" s="15">
        <v>-1.59489633173844E-3</v>
      </c>
      <c r="T2193" s="15">
        <v>2.0733652000000002E-2</v>
      </c>
      <c r="U2193" s="15">
        <v>-1.501501502E-2</v>
      </c>
      <c r="V2193" s="15">
        <v>2.5525525529999999E-2</v>
      </c>
      <c r="W2193" s="2">
        <v>4.5</v>
      </c>
      <c r="X2193" s="2">
        <v>3</v>
      </c>
      <c r="Y2193" s="2">
        <v>1.5</v>
      </c>
      <c r="Z2193" s="2">
        <v>2</v>
      </c>
      <c r="AA2193" s="2">
        <v>2.5</v>
      </c>
      <c r="AB2193" s="2">
        <v>2</v>
      </c>
      <c r="AC2193" s="2">
        <v>11</v>
      </c>
      <c r="AD2193" s="32">
        <v>109.66</v>
      </c>
      <c r="AE2193" s="2">
        <v>-0.62494000000000005</v>
      </c>
      <c r="AG2193">
        <v>1</v>
      </c>
      <c r="AH2193" s="1"/>
      <c r="AJ2193" s="2"/>
      <c r="AM2193" s="2"/>
      <c r="AP2193" s="2"/>
      <c r="AQ2193" s="2"/>
      <c r="AR2193" s="2"/>
      <c r="AS2193" s="2"/>
      <c r="AT2193" s="1"/>
    </row>
    <row r="2194" spans="1:46" x14ac:dyDescent="0.2">
      <c r="A2194" s="8">
        <v>14</v>
      </c>
      <c r="B2194" s="8" t="s">
        <v>32</v>
      </c>
      <c r="C2194" s="8">
        <v>88</v>
      </c>
      <c r="D2194" s="11">
        <v>41365</v>
      </c>
      <c r="E2194" s="2">
        <v>104.778972520908</v>
      </c>
      <c r="F2194" s="2">
        <v>219.75</v>
      </c>
      <c r="G2194">
        <v>6.13</v>
      </c>
      <c r="H2194" s="4">
        <f t="shared" si="75"/>
        <v>6.9933333333333323</v>
      </c>
      <c r="I2194" s="4">
        <f t="shared" si="76"/>
        <v>0.56617625838210084</v>
      </c>
      <c r="J2194" s="12">
        <v>2.3403863636363638</v>
      </c>
      <c r="K2194" s="2">
        <v>6.1332090909090917</v>
      </c>
      <c r="L2194">
        <v>6.17</v>
      </c>
      <c r="M2194" s="2">
        <v>6.7041675179894451</v>
      </c>
      <c r="O2194" s="15">
        <v>0.41935483870967699</v>
      </c>
      <c r="P2194" s="15">
        <v>3.9156626506024098E-2</v>
      </c>
      <c r="Q2194" s="15">
        <v>-0.5</v>
      </c>
      <c r="R2194" s="15">
        <v>-0.32786885245901598</v>
      </c>
      <c r="S2194" s="15">
        <v>3.0120481927710802E-3</v>
      </c>
      <c r="T2194" s="15">
        <v>3.9156626999999999E-2</v>
      </c>
      <c r="U2194" s="15">
        <v>-2.8530670469999998E-2</v>
      </c>
      <c r="V2194" s="15">
        <v>2.4251069900000002E-2</v>
      </c>
      <c r="W2194" s="2">
        <v>4.5</v>
      </c>
      <c r="X2194" s="2">
        <v>3</v>
      </c>
      <c r="Y2194" s="2">
        <v>1.5</v>
      </c>
      <c r="Z2194" s="2">
        <v>2</v>
      </c>
      <c r="AA2194" s="2">
        <v>2.5</v>
      </c>
      <c r="AB2194" s="2">
        <v>2</v>
      </c>
      <c r="AC2194" s="2">
        <v>11</v>
      </c>
      <c r="AD2194" s="32">
        <v>103.83</v>
      </c>
      <c r="AE2194" s="2">
        <v>-0.67510000000000003</v>
      </c>
      <c r="AG2194">
        <v>1</v>
      </c>
      <c r="AH2194" s="1"/>
      <c r="AJ2194" s="2"/>
      <c r="AM2194" s="2"/>
      <c r="AP2194" s="2"/>
      <c r="AQ2194" s="2"/>
      <c r="AR2194" s="2"/>
      <c r="AS2194" s="2"/>
      <c r="AT2194" s="1"/>
    </row>
    <row r="2195" spans="1:46" x14ac:dyDescent="0.2">
      <c r="A2195" s="8">
        <v>14</v>
      </c>
      <c r="B2195" s="8" t="s">
        <v>32</v>
      </c>
      <c r="C2195" s="8">
        <v>89</v>
      </c>
      <c r="D2195" s="11">
        <v>41395</v>
      </c>
      <c r="E2195" s="2">
        <v>104.64285714285715</v>
      </c>
      <c r="F2195" s="2">
        <v>220.07</v>
      </c>
      <c r="G2195">
        <v>6.51</v>
      </c>
      <c r="H2195" s="4">
        <f t="shared" si="75"/>
        <v>6.7150000000000007</v>
      </c>
      <c r="I2195" s="4">
        <f t="shared" si="76"/>
        <v>0.50878122344808796</v>
      </c>
      <c r="J2195" s="12">
        <v>2.3701782608695647</v>
      </c>
      <c r="K2195" s="2">
        <v>4.9916173913043478</v>
      </c>
      <c r="L2195">
        <v>6.77</v>
      </c>
      <c r="M2195" s="2">
        <v>6.6518484969868634</v>
      </c>
      <c r="O2195" s="15">
        <v>0.25581395348837199</v>
      </c>
      <c r="P2195" s="15">
        <v>1.9400352733686E-2</v>
      </c>
      <c r="Q2195" s="15">
        <v>-0.483870967741935</v>
      </c>
      <c r="R2195" s="15">
        <v>-0.32608695652173902</v>
      </c>
      <c r="S2195" s="15">
        <v>3.5273368606701899E-3</v>
      </c>
      <c r="T2195" s="15">
        <v>1.9400352999999999E-2</v>
      </c>
      <c r="U2195" s="15">
        <v>-2.4916943519999998E-2</v>
      </c>
      <c r="V2195" s="15">
        <v>1.9933554820000001E-2</v>
      </c>
      <c r="W2195" s="2">
        <v>4.5</v>
      </c>
      <c r="X2195" s="2">
        <v>3</v>
      </c>
      <c r="Y2195" s="2">
        <v>1.5</v>
      </c>
      <c r="Z2195" s="2">
        <v>2</v>
      </c>
      <c r="AA2195" s="2">
        <v>2.5</v>
      </c>
      <c r="AB2195" s="2">
        <v>2</v>
      </c>
      <c r="AC2195" s="2">
        <v>11</v>
      </c>
      <c r="AD2195" s="32">
        <v>103.24</v>
      </c>
      <c r="AE2195" s="2">
        <v>-0.17957000000000001</v>
      </c>
      <c r="AG2195">
        <v>1</v>
      </c>
      <c r="AH2195" s="1"/>
      <c r="AJ2195" s="2"/>
      <c r="AM2195" s="2"/>
      <c r="AP2195" s="2"/>
      <c r="AQ2195" s="2"/>
      <c r="AR2195" s="2"/>
      <c r="AS2195" s="2"/>
      <c r="AT2195" s="1"/>
    </row>
    <row r="2196" spans="1:46" x14ac:dyDescent="0.2">
      <c r="A2196" s="8">
        <v>14</v>
      </c>
      <c r="B2196" s="8" t="s">
        <v>32</v>
      </c>
      <c r="C2196" s="8">
        <v>90</v>
      </c>
      <c r="D2196" s="11">
        <v>41426</v>
      </c>
      <c r="E2196" s="2">
        <v>108.63309352517985</v>
      </c>
      <c r="F2196" s="2">
        <v>221.75</v>
      </c>
      <c r="G2196">
        <v>8.3000000000000007</v>
      </c>
      <c r="H2196" s="4">
        <f t="shared" si="75"/>
        <v>6.7383333333333333</v>
      </c>
      <c r="I2196" s="4">
        <f t="shared" si="76"/>
        <v>0.49545994344200572</v>
      </c>
      <c r="J2196" s="12">
        <v>2.5031449999999991</v>
      </c>
      <c r="K2196" s="2">
        <v>6.4828599999999996</v>
      </c>
      <c r="L2196">
        <v>8.56</v>
      </c>
      <c r="M2196" s="2">
        <v>6.4876511405723774</v>
      </c>
      <c r="O2196" s="15">
        <v>0.44680851063829702</v>
      </c>
      <c r="P2196" s="15">
        <v>2.86885245901639E-2</v>
      </c>
      <c r="Q2196" s="15">
        <v>-0.434782608695652</v>
      </c>
      <c r="R2196" s="15">
        <v>-0.30769230769230699</v>
      </c>
      <c r="S2196" s="15">
        <v>1.50273224043716E-2</v>
      </c>
      <c r="T2196" s="15">
        <v>2.8688524999999999E-2</v>
      </c>
      <c r="U2196" s="15">
        <v>-2.600780234E-2</v>
      </c>
      <c r="V2196" s="15">
        <v>2.4707412219999999E-2</v>
      </c>
      <c r="W2196" s="2">
        <v>4.5</v>
      </c>
      <c r="X2196" s="2">
        <v>3</v>
      </c>
      <c r="Y2196" s="2">
        <v>1.5</v>
      </c>
      <c r="Z2196" s="2">
        <v>2</v>
      </c>
      <c r="AA2196" s="2">
        <v>2.5</v>
      </c>
      <c r="AB2196" s="2">
        <v>2</v>
      </c>
      <c r="AC2196" s="2">
        <v>11</v>
      </c>
      <c r="AD2196" s="32">
        <v>103.34</v>
      </c>
      <c r="AE2196" s="2">
        <v>0.51921300000000004</v>
      </c>
      <c r="AG2196">
        <v>1</v>
      </c>
      <c r="AH2196" s="1"/>
      <c r="AJ2196" s="2"/>
      <c r="AM2196" s="2"/>
      <c r="AP2196" s="2"/>
      <c r="AQ2196" s="2"/>
      <c r="AR2196" s="2"/>
      <c r="AS2196" s="2"/>
      <c r="AT2196" s="1"/>
    </row>
    <row r="2197" spans="1:46" x14ac:dyDescent="0.2">
      <c r="A2197" s="8">
        <v>14</v>
      </c>
      <c r="B2197" s="8" t="s">
        <v>32</v>
      </c>
      <c r="C2197" s="8">
        <v>91</v>
      </c>
      <c r="D2197" s="11">
        <v>41456</v>
      </c>
      <c r="E2197" s="2">
        <v>107.00712589073633</v>
      </c>
      <c r="F2197" s="2">
        <v>222.44</v>
      </c>
      <c r="G2197">
        <v>8.8800000000000008</v>
      </c>
      <c r="H2197" s="4">
        <f t="shared" si="75"/>
        <v>7.0949999999999989</v>
      </c>
      <c r="I2197" s="4">
        <f t="shared" si="76"/>
        <v>0.68482966251956912</v>
      </c>
      <c r="J2197" s="12">
        <v>2.5285086956521741</v>
      </c>
      <c r="K2197" s="2">
        <v>7.5294608695652192</v>
      </c>
      <c r="L2197">
        <v>9.14</v>
      </c>
      <c r="M2197" s="2">
        <v>6.6833888621219257</v>
      </c>
      <c r="O2197" s="15">
        <v>0.54098360655737698</v>
      </c>
      <c r="P2197" s="15">
        <v>4.3593130779392301E-2</v>
      </c>
      <c r="Q2197" s="15">
        <v>-0.42857142857142799</v>
      </c>
      <c r="R2197" s="15">
        <v>-0.269230769230769</v>
      </c>
      <c r="S2197" s="15">
        <v>9.2470277410832205E-3</v>
      </c>
      <c r="T2197" s="15">
        <v>4.3593131E-2</v>
      </c>
      <c r="U2197" s="15">
        <v>-2.648171501E-2</v>
      </c>
      <c r="V2197" s="15">
        <v>2.5220680959999998E-2</v>
      </c>
      <c r="W2197" s="2">
        <v>4.5</v>
      </c>
      <c r="X2197" s="2">
        <v>3</v>
      </c>
      <c r="Y2197" s="2">
        <v>1.5</v>
      </c>
      <c r="Z2197" s="2">
        <v>2</v>
      </c>
      <c r="AA2197" s="2">
        <v>2.5</v>
      </c>
      <c r="AB2197" s="2">
        <v>2</v>
      </c>
      <c r="AC2197" s="2">
        <v>11</v>
      </c>
      <c r="AD2197" s="32">
        <v>107.14</v>
      </c>
      <c r="AE2197" s="2">
        <v>-0.41820000000000002</v>
      </c>
      <c r="AG2197">
        <v>1</v>
      </c>
      <c r="AH2197" s="1"/>
      <c r="AJ2197" s="2"/>
      <c r="AM2197" s="2"/>
      <c r="AP2197" s="2"/>
      <c r="AQ2197" s="2"/>
      <c r="AR2197" s="2"/>
      <c r="AS2197" s="2"/>
      <c r="AT2197" s="1"/>
    </row>
    <row r="2198" spans="1:46" x14ac:dyDescent="0.2">
      <c r="A2198" s="8">
        <v>14</v>
      </c>
      <c r="B2198" s="8" t="s">
        <v>32</v>
      </c>
      <c r="C2198" s="8">
        <v>92</v>
      </c>
      <c r="D2198" s="11">
        <v>41487</v>
      </c>
      <c r="E2198" s="2">
        <v>105.54216867469879</v>
      </c>
      <c r="F2198" s="2">
        <v>222.21</v>
      </c>
      <c r="G2198">
        <v>8.17</v>
      </c>
      <c r="H2198" s="4">
        <f t="shared" si="75"/>
        <v>7.3566666666666682</v>
      </c>
      <c r="I2198" s="4">
        <f t="shared" si="76"/>
        <v>0.96117405060454308</v>
      </c>
      <c r="J2198" s="12">
        <v>2.6093772727272726</v>
      </c>
      <c r="K2198" s="2">
        <v>8.1216272727272774</v>
      </c>
      <c r="L2198">
        <v>10.029999999999999</v>
      </c>
      <c r="M2198" s="2">
        <v>6.667063501362124</v>
      </c>
      <c r="O2198" s="15">
        <v>0.381818181818181</v>
      </c>
      <c r="P2198" s="15">
        <v>3.0478955007256801E-2</v>
      </c>
      <c r="Q2198" s="15">
        <v>-0.22727272727272699</v>
      </c>
      <c r="R2198" s="15">
        <v>-0.14705882352941099</v>
      </c>
      <c r="S2198" s="15">
        <v>4.3541364296081301E-3</v>
      </c>
      <c r="T2198" s="15">
        <v>3.0478954999999999E-2</v>
      </c>
      <c r="U2198" s="15">
        <v>-1.386962552E-2</v>
      </c>
      <c r="V2198" s="15">
        <v>2.9126213589999998E-2</v>
      </c>
      <c r="W2198" s="2">
        <v>4.5</v>
      </c>
      <c r="X2198" s="2">
        <v>3</v>
      </c>
      <c r="Y2198" s="2">
        <v>1.5</v>
      </c>
      <c r="Z2198" s="2">
        <v>2</v>
      </c>
      <c r="AA2198" s="2">
        <v>2.5</v>
      </c>
      <c r="AB2198" s="2">
        <v>2</v>
      </c>
      <c r="AC2198" s="2">
        <v>11</v>
      </c>
      <c r="AD2198" s="32">
        <v>110.04</v>
      </c>
      <c r="AE2198" s="2">
        <v>-0.22301000000000001</v>
      </c>
      <c r="AG2198">
        <v>1</v>
      </c>
      <c r="AH2198" s="1"/>
      <c r="AJ2198" s="2"/>
      <c r="AM2198" s="2"/>
      <c r="AP2198" s="2"/>
      <c r="AQ2198" s="2"/>
      <c r="AR2198" s="2"/>
      <c r="AS2198" s="2"/>
      <c r="AT2198" s="1"/>
    </row>
    <row r="2199" spans="1:46" x14ac:dyDescent="0.2">
      <c r="A2199" s="8">
        <v>14</v>
      </c>
      <c r="B2199" s="8" t="s">
        <v>32</v>
      </c>
      <c r="C2199" s="8">
        <v>93</v>
      </c>
      <c r="D2199" s="11">
        <v>41518</v>
      </c>
      <c r="E2199" s="2">
        <v>109.18727915194346</v>
      </c>
      <c r="F2199" s="2">
        <v>223.91</v>
      </c>
      <c r="G2199">
        <v>7.88</v>
      </c>
      <c r="H2199" s="4">
        <f t="shared" si="75"/>
        <v>7.5466666666666669</v>
      </c>
      <c r="I2199" s="4">
        <f t="shared" si="76"/>
        <v>0.99006172647074009</v>
      </c>
      <c r="J2199" s="12">
        <v>2.6950238095238097</v>
      </c>
      <c r="K2199" s="2">
        <v>8.1285380952380955</v>
      </c>
      <c r="L2199">
        <v>8.98</v>
      </c>
      <c r="M2199" s="2">
        <v>6.7912002434552887</v>
      </c>
      <c r="O2199" s="15">
        <v>0.17073170731707299</v>
      </c>
      <c r="P2199" s="15">
        <v>1.0937499999999999E-2</v>
      </c>
      <c r="Q2199" s="15">
        <v>-0.35135135135135098</v>
      </c>
      <c r="R2199" s="15">
        <v>-0.24074074074074001</v>
      </c>
      <c r="S2199" s="15">
        <v>-1.5625000000000001E-3</v>
      </c>
      <c r="T2199" s="15">
        <v>1.0937499999999999E-2</v>
      </c>
      <c r="U2199" s="15">
        <v>-1.9374068550000002E-2</v>
      </c>
      <c r="V2199" s="15">
        <v>1.1922503730000001E-2</v>
      </c>
      <c r="W2199" s="2">
        <v>10</v>
      </c>
      <c r="X2199" s="2">
        <v>3</v>
      </c>
      <c r="Y2199" s="2">
        <v>1.5</v>
      </c>
      <c r="Z2199" s="2">
        <v>2</v>
      </c>
      <c r="AA2199" s="2">
        <v>2.5</v>
      </c>
      <c r="AB2199" s="2">
        <v>2</v>
      </c>
      <c r="AC2199" s="2">
        <v>11</v>
      </c>
      <c r="AD2199" s="32">
        <v>111.72</v>
      </c>
      <c r="AE2199" s="2">
        <v>-0.40967999999999999</v>
      </c>
      <c r="AG2199">
        <v>1</v>
      </c>
      <c r="AH2199" s="1"/>
      <c r="AJ2199" s="2"/>
      <c r="AM2199" s="2"/>
      <c r="AP2199" s="2"/>
      <c r="AQ2199" s="2"/>
      <c r="AR2199" s="2"/>
      <c r="AS2199" s="2"/>
      <c r="AT2199" s="1"/>
    </row>
    <row r="2200" spans="1:46" x14ac:dyDescent="0.2">
      <c r="A2200" s="8">
        <v>14</v>
      </c>
      <c r="B2200" s="8" t="s">
        <v>32</v>
      </c>
      <c r="C2200" s="8">
        <v>94</v>
      </c>
      <c r="D2200" s="11">
        <v>41548</v>
      </c>
      <c r="E2200" s="2">
        <v>107.88235294117648</v>
      </c>
      <c r="F2200" s="2">
        <v>227.94</v>
      </c>
      <c r="G2200">
        <v>7.71</v>
      </c>
      <c r="H2200" s="4">
        <f t="shared" si="75"/>
        <v>7.6450000000000005</v>
      </c>
      <c r="I2200" s="4">
        <f t="shared" si="76"/>
        <v>0.98898517009440789</v>
      </c>
      <c r="J2200" s="12">
        <v>2.7135652173913036</v>
      </c>
      <c r="K2200" s="2">
        <v>7.2967869565217356</v>
      </c>
      <c r="L2200">
        <v>8.75</v>
      </c>
      <c r="M2200" s="2">
        <v>6.8867924942294216</v>
      </c>
      <c r="O2200" s="15">
        <v>0.3</v>
      </c>
      <c r="P2200" s="15">
        <v>2.1276595744680799E-2</v>
      </c>
      <c r="Q2200" s="15">
        <v>-0.52380952380952295</v>
      </c>
      <c r="R2200" s="15">
        <v>-0.301369863013698</v>
      </c>
      <c r="S2200" s="15">
        <v>-2.36406619385343E-3</v>
      </c>
      <c r="T2200" s="15">
        <v>2.1276595999999998E-2</v>
      </c>
      <c r="U2200" s="15">
        <v>-2.4802705750000001E-2</v>
      </c>
      <c r="V2200" s="15">
        <v>1.127395716E-3</v>
      </c>
      <c r="W2200" s="2">
        <v>10</v>
      </c>
      <c r="X2200" s="2">
        <v>3</v>
      </c>
      <c r="Y2200" s="2">
        <v>1.5</v>
      </c>
      <c r="Z2200" s="2">
        <v>2</v>
      </c>
      <c r="AA2200" s="2">
        <v>2.5</v>
      </c>
      <c r="AB2200" s="2">
        <v>2</v>
      </c>
      <c r="AC2200" s="2">
        <v>11</v>
      </c>
      <c r="AD2200" s="32">
        <v>109.39</v>
      </c>
      <c r="AE2200" s="2">
        <v>-0.37846000000000002</v>
      </c>
      <c r="AG2200">
        <v>1</v>
      </c>
    </row>
    <row r="2201" spans="1:46" x14ac:dyDescent="0.2">
      <c r="A2201" s="8">
        <v>14</v>
      </c>
      <c r="B2201" s="8" t="s">
        <v>32</v>
      </c>
      <c r="C2201" s="8">
        <v>95</v>
      </c>
      <c r="D2201" s="11">
        <v>41579</v>
      </c>
      <c r="E2201" s="2">
        <v>110.14319809069212</v>
      </c>
      <c r="F2201" s="2">
        <v>227.96</v>
      </c>
      <c r="G2201">
        <v>7.32</v>
      </c>
      <c r="H2201" s="4">
        <f t="shared" si="75"/>
        <v>7.9083333333333341</v>
      </c>
      <c r="I2201" s="4">
        <f t="shared" si="76"/>
        <v>0.72588834464323049</v>
      </c>
      <c r="J2201" s="12">
        <v>2.7340142857142862</v>
      </c>
      <c r="K2201" s="2">
        <v>8.1313666666666666</v>
      </c>
      <c r="L2201">
        <v>9.17</v>
      </c>
      <c r="M2201" s="2">
        <v>6.8444580152176506</v>
      </c>
      <c r="O2201" s="15">
        <v>-9.0909090909090898E-2</v>
      </c>
      <c r="P2201" s="15">
        <v>-5.7142857142857099E-3</v>
      </c>
      <c r="Q2201" s="15">
        <v>-0.63265306122448906</v>
      </c>
      <c r="R2201" s="15">
        <v>-0.43055555555555503</v>
      </c>
      <c r="S2201" s="15">
        <v>-1.85714285714286E-2</v>
      </c>
      <c r="T2201" s="15">
        <v>-5.7142859999999998E-3</v>
      </c>
      <c r="U2201" s="15">
        <v>-4.2176870749999998E-2</v>
      </c>
      <c r="V2201" s="15">
        <v>1.768707483E-2</v>
      </c>
      <c r="W2201" s="2">
        <v>10</v>
      </c>
      <c r="X2201" s="2">
        <v>3</v>
      </c>
      <c r="Y2201" s="2">
        <v>1.5</v>
      </c>
      <c r="Z2201" s="2">
        <v>2</v>
      </c>
      <c r="AA2201" s="2">
        <v>2.5</v>
      </c>
      <c r="AB2201" s="2">
        <v>2</v>
      </c>
      <c r="AC2201" s="2">
        <v>11</v>
      </c>
      <c r="AD2201" s="32">
        <v>107.88</v>
      </c>
      <c r="AE2201" s="2">
        <v>-0.28997000000000001</v>
      </c>
      <c r="AG2201">
        <v>1</v>
      </c>
    </row>
    <row r="2202" spans="1:46" x14ac:dyDescent="0.2">
      <c r="A2202" s="8">
        <v>14</v>
      </c>
      <c r="B2202" s="8" t="s">
        <v>32</v>
      </c>
      <c r="C2202" s="8">
        <v>96</v>
      </c>
      <c r="D2202" s="11">
        <v>41609</v>
      </c>
      <c r="E2202" s="2">
        <v>108</v>
      </c>
      <c r="F2202" s="2">
        <v>229.01</v>
      </c>
      <c r="G2202">
        <v>7.4</v>
      </c>
      <c r="H2202" s="4">
        <f t="shared" si="75"/>
        <v>8.0433333333333348</v>
      </c>
      <c r="I2202" s="4">
        <f t="shared" si="76"/>
        <v>0.49039666484274658</v>
      </c>
      <c r="J2202" s="12">
        <v>2.8230909090909089</v>
      </c>
      <c r="K2202" s="2">
        <v>8.6258909090909075</v>
      </c>
      <c r="L2202">
        <v>10.27</v>
      </c>
      <c r="M2202" s="2">
        <v>6.5940307630237767</v>
      </c>
      <c r="O2202" s="15">
        <v>0.157894736842105</v>
      </c>
      <c r="P2202" s="15">
        <v>1.1538461538461499E-2</v>
      </c>
      <c r="Q2202" s="15">
        <v>-0.39130434782608697</v>
      </c>
      <c r="R2202" s="15">
        <v>-0.26086956521739102</v>
      </c>
      <c r="S2202" s="15">
        <v>-2.5641025641025602E-3</v>
      </c>
      <c r="T2202" s="15">
        <v>1.1538461999999999E-2</v>
      </c>
      <c r="U2202" s="15">
        <v>-2.2004889980000001E-2</v>
      </c>
      <c r="V2202" s="15">
        <v>2.567237164E-2</v>
      </c>
      <c r="W2202" s="2">
        <v>10</v>
      </c>
      <c r="X2202" s="2">
        <v>3</v>
      </c>
      <c r="Y2202" s="2">
        <v>1.5</v>
      </c>
      <c r="Z2202" s="2">
        <v>2</v>
      </c>
      <c r="AA2202" s="2">
        <v>2.5</v>
      </c>
      <c r="AB2202" s="2">
        <v>2</v>
      </c>
      <c r="AC2202" s="2">
        <v>11</v>
      </c>
      <c r="AD2202" s="32">
        <v>110.69</v>
      </c>
      <c r="AE2202" s="2">
        <v>-0.11824999999999999</v>
      </c>
      <c r="AG2202">
        <v>1</v>
      </c>
    </row>
    <row r="2203" spans="1:46" x14ac:dyDescent="0.2">
      <c r="A2203" s="8">
        <v>14</v>
      </c>
      <c r="B2203" s="8" t="s">
        <v>32</v>
      </c>
      <c r="C2203" s="8">
        <v>97</v>
      </c>
      <c r="D2203" s="11">
        <v>41640</v>
      </c>
      <c r="E2203" s="2">
        <v>111.47540983606557</v>
      </c>
      <c r="F2203" s="2">
        <v>233.54</v>
      </c>
      <c r="G2203">
        <v>7.75</v>
      </c>
      <c r="H2203" s="4">
        <f t="shared" si="75"/>
        <v>7.8933333333333335</v>
      </c>
      <c r="I2203" s="4">
        <f t="shared" si="76"/>
        <v>0.52534644653684393</v>
      </c>
      <c r="J2203" s="12">
        <v>3.0232695652173915</v>
      </c>
      <c r="K2203" s="2">
        <v>9.5824260869565201</v>
      </c>
      <c r="L2203">
        <v>10.1</v>
      </c>
      <c r="M2203" s="2">
        <v>7.1226446077081977</v>
      </c>
      <c r="O2203" s="15">
        <v>0.48148148148148101</v>
      </c>
      <c r="P2203" s="15">
        <v>5.9090909090909E-2</v>
      </c>
      <c r="Q2203" s="15">
        <v>-0.157894736842105</v>
      </c>
      <c r="R2203" s="15">
        <v>-0.10344827586206801</v>
      </c>
      <c r="S2203" s="15">
        <v>1.8181818181818198E-2</v>
      </c>
      <c r="T2203" s="15">
        <v>5.9090908999999997E-2</v>
      </c>
      <c r="U2203" s="15">
        <v>-1.2711864410000001E-2</v>
      </c>
      <c r="V2203" s="15">
        <v>4.237288136E-3</v>
      </c>
      <c r="W2203" s="2">
        <v>9.5</v>
      </c>
      <c r="X2203" s="2">
        <v>3</v>
      </c>
      <c r="Y2203" s="2">
        <v>1.5</v>
      </c>
      <c r="Z2203" s="2">
        <v>2</v>
      </c>
      <c r="AA2203" s="2">
        <v>2.5</v>
      </c>
      <c r="AB2203" s="2">
        <v>2</v>
      </c>
      <c r="AC2203" s="2">
        <v>11</v>
      </c>
      <c r="AD2203" s="32">
        <v>107.54</v>
      </c>
      <c r="AE2203" s="2">
        <v>-0.49042999999999998</v>
      </c>
      <c r="AG2203">
        <v>1</v>
      </c>
    </row>
    <row r="2204" spans="1:46" x14ac:dyDescent="0.2">
      <c r="A2204" s="8">
        <v>14</v>
      </c>
      <c r="B2204" s="8" t="s">
        <v>32</v>
      </c>
      <c r="C2204" s="8">
        <v>98</v>
      </c>
      <c r="D2204" s="11">
        <v>41671</v>
      </c>
      <c r="E2204" s="2">
        <v>108.01832760595647</v>
      </c>
      <c r="F2204" s="2">
        <v>234.54</v>
      </c>
      <c r="G2204">
        <v>7.89</v>
      </c>
      <c r="H2204" s="4">
        <f t="shared" si="75"/>
        <v>7.705000000000001</v>
      </c>
      <c r="I2204" s="4">
        <f t="shared" si="76"/>
        <v>0.28581754086596323</v>
      </c>
      <c r="J2204" s="12">
        <v>3.0248499999999998</v>
      </c>
      <c r="K2204" s="2">
        <v>11.643299999999998</v>
      </c>
      <c r="L2204">
        <v>10.27</v>
      </c>
      <c r="M2204" s="2">
        <v>7.4260826690908868</v>
      </c>
      <c r="O2204" s="15">
        <v>0.48148148148148101</v>
      </c>
      <c r="P2204" s="15">
        <v>5.9090909090909E-2</v>
      </c>
      <c r="Q2204" s="15">
        <v>-0.157894736842105</v>
      </c>
      <c r="R2204" s="15">
        <v>-0.10344827586206801</v>
      </c>
      <c r="S2204" s="15">
        <v>1.8181818181818198E-2</v>
      </c>
      <c r="T2204" s="15">
        <v>5.9090908999999997E-2</v>
      </c>
      <c r="U2204" s="15">
        <v>-1.2711864410000001E-2</v>
      </c>
      <c r="V2204" s="15">
        <v>4.237288136E-3</v>
      </c>
      <c r="W2204" s="2">
        <v>8.75</v>
      </c>
      <c r="X2204" s="2">
        <v>3</v>
      </c>
      <c r="Y2204" s="2">
        <v>1.5</v>
      </c>
      <c r="Z2204" s="2">
        <v>2</v>
      </c>
      <c r="AA2204" s="2">
        <v>2.5</v>
      </c>
      <c r="AB2204" s="2">
        <v>2</v>
      </c>
      <c r="AC2204" s="2">
        <v>11</v>
      </c>
      <c r="AD2204" s="32">
        <v>108.66</v>
      </c>
      <c r="AE2204" s="2">
        <v>-0.60148000000000001</v>
      </c>
      <c r="AG2204">
        <v>1</v>
      </c>
    </row>
    <row r="2205" spans="1:46" x14ac:dyDescent="0.2">
      <c r="A2205" s="8">
        <v>14</v>
      </c>
      <c r="B2205" s="8" t="s">
        <v>32</v>
      </c>
      <c r="C2205" s="8">
        <v>99</v>
      </c>
      <c r="D2205" s="11">
        <v>41699</v>
      </c>
      <c r="E2205" s="2">
        <v>108.62068965517241</v>
      </c>
      <c r="F2205" s="2">
        <v>237.18</v>
      </c>
      <c r="G2205">
        <v>8.39</v>
      </c>
      <c r="H2205" s="4">
        <f t="shared" si="75"/>
        <v>7.6583333333333341</v>
      </c>
      <c r="I2205" s="4">
        <f t="shared" si="76"/>
        <v>0.22176689463388233</v>
      </c>
      <c r="J2205" s="12">
        <v>3.0713000000000004</v>
      </c>
      <c r="K2205" s="2">
        <v>12.327114285714284</v>
      </c>
      <c r="L2205">
        <v>10.02</v>
      </c>
      <c r="M2205" s="2">
        <v>7.7831963600995451</v>
      </c>
      <c r="O2205" s="15">
        <v>0.375</v>
      </c>
      <c r="P2205" s="15">
        <v>3.1788079470198599E-2</v>
      </c>
      <c r="Q2205" s="15">
        <v>-0.51020408163265296</v>
      </c>
      <c r="R2205" s="15">
        <v>-0.34246575342465702</v>
      </c>
      <c r="S2205" s="15">
        <v>-1.3245033112582801E-3</v>
      </c>
      <c r="T2205" s="15">
        <v>3.1788078999999997E-2</v>
      </c>
      <c r="U2205" s="15">
        <v>-3.125E-2</v>
      </c>
      <c r="V2205" s="15">
        <v>6.2500000000000003E-3</v>
      </c>
      <c r="W2205" s="2">
        <v>8.25</v>
      </c>
      <c r="X2205" s="2">
        <v>3</v>
      </c>
      <c r="Y2205" s="2">
        <v>1.5</v>
      </c>
      <c r="Z2205" s="2">
        <v>2</v>
      </c>
      <c r="AA2205" s="2">
        <v>2.5</v>
      </c>
      <c r="AB2205" s="2">
        <v>2</v>
      </c>
      <c r="AC2205" s="2">
        <v>11</v>
      </c>
      <c r="AD2205" s="32">
        <v>107.87</v>
      </c>
      <c r="AE2205" s="2">
        <v>-0.69596999999999998</v>
      </c>
      <c r="AG2205">
        <v>1</v>
      </c>
    </row>
    <row r="2206" spans="1:46" x14ac:dyDescent="0.2">
      <c r="A2206" s="8">
        <v>14</v>
      </c>
      <c r="B2206" s="8" t="s">
        <v>32</v>
      </c>
      <c r="C2206" s="8">
        <v>100</v>
      </c>
      <c r="D2206" s="11">
        <v>41730</v>
      </c>
      <c r="E2206" s="2">
        <v>106.72748004561004</v>
      </c>
      <c r="F2206" s="2">
        <v>240.37</v>
      </c>
      <c r="G2206">
        <v>9.3800000000000008</v>
      </c>
      <c r="H2206" s="4">
        <f t="shared" si="75"/>
        <v>7.7433333333333332</v>
      </c>
      <c r="I2206" s="4">
        <f t="shared" si="76"/>
        <v>0.35069771725645565</v>
      </c>
      <c r="J2206" s="12">
        <v>2.9439999999999995</v>
      </c>
      <c r="K2206" s="2">
        <v>11.261622727272728</v>
      </c>
      <c r="L2206">
        <v>9.18</v>
      </c>
      <c r="M2206" s="2">
        <v>7.6624843979340369</v>
      </c>
      <c r="O2206" s="15">
        <v>0.32530120481927699</v>
      </c>
      <c r="P2206" s="15">
        <v>2.5961538461538401E-2</v>
      </c>
      <c r="Q2206" s="15">
        <v>-0.402985074626865</v>
      </c>
      <c r="R2206" s="15">
        <v>-0.27835051546391698</v>
      </c>
      <c r="S2206" s="15">
        <v>0</v>
      </c>
      <c r="T2206" s="15">
        <v>2.5961537999999999E-2</v>
      </c>
      <c r="U2206" s="15">
        <v>-2.479338843E-2</v>
      </c>
      <c r="V2206" s="15">
        <v>2.02020202E-2</v>
      </c>
      <c r="W2206" s="2">
        <v>8.25</v>
      </c>
      <c r="X2206" s="2">
        <v>3</v>
      </c>
      <c r="Y2206" s="2">
        <v>1.5</v>
      </c>
      <c r="Z2206" s="2">
        <v>2</v>
      </c>
      <c r="AA2206" s="2">
        <v>2.5</v>
      </c>
      <c r="AB2206" s="2">
        <v>2</v>
      </c>
      <c r="AC2206" s="2">
        <v>11</v>
      </c>
      <c r="AD2206" s="32">
        <v>107.98</v>
      </c>
      <c r="AE2206" s="2">
        <v>-0.73402000000000001</v>
      </c>
      <c r="AG2206">
        <v>1</v>
      </c>
    </row>
    <row r="2207" spans="1:46" x14ac:dyDescent="0.2">
      <c r="A2207" s="8">
        <v>14</v>
      </c>
      <c r="B2207" s="8" t="s">
        <v>32</v>
      </c>
      <c r="C2207" s="8">
        <v>101</v>
      </c>
      <c r="D2207" s="11">
        <v>41760</v>
      </c>
      <c r="E2207" s="2">
        <v>105.11945392491468</v>
      </c>
      <c r="F2207" s="2">
        <v>241.32</v>
      </c>
      <c r="G2207">
        <v>9.66</v>
      </c>
      <c r="H2207" s="4">
        <f t="shared" si="75"/>
        <v>8.0216666666666665</v>
      </c>
      <c r="I2207" s="4">
        <f t="shared" si="76"/>
        <v>0.70127067210568261</v>
      </c>
      <c r="J2207" s="12">
        <v>2.8807772727272725</v>
      </c>
      <c r="K2207" s="2">
        <v>10.648831818181817</v>
      </c>
      <c r="L2207">
        <v>8.98</v>
      </c>
      <c r="M2207" s="2">
        <v>7.6407592296281228</v>
      </c>
      <c r="O2207" s="15">
        <v>0.37931034482758602</v>
      </c>
      <c r="P2207" s="15">
        <v>2.7638190954773802E-2</v>
      </c>
      <c r="Q2207" s="15">
        <v>-0.265306122448979</v>
      </c>
      <c r="R2207" s="15">
        <v>-0.191176470588235</v>
      </c>
      <c r="S2207" s="15">
        <v>-1.3819095477386901E-2</v>
      </c>
      <c r="T2207" s="15">
        <v>2.7638190999999999E-2</v>
      </c>
      <c r="U2207" s="15">
        <v>-1.5606242500000001E-2</v>
      </c>
      <c r="V2207" s="15">
        <v>4.5618247299999998E-2</v>
      </c>
      <c r="W2207" s="2">
        <v>8.25</v>
      </c>
      <c r="X2207" s="2">
        <v>3</v>
      </c>
      <c r="Y2207" s="2">
        <v>1.5</v>
      </c>
      <c r="Z2207" s="2">
        <v>2</v>
      </c>
      <c r="AA2207" s="2">
        <v>2.5</v>
      </c>
      <c r="AB2207" s="2">
        <v>2</v>
      </c>
      <c r="AC2207" s="2">
        <v>11</v>
      </c>
      <c r="AD2207" s="32">
        <v>109.22</v>
      </c>
      <c r="AE2207" s="2">
        <v>-0.82404999999999995</v>
      </c>
      <c r="AG2207">
        <v>1</v>
      </c>
    </row>
    <row r="2208" spans="1:46" x14ac:dyDescent="0.2">
      <c r="A2208" s="8">
        <v>14</v>
      </c>
      <c r="B2208" s="8" t="s">
        <v>32</v>
      </c>
      <c r="C2208" s="8">
        <v>102</v>
      </c>
      <c r="D2208" s="11">
        <v>41791</v>
      </c>
      <c r="E2208" s="2">
        <v>103.97350993377485</v>
      </c>
      <c r="F2208" s="2">
        <v>242.07</v>
      </c>
      <c r="G2208">
        <v>9.16</v>
      </c>
      <c r="H2208" s="4">
        <f t="shared" si="75"/>
        <v>8.4116666666666671</v>
      </c>
      <c r="I2208" s="4">
        <f t="shared" si="76"/>
        <v>0.8396312021093284</v>
      </c>
      <c r="J2208" s="12">
        <v>2.8809285714285719</v>
      </c>
      <c r="K2208" s="2">
        <v>9.7685142857142839</v>
      </c>
      <c r="L2208">
        <v>8.74</v>
      </c>
      <c r="M2208" s="2">
        <v>7.613966937935043</v>
      </c>
      <c r="O2208" s="15">
        <v>0.3</v>
      </c>
      <c r="P2208" s="15">
        <v>1.63934426229508E-2</v>
      </c>
      <c r="Q2208" s="15">
        <v>-0.21052631578947301</v>
      </c>
      <c r="R2208" s="15">
        <v>-0.15686274509803899</v>
      </c>
      <c r="S2208" s="15">
        <v>2.7322404371584699E-3</v>
      </c>
      <c r="T2208" s="15">
        <v>1.6393443000000001E-2</v>
      </c>
      <c r="U2208" s="15">
        <v>-1.033591731E-2</v>
      </c>
      <c r="V2208" s="15">
        <v>4.1343669249999999E-2</v>
      </c>
      <c r="W2208" s="2">
        <v>8.25</v>
      </c>
      <c r="X2208" s="2">
        <v>3</v>
      </c>
      <c r="Y2208" s="2">
        <v>1.5</v>
      </c>
      <c r="Z2208" s="2">
        <v>2</v>
      </c>
      <c r="AA2208" s="2">
        <v>2.5</v>
      </c>
      <c r="AB2208" s="2">
        <v>2</v>
      </c>
      <c r="AC2208" s="2">
        <v>11</v>
      </c>
      <c r="AD2208" s="32">
        <v>111.93</v>
      </c>
      <c r="AE2208" s="2">
        <v>-0.86085</v>
      </c>
      <c r="AG2208">
        <v>1</v>
      </c>
    </row>
    <row r="2209" spans="1:33" x14ac:dyDescent="0.2">
      <c r="A2209" s="8">
        <v>14</v>
      </c>
      <c r="B2209" s="8" t="s">
        <v>32</v>
      </c>
      <c r="C2209" s="8">
        <v>103</v>
      </c>
      <c r="D2209" s="11">
        <v>41821</v>
      </c>
      <c r="E2209" s="2">
        <v>107.10321864594896</v>
      </c>
      <c r="F2209" s="2">
        <v>243.17</v>
      </c>
      <c r="G2209">
        <v>9.32</v>
      </c>
      <c r="H2209" s="4">
        <f t="shared" si="75"/>
        <v>8.7050000000000001</v>
      </c>
      <c r="I2209" s="4">
        <f t="shared" si="76"/>
        <v>0.73599705615353317</v>
      </c>
      <c r="J2209" s="12">
        <v>2.8737173913043477</v>
      </c>
      <c r="K2209" s="2">
        <v>8.9817434782608672</v>
      </c>
      <c r="L2209">
        <v>8.8800000000000008</v>
      </c>
      <c r="M2209" s="2">
        <v>7.4793471625736192</v>
      </c>
      <c r="O2209" s="15">
        <v>0.22222222222222199</v>
      </c>
      <c r="P2209" s="15">
        <v>1.91616766467065E-2</v>
      </c>
      <c r="Q2209" s="15">
        <v>-0.20833333333333301</v>
      </c>
      <c r="R2209" s="15">
        <v>-0.14925373134328301</v>
      </c>
      <c r="S2209" s="15">
        <v>-7.18562874251497E-3</v>
      </c>
      <c r="T2209" s="15">
        <v>1.9161676999999998E-2</v>
      </c>
      <c r="U2209" s="15">
        <v>-1.1428571429999999E-2</v>
      </c>
      <c r="V2209" s="15">
        <v>2.2857142859999999E-2</v>
      </c>
      <c r="W2209" s="2">
        <v>8.25</v>
      </c>
      <c r="X2209" s="2">
        <v>3</v>
      </c>
      <c r="Y2209" s="2">
        <v>1.5</v>
      </c>
      <c r="Z2209" s="2">
        <v>2</v>
      </c>
      <c r="AA2209" s="2">
        <v>2.5</v>
      </c>
      <c r="AB2209" s="2">
        <v>2</v>
      </c>
      <c r="AC2209" s="2">
        <v>11</v>
      </c>
      <c r="AD2209" s="32">
        <v>108.64</v>
      </c>
      <c r="AE2209" s="2">
        <v>-0.95765999999999996</v>
      </c>
      <c r="AG2209">
        <v>1</v>
      </c>
    </row>
    <row r="2210" spans="1:33" x14ac:dyDescent="0.2">
      <c r="A2210" s="8">
        <v>14</v>
      </c>
      <c r="B2210" s="8" t="s">
        <v>32</v>
      </c>
      <c r="C2210" s="8">
        <v>104</v>
      </c>
      <c r="D2210" s="11">
        <v>41852</v>
      </c>
      <c r="E2210" s="2">
        <v>104.7945205479452</v>
      </c>
      <c r="F2210" s="2">
        <v>243.4</v>
      </c>
      <c r="G2210">
        <v>9.5399999999999991</v>
      </c>
      <c r="H2210" s="4">
        <f t="shared" si="75"/>
        <v>8.9666666666666668</v>
      </c>
      <c r="I2210" s="4">
        <f t="shared" si="76"/>
        <v>0.6198835015997407</v>
      </c>
      <c r="J2210" s="12">
        <v>2.8820333333333328</v>
      </c>
      <c r="K2210" s="2">
        <v>9.299214285714287</v>
      </c>
      <c r="L2210">
        <v>8.93</v>
      </c>
      <c r="M2210" s="2">
        <v>7.4897391668244087</v>
      </c>
      <c r="O2210" s="15">
        <v>0.25423728813559299</v>
      </c>
      <c r="P2210" s="15">
        <v>2.0270270270270199E-2</v>
      </c>
      <c r="Q2210" s="15">
        <v>-0.36</v>
      </c>
      <c r="R2210" s="15">
        <v>-0.25714285714285701</v>
      </c>
      <c r="S2210" s="15">
        <v>1.48648648648649E-2</v>
      </c>
      <c r="T2210" s="15">
        <v>2.027027E-2</v>
      </c>
      <c r="U2210" s="15">
        <v>-2.3047375160000001E-2</v>
      </c>
      <c r="V2210" s="15">
        <v>2.176696543E-2</v>
      </c>
      <c r="W2210" s="2">
        <v>8.25</v>
      </c>
      <c r="X2210" s="2">
        <v>3</v>
      </c>
      <c r="Y2210" s="2">
        <v>1.5</v>
      </c>
      <c r="Z2210" s="2">
        <v>2</v>
      </c>
      <c r="AA2210" s="2">
        <v>2.5</v>
      </c>
      <c r="AB2210" s="2">
        <v>2</v>
      </c>
      <c r="AC2210" s="2">
        <v>11</v>
      </c>
      <c r="AD2210" s="32">
        <v>103.5</v>
      </c>
      <c r="AE2210" s="2">
        <v>-1.33887</v>
      </c>
      <c r="AG2210">
        <v>1</v>
      </c>
    </row>
    <row r="2211" spans="1:33" x14ac:dyDescent="0.2">
      <c r="A2211" s="8">
        <v>14</v>
      </c>
      <c r="B2211" s="8" t="s">
        <v>32</v>
      </c>
      <c r="C2211" s="8">
        <v>105</v>
      </c>
      <c r="D2211" s="11">
        <v>41883</v>
      </c>
      <c r="E2211" s="2">
        <v>103.66774541531822</v>
      </c>
      <c r="F2211" s="2">
        <v>243.74</v>
      </c>
      <c r="G2211">
        <v>8.86</v>
      </c>
      <c r="H2211" s="4">
        <f t="shared" si="75"/>
        <v>9.2416666666666671</v>
      </c>
      <c r="I2211" s="4">
        <f t="shared" si="76"/>
        <v>0.41256985940430591</v>
      </c>
      <c r="J2211" s="12">
        <v>2.8552727272727267</v>
      </c>
      <c r="K2211" s="2">
        <v>9.6355818181818194</v>
      </c>
      <c r="L2211">
        <v>9.7200000000000006</v>
      </c>
      <c r="M2211" s="2">
        <v>7.4607755773134397</v>
      </c>
      <c r="O2211" s="15">
        <v>0.256410256410256</v>
      </c>
      <c r="P2211" s="15">
        <v>2.0898641588296699E-2</v>
      </c>
      <c r="Q2211" s="15">
        <v>-0.36363636363636298</v>
      </c>
      <c r="R2211" s="15">
        <v>-0.25806451612903197</v>
      </c>
      <c r="S2211" s="15">
        <v>-1.04493207941484E-2</v>
      </c>
      <c r="T2211" s="15">
        <v>2.0898641999999999E-2</v>
      </c>
      <c r="U2211" s="15">
        <v>-2.3210831719999998E-2</v>
      </c>
      <c r="V2211" s="15">
        <v>1.1605415859999999E-2</v>
      </c>
      <c r="W2211" s="2">
        <v>7.75</v>
      </c>
      <c r="X2211" s="2">
        <v>3</v>
      </c>
      <c r="Y2211" s="2">
        <v>1.5</v>
      </c>
      <c r="Z2211" s="2">
        <v>2</v>
      </c>
      <c r="AA2211" s="2">
        <v>2.5</v>
      </c>
      <c r="AB2211" s="2">
        <v>2</v>
      </c>
      <c r="AC2211" s="2">
        <v>11</v>
      </c>
      <c r="AD2211" s="32">
        <v>99.09</v>
      </c>
      <c r="AE2211" s="2">
        <v>-1.33213</v>
      </c>
      <c r="AG2211">
        <v>1</v>
      </c>
    </row>
    <row r="2212" spans="1:33" x14ac:dyDescent="0.2">
      <c r="A2212" s="8">
        <v>14</v>
      </c>
      <c r="B2212" s="8" t="s">
        <v>32</v>
      </c>
      <c r="C2212" s="8">
        <v>106</v>
      </c>
      <c r="D2212" s="11">
        <v>41913</v>
      </c>
      <c r="E2212" s="2">
        <v>103.4896401308615</v>
      </c>
      <c r="F2212" s="2">
        <v>248.37</v>
      </c>
      <c r="G2212">
        <v>8.9600000000000009</v>
      </c>
      <c r="H2212" s="4">
        <f t="shared" si="75"/>
        <v>9.3199999999999985</v>
      </c>
      <c r="I2212" s="4">
        <f t="shared" si="76"/>
        <v>0.25974346318370883</v>
      </c>
      <c r="J2212" s="12">
        <v>2.8686782608695656</v>
      </c>
      <c r="K2212" s="2">
        <v>10.813730434782606</v>
      </c>
      <c r="L2212">
        <v>8.48</v>
      </c>
      <c r="M2212" s="2">
        <v>7.4040511612288942</v>
      </c>
      <c r="O2212" s="15">
        <v>1.0526315789473601E-2</v>
      </c>
      <c r="P2212" s="15">
        <v>9.0579710144927505E-4</v>
      </c>
      <c r="Q2212" s="15">
        <v>-0.45882352941176402</v>
      </c>
      <c r="R2212" s="15">
        <v>-0.34210526315789402</v>
      </c>
      <c r="S2212" s="15">
        <v>-2.0833333333333301E-2</v>
      </c>
      <c r="T2212" s="15">
        <v>9.0600000000000001E-4</v>
      </c>
      <c r="U2212" s="15">
        <v>-3.3050847459999998E-2</v>
      </c>
      <c r="V2212" s="15">
        <v>7.6271186439999996E-3</v>
      </c>
      <c r="W2212" s="2">
        <v>7.5</v>
      </c>
      <c r="X2212" s="2">
        <v>3</v>
      </c>
      <c r="Y2212" s="2">
        <v>1.5</v>
      </c>
      <c r="Z2212" s="2">
        <v>2</v>
      </c>
      <c r="AA2212" s="2">
        <v>2.5</v>
      </c>
      <c r="AB2212" s="2">
        <v>2</v>
      </c>
      <c r="AC2212" s="2">
        <v>11</v>
      </c>
      <c r="AD2212" s="32">
        <v>88.63</v>
      </c>
      <c r="AE2212" s="2">
        <v>-1.5501100000000001</v>
      </c>
      <c r="AG2212">
        <v>1</v>
      </c>
    </row>
    <row r="2213" spans="1:33" x14ac:dyDescent="0.2">
      <c r="A2213" s="8">
        <v>14</v>
      </c>
      <c r="B2213" s="8" t="s">
        <v>32</v>
      </c>
      <c r="C2213" s="8">
        <v>107</v>
      </c>
      <c r="D2213" s="11">
        <v>41944</v>
      </c>
      <c r="E2213" s="2">
        <v>103.68364030335862</v>
      </c>
      <c r="F2213" s="2">
        <v>248.82</v>
      </c>
      <c r="G2213">
        <v>9.15</v>
      </c>
      <c r="H2213" s="4">
        <f t="shared" si="75"/>
        <v>9.25</v>
      </c>
      <c r="I2213" s="4">
        <f t="shared" si="76"/>
        <v>0.28907899727698416</v>
      </c>
      <c r="J2213" s="12">
        <v>2.792205</v>
      </c>
      <c r="K2213" s="2">
        <v>10.101584999999998</v>
      </c>
      <c r="L2213">
        <v>7.6</v>
      </c>
      <c r="M2213" s="2">
        <v>7.3709357950559724</v>
      </c>
      <c r="O2213" s="15">
        <v>9.85915492957746E-2</v>
      </c>
      <c r="P2213" s="15">
        <v>8.6741016109045804E-3</v>
      </c>
      <c r="Q2213" s="15">
        <v>-0.245283018867924</v>
      </c>
      <c r="R2213" s="15">
        <v>-0.17333333333333301</v>
      </c>
      <c r="S2213" s="15">
        <v>-1.2391573729863699E-3</v>
      </c>
      <c r="T2213" s="15">
        <v>8.6741019999999995E-3</v>
      </c>
      <c r="U2213" s="15">
        <v>-1.5312131919999999E-2</v>
      </c>
      <c r="V2213" s="15">
        <v>1.766784452E-2</v>
      </c>
      <c r="W2213" s="2">
        <v>7.5</v>
      </c>
      <c r="X2213" s="2">
        <v>3</v>
      </c>
      <c r="Y2213" s="2">
        <v>1.5</v>
      </c>
      <c r="Z2213" s="2">
        <v>2</v>
      </c>
      <c r="AA2213" s="2">
        <v>2.5</v>
      </c>
      <c r="AB2213" s="2">
        <v>2</v>
      </c>
      <c r="AC2213" s="2">
        <v>11</v>
      </c>
      <c r="AD2213" s="32">
        <v>79.540000000000006</v>
      </c>
      <c r="AE2213" s="2">
        <v>-1.8859699999999999</v>
      </c>
      <c r="AG2213">
        <v>1</v>
      </c>
    </row>
    <row r="2214" spans="1:33" x14ac:dyDescent="0.2">
      <c r="A2214" s="8">
        <v>14</v>
      </c>
      <c r="B2214" s="8" t="s">
        <v>32</v>
      </c>
      <c r="C2214" s="8">
        <v>108</v>
      </c>
      <c r="D2214" s="11">
        <v>41974</v>
      </c>
      <c r="E2214" s="2">
        <v>104.13943355119825</v>
      </c>
      <c r="F2214" s="2">
        <v>247.72</v>
      </c>
      <c r="G2214">
        <v>8.17</v>
      </c>
      <c r="H2214" s="4">
        <f t="shared" si="75"/>
        <v>9.1649999999999991</v>
      </c>
      <c r="I2214" s="4">
        <f t="shared" si="76"/>
        <v>0.22358816307368906</v>
      </c>
      <c r="J2214" s="12">
        <v>2.8267869565217389</v>
      </c>
      <c r="K2214" s="2">
        <v>9.8428000000000022</v>
      </c>
      <c r="L2214">
        <v>8.09</v>
      </c>
      <c r="M2214" s="2">
        <v>6.9078345059934572</v>
      </c>
      <c r="O2214" s="15">
        <v>6.3291139240506306E-2</v>
      </c>
      <c r="P2214" s="15">
        <v>5.2910052910052898E-3</v>
      </c>
      <c r="Q2214" s="15">
        <v>-0.38028169014084501</v>
      </c>
      <c r="R2214" s="15">
        <v>-0.27835051546391698</v>
      </c>
      <c r="S2214" s="15">
        <v>-1.58730158730159E-2</v>
      </c>
      <c r="T2214" s="15">
        <v>5.2910049999999997E-3</v>
      </c>
      <c r="U2214" s="15">
        <v>-2.7245206859999999E-2</v>
      </c>
      <c r="V2214" s="15">
        <v>1.41271443E-2</v>
      </c>
      <c r="W2214" s="2">
        <v>7.5</v>
      </c>
      <c r="X2214" s="2">
        <v>3</v>
      </c>
      <c r="Y2214" s="2">
        <v>1.5</v>
      </c>
      <c r="Z2214" s="2">
        <v>2</v>
      </c>
      <c r="AA2214" s="2">
        <v>2.5</v>
      </c>
      <c r="AB2214" s="2">
        <v>2</v>
      </c>
      <c r="AC2214" s="2">
        <v>11</v>
      </c>
      <c r="AD2214" s="32">
        <v>62.75</v>
      </c>
      <c r="AE2214" s="2">
        <v>-2.2490199999999998</v>
      </c>
      <c r="AG2214">
        <v>1</v>
      </c>
    </row>
    <row r="2215" spans="1:33" x14ac:dyDescent="0.2">
      <c r="A2215" s="8">
        <v>14</v>
      </c>
      <c r="B2215" s="8" t="s">
        <v>32</v>
      </c>
      <c r="C2215" s="8">
        <v>109</v>
      </c>
      <c r="D2215" s="11">
        <v>42005</v>
      </c>
      <c r="E2215" s="2">
        <v>100</v>
      </c>
      <c r="F2215" s="2">
        <v>250.45</v>
      </c>
      <c r="G2215">
        <v>7.24</v>
      </c>
      <c r="H2215" s="4">
        <f t="shared" si="75"/>
        <v>9</v>
      </c>
      <c r="I2215" s="4">
        <f t="shared" si="76"/>
        <v>0.43332051263085458</v>
      </c>
      <c r="J2215" s="12">
        <v>2.725868181818182</v>
      </c>
      <c r="K2215" s="2">
        <v>9.3464409090909122</v>
      </c>
      <c r="L2215">
        <v>6.99</v>
      </c>
      <c r="M2215" s="2">
        <v>6.2424324578791506</v>
      </c>
      <c r="O2215" s="15">
        <v>-2.5000000000000001E-2</v>
      </c>
      <c r="P2215" s="15">
        <v>-1.9821605550049502E-3</v>
      </c>
      <c r="Q2215" s="15">
        <v>-0.29870129870129802</v>
      </c>
      <c r="R2215" s="15">
        <v>-0.22115384615384601</v>
      </c>
      <c r="S2215" s="15">
        <v>-1.88305252725471E-2</v>
      </c>
      <c r="T2215" s="15">
        <v>-1.9821610000000001E-3</v>
      </c>
      <c r="U2215" s="15">
        <v>-2.1698113210000002E-2</v>
      </c>
      <c r="V2215" s="15">
        <v>1.320754717E-2</v>
      </c>
      <c r="W2215" s="2">
        <v>7.5</v>
      </c>
      <c r="X2215" s="2">
        <v>3</v>
      </c>
      <c r="Y2215" s="2">
        <v>1.5</v>
      </c>
      <c r="Z2215" s="2">
        <v>2</v>
      </c>
      <c r="AA2215" s="2">
        <v>2.5</v>
      </c>
      <c r="AB2215" s="2">
        <v>2</v>
      </c>
      <c r="AC2215" s="2">
        <v>11</v>
      </c>
      <c r="AD2215" s="32">
        <v>49.71</v>
      </c>
      <c r="AE2215" s="2">
        <v>-2.6314600000000001</v>
      </c>
      <c r="AG2215">
        <v>1</v>
      </c>
    </row>
    <row r="2216" spans="1:33" x14ac:dyDescent="0.2">
      <c r="A2216" s="8">
        <v>14</v>
      </c>
      <c r="B2216" s="8" t="s">
        <v>32</v>
      </c>
      <c r="C2216" s="8">
        <v>110</v>
      </c>
      <c r="D2216" s="11">
        <v>42036</v>
      </c>
      <c r="E2216" s="2">
        <v>100.95440084835631</v>
      </c>
      <c r="F2216" s="2">
        <v>252.24</v>
      </c>
      <c r="G2216">
        <v>7.55</v>
      </c>
      <c r="H2216" s="4">
        <f t="shared" si="75"/>
        <v>8.6533333333333342</v>
      </c>
      <c r="I2216" s="4">
        <f t="shared" si="76"/>
        <v>0.75285382969663417</v>
      </c>
      <c r="J2216" s="12">
        <v>2.7949050000000009</v>
      </c>
      <c r="K2216" s="2">
        <v>9.57883</v>
      </c>
      <c r="L2216">
        <v>8.2100000000000009</v>
      </c>
      <c r="M2216" s="2">
        <v>6.0678977633388538</v>
      </c>
      <c r="O2216" s="15">
        <v>-2.27272727272727E-2</v>
      </c>
      <c r="P2216" s="15">
        <v>-2.0661157024793298E-3</v>
      </c>
      <c r="Q2216" s="15">
        <v>-0.47499999999999998</v>
      </c>
      <c r="R2216" s="15">
        <v>-0.31666666666666599</v>
      </c>
      <c r="S2216" s="15">
        <v>-1.13636363636364E-2</v>
      </c>
      <c r="T2216" s="15">
        <v>-2.0661159999999998E-3</v>
      </c>
      <c r="U2216" s="15">
        <v>-3.7291462220000002E-2</v>
      </c>
      <c r="V2216" s="15">
        <v>-1.177625123E-2</v>
      </c>
      <c r="W2216" s="2">
        <v>7.5</v>
      </c>
      <c r="X2216" s="2">
        <v>3</v>
      </c>
      <c r="Y2216" s="2">
        <v>1.5</v>
      </c>
      <c r="Z2216" s="2">
        <v>2</v>
      </c>
      <c r="AA2216" s="2">
        <v>2.5</v>
      </c>
      <c r="AB2216" s="2">
        <v>2</v>
      </c>
      <c r="AC2216" s="2">
        <v>11</v>
      </c>
      <c r="AD2216" s="32">
        <v>58.92</v>
      </c>
      <c r="AE2216" s="2">
        <v>-2.5611899999999999</v>
      </c>
      <c r="AG2216">
        <v>1</v>
      </c>
    </row>
    <row r="2217" spans="1:33" x14ac:dyDescent="0.2">
      <c r="A2217" s="8">
        <v>14</v>
      </c>
      <c r="B2217" s="8" t="s">
        <v>32</v>
      </c>
      <c r="C2217" s="8">
        <v>111</v>
      </c>
      <c r="D2217" s="11">
        <v>42064</v>
      </c>
      <c r="E2217" s="2">
        <v>104.86772486772486</v>
      </c>
      <c r="F2217" s="2">
        <v>255.23</v>
      </c>
      <c r="G2217">
        <v>7.61</v>
      </c>
      <c r="H2217" s="4">
        <f t="shared" si="75"/>
        <v>8.3216666666666672</v>
      </c>
      <c r="I2217" s="4">
        <f t="shared" si="76"/>
        <v>0.72708130372209567</v>
      </c>
      <c r="J2217" s="12">
        <v>2.8096999999999994</v>
      </c>
      <c r="K2217" s="2">
        <v>10.338754545454542</v>
      </c>
      <c r="L2217">
        <v>8.2100000000000009</v>
      </c>
      <c r="M2217" s="2">
        <v>6.3024236495887962</v>
      </c>
      <c r="O2217" s="15">
        <v>7.4074074074074001E-2</v>
      </c>
      <c r="P2217" s="15">
        <v>5.4054054054053996E-3</v>
      </c>
      <c r="Q2217" s="15">
        <v>-0.489361702127659</v>
      </c>
      <c r="R2217" s="15">
        <v>-0.31944444444444398</v>
      </c>
      <c r="S2217" s="15">
        <v>0</v>
      </c>
      <c r="T2217" s="15">
        <v>5.4054050000000003E-3</v>
      </c>
      <c r="U2217" s="15">
        <v>-2.9374201789999999E-2</v>
      </c>
      <c r="V2217" s="15">
        <v>8.9399744570000002E-3</v>
      </c>
      <c r="W2217" s="2">
        <v>7.5</v>
      </c>
      <c r="X2217" s="2">
        <v>3</v>
      </c>
      <c r="Y2217" s="2">
        <v>1.5</v>
      </c>
      <c r="Z2217" s="2">
        <v>2</v>
      </c>
      <c r="AA2217" s="2">
        <v>2.5</v>
      </c>
      <c r="AB2217" s="2">
        <v>2</v>
      </c>
      <c r="AC2217" s="2">
        <v>11</v>
      </c>
      <c r="AD2217" s="32">
        <v>56.82</v>
      </c>
      <c r="AE2217" s="2">
        <v>-2.59693</v>
      </c>
      <c r="AG2217">
        <v>1</v>
      </c>
    </row>
    <row r="2218" spans="1:33" x14ac:dyDescent="0.2">
      <c r="A2218" s="8">
        <v>14</v>
      </c>
      <c r="B2218" s="8" t="s">
        <v>32</v>
      </c>
      <c r="C2218" s="8">
        <v>112</v>
      </c>
      <c r="D2218" s="11">
        <v>42095</v>
      </c>
      <c r="E2218" s="2">
        <v>106.19658119658122</v>
      </c>
      <c r="F2218" s="2">
        <v>259.39</v>
      </c>
      <c r="G2218">
        <v>7.91</v>
      </c>
      <c r="H2218" s="4">
        <f t="shared" si="75"/>
        <v>8.1133333333333333</v>
      </c>
      <c r="I2218" s="4">
        <f t="shared" si="76"/>
        <v>0.72204955200841703</v>
      </c>
      <c r="J2218" s="12">
        <v>2.8599318181818187</v>
      </c>
      <c r="K2218" s="2">
        <v>10.730859090909091</v>
      </c>
      <c r="L2218">
        <v>9.14</v>
      </c>
      <c r="M2218" s="2">
        <v>6.555921888770964</v>
      </c>
      <c r="O2218" s="15">
        <v>1</v>
      </c>
      <c r="P2218" s="15">
        <v>1.6129032258064498E-2</v>
      </c>
      <c r="Q2218" s="15">
        <v>0</v>
      </c>
      <c r="R2218" s="15">
        <v>0</v>
      </c>
      <c r="S2218" s="15">
        <v>0</v>
      </c>
      <c r="T2218" s="15">
        <v>1.6129032000000001E-2</v>
      </c>
      <c r="U2218" s="15">
        <v>0</v>
      </c>
      <c r="V2218" s="15">
        <v>2.5000000000000001E-2</v>
      </c>
      <c r="W2218" s="2">
        <v>7.5</v>
      </c>
      <c r="X2218" s="2">
        <v>3</v>
      </c>
      <c r="Y2218" s="2">
        <v>1.5</v>
      </c>
      <c r="Z2218" s="2">
        <v>2</v>
      </c>
      <c r="AA2218" s="2">
        <v>2.5</v>
      </c>
      <c r="AB2218" s="2">
        <v>2</v>
      </c>
      <c r="AC2218" s="2">
        <v>11</v>
      </c>
      <c r="AD2218" s="32">
        <v>60.56</v>
      </c>
      <c r="AE2218" s="2">
        <v>-2.0041799999999999</v>
      </c>
      <c r="AG2218">
        <v>1</v>
      </c>
    </row>
    <row r="2219" spans="1:33" x14ac:dyDescent="0.2">
      <c r="A2219" s="8">
        <v>14</v>
      </c>
      <c r="B2219" s="8" t="s">
        <v>32</v>
      </c>
      <c r="C2219" s="8">
        <v>113</v>
      </c>
      <c r="D2219" s="11">
        <v>42125</v>
      </c>
      <c r="E2219" s="2">
        <v>107.68398268398268</v>
      </c>
      <c r="F2219" s="2">
        <v>260.85000000000002</v>
      </c>
      <c r="G2219">
        <v>8.09</v>
      </c>
      <c r="H2219" s="4">
        <f t="shared" si="75"/>
        <v>7.9383333333333326</v>
      </c>
      <c r="I2219" s="4">
        <f t="shared" si="76"/>
        <v>0.61493676278315179</v>
      </c>
      <c r="J2219" s="12">
        <v>2.9585619047619049</v>
      </c>
      <c r="K2219" s="2">
        <v>11.063485714285711</v>
      </c>
      <c r="L2219">
        <v>8.9600000000000009</v>
      </c>
      <c r="M2219" s="2">
        <v>6.9486056664991072</v>
      </c>
      <c r="O2219" s="15">
        <v>0.194444444444444</v>
      </c>
      <c r="P2219" s="15">
        <v>1.5005359056806E-2</v>
      </c>
      <c r="Q2219" s="15">
        <v>-0.30434782608695599</v>
      </c>
      <c r="R2219" s="15">
        <v>-0.19811320754716899</v>
      </c>
      <c r="S2219" s="15">
        <v>-2.14362272240086E-3</v>
      </c>
      <c r="T2219" s="15">
        <v>1.5005358999999999E-2</v>
      </c>
      <c r="U2219" s="15">
        <v>-2.1341463410000001E-2</v>
      </c>
      <c r="V2219" s="15">
        <v>2.1341463410000001E-2</v>
      </c>
      <c r="W2219" s="2">
        <v>7.5</v>
      </c>
      <c r="X2219" s="2">
        <v>3</v>
      </c>
      <c r="Y2219" s="2">
        <v>1.5</v>
      </c>
      <c r="Z2219" s="2">
        <v>2</v>
      </c>
      <c r="AA2219" s="2">
        <v>2.5</v>
      </c>
      <c r="AB2219" s="2">
        <v>2</v>
      </c>
      <c r="AC2219" s="2">
        <v>11</v>
      </c>
      <c r="AD2219" s="32">
        <v>65.27</v>
      </c>
      <c r="AE2219" s="2">
        <v>-2.3478599999999998</v>
      </c>
      <c r="AG2219">
        <v>1</v>
      </c>
    </row>
    <row r="2220" spans="1:33" x14ac:dyDescent="0.2">
      <c r="A2220" s="8">
        <v>14</v>
      </c>
      <c r="B2220" s="8" t="s">
        <v>32</v>
      </c>
      <c r="C2220" s="8">
        <v>114</v>
      </c>
      <c r="D2220" s="11">
        <v>42156</v>
      </c>
      <c r="E2220" s="2">
        <v>106.58174097664543</v>
      </c>
      <c r="F2220" s="2">
        <v>259.51</v>
      </c>
      <c r="G2220">
        <v>7.2</v>
      </c>
      <c r="H2220" s="4">
        <f t="shared" si="75"/>
        <v>7.7616666666666676</v>
      </c>
      <c r="I2220" s="4">
        <f t="shared" si="76"/>
        <v>0.32570010063792659</v>
      </c>
      <c r="J2220" s="12">
        <v>3.0321681818181818</v>
      </c>
      <c r="K2220" s="2">
        <v>11.280263636363635</v>
      </c>
      <c r="L2220">
        <v>9.19</v>
      </c>
      <c r="M2220" s="2">
        <v>7.2022278202622996</v>
      </c>
      <c r="O2220" s="15">
        <v>0.24324324324324301</v>
      </c>
      <c r="P2220" s="15">
        <v>2.03850509626274E-2</v>
      </c>
      <c r="Q2220" s="15">
        <v>-0.1875</v>
      </c>
      <c r="R2220" s="15">
        <v>-0.13953488372093001</v>
      </c>
      <c r="S2220" s="15">
        <v>-1.13250283125708E-3</v>
      </c>
      <c r="T2220" s="15">
        <v>2.0385051000000001E-2</v>
      </c>
      <c r="U2220" s="15">
        <v>-1.294498382E-2</v>
      </c>
      <c r="V2220" s="15">
        <v>2.157497303E-2</v>
      </c>
      <c r="W2220" s="2">
        <v>7.5</v>
      </c>
      <c r="X2220" s="2">
        <v>3</v>
      </c>
      <c r="Y2220" s="2">
        <v>1.5</v>
      </c>
      <c r="Z2220" s="2">
        <v>2</v>
      </c>
      <c r="AA2220" s="2">
        <v>2.5</v>
      </c>
      <c r="AB2220" s="2">
        <v>2</v>
      </c>
      <c r="AC2220" s="2">
        <v>11</v>
      </c>
      <c r="AD2220" s="32">
        <v>62.45</v>
      </c>
      <c r="AE2220" s="2">
        <v>-2.3401700000000001</v>
      </c>
      <c r="AG2220">
        <v>1</v>
      </c>
    </row>
    <row r="2221" spans="1:33" x14ac:dyDescent="0.2">
      <c r="A2221" s="8">
        <v>14</v>
      </c>
      <c r="B2221" s="8" t="s">
        <v>32</v>
      </c>
      <c r="C2221" s="8">
        <v>115</v>
      </c>
      <c r="D2221" s="11">
        <v>42186</v>
      </c>
      <c r="E2221" s="2">
        <v>103.41968911917098</v>
      </c>
      <c r="F2221" s="2">
        <v>259.74</v>
      </c>
      <c r="G2221">
        <v>6.81</v>
      </c>
      <c r="H2221" s="4">
        <f t="shared" si="75"/>
        <v>7.6000000000000005</v>
      </c>
      <c r="I2221" s="4">
        <f t="shared" si="76"/>
        <v>0.32362529773386578</v>
      </c>
      <c r="J2221" s="12">
        <v>2.9734608695652174</v>
      </c>
      <c r="K2221" s="2">
        <v>11.355073913043478</v>
      </c>
      <c r="L2221">
        <v>9.34</v>
      </c>
      <c r="M2221" s="2">
        <v>7.1847373604142941</v>
      </c>
      <c r="O2221" s="15">
        <v>0</v>
      </c>
      <c r="P2221" s="15">
        <v>0</v>
      </c>
      <c r="Q2221" s="15">
        <v>-0.38666666666666599</v>
      </c>
      <c r="R2221" s="15">
        <v>-0.25438596491227999</v>
      </c>
      <c r="S2221" s="15">
        <v>-2.6556776556776601E-2</v>
      </c>
      <c r="T2221" s="15">
        <v>0</v>
      </c>
      <c r="U2221" s="15">
        <v>-2.5483304040000002E-2</v>
      </c>
      <c r="V2221" s="15">
        <v>-1.7574692439999999E-3</v>
      </c>
      <c r="W2221" s="2">
        <v>7.5</v>
      </c>
      <c r="X2221" s="2">
        <v>3</v>
      </c>
      <c r="Y2221" s="2">
        <v>1.5</v>
      </c>
      <c r="Z2221" s="2">
        <v>2</v>
      </c>
      <c r="AA2221" s="2">
        <v>2.5</v>
      </c>
      <c r="AB2221" s="2">
        <v>2</v>
      </c>
      <c r="AC2221" s="2">
        <v>11</v>
      </c>
      <c r="AD2221" s="32">
        <v>57.09</v>
      </c>
      <c r="AE2221" s="2">
        <v>-2.5641799999999999</v>
      </c>
      <c r="AG2221">
        <v>1</v>
      </c>
    </row>
    <row r="2222" spans="1:33" x14ac:dyDescent="0.2">
      <c r="A2222" s="8">
        <v>14</v>
      </c>
      <c r="B2222" s="8" t="s">
        <v>32</v>
      </c>
      <c r="C2222" s="8">
        <v>116</v>
      </c>
      <c r="D2222" s="11">
        <v>42217</v>
      </c>
      <c r="E2222" s="2">
        <v>111.76470588235294</v>
      </c>
      <c r="F2222" s="2">
        <v>260.77999999999997</v>
      </c>
      <c r="G2222">
        <v>7.14</v>
      </c>
      <c r="H2222" s="4">
        <f t="shared" si="75"/>
        <v>7.5283333333333333</v>
      </c>
      <c r="I2222" s="4">
        <f t="shared" si="76"/>
        <v>0.42663085787234029</v>
      </c>
      <c r="J2222" s="12">
        <v>3.1729190476190476</v>
      </c>
      <c r="K2222" s="2">
        <v>11.631738095238097</v>
      </c>
      <c r="L2222">
        <v>9.94</v>
      </c>
      <c r="M2222" s="2">
        <v>7.1906901553879248</v>
      </c>
      <c r="O2222" s="15">
        <v>0.16666666666666599</v>
      </c>
      <c r="P2222" s="15">
        <v>1.43589743589743E-2</v>
      </c>
      <c r="Q2222" s="15">
        <v>-6.0606060606060601E-2</v>
      </c>
      <c r="R2222" s="15">
        <v>-4.3478260869565202E-2</v>
      </c>
      <c r="S2222" s="15">
        <v>-2.1538461538461499E-2</v>
      </c>
      <c r="T2222" s="15">
        <v>1.4358974E-2</v>
      </c>
      <c r="U2222" s="15">
        <v>-3.9138943250000002E-3</v>
      </c>
      <c r="V2222" s="15">
        <v>2.0547945210000002E-2</v>
      </c>
      <c r="W2222" s="2">
        <v>7.5</v>
      </c>
      <c r="X2222" s="2">
        <v>3</v>
      </c>
      <c r="Y2222" s="2">
        <v>1.5</v>
      </c>
      <c r="Z2222" s="2">
        <v>2</v>
      </c>
      <c r="AA2222" s="2">
        <v>2.5</v>
      </c>
      <c r="AB2222" s="2">
        <v>2</v>
      </c>
      <c r="AC2222" s="2">
        <v>11</v>
      </c>
      <c r="AD2222" s="32">
        <v>48.38</v>
      </c>
      <c r="AE2222" s="2">
        <v>-2.4012600000000002</v>
      </c>
      <c r="AG2222">
        <v>1</v>
      </c>
    </row>
    <row r="2223" spans="1:33" x14ac:dyDescent="0.2">
      <c r="A2223" s="8">
        <v>14</v>
      </c>
      <c r="B2223" s="8" t="s">
        <v>32</v>
      </c>
      <c r="C2223" s="8">
        <v>117</v>
      </c>
      <c r="D2223" s="11">
        <v>42248</v>
      </c>
      <c r="E2223" s="2">
        <v>106.86784599375652</v>
      </c>
      <c r="F2223" s="2">
        <v>263.11</v>
      </c>
      <c r="G2223">
        <v>7.95</v>
      </c>
      <c r="H2223" s="4">
        <f t="shared" si="75"/>
        <v>7.46</v>
      </c>
      <c r="I2223" s="4">
        <f t="shared" si="76"/>
        <v>0.44988887516807985</v>
      </c>
      <c r="J2223" s="12">
        <v>3.3796499999999994</v>
      </c>
      <c r="K2223" s="2">
        <v>11.983977272727271</v>
      </c>
      <c r="L2223">
        <v>10.76</v>
      </c>
      <c r="M2223" s="2">
        <v>7.1439762195023668</v>
      </c>
      <c r="O2223" s="15">
        <v>0.27906976744186002</v>
      </c>
      <c r="P2223" s="15">
        <v>2.5423728813559299E-2</v>
      </c>
      <c r="Q2223" s="15">
        <v>-0.13043478260869501</v>
      </c>
      <c r="R2223" s="15">
        <v>-0.10344827586206801</v>
      </c>
      <c r="S2223" s="15">
        <v>1.58898305084746E-2</v>
      </c>
      <c r="T2223" s="15">
        <v>2.5423728999999999E-2</v>
      </c>
      <c r="U2223" s="15">
        <v>-9.1093117409999994E-3</v>
      </c>
      <c r="V2223" s="15">
        <v>2.0242914979999999E-2</v>
      </c>
      <c r="W2223" s="2">
        <v>7.5</v>
      </c>
      <c r="X2223" s="2">
        <v>3</v>
      </c>
      <c r="Y2223" s="2">
        <v>1.5</v>
      </c>
      <c r="Z2223" s="2">
        <v>2</v>
      </c>
      <c r="AA2223" s="2">
        <v>2.5</v>
      </c>
      <c r="AB2223" s="2">
        <v>2</v>
      </c>
      <c r="AC2223" s="2">
        <v>11</v>
      </c>
      <c r="AD2223" s="32">
        <v>48.54</v>
      </c>
      <c r="AE2223" s="2">
        <v>-2.5592600000000001</v>
      </c>
      <c r="AG2223">
        <v>1</v>
      </c>
    </row>
    <row r="2224" spans="1:33" x14ac:dyDescent="0.2">
      <c r="A2224" s="8">
        <v>14</v>
      </c>
      <c r="B2224" s="8" t="s">
        <v>32</v>
      </c>
      <c r="C2224" s="8">
        <v>118</v>
      </c>
      <c r="D2224" s="11">
        <v>42278</v>
      </c>
      <c r="E2224" s="2">
        <v>105.69020021074816</v>
      </c>
      <c r="F2224" s="2">
        <v>267.2</v>
      </c>
      <c r="G2224">
        <v>7.58</v>
      </c>
      <c r="H2224" s="4">
        <f t="shared" si="75"/>
        <v>7.5166666666666666</v>
      </c>
      <c r="I2224" s="4">
        <f t="shared" si="76"/>
        <v>0.4852376279263137</v>
      </c>
      <c r="J2224" s="12">
        <v>3.300018181818182</v>
      </c>
      <c r="K2224" s="2">
        <v>11.828786363636363</v>
      </c>
      <c r="L2224">
        <v>9.5399999999999991</v>
      </c>
      <c r="M2224" s="2">
        <v>7.535587097244461</v>
      </c>
      <c r="O2224" s="15">
        <v>0.14942528735632099</v>
      </c>
      <c r="P2224" s="15">
        <v>1.2452107279693401E-2</v>
      </c>
      <c r="Q2224" s="15">
        <v>-0.32352941176470501</v>
      </c>
      <c r="R2224" s="15">
        <v>-0.24175824175824101</v>
      </c>
      <c r="S2224" s="15">
        <v>-8.6206896551724102E-3</v>
      </c>
      <c r="T2224" s="15">
        <v>1.2452107E-2</v>
      </c>
      <c r="U2224" s="15">
        <v>-2.0164986249999999E-2</v>
      </c>
      <c r="V2224" s="15">
        <v>8.2493125569999999E-3</v>
      </c>
      <c r="W2224" s="2">
        <v>7.5</v>
      </c>
      <c r="X2224" s="2">
        <v>3</v>
      </c>
      <c r="Y2224" s="2">
        <v>1.5</v>
      </c>
      <c r="Z2224" s="2">
        <v>2</v>
      </c>
      <c r="AA2224" s="2">
        <v>2.5</v>
      </c>
      <c r="AB2224" s="2">
        <v>2</v>
      </c>
      <c r="AC2224" s="2">
        <v>11</v>
      </c>
      <c r="AD2224" s="32">
        <v>49.4</v>
      </c>
      <c r="AE2224" s="2">
        <v>-2.72919</v>
      </c>
      <c r="AG2224">
        <v>1</v>
      </c>
    </row>
    <row r="2225" spans="1:33" x14ac:dyDescent="0.2">
      <c r="A2225" s="8">
        <v>14</v>
      </c>
      <c r="B2225" s="8" t="s">
        <v>32</v>
      </c>
      <c r="C2225" s="8">
        <v>119</v>
      </c>
      <c r="D2225" s="11">
        <v>42309</v>
      </c>
      <c r="E2225" s="2">
        <v>107.10553814002091</v>
      </c>
      <c r="F2225" s="2">
        <v>268.98</v>
      </c>
      <c r="G2225">
        <v>8.1</v>
      </c>
      <c r="H2225" s="4">
        <f t="shared" si="75"/>
        <v>7.461666666666666</v>
      </c>
      <c r="I2225" s="4">
        <f t="shared" si="76"/>
        <v>0.45531734964625387</v>
      </c>
      <c r="J2225" s="12">
        <v>3.0959095238095236</v>
      </c>
      <c r="K2225" s="2">
        <v>11.301999999999998</v>
      </c>
      <c r="L2225">
        <v>9.9</v>
      </c>
      <c r="M2225" s="2">
        <v>7.4510158340998274</v>
      </c>
      <c r="O2225" s="15">
        <v>0.30666666666666598</v>
      </c>
      <c r="P2225" s="15">
        <v>2.44680851063829E-2</v>
      </c>
      <c r="Q2225" s="15">
        <v>-0.1</v>
      </c>
      <c r="R2225" s="15">
        <v>-7.3170731707316999E-2</v>
      </c>
      <c r="S2225" s="15">
        <v>7.4468085106382999E-3</v>
      </c>
      <c r="T2225" s="15">
        <v>2.4468085000000001E-2</v>
      </c>
      <c r="U2225" s="15">
        <v>-6.0975609759999997E-3</v>
      </c>
      <c r="V2225" s="15">
        <v>3.048780488E-2</v>
      </c>
      <c r="W2225" s="2">
        <v>7.5</v>
      </c>
      <c r="X2225" s="2">
        <v>3</v>
      </c>
      <c r="Y2225" s="2">
        <v>1.5</v>
      </c>
      <c r="Z2225" s="2">
        <v>2</v>
      </c>
      <c r="AA2225" s="2">
        <v>2.5</v>
      </c>
      <c r="AB2225" s="2">
        <v>2</v>
      </c>
      <c r="AC2225" s="2">
        <v>11</v>
      </c>
      <c r="AD2225" s="32">
        <v>46.04</v>
      </c>
      <c r="AE2225" s="2">
        <v>-2.86056</v>
      </c>
      <c r="AG2225">
        <v>1</v>
      </c>
    </row>
    <row r="2226" spans="1:33" x14ac:dyDescent="0.2">
      <c r="A2226" s="8">
        <v>14</v>
      </c>
      <c r="B2226" s="8" t="s">
        <v>32</v>
      </c>
      <c r="C2226" s="8">
        <v>120</v>
      </c>
      <c r="D2226" s="11">
        <v>42339</v>
      </c>
      <c r="E2226" s="2">
        <v>108.05439330543933</v>
      </c>
      <c r="F2226" s="2">
        <v>269.54000000000002</v>
      </c>
      <c r="G2226">
        <v>8.81</v>
      </c>
      <c r="H2226" s="4">
        <f t="shared" si="75"/>
        <v>7.4633333333333338</v>
      </c>
      <c r="I2226" s="4">
        <f t="shared" si="76"/>
        <v>0.45762672804614712</v>
      </c>
      <c r="J2226" s="12">
        <v>3.1753956521739135</v>
      </c>
      <c r="K2226" s="2">
        <v>11.541169565217393</v>
      </c>
      <c r="L2226">
        <v>10.47</v>
      </c>
      <c r="M2226" s="2">
        <v>7.7802277266170172</v>
      </c>
      <c r="O2226" s="15">
        <v>0.37662337662337603</v>
      </c>
      <c r="P2226" s="15">
        <v>2.9896907216494802E-2</v>
      </c>
      <c r="Q2226" s="15">
        <v>-0.18181818181818099</v>
      </c>
      <c r="R2226" s="15">
        <v>-0.12765957446808501</v>
      </c>
      <c r="S2226" s="15">
        <v>1.2371134020618599E-2</v>
      </c>
      <c r="T2226" s="15">
        <v>2.9896907E-2</v>
      </c>
      <c r="U2226" s="15">
        <v>-1.1799410030000001E-2</v>
      </c>
      <c r="V2226" s="15">
        <v>1.474926254E-2</v>
      </c>
      <c r="W2226" s="2">
        <v>7.5</v>
      </c>
      <c r="X2226" s="2">
        <v>3</v>
      </c>
      <c r="Y2226" s="2">
        <v>1.5</v>
      </c>
      <c r="Z2226" s="2">
        <v>2</v>
      </c>
      <c r="AA2226" s="2">
        <v>2.5</v>
      </c>
      <c r="AB2226" s="2">
        <v>2</v>
      </c>
      <c r="AC2226" s="2">
        <v>11</v>
      </c>
      <c r="AD2226" s="32">
        <v>38.880000000000003</v>
      </c>
      <c r="AE2226" s="2">
        <v>-2.5615600000000001</v>
      </c>
      <c r="AG2226">
        <v>1</v>
      </c>
    </row>
    <row r="2227" spans="1:33" x14ac:dyDescent="0.2">
      <c r="A2227" s="8">
        <v>14</v>
      </c>
      <c r="B2227" s="8" t="s">
        <v>32</v>
      </c>
      <c r="C2227" s="8">
        <v>121</v>
      </c>
      <c r="D2227" s="11">
        <v>42370</v>
      </c>
      <c r="E2227" s="2">
        <v>107.77310924369748</v>
      </c>
      <c r="F2227" s="2">
        <v>274.44</v>
      </c>
      <c r="G2227">
        <v>9.58</v>
      </c>
      <c r="H2227" s="4">
        <f t="shared" si="75"/>
        <v>7.7316666666666665</v>
      </c>
      <c r="I2227" s="4">
        <f t="shared" si="76"/>
        <v>0.65430412568536445</v>
      </c>
      <c r="J2227" s="12">
        <v>3.2685428571428568</v>
      </c>
      <c r="K2227" s="2">
        <v>11.766123809523808</v>
      </c>
      <c r="L2227">
        <v>10.54</v>
      </c>
      <c r="M2227" s="2">
        <v>8.1014602719842994</v>
      </c>
      <c r="O2227" s="15">
        <v>0.40909090909090901</v>
      </c>
      <c r="P2227" s="15">
        <v>3.10880829015544E-2</v>
      </c>
      <c r="Q2227" s="15">
        <v>-0.2</v>
      </c>
      <c r="R2227" s="15">
        <v>-0.12037037037037</v>
      </c>
      <c r="S2227" s="15">
        <v>1.38169257340242E-2</v>
      </c>
      <c r="T2227" s="15">
        <v>3.1088082999999999E-2</v>
      </c>
      <c r="U2227" s="15">
        <v>-1.069078947E-2</v>
      </c>
      <c r="V2227" s="15">
        <v>9.8684210530000007E-3</v>
      </c>
      <c r="W2227" s="2">
        <v>7.5</v>
      </c>
      <c r="X2227" s="2">
        <v>3</v>
      </c>
      <c r="Y2227" s="2">
        <v>1.5</v>
      </c>
      <c r="Z2227" s="2">
        <v>2</v>
      </c>
      <c r="AA2227" s="2">
        <v>2.5</v>
      </c>
      <c r="AB2227" s="2">
        <v>2</v>
      </c>
      <c r="AC2227" s="2">
        <v>11</v>
      </c>
      <c r="AD2227" s="32">
        <v>32.4</v>
      </c>
      <c r="AE2227" s="2">
        <v>-3.22174</v>
      </c>
      <c r="AG2227">
        <v>1</v>
      </c>
    </row>
    <row r="2228" spans="1:33" x14ac:dyDescent="0.2">
      <c r="A2228" s="8">
        <v>14</v>
      </c>
      <c r="B2228" s="8" t="s">
        <v>32</v>
      </c>
      <c r="C2228" s="8">
        <v>122</v>
      </c>
      <c r="D2228" s="11">
        <v>42401</v>
      </c>
      <c r="E2228" s="2">
        <v>108.92857142857142</v>
      </c>
      <c r="F2228" s="2">
        <v>274.38</v>
      </c>
      <c r="G2228">
        <v>8.7799999999999994</v>
      </c>
      <c r="H2228" s="4">
        <f t="shared" si="75"/>
        <v>8.1933333333333334</v>
      </c>
      <c r="I2228" s="4">
        <f t="shared" si="76"/>
        <v>0.801741160780017</v>
      </c>
      <c r="J2228" s="12">
        <v>3.2686714285714293</v>
      </c>
      <c r="K2228" s="2">
        <v>11.950733333333337</v>
      </c>
      <c r="L2228">
        <v>10.32</v>
      </c>
      <c r="M2228" s="2">
        <v>8.3541125543020023</v>
      </c>
      <c r="O2228" s="15">
        <v>0.394736842105263</v>
      </c>
      <c r="P2228" s="15">
        <v>2.7932960893854698E-2</v>
      </c>
      <c r="Q2228" s="15">
        <v>-0.12121212121212099</v>
      </c>
      <c r="R2228" s="15">
        <v>-7.4766355140186896E-2</v>
      </c>
      <c r="S2228" s="15">
        <v>9.3109869646182495E-4</v>
      </c>
      <c r="T2228" s="15">
        <v>2.7932960999999999E-2</v>
      </c>
      <c r="U2228" s="15">
        <v>-7.0921985820000004E-3</v>
      </c>
      <c r="V2228" s="15">
        <v>1.2411347519999999E-2</v>
      </c>
      <c r="W2228" s="2">
        <v>7.5</v>
      </c>
      <c r="X2228" s="2">
        <v>3</v>
      </c>
      <c r="Y2228" s="2">
        <v>1.5</v>
      </c>
      <c r="Z2228" s="2">
        <v>2</v>
      </c>
      <c r="AA2228" s="2">
        <v>2.5</v>
      </c>
      <c r="AB2228" s="2">
        <v>2</v>
      </c>
      <c r="AC2228" s="2">
        <v>11</v>
      </c>
      <c r="AD2228" s="32">
        <v>33.64</v>
      </c>
      <c r="AE2228" s="2">
        <v>-3.6768800000000001</v>
      </c>
      <c r="AG2228">
        <v>1</v>
      </c>
    </row>
    <row r="2229" spans="1:33" x14ac:dyDescent="0.2">
      <c r="A2229" s="8">
        <v>14</v>
      </c>
      <c r="B2229" s="8" t="s">
        <v>32</v>
      </c>
      <c r="C2229" s="8">
        <v>123</v>
      </c>
      <c r="D2229" s="11">
        <v>42430</v>
      </c>
      <c r="E2229" s="2">
        <v>103.53178607467204</v>
      </c>
      <c r="F2229" s="2">
        <v>274.27</v>
      </c>
      <c r="G2229">
        <v>7.46</v>
      </c>
      <c r="H2229" s="4">
        <f t="shared" si="75"/>
        <v>8.4666666666666668</v>
      </c>
      <c r="I2229" s="4">
        <f t="shared" si="76"/>
        <v>0.66371848115162668</v>
      </c>
      <c r="J2229" s="12">
        <v>3.2121217391304349</v>
      </c>
      <c r="K2229" s="2">
        <v>11.786708695652175</v>
      </c>
      <c r="L2229">
        <v>9.7100000000000009</v>
      </c>
      <c r="M2229" s="2">
        <v>8.3484960701440478</v>
      </c>
      <c r="O2229" s="15">
        <v>0.15384615384615299</v>
      </c>
      <c r="P2229" s="15">
        <v>1.2295081967213101E-2</v>
      </c>
      <c r="Q2229" s="15">
        <v>-0.11111111111111099</v>
      </c>
      <c r="R2229" s="15">
        <v>-7.1428571428571397E-2</v>
      </c>
      <c r="S2229" s="15">
        <v>-5.1229508196721299E-3</v>
      </c>
      <c r="T2229" s="15">
        <v>1.2295082000000001E-2</v>
      </c>
      <c r="U2229" s="15">
        <v>-5.8422590070000002E-3</v>
      </c>
      <c r="V2229" s="15">
        <v>8.7633885099999993E-3</v>
      </c>
      <c r="W2229" s="2">
        <v>7.5</v>
      </c>
      <c r="X2229" s="2">
        <v>3</v>
      </c>
      <c r="Y2229" s="2">
        <v>1.5</v>
      </c>
      <c r="Z2229" s="2">
        <v>2</v>
      </c>
      <c r="AA2229" s="2">
        <v>2.5</v>
      </c>
      <c r="AB2229" s="2">
        <v>2</v>
      </c>
      <c r="AC2229" s="2">
        <v>11</v>
      </c>
      <c r="AD2229" s="32">
        <v>39.770000000000003</v>
      </c>
      <c r="AE2229" s="2">
        <v>-3.7627700000000002</v>
      </c>
      <c r="AG2229">
        <v>1</v>
      </c>
    </row>
    <row r="2230" spans="1:33" x14ac:dyDescent="0.2">
      <c r="A2230" s="8">
        <v>14</v>
      </c>
      <c r="B2230" s="8" t="s">
        <v>32</v>
      </c>
      <c r="C2230" s="8">
        <v>124</v>
      </c>
      <c r="D2230" s="11">
        <v>42461</v>
      </c>
      <c r="E2230" s="2">
        <v>103.42052313883299</v>
      </c>
      <c r="F2230" s="2">
        <v>276.42</v>
      </c>
      <c r="G2230">
        <v>6.57</v>
      </c>
      <c r="H2230" s="4">
        <f t="shared" si="75"/>
        <v>8.3849999999999998</v>
      </c>
      <c r="I2230" s="4">
        <f t="shared" si="76"/>
        <v>0.747166871142808</v>
      </c>
      <c r="J2230" s="12">
        <v>3.2192095238095235</v>
      </c>
      <c r="K2230" s="2">
        <v>10.999823809523811</v>
      </c>
      <c r="L2230">
        <v>9.0399999999999991</v>
      </c>
      <c r="M2230" s="2">
        <v>7.9967879341344368</v>
      </c>
      <c r="O2230" s="15">
        <v>0.2</v>
      </c>
      <c r="P2230" s="15">
        <v>1.6622922134733101E-2</v>
      </c>
      <c r="Q2230" s="15">
        <v>1.3698630136986301E-2</v>
      </c>
      <c r="R2230" s="15">
        <v>9.2592592592592501E-3</v>
      </c>
      <c r="S2230" s="15">
        <v>4.3744531933508296E-3</v>
      </c>
      <c r="T2230" s="15">
        <v>1.6622921999999998E-2</v>
      </c>
      <c r="U2230" s="15">
        <v>8.3299999999999997E-4</v>
      </c>
      <c r="V2230" s="15">
        <v>1.4999999999999999E-2</v>
      </c>
      <c r="W2230" s="2">
        <v>7.5</v>
      </c>
      <c r="X2230" s="2">
        <v>3</v>
      </c>
      <c r="Y2230" s="2">
        <v>1.5</v>
      </c>
      <c r="Z2230" s="2">
        <v>2</v>
      </c>
      <c r="AA2230" s="2">
        <v>2.5</v>
      </c>
      <c r="AB2230" s="2">
        <v>2</v>
      </c>
      <c r="AC2230" s="2">
        <v>11</v>
      </c>
      <c r="AD2230" s="32">
        <v>43.22</v>
      </c>
      <c r="AE2230" s="2">
        <v>-3.6241099999999999</v>
      </c>
      <c r="AG2230">
        <v>1</v>
      </c>
    </row>
    <row r="2231" spans="1:33" x14ac:dyDescent="0.2">
      <c r="A2231" s="8">
        <v>14</v>
      </c>
      <c r="B2231" s="8" t="s">
        <v>32</v>
      </c>
      <c r="C2231" s="8">
        <v>125</v>
      </c>
      <c r="D2231" s="11">
        <v>42491</v>
      </c>
      <c r="E2231" s="2">
        <v>105.0251256281407</v>
      </c>
      <c r="F2231" s="2">
        <v>278.02</v>
      </c>
      <c r="G2231">
        <v>6.58</v>
      </c>
      <c r="H2231" s="4">
        <f t="shared" si="75"/>
        <v>8.2166666666666668</v>
      </c>
      <c r="I2231" s="4">
        <f t="shared" si="76"/>
        <v>0.98537077060136735</v>
      </c>
      <c r="J2231" s="12">
        <v>3.322668181818182</v>
      </c>
      <c r="K2231" s="2">
        <v>10.573768181818181</v>
      </c>
      <c r="L2231">
        <v>9.69</v>
      </c>
      <c r="M2231" s="2">
        <v>7.5692394771995115</v>
      </c>
      <c r="O2231" s="15">
        <v>0.28205128205128199</v>
      </c>
      <c r="P2231" s="15">
        <v>2.37837837837837E-2</v>
      </c>
      <c r="Q2231" s="15">
        <v>-5.8823529411764698E-2</v>
      </c>
      <c r="R2231" s="15">
        <v>-3.7037037037037E-2</v>
      </c>
      <c r="S2231" s="15">
        <v>2.16216216216216E-3</v>
      </c>
      <c r="T2231" s="15">
        <v>2.3783783999999999E-2</v>
      </c>
      <c r="U2231" s="15">
        <v>-3.0959752319999999E-3</v>
      </c>
      <c r="V2231" s="15">
        <v>1.4447884419999999E-2</v>
      </c>
      <c r="W2231" s="2">
        <v>7.5</v>
      </c>
      <c r="X2231" s="2">
        <v>3</v>
      </c>
      <c r="Y2231" s="2">
        <v>1.5</v>
      </c>
      <c r="Z2231" s="2">
        <v>2</v>
      </c>
      <c r="AA2231" s="2">
        <v>2.5</v>
      </c>
      <c r="AB2231" s="2">
        <v>2</v>
      </c>
      <c r="AC2231" s="2">
        <v>11</v>
      </c>
      <c r="AD2231" s="32">
        <v>47.64</v>
      </c>
      <c r="AE2231" s="2">
        <v>-3.8114599999999998</v>
      </c>
      <c r="AG2231">
        <v>1</v>
      </c>
    </row>
    <row r="2232" spans="1:33" x14ac:dyDescent="0.2">
      <c r="A2232" s="8">
        <v>14</v>
      </c>
      <c r="B2232" s="8" t="s">
        <v>32</v>
      </c>
      <c r="C2232" s="8">
        <v>126</v>
      </c>
      <c r="D2232" s="11">
        <v>42522</v>
      </c>
      <c r="E2232" s="2">
        <v>103.58565737051792</v>
      </c>
      <c r="F2232" s="2">
        <v>279.33</v>
      </c>
      <c r="G2232">
        <v>7.64</v>
      </c>
      <c r="H2232" s="4">
        <f t="shared" si="75"/>
        <v>7.9633333333333338</v>
      </c>
      <c r="I2232" s="4">
        <f t="shared" si="76"/>
        <v>1.1623061367624024</v>
      </c>
      <c r="J2232" s="12">
        <v>3.2832636363636367</v>
      </c>
      <c r="K2232" s="2">
        <v>9.9813409090909104</v>
      </c>
      <c r="L2232">
        <v>9.0299999999999994</v>
      </c>
      <c r="M2232" s="2">
        <v>7.5777298388863974</v>
      </c>
      <c r="O2232" s="15">
        <v>0.27472527472527403</v>
      </c>
      <c r="P2232" s="15">
        <v>2.3992322456813799E-2</v>
      </c>
      <c r="Q2232" s="15">
        <v>1.4492753623188401E-2</v>
      </c>
      <c r="R2232" s="15">
        <v>0.01</v>
      </c>
      <c r="S2232" s="15">
        <v>-9.5969289827255297E-4</v>
      </c>
      <c r="T2232" s="15">
        <v>2.3992322E-2</v>
      </c>
      <c r="U2232" s="15">
        <v>9.2299999999999999E-4</v>
      </c>
      <c r="V2232" s="15">
        <v>1.8450184500000001E-2</v>
      </c>
      <c r="W2232" s="2">
        <v>7.5</v>
      </c>
      <c r="X2232" s="2">
        <v>3</v>
      </c>
      <c r="Y2232" s="2">
        <v>1.5</v>
      </c>
      <c r="Z2232" s="2">
        <v>2</v>
      </c>
      <c r="AA2232" s="2">
        <v>2.5</v>
      </c>
      <c r="AB2232" s="2">
        <v>2</v>
      </c>
      <c r="AC2232" s="2">
        <v>11</v>
      </c>
      <c r="AD2232" s="32">
        <v>49.9</v>
      </c>
      <c r="AE2232" s="2">
        <v>-4.3353999999999999</v>
      </c>
      <c r="AG2232">
        <v>1</v>
      </c>
    </row>
    <row r="2233" spans="1:33" x14ac:dyDescent="0.2">
      <c r="A2233" s="8">
        <v>14</v>
      </c>
      <c r="B2233" s="8" t="s">
        <v>32</v>
      </c>
      <c r="C2233" s="8">
        <v>127</v>
      </c>
      <c r="D2233" s="11">
        <v>42552</v>
      </c>
      <c r="E2233" s="2">
        <v>97.895791583166343</v>
      </c>
      <c r="F2233" s="2">
        <v>282.58</v>
      </c>
      <c r="G2233">
        <v>8.7899999999999991</v>
      </c>
      <c r="H2233" s="4">
        <f t="shared" si="75"/>
        <v>7.7683333333333335</v>
      </c>
      <c r="I2233" s="4">
        <f t="shared" si="76"/>
        <v>1.1004001797326128</v>
      </c>
      <c r="J2233" s="12">
        <v>3.2673380952380957</v>
      </c>
      <c r="K2233" s="2">
        <v>9.778552380952382</v>
      </c>
      <c r="L2233">
        <v>9.51</v>
      </c>
      <c r="M2233" s="2">
        <v>7.5445407142665228</v>
      </c>
      <c r="O2233" s="15">
        <v>0.16831683168316799</v>
      </c>
      <c r="P2233" s="15">
        <v>1.39917695473251E-2</v>
      </c>
      <c r="Q2233" s="15">
        <v>-0.26027397260273899</v>
      </c>
      <c r="R2233" s="15">
        <v>-0.17431192660550399</v>
      </c>
      <c r="S2233" s="15">
        <v>4.11522633744856E-3</v>
      </c>
      <c r="T2233" s="15">
        <v>1.3991770000000001E-2</v>
      </c>
      <c r="U2233" s="15">
        <v>-1.503164557E-2</v>
      </c>
      <c r="V2233" s="15">
        <v>1.1075949369999999E-2</v>
      </c>
      <c r="W2233" s="2">
        <v>8</v>
      </c>
      <c r="X2233" s="2">
        <v>3</v>
      </c>
      <c r="Y2233" s="2">
        <v>1.5</v>
      </c>
      <c r="Z2233" s="2">
        <v>2</v>
      </c>
      <c r="AA2233" s="2">
        <v>2.5</v>
      </c>
      <c r="AB2233" s="2">
        <v>2</v>
      </c>
      <c r="AC2233" s="2">
        <v>11</v>
      </c>
      <c r="AD2233" s="32">
        <v>46.57</v>
      </c>
      <c r="AE2233" s="2">
        <v>-4.5447499999999996</v>
      </c>
      <c r="AG2233">
        <v>1</v>
      </c>
    </row>
    <row r="2234" spans="1:33" x14ac:dyDescent="0.2">
      <c r="A2234" s="8">
        <v>14</v>
      </c>
      <c r="B2234" s="8" t="s">
        <v>32</v>
      </c>
      <c r="C2234" s="8">
        <v>128</v>
      </c>
      <c r="D2234" s="11">
        <v>42583</v>
      </c>
      <c r="E2234" s="2">
        <v>102.3391812865497</v>
      </c>
      <c r="F2234" s="2">
        <v>281.76</v>
      </c>
      <c r="G2234">
        <v>8.0500000000000007</v>
      </c>
      <c r="H2234" s="4">
        <f t="shared" si="75"/>
        <v>7.6366666666666667</v>
      </c>
      <c r="I2234" s="4">
        <f t="shared" si="76"/>
        <v>0.90580841732061612</v>
      </c>
      <c r="J2234" s="12">
        <v>3.3267363636363636</v>
      </c>
      <c r="K2234" s="2">
        <v>9.6249347826086957</v>
      </c>
      <c r="L2234">
        <v>9.6</v>
      </c>
      <c r="M2234" s="2">
        <v>7.8007522366152937</v>
      </c>
      <c r="O2234" s="15">
        <v>0.17647058823529399</v>
      </c>
      <c r="P2234" s="15">
        <v>1.5839493136219601E-2</v>
      </c>
      <c r="Q2234" s="15">
        <v>-0.28571428571428498</v>
      </c>
      <c r="R2234" s="15">
        <v>-0.219780219780219</v>
      </c>
      <c r="S2234" s="15">
        <v>1.16156282998944E-2</v>
      </c>
      <c r="T2234" s="15">
        <v>1.5839493E-2</v>
      </c>
      <c r="U2234" s="15">
        <v>-2.02020202E-2</v>
      </c>
      <c r="V2234" s="15">
        <v>6.0606060609999998E-3</v>
      </c>
      <c r="W2234" s="2">
        <v>8</v>
      </c>
      <c r="X2234" s="2">
        <v>3</v>
      </c>
      <c r="Y2234" s="2">
        <v>1.5</v>
      </c>
      <c r="Z2234" s="2">
        <v>2</v>
      </c>
      <c r="AA2234" s="2">
        <v>2.5</v>
      </c>
      <c r="AB2234" s="2">
        <v>2</v>
      </c>
      <c r="AC2234" s="2">
        <v>11</v>
      </c>
      <c r="AD2234" s="32">
        <v>47.09</v>
      </c>
      <c r="AE2234" s="2">
        <v>-4.5219500000000004</v>
      </c>
      <c r="AG2234">
        <v>1</v>
      </c>
    </row>
    <row r="2235" spans="1:33" x14ac:dyDescent="0.2">
      <c r="A2235" s="8">
        <v>14</v>
      </c>
      <c r="B2235" s="8" t="s">
        <v>32</v>
      </c>
      <c r="C2235" s="8">
        <v>129</v>
      </c>
      <c r="D2235" s="11">
        <v>42614</v>
      </c>
      <c r="E2235" s="2">
        <v>99.318403115871462</v>
      </c>
      <c r="F2235" s="2">
        <v>282.27</v>
      </c>
      <c r="G2235">
        <v>7.28</v>
      </c>
      <c r="H2235" s="4">
        <f t="shared" si="75"/>
        <v>7.5150000000000006</v>
      </c>
      <c r="I2235" s="4">
        <f t="shared" si="76"/>
        <v>0.78504246169659408</v>
      </c>
      <c r="J2235" s="12">
        <v>3.322483333333333</v>
      </c>
      <c r="K2235" s="2">
        <v>9.2608136363636362</v>
      </c>
      <c r="L2235">
        <v>9.5</v>
      </c>
      <c r="M2235" s="2">
        <v>7.8447825658291155</v>
      </c>
      <c r="O2235" s="15">
        <v>-0.25</v>
      </c>
      <c r="P2235" s="15">
        <v>-1.92076830732292E-2</v>
      </c>
      <c r="Q2235" s="15">
        <v>-0.4</v>
      </c>
      <c r="R2235" s="15">
        <v>-0.31818181818181801</v>
      </c>
      <c r="S2235" s="15">
        <v>-1.8007202881152502E-2</v>
      </c>
      <c r="T2235" s="15">
        <v>-1.9207683E-2</v>
      </c>
      <c r="U2235" s="15">
        <v>-3.2110091739999999E-2</v>
      </c>
      <c r="V2235" s="15">
        <v>-3.4403669719999998E-3</v>
      </c>
      <c r="W2235" s="2">
        <v>8</v>
      </c>
      <c r="X2235" s="2">
        <v>3</v>
      </c>
      <c r="Y2235" s="2">
        <v>1.5</v>
      </c>
      <c r="Z2235" s="2">
        <v>2</v>
      </c>
      <c r="AA2235" s="2">
        <v>2.5</v>
      </c>
      <c r="AB2235" s="2">
        <v>2</v>
      </c>
      <c r="AC2235" s="2">
        <v>11</v>
      </c>
      <c r="AD2235" s="32">
        <v>47.31</v>
      </c>
      <c r="AE2235" s="2">
        <v>-4.5695800000000002</v>
      </c>
      <c r="AG2235">
        <v>1</v>
      </c>
    </row>
    <row r="2236" spans="1:33" x14ac:dyDescent="0.2">
      <c r="A2236" s="8">
        <v>14</v>
      </c>
      <c r="B2236" s="8" t="s">
        <v>32</v>
      </c>
      <c r="C2236" s="8">
        <v>130</v>
      </c>
      <c r="D2236" s="11">
        <v>42644</v>
      </c>
      <c r="E2236" s="2">
        <v>106.18145563310071</v>
      </c>
      <c r="F2236" s="2">
        <v>286.33</v>
      </c>
      <c r="G2236">
        <v>7.16</v>
      </c>
      <c r="H2236" s="4">
        <f t="shared" si="75"/>
        <v>7.4849999999999994</v>
      </c>
      <c r="I2236" s="4">
        <f t="shared" si="76"/>
        <v>0.78999472572079465</v>
      </c>
      <c r="J2236" s="12">
        <v>3.3927428571428568</v>
      </c>
      <c r="K2236" s="2">
        <v>9.0728285714285715</v>
      </c>
      <c r="L2236">
        <v>9.82</v>
      </c>
      <c r="M2236" s="2">
        <v>7.7615180985134931</v>
      </c>
      <c r="O2236" s="15">
        <v>-9.4736842105263105E-2</v>
      </c>
      <c r="P2236" s="15">
        <v>-7.7787381158167601E-3</v>
      </c>
      <c r="Q2236" s="15">
        <v>-0.27710843373493899</v>
      </c>
      <c r="R2236" s="15">
        <v>-0.19327731092436901</v>
      </c>
      <c r="S2236" s="15">
        <v>-9.5073465859982706E-3</v>
      </c>
      <c r="T2236" s="15">
        <v>-7.7787380000000003E-3</v>
      </c>
      <c r="U2236" s="15">
        <v>-1.8945634270000001E-2</v>
      </c>
      <c r="V2236" s="15">
        <v>1.235584843E-2</v>
      </c>
      <c r="W2236" s="2">
        <v>8</v>
      </c>
      <c r="X2236" s="2">
        <v>3</v>
      </c>
      <c r="Y2236" s="2">
        <v>1.5</v>
      </c>
      <c r="Z2236" s="2">
        <v>2</v>
      </c>
      <c r="AA2236" s="2">
        <v>2.5</v>
      </c>
      <c r="AB2236" s="2">
        <v>2</v>
      </c>
      <c r="AC2236" s="2">
        <v>11</v>
      </c>
      <c r="AD2236" s="32">
        <v>51.39</v>
      </c>
      <c r="AE2236" s="2">
        <v>-3.6245099999999999</v>
      </c>
      <c r="AG2236">
        <v>1</v>
      </c>
    </row>
    <row r="2237" spans="1:33" x14ac:dyDescent="0.2">
      <c r="A2237" s="8">
        <v>14</v>
      </c>
      <c r="B2237" s="8" t="s">
        <v>32</v>
      </c>
      <c r="C2237" s="8">
        <v>131</v>
      </c>
      <c r="D2237" s="11">
        <v>42675</v>
      </c>
      <c r="E2237" s="2">
        <v>103.1219512195122</v>
      </c>
      <c r="F2237" s="2">
        <v>287.81</v>
      </c>
      <c r="G2237">
        <v>7</v>
      </c>
      <c r="H2237" s="4">
        <f t="shared" si="75"/>
        <v>7.583333333333333</v>
      </c>
      <c r="I2237" s="4">
        <f t="shared" si="76"/>
        <v>0.70177552599737225</v>
      </c>
      <c r="J2237" s="12">
        <v>3.5407545454545457</v>
      </c>
      <c r="K2237" s="2">
        <v>9.4875409090909084</v>
      </c>
      <c r="L2237">
        <v>10.85</v>
      </c>
      <c r="M2237" s="2">
        <v>7.732691153445816</v>
      </c>
      <c r="O2237" s="15">
        <v>-1.4925373134328301E-2</v>
      </c>
      <c r="P2237" s="15">
        <v>-1.10253583241455E-3</v>
      </c>
      <c r="Q2237" s="15">
        <v>-0.402985074626865</v>
      </c>
      <c r="R2237" s="15">
        <v>-0.27835051546391698</v>
      </c>
      <c r="S2237" s="15">
        <v>-8.8202866593164297E-3</v>
      </c>
      <c r="T2237" s="15">
        <v>-1.1025360000000001E-3</v>
      </c>
      <c r="U2237" s="15">
        <v>-2.836134454E-2</v>
      </c>
      <c r="V2237" s="15">
        <v>-3.1512605040000001E-3</v>
      </c>
      <c r="W2237" s="2">
        <v>8</v>
      </c>
      <c r="X2237" s="2">
        <v>3</v>
      </c>
      <c r="Y2237" s="2">
        <v>1.5</v>
      </c>
      <c r="Z2237" s="2">
        <v>2</v>
      </c>
      <c r="AA2237" s="2">
        <v>2.5</v>
      </c>
      <c r="AB2237" s="2">
        <v>2</v>
      </c>
      <c r="AC2237" s="2">
        <v>11</v>
      </c>
      <c r="AD2237" s="32">
        <v>47.06</v>
      </c>
      <c r="AE2237" s="2">
        <v>-4.1779200000000003</v>
      </c>
      <c r="AG2237">
        <v>1</v>
      </c>
    </row>
    <row r="2238" spans="1:33" x14ac:dyDescent="0.2">
      <c r="A2238" s="8">
        <v>14</v>
      </c>
      <c r="B2238" s="8" t="s">
        <v>32</v>
      </c>
      <c r="C2238" s="8">
        <v>132</v>
      </c>
      <c r="D2238" s="11">
        <v>42705</v>
      </c>
      <c r="E2238" s="2">
        <v>101.64569215876089</v>
      </c>
      <c r="F2238" s="2">
        <v>292.54000000000002</v>
      </c>
      <c r="G2238">
        <v>8.5299999999999994</v>
      </c>
      <c r="H2238" s="4">
        <f t="shared" si="75"/>
        <v>7.6533333333333333</v>
      </c>
      <c r="I2238" s="4">
        <f t="shared" si="76"/>
        <v>0.61361406618673764</v>
      </c>
      <c r="J2238" s="12">
        <v>3.6879090909090908</v>
      </c>
      <c r="K2238" s="2">
        <v>10.134831818181821</v>
      </c>
      <c r="L2238">
        <v>11.09</v>
      </c>
      <c r="M2238" s="2">
        <v>8.1517130626374055</v>
      </c>
      <c r="O2238" s="15">
        <v>0.27272727272727199</v>
      </c>
      <c r="P2238" s="15">
        <v>1.8159806295399501E-2</v>
      </c>
      <c r="Q2238" s="15">
        <v>-0.21568627450980299</v>
      </c>
      <c r="R2238" s="15">
        <v>-0.15277777777777701</v>
      </c>
      <c r="S2238" s="15">
        <v>0</v>
      </c>
      <c r="T2238" s="15">
        <v>1.8159806000000001E-2</v>
      </c>
      <c r="U2238" s="15">
        <v>-1.2571428569999999E-2</v>
      </c>
      <c r="V2238" s="15">
        <v>1.0285714289999999E-2</v>
      </c>
      <c r="W2238" s="2">
        <v>8</v>
      </c>
      <c r="X2238" s="2">
        <v>3</v>
      </c>
      <c r="Y2238" s="2">
        <v>1.5</v>
      </c>
      <c r="Z2238" s="2">
        <v>2</v>
      </c>
      <c r="AA2238" s="2">
        <v>2.5</v>
      </c>
      <c r="AB2238" s="2">
        <v>2</v>
      </c>
      <c r="AC2238" s="2">
        <v>11</v>
      </c>
      <c r="AD2238" s="32">
        <v>54.86</v>
      </c>
      <c r="AE2238" s="2">
        <v>-4.52379</v>
      </c>
      <c r="AG2238">
        <v>1</v>
      </c>
    </row>
    <row r="2239" spans="1:33" x14ac:dyDescent="0.2">
      <c r="A2239" s="8">
        <v>14</v>
      </c>
      <c r="B2239" s="8" t="s">
        <v>32</v>
      </c>
      <c r="C2239" s="8">
        <v>133</v>
      </c>
      <c r="D2239" s="11">
        <v>42736</v>
      </c>
      <c r="E2239" s="2">
        <v>103.11890838206628</v>
      </c>
      <c r="F2239" s="2">
        <v>299.74</v>
      </c>
      <c r="G2239">
        <v>9.2200000000000006</v>
      </c>
      <c r="H2239" s="4">
        <f t="shared" si="75"/>
        <v>7.8016666666666667</v>
      </c>
      <c r="I2239" s="4">
        <f t="shared" si="76"/>
        <v>0.69468018221017014</v>
      </c>
      <c r="J2239" s="12">
        <v>3.9726318181818185</v>
      </c>
      <c r="K2239" s="2">
        <v>10.682549999999999</v>
      </c>
      <c r="L2239">
        <v>10.69</v>
      </c>
      <c r="M2239" s="2">
        <v>8.6657103699061135</v>
      </c>
      <c r="O2239" s="15">
        <v>0.34210526315789402</v>
      </c>
      <c r="P2239" s="15">
        <v>2.3423423423423399E-2</v>
      </c>
      <c r="Q2239" s="15">
        <v>-0.371428571428571</v>
      </c>
      <c r="R2239" s="15">
        <v>-0.236363636363636</v>
      </c>
      <c r="S2239" s="15">
        <v>4.5045045045045001E-3</v>
      </c>
      <c r="T2239" s="15">
        <v>2.3423422999999999E-2</v>
      </c>
      <c r="U2239" s="15">
        <v>-2.2033898310000001E-2</v>
      </c>
      <c r="V2239" s="15">
        <v>5.0847457629999999E-3</v>
      </c>
      <c r="W2239" s="2">
        <v>8</v>
      </c>
      <c r="X2239" s="2">
        <v>3</v>
      </c>
      <c r="Y2239" s="2">
        <v>1.5</v>
      </c>
      <c r="Z2239" s="2">
        <v>2</v>
      </c>
      <c r="AA2239" s="2">
        <v>2.5</v>
      </c>
      <c r="AB2239" s="2">
        <v>2</v>
      </c>
      <c r="AC2239" s="2">
        <v>11</v>
      </c>
      <c r="AD2239" s="13">
        <v>55.49</v>
      </c>
      <c r="AE2239" s="2">
        <v>-4.6239299999999997</v>
      </c>
      <c r="AG2239">
        <v>1</v>
      </c>
    </row>
    <row r="2240" spans="1:33" x14ac:dyDescent="0.2">
      <c r="A2240" s="8">
        <v>14</v>
      </c>
      <c r="B2240" s="8" t="s">
        <v>32</v>
      </c>
      <c r="C2240" s="8">
        <v>134</v>
      </c>
      <c r="D2240" s="11">
        <v>42767</v>
      </c>
      <c r="E2240" s="2">
        <v>103.4715525554484</v>
      </c>
      <c r="F2240" s="2">
        <v>302.17</v>
      </c>
      <c r="G2240">
        <v>10.130000000000001</v>
      </c>
      <c r="H2240" s="4">
        <f t="shared" si="75"/>
        <v>7.873333333333334</v>
      </c>
      <c r="I2240" s="4">
        <f t="shared" si="76"/>
        <v>0.80617753765669942</v>
      </c>
      <c r="J2240" s="12">
        <v>3.9180350000000006</v>
      </c>
      <c r="K2240" s="2">
        <v>11.548429999999998</v>
      </c>
      <c r="L2240">
        <v>10.6</v>
      </c>
      <c r="M2240" s="2">
        <v>9.1861257246521753</v>
      </c>
      <c r="O2240" s="15">
        <v>0.34210526315789402</v>
      </c>
      <c r="P2240" s="15">
        <v>2.3423423423423399E-2</v>
      </c>
      <c r="Q2240" s="15">
        <v>-0.371428571428571</v>
      </c>
      <c r="R2240" s="15">
        <v>-0.236363636363636</v>
      </c>
      <c r="S2240" s="15">
        <v>4.5045045045045001E-3</v>
      </c>
      <c r="T2240" s="15">
        <v>2.3423422999999999E-2</v>
      </c>
      <c r="U2240" s="15">
        <v>-2.2033898310000001E-2</v>
      </c>
      <c r="V2240" s="15">
        <v>5.0847457629999999E-3</v>
      </c>
      <c r="W2240" s="2">
        <v>8</v>
      </c>
      <c r="X2240" s="2">
        <v>3</v>
      </c>
      <c r="Y2240" s="2">
        <v>1.5</v>
      </c>
      <c r="Z2240" s="2">
        <v>2</v>
      </c>
      <c r="AA2240" s="2">
        <v>2.5</v>
      </c>
      <c r="AB2240" s="2">
        <v>2</v>
      </c>
      <c r="AC2240" s="2">
        <v>11</v>
      </c>
      <c r="AD2240" s="13">
        <v>56.04</v>
      </c>
      <c r="AE2240" s="2">
        <v>-5.3222699999999996</v>
      </c>
      <c r="AG2240">
        <v>1</v>
      </c>
    </row>
    <row r="2241" spans="1:33" x14ac:dyDescent="0.2">
      <c r="A2241" s="8">
        <v>14</v>
      </c>
      <c r="B2241" s="8" t="s">
        <v>32</v>
      </c>
      <c r="C2241" s="8">
        <v>135</v>
      </c>
      <c r="D2241" s="11">
        <v>42795</v>
      </c>
      <c r="E2241" s="2">
        <v>105.84795321637428</v>
      </c>
      <c r="F2241" s="2">
        <v>305.24</v>
      </c>
      <c r="G2241">
        <v>11.29</v>
      </c>
      <c r="H2241" s="4">
        <f t="shared" si="75"/>
        <v>8.2200000000000006</v>
      </c>
      <c r="I2241" s="4">
        <f t="shared" si="76"/>
        <v>1.171878833327068</v>
      </c>
      <c r="J2241" s="12">
        <v>3.9228260869565217</v>
      </c>
      <c r="K2241" s="2">
        <v>12.143256521739128</v>
      </c>
      <c r="L2241">
        <v>10.65</v>
      </c>
      <c r="M2241" s="2">
        <v>9.3057318391072226</v>
      </c>
      <c r="O2241" s="15">
        <v>0.35714285714285698</v>
      </c>
      <c r="P2241" s="15">
        <v>2.3446658851113699E-2</v>
      </c>
      <c r="Q2241" s="15">
        <v>-0.28571428571428498</v>
      </c>
      <c r="R2241" s="15">
        <v>-0.20253164556962</v>
      </c>
      <c r="S2241" s="15">
        <v>1.05509964830012E-2</v>
      </c>
      <c r="T2241" s="15">
        <v>2.3446659000000002E-2</v>
      </c>
      <c r="U2241" s="15">
        <v>-1.7660044149999998E-2</v>
      </c>
      <c r="V2241" s="15">
        <v>1.214128035E-2</v>
      </c>
      <c r="W2241" s="2">
        <v>8</v>
      </c>
      <c r="X2241" s="2">
        <v>3</v>
      </c>
      <c r="Y2241" s="2">
        <v>1.5</v>
      </c>
      <c r="Z2241" s="2">
        <v>2</v>
      </c>
      <c r="AA2241" s="2">
        <v>2.5</v>
      </c>
      <c r="AB2241" s="2">
        <v>2</v>
      </c>
      <c r="AC2241" s="2">
        <v>11</v>
      </c>
      <c r="AD2241" s="13">
        <v>52.6</v>
      </c>
      <c r="AE2241" s="2">
        <v>-5.3752599999999999</v>
      </c>
      <c r="AG2241">
        <v>1</v>
      </c>
    </row>
    <row r="2242" spans="1:33" x14ac:dyDescent="0.2">
      <c r="A2242" s="8">
        <v>14</v>
      </c>
      <c r="B2242" s="8" t="s">
        <v>32</v>
      </c>
      <c r="C2242" s="8">
        <v>136</v>
      </c>
      <c r="D2242" s="11">
        <v>42826</v>
      </c>
      <c r="E2242" s="2">
        <v>108.26848249027236</v>
      </c>
      <c r="F2242" s="2">
        <v>309.23</v>
      </c>
      <c r="G2242">
        <v>11.87</v>
      </c>
      <c r="H2242" s="4">
        <f t="shared" si="75"/>
        <v>8.8883333333333336</v>
      </c>
      <c r="I2242" s="4">
        <f t="shared" si="76"/>
        <v>1.5330298612732733</v>
      </c>
      <c r="J2242" s="12">
        <v>3.9171550000000002</v>
      </c>
      <c r="K2242" s="2">
        <v>12.533244999999997</v>
      </c>
      <c r="L2242">
        <v>10.23</v>
      </c>
      <c r="M2242" s="2">
        <v>9.379043200598165</v>
      </c>
      <c r="O2242" s="15">
        <v>0.51724137931034397</v>
      </c>
      <c r="P2242" s="15">
        <v>3.8659793814432901E-2</v>
      </c>
      <c r="Q2242" s="15">
        <v>-0.101449275362318</v>
      </c>
      <c r="R2242" s="15">
        <v>-6.8627450980392093E-2</v>
      </c>
      <c r="S2242" s="15">
        <v>1.11683848797251E-2</v>
      </c>
      <c r="T2242" s="15">
        <v>3.8659793999999997E-2</v>
      </c>
      <c r="U2242" s="15">
        <v>-5.6179775280000002E-3</v>
      </c>
      <c r="V2242" s="15">
        <v>2.7287319420000001E-2</v>
      </c>
      <c r="W2242" s="2">
        <v>8</v>
      </c>
      <c r="X2242" s="2">
        <v>3</v>
      </c>
      <c r="Y2242" s="2">
        <v>1.5</v>
      </c>
      <c r="Z2242" s="2">
        <v>2</v>
      </c>
      <c r="AA2242" s="2">
        <v>2.5</v>
      </c>
      <c r="AB2242" s="2">
        <v>2</v>
      </c>
      <c r="AC2242" s="2">
        <v>11</v>
      </c>
      <c r="AD2242" s="13">
        <v>53.87</v>
      </c>
      <c r="AE2242" s="2">
        <v>-5.3340800000000002</v>
      </c>
      <c r="AG2242">
        <v>1</v>
      </c>
    </row>
    <row r="2243" spans="1:33" x14ac:dyDescent="0.2">
      <c r="A2243" s="8">
        <v>14</v>
      </c>
      <c r="B2243" s="8" t="s">
        <v>32</v>
      </c>
      <c r="C2243" s="8">
        <v>137</v>
      </c>
      <c r="D2243" s="11">
        <v>42856</v>
      </c>
      <c r="E2243" s="2">
        <v>105.16746411483253</v>
      </c>
      <c r="F2243" s="2">
        <v>310.61</v>
      </c>
      <c r="G2243">
        <v>11.72</v>
      </c>
      <c r="H2243" s="4">
        <f t="shared" si="75"/>
        <v>9.6733333333333338</v>
      </c>
      <c r="I2243" s="4">
        <f t="shared" si="76"/>
        <v>1.6485818821709244</v>
      </c>
      <c r="J2243" s="12">
        <v>3.9394666666666676</v>
      </c>
      <c r="K2243" s="2">
        <v>12.803347826086961</v>
      </c>
      <c r="L2243">
        <v>10.19</v>
      </c>
      <c r="M2243" s="2">
        <v>9.3517869893148475</v>
      </c>
      <c r="O2243" s="15">
        <v>0.51724137931034397</v>
      </c>
      <c r="P2243" s="15">
        <v>3.8659793814432901E-2</v>
      </c>
      <c r="Q2243" s="15">
        <v>-0.101449275362318</v>
      </c>
      <c r="R2243" s="15">
        <v>-6.8627450980392093E-2</v>
      </c>
      <c r="S2243" s="15">
        <v>1.11683848797251E-2</v>
      </c>
      <c r="T2243" s="15">
        <v>3.8659793999999997E-2</v>
      </c>
      <c r="U2243" s="15">
        <v>-5.6179775280000002E-3</v>
      </c>
      <c r="V2243" s="15">
        <v>2.7287319420000001E-2</v>
      </c>
      <c r="W2243" s="2">
        <v>8</v>
      </c>
      <c r="X2243" s="2">
        <v>3</v>
      </c>
      <c r="Y2243" s="2">
        <v>1.5</v>
      </c>
      <c r="Z2243" s="2">
        <v>2</v>
      </c>
      <c r="AA2243" s="2">
        <v>2.5</v>
      </c>
      <c r="AB2243" s="2">
        <v>2</v>
      </c>
      <c r="AC2243" s="2">
        <v>11</v>
      </c>
      <c r="AD2243" s="13">
        <v>51.42</v>
      </c>
      <c r="AE2243" s="2">
        <v>-5.50204</v>
      </c>
      <c r="AG2243">
        <v>1</v>
      </c>
    </row>
    <row r="2244" spans="1:33" x14ac:dyDescent="0.2">
      <c r="A2244" s="8">
        <v>14</v>
      </c>
      <c r="B2244" s="8" t="s">
        <v>32</v>
      </c>
      <c r="C2244" s="8">
        <v>138</v>
      </c>
      <c r="D2244" s="11">
        <v>42887</v>
      </c>
      <c r="E2244" s="2">
        <v>107.01923076923077</v>
      </c>
      <c r="F2244" s="2">
        <v>309.77999999999997</v>
      </c>
      <c r="G2244">
        <v>10.9</v>
      </c>
      <c r="H2244" s="4">
        <f t="shared" si="75"/>
        <v>10.459999999999999</v>
      </c>
      <c r="I2244" s="4">
        <f t="shared" si="76"/>
        <v>1.2672805529952789</v>
      </c>
      <c r="J2244" s="12">
        <v>3.955775</v>
      </c>
      <c r="K2244" s="2">
        <v>12.997790909090908</v>
      </c>
      <c r="L2244">
        <v>10.28</v>
      </c>
      <c r="M2244" s="2">
        <v>9.3093813694681842</v>
      </c>
      <c r="O2244" s="15">
        <v>0.50684931506849296</v>
      </c>
      <c r="P2244" s="15">
        <v>4.3529411764705803E-2</v>
      </c>
      <c r="Q2244" s="15">
        <v>0.27272727272727199</v>
      </c>
      <c r="R2244" s="15">
        <v>0.20689655172413701</v>
      </c>
      <c r="S2244" s="15">
        <v>-4.7058823529411804E-3</v>
      </c>
      <c r="T2244" s="15">
        <v>4.3529412000000003E-2</v>
      </c>
      <c r="U2244" s="15">
        <v>2.0066889630000001E-2</v>
      </c>
      <c r="V2244" s="15">
        <v>4.347826087E-2</v>
      </c>
      <c r="W2244" s="2">
        <v>8</v>
      </c>
      <c r="X2244" s="2">
        <v>3</v>
      </c>
      <c r="Y2244" s="2">
        <v>1.5</v>
      </c>
      <c r="Z2244" s="2">
        <v>2</v>
      </c>
      <c r="AA2244" s="2">
        <v>2.5</v>
      </c>
      <c r="AB2244" s="2">
        <v>2</v>
      </c>
      <c r="AC2244" s="2">
        <v>11</v>
      </c>
      <c r="AD2244" s="13">
        <v>47.52</v>
      </c>
      <c r="AE2244" s="2">
        <v>-5.1359399999999997</v>
      </c>
      <c r="AG2244">
        <v>1</v>
      </c>
    </row>
    <row r="2245" spans="1:33" x14ac:dyDescent="0.2">
      <c r="A2245" s="8">
        <v>14</v>
      </c>
      <c r="B2245" s="8" t="s">
        <v>32</v>
      </c>
      <c r="C2245" s="8">
        <v>139</v>
      </c>
      <c r="D2245" s="11">
        <v>42917</v>
      </c>
      <c r="E2245" s="2">
        <v>114.32958034800409</v>
      </c>
      <c r="F2245" s="2">
        <v>310.24</v>
      </c>
      <c r="G2245">
        <v>9.7899999999999991</v>
      </c>
      <c r="H2245" s="4">
        <f t="shared" si="75"/>
        <v>10.854999999999999</v>
      </c>
      <c r="I2245" s="4">
        <f t="shared" si="76"/>
        <v>0.92812984005471943</v>
      </c>
      <c r="J2245" s="12">
        <v>4.098804761904761</v>
      </c>
      <c r="K2245" s="2">
        <v>13.04581904761905</v>
      </c>
      <c r="L2245">
        <v>10.34</v>
      </c>
      <c r="M2245" s="2">
        <v>9.0650122961910249</v>
      </c>
      <c r="O2245" s="15">
        <v>0.54545454545454497</v>
      </c>
      <c r="P2245" s="15">
        <v>4.5670789724072298E-2</v>
      </c>
      <c r="Q2245" s="15">
        <v>0.18918918918918901</v>
      </c>
      <c r="R2245" s="15">
        <v>0.13084112149532701</v>
      </c>
      <c r="S2245" s="15">
        <v>8.5632730732635599E-3</v>
      </c>
      <c r="T2245" s="15">
        <v>4.5670790000000003E-2</v>
      </c>
      <c r="U2245" s="15">
        <v>1.265822785E-2</v>
      </c>
      <c r="V2245" s="15">
        <v>4.159132007E-2</v>
      </c>
      <c r="W2245" s="2">
        <v>8</v>
      </c>
      <c r="X2245" s="2">
        <v>3</v>
      </c>
      <c r="Y2245" s="2">
        <v>1.5</v>
      </c>
      <c r="Z2245" s="2">
        <v>2</v>
      </c>
      <c r="AA2245" s="2">
        <v>2.5</v>
      </c>
      <c r="AB2245" s="2">
        <v>2</v>
      </c>
      <c r="AC2245" s="2">
        <v>11</v>
      </c>
      <c r="AD2245" s="13">
        <v>49.18</v>
      </c>
      <c r="AE2245" s="2">
        <v>-5.1847700000000003</v>
      </c>
      <c r="AG2245">
        <v>1</v>
      </c>
    </row>
    <row r="2246" spans="1:33" x14ac:dyDescent="0.2">
      <c r="A2246" s="8">
        <v>14</v>
      </c>
      <c r="B2246" s="8" t="s">
        <v>32</v>
      </c>
      <c r="C2246" s="8">
        <v>140</v>
      </c>
      <c r="D2246" s="11">
        <v>42948</v>
      </c>
      <c r="E2246" s="2">
        <v>109.71428571428572</v>
      </c>
      <c r="F2246" s="2">
        <v>311.85000000000002</v>
      </c>
      <c r="G2246">
        <v>10.68</v>
      </c>
      <c r="H2246" s="4">
        <f t="shared" si="75"/>
        <v>10.949999999999998</v>
      </c>
      <c r="I2246" s="4">
        <f t="shared" si="76"/>
        <v>0.77194559393781115</v>
      </c>
      <c r="J2246" s="12">
        <v>4.1510863636363622</v>
      </c>
      <c r="K2246" s="2">
        <v>13.103265217391298</v>
      </c>
      <c r="L2246">
        <v>10.36</v>
      </c>
      <c r="M2246" s="2">
        <v>8.8457253218306935</v>
      </c>
      <c r="O2246" s="15">
        <v>0.54545454545454497</v>
      </c>
      <c r="P2246" s="15">
        <v>4.5670789724072298E-2</v>
      </c>
      <c r="Q2246" s="15">
        <v>0.18918918918918901</v>
      </c>
      <c r="R2246" s="15">
        <v>0.13084112149532701</v>
      </c>
      <c r="S2246" s="15">
        <v>8.5632730732635599E-3</v>
      </c>
      <c r="T2246" s="15">
        <v>4.5670790000000003E-2</v>
      </c>
      <c r="U2246" s="15">
        <v>1.265822785E-2</v>
      </c>
      <c r="V2246" s="15">
        <v>4.159132007E-2</v>
      </c>
      <c r="W2246" s="2">
        <v>8</v>
      </c>
      <c r="X2246" s="2">
        <v>3</v>
      </c>
      <c r="Y2246" s="2">
        <v>1.5</v>
      </c>
      <c r="Z2246" s="2">
        <v>2</v>
      </c>
      <c r="AA2246" s="2">
        <v>2.5</v>
      </c>
      <c r="AB2246" s="2">
        <v>2</v>
      </c>
      <c r="AC2246" s="2">
        <v>11</v>
      </c>
      <c r="AD2246" s="13">
        <v>51.82</v>
      </c>
      <c r="AE2246" s="2">
        <v>-5.4388399999999999</v>
      </c>
      <c r="AG2246">
        <v>1</v>
      </c>
    </row>
    <row r="2247" spans="1:33" x14ac:dyDescent="0.2">
      <c r="A2247" s="8">
        <v>14</v>
      </c>
      <c r="B2247" s="8" t="s">
        <v>32</v>
      </c>
      <c r="C2247" s="8">
        <v>141</v>
      </c>
      <c r="D2247" s="11">
        <v>42979</v>
      </c>
      <c r="E2247" s="2">
        <v>113.8235294117647</v>
      </c>
      <c r="F2247" s="2">
        <v>313.88</v>
      </c>
      <c r="G2247">
        <v>11.2</v>
      </c>
      <c r="H2247" s="4">
        <f t="shared" si="75"/>
        <v>11.041666666666666</v>
      </c>
      <c r="I2247" s="4">
        <f t="shared" si="76"/>
        <v>0.69826968683708146</v>
      </c>
      <c r="J2247" s="12">
        <v>4.1451473684210525</v>
      </c>
      <c r="K2247" s="2">
        <v>13.116033333333334</v>
      </c>
      <c r="L2247">
        <v>10.69</v>
      </c>
      <c r="M2247" s="2">
        <v>8.6294539904455831</v>
      </c>
      <c r="O2247" s="15">
        <v>0.57575757575757502</v>
      </c>
      <c r="P2247" s="15">
        <v>4.1988950276242998E-2</v>
      </c>
      <c r="Q2247" s="15">
        <v>0.28301886792452802</v>
      </c>
      <c r="R2247" s="15">
        <v>0.19480519480519401</v>
      </c>
      <c r="S2247" s="15">
        <v>1.1049723756906099E-2</v>
      </c>
      <c r="T2247" s="15">
        <v>4.1988949999999997E-2</v>
      </c>
      <c r="U2247" s="15">
        <v>1.5756302520000001E-2</v>
      </c>
      <c r="V2247" s="15">
        <v>4.831932773E-2</v>
      </c>
      <c r="W2247" s="2">
        <v>8</v>
      </c>
      <c r="X2247" s="2">
        <v>3</v>
      </c>
      <c r="Y2247" s="2">
        <v>1.5</v>
      </c>
      <c r="Z2247" s="2">
        <v>2</v>
      </c>
      <c r="AA2247" s="2">
        <v>2.5</v>
      </c>
      <c r="AB2247" s="2">
        <v>2</v>
      </c>
      <c r="AC2247" s="2">
        <v>11</v>
      </c>
      <c r="AD2247" s="13">
        <v>55.41</v>
      </c>
      <c r="AE2247" s="2">
        <v>-5.2564000000000002</v>
      </c>
      <c r="AG2247">
        <v>1</v>
      </c>
    </row>
    <row r="2248" spans="1:33" x14ac:dyDescent="0.2">
      <c r="A2248" s="8">
        <v>14</v>
      </c>
      <c r="B2248" s="8" t="s">
        <v>32</v>
      </c>
      <c r="C2248" s="8">
        <v>142</v>
      </c>
      <c r="D2248" s="11">
        <v>43009</v>
      </c>
      <c r="E2248" s="2">
        <v>109.38967136150235</v>
      </c>
      <c r="F2248" s="2">
        <v>320.39999999999998</v>
      </c>
      <c r="G2248">
        <v>11.9</v>
      </c>
      <c r="H2248" s="4">
        <f t="shared" si="75"/>
        <v>11.026666666666666</v>
      </c>
      <c r="I2248" s="4">
        <f t="shared" si="76"/>
        <v>0.69372585043052548</v>
      </c>
      <c r="J2248" s="12">
        <v>4.3160545454545467</v>
      </c>
      <c r="K2248" s="2">
        <v>13.214031818181821</v>
      </c>
      <c r="L2248">
        <v>11.51</v>
      </c>
      <c r="M2248" s="2">
        <v>8.6241554419118671</v>
      </c>
      <c r="O2248" s="15">
        <v>0.57303370786516805</v>
      </c>
      <c r="P2248" s="15">
        <v>4.51727192205491E-2</v>
      </c>
      <c r="Q2248" s="15">
        <v>-2.5641025641025599E-2</v>
      </c>
      <c r="R2248" s="15">
        <v>-1.7857142857142801E-2</v>
      </c>
      <c r="S2248" s="15">
        <v>2.1257750221434901E-2</v>
      </c>
      <c r="T2248" s="15">
        <v>4.5172719E-2</v>
      </c>
      <c r="U2248" s="15">
        <v>-1.6820857859999999E-3</v>
      </c>
      <c r="V2248" s="15">
        <v>2.2708158119999999E-2</v>
      </c>
      <c r="W2248" s="2">
        <v>8</v>
      </c>
      <c r="X2248" s="2">
        <v>3</v>
      </c>
      <c r="Y2248" s="2">
        <v>1.5</v>
      </c>
      <c r="Z2248" s="2">
        <v>2</v>
      </c>
      <c r="AA2248" s="2">
        <v>2.5</v>
      </c>
      <c r="AB2248" s="2">
        <v>2</v>
      </c>
      <c r="AC2248" s="2">
        <v>11</v>
      </c>
      <c r="AD2248" s="13">
        <v>57.61</v>
      </c>
      <c r="AE2248" s="2">
        <v>-5.3181099999999999</v>
      </c>
      <c r="AG2248">
        <v>1</v>
      </c>
    </row>
    <row r="2249" spans="1:33" x14ac:dyDescent="0.2">
      <c r="A2249" s="8">
        <v>14</v>
      </c>
      <c r="B2249" s="8" t="s">
        <v>32</v>
      </c>
      <c r="C2249" s="8">
        <v>143</v>
      </c>
      <c r="D2249" s="11">
        <v>43040</v>
      </c>
      <c r="E2249" s="2">
        <v>110.78524124881739</v>
      </c>
      <c r="F2249" s="2">
        <v>325.18</v>
      </c>
      <c r="G2249">
        <v>12.98</v>
      </c>
      <c r="H2249" s="4">
        <f t="shared" ref="H2249:H2312" si="77">AVERAGE(G2243:G2248)</f>
        <v>11.031666666666666</v>
      </c>
      <c r="I2249" s="4">
        <f t="shared" ref="I2249:I2312" si="78">_xlfn.STDEV.P(G2243:G2248)</f>
        <v>0.69986705086672674</v>
      </c>
      <c r="J2249" s="12">
        <v>4.557818181818182</v>
      </c>
      <c r="K2249" s="2">
        <v>13.791554545454545</v>
      </c>
      <c r="L2249">
        <v>12.01</v>
      </c>
      <c r="M2249" s="2">
        <v>8.9115227312787955</v>
      </c>
      <c r="O2249" s="15">
        <v>0.57303370786516805</v>
      </c>
      <c r="P2249" s="15">
        <v>4.51727192205491E-2</v>
      </c>
      <c r="Q2249" s="15">
        <v>-2.5641025641025599E-2</v>
      </c>
      <c r="R2249" s="15">
        <v>-1.7857142857142801E-2</v>
      </c>
      <c r="S2249" s="15">
        <v>2.1257750221434901E-2</v>
      </c>
      <c r="T2249" s="15">
        <v>4.5172719E-2</v>
      </c>
      <c r="U2249" s="15">
        <v>-1.6820857859999999E-3</v>
      </c>
      <c r="V2249" s="15">
        <v>2.2708158119999999E-2</v>
      </c>
      <c r="W2249" s="2">
        <v>8</v>
      </c>
      <c r="X2249" s="2">
        <v>3</v>
      </c>
      <c r="Y2249" s="2">
        <v>1.5</v>
      </c>
      <c r="Z2249" s="2">
        <v>2</v>
      </c>
      <c r="AA2249" s="2">
        <v>2.5</v>
      </c>
      <c r="AB2249" s="2">
        <v>2</v>
      </c>
      <c r="AC2249" s="2">
        <v>11</v>
      </c>
      <c r="AD2249" s="13">
        <v>62.71</v>
      </c>
      <c r="AE2249" s="2">
        <v>-5.2229599999999996</v>
      </c>
      <c r="AG2249">
        <v>1</v>
      </c>
    </row>
    <row r="2250" spans="1:33" x14ac:dyDescent="0.2">
      <c r="A2250" s="8">
        <v>14</v>
      </c>
      <c r="B2250" s="8" t="s">
        <v>32</v>
      </c>
      <c r="C2250" s="8">
        <v>144</v>
      </c>
      <c r="D2250" s="11">
        <v>43070</v>
      </c>
      <c r="E2250" s="2">
        <v>114.28571428571428</v>
      </c>
      <c r="F2250" s="2">
        <v>327.41000000000003</v>
      </c>
      <c r="G2250">
        <v>11.92</v>
      </c>
      <c r="H2250" s="4">
        <f t="shared" si="77"/>
        <v>11.241666666666665</v>
      </c>
      <c r="I2250" s="4">
        <f t="shared" si="78"/>
        <v>0.99970690149107688</v>
      </c>
      <c r="J2250" s="12">
        <v>4.5607285714285712</v>
      </c>
      <c r="K2250" s="2">
        <v>14.68598095238095</v>
      </c>
      <c r="L2250">
        <v>11.43</v>
      </c>
      <c r="M2250" s="2">
        <v>9.6885234531473863</v>
      </c>
      <c r="O2250" s="15">
        <v>0.61904761904761896</v>
      </c>
      <c r="P2250" s="15">
        <v>5.3719008264462798E-2</v>
      </c>
      <c r="Q2250" s="15">
        <v>9.0909090909090898E-2</v>
      </c>
      <c r="R2250" s="15">
        <v>6.8181818181818094E-2</v>
      </c>
      <c r="S2250" s="15">
        <v>2.0661157024793399E-2</v>
      </c>
      <c r="T2250" s="15">
        <v>5.3719007999999999E-2</v>
      </c>
      <c r="U2250" s="15">
        <v>5.859375E-3</v>
      </c>
      <c r="V2250" s="15">
        <v>3.80859375E-2</v>
      </c>
      <c r="W2250" s="2">
        <v>8</v>
      </c>
      <c r="X2250" s="2">
        <v>3</v>
      </c>
      <c r="Y2250" s="2">
        <v>1.5</v>
      </c>
      <c r="Z2250" s="2">
        <v>2</v>
      </c>
      <c r="AA2250" s="2">
        <v>2.5</v>
      </c>
      <c r="AB2250" s="2">
        <v>2</v>
      </c>
      <c r="AC2250" s="2">
        <v>11</v>
      </c>
      <c r="AD2250" s="13">
        <v>63.98</v>
      </c>
      <c r="AE2250" s="2">
        <v>-4.8251999999999997</v>
      </c>
      <c r="AG2250">
        <v>1</v>
      </c>
    </row>
    <row r="2251" spans="1:33" x14ac:dyDescent="0.2">
      <c r="A2251" s="8">
        <v>14</v>
      </c>
      <c r="B2251" s="8" t="s">
        <v>32</v>
      </c>
      <c r="C2251" s="8">
        <v>145</v>
      </c>
      <c r="D2251" s="11">
        <v>43101</v>
      </c>
      <c r="E2251" s="2">
        <v>111.62570888468808</v>
      </c>
      <c r="F2251" s="2">
        <v>330.75</v>
      </c>
      <c r="G2251">
        <v>10.35</v>
      </c>
      <c r="H2251" s="4">
        <f t="shared" si="77"/>
        <v>11.411666666666667</v>
      </c>
      <c r="I2251" s="4">
        <f t="shared" si="78"/>
        <v>1.0137786850305264</v>
      </c>
      <c r="J2251" s="12">
        <v>4.5962608695652163</v>
      </c>
      <c r="K2251" s="2">
        <v>14.609895652173913</v>
      </c>
      <c r="L2251">
        <v>11.4</v>
      </c>
      <c r="M2251" s="2">
        <v>9.759774355234299</v>
      </c>
      <c r="O2251" s="15">
        <v>0.40909090909090901</v>
      </c>
      <c r="P2251" s="15">
        <v>3.4449760765550203E-2</v>
      </c>
      <c r="Q2251" s="15">
        <v>-0.108108108108108</v>
      </c>
      <c r="R2251" s="15">
        <v>-7.4766355140186896E-2</v>
      </c>
      <c r="S2251" s="15">
        <v>3.8277511961722502E-3</v>
      </c>
      <c r="T2251" s="15">
        <v>3.4449761000000002E-2</v>
      </c>
      <c r="U2251" s="15">
        <v>-7.3126142600000001E-3</v>
      </c>
      <c r="V2251" s="15">
        <v>2.285191956E-2</v>
      </c>
      <c r="W2251" s="2">
        <v>8</v>
      </c>
      <c r="X2251" s="2">
        <v>3</v>
      </c>
      <c r="Y2251" s="2">
        <v>1.5</v>
      </c>
      <c r="Z2251" s="2">
        <v>2</v>
      </c>
      <c r="AA2251" s="2">
        <v>2.5</v>
      </c>
      <c r="AB2251" s="2">
        <v>2</v>
      </c>
      <c r="AC2251" s="2">
        <v>11</v>
      </c>
      <c r="AD2251" s="13">
        <v>69.010000000000005</v>
      </c>
      <c r="AE2251" s="2">
        <v>-4.7183000000000002</v>
      </c>
      <c r="AG2251">
        <v>1</v>
      </c>
    </row>
    <row r="2252" spans="1:33" x14ac:dyDescent="0.2">
      <c r="A2252" s="8">
        <v>14</v>
      </c>
      <c r="B2252" s="8" t="s">
        <v>32</v>
      </c>
      <c r="C2252" s="8">
        <v>146</v>
      </c>
      <c r="D2252" s="11">
        <v>43132</v>
      </c>
      <c r="E2252" s="2">
        <v>108.85368126747437</v>
      </c>
      <c r="F2252" s="2">
        <v>333.17</v>
      </c>
      <c r="G2252">
        <v>10.26</v>
      </c>
      <c r="H2252" s="4">
        <f t="shared" si="77"/>
        <v>11.505000000000001</v>
      </c>
      <c r="I2252" s="4">
        <f t="shared" si="78"/>
        <v>0.87669359907932887</v>
      </c>
      <c r="J2252" s="12">
        <v>4.6815850000000001</v>
      </c>
      <c r="K2252" s="2">
        <v>13.946145000000001</v>
      </c>
      <c r="L2252">
        <v>11.58</v>
      </c>
      <c r="M2252" s="2">
        <v>9.6792539774882993</v>
      </c>
      <c r="O2252" s="15">
        <v>0.40909090909090901</v>
      </c>
      <c r="P2252" s="15">
        <v>3.4449760765550203E-2</v>
      </c>
      <c r="Q2252" s="15">
        <v>-0.108108108108108</v>
      </c>
      <c r="R2252" s="15">
        <v>-7.4766355140186896E-2</v>
      </c>
      <c r="S2252" s="15">
        <v>3.8277511961722502E-3</v>
      </c>
      <c r="T2252" s="15">
        <v>3.4449761000000002E-2</v>
      </c>
      <c r="U2252" s="15">
        <v>-7.3126142600000001E-3</v>
      </c>
      <c r="V2252" s="15">
        <v>2.285191956E-2</v>
      </c>
      <c r="W2252" s="2">
        <v>17.75</v>
      </c>
      <c r="X2252" s="2">
        <v>3</v>
      </c>
      <c r="Y2252" s="2">
        <v>1.5</v>
      </c>
      <c r="Z2252" s="2">
        <v>2</v>
      </c>
      <c r="AA2252" s="2">
        <v>2.5</v>
      </c>
      <c r="AB2252" s="2">
        <v>2</v>
      </c>
      <c r="AC2252" s="2">
        <v>11</v>
      </c>
      <c r="AD2252" s="13">
        <v>65.53</v>
      </c>
      <c r="AE2252" s="2">
        <v>-5.14663</v>
      </c>
      <c r="AG2252">
        <v>1</v>
      </c>
    </row>
    <row r="2253" spans="1:33" x14ac:dyDescent="0.2">
      <c r="A2253" s="8">
        <v>14</v>
      </c>
      <c r="B2253" s="8" t="s">
        <v>32</v>
      </c>
      <c r="C2253" s="8">
        <v>147</v>
      </c>
      <c r="D2253" s="11">
        <v>43160</v>
      </c>
      <c r="E2253" s="2">
        <v>107.18232044198896</v>
      </c>
      <c r="F2253" s="2">
        <v>336.48</v>
      </c>
      <c r="G2253">
        <v>10.23</v>
      </c>
      <c r="H2253" s="4">
        <f t="shared" si="77"/>
        <v>11.435</v>
      </c>
      <c r="I2253" s="4">
        <f t="shared" si="78"/>
        <v>0.95320074835612001</v>
      </c>
      <c r="J2253" s="12">
        <v>4.7940772727272725</v>
      </c>
      <c r="K2253" s="2">
        <v>13.955736363636369</v>
      </c>
      <c r="L2253">
        <v>12.19</v>
      </c>
      <c r="M2253" s="2">
        <v>9.6065468434151988</v>
      </c>
      <c r="O2253" s="15">
        <v>0.49333333333333301</v>
      </c>
      <c r="P2253" s="15">
        <v>3.4807149576669798E-2</v>
      </c>
      <c r="Q2253" s="15">
        <v>-0.104477611940298</v>
      </c>
      <c r="R2253" s="15">
        <v>-7.4468085106382906E-2</v>
      </c>
      <c r="S2253" s="15">
        <v>-9.4073377234242701E-4</v>
      </c>
      <c r="T2253" s="15">
        <v>3.4807150000000002E-2</v>
      </c>
      <c r="U2253" s="15">
        <v>-6.2724014340000004E-3</v>
      </c>
      <c r="V2253" s="15">
        <v>2.240143369E-2</v>
      </c>
      <c r="W2253" s="2">
        <v>17.75</v>
      </c>
      <c r="X2253" s="2">
        <v>3</v>
      </c>
      <c r="Y2253" s="2">
        <v>1.5</v>
      </c>
      <c r="Z2253" s="2">
        <v>2</v>
      </c>
      <c r="AA2253" s="2">
        <v>2.5</v>
      </c>
      <c r="AB2253" s="2">
        <v>2</v>
      </c>
      <c r="AC2253" s="2">
        <v>11</v>
      </c>
      <c r="AD2253" s="13">
        <v>66.819999999999993</v>
      </c>
      <c r="AE2253" s="2">
        <v>-5.4761300000000004</v>
      </c>
      <c r="AG2253">
        <v>1</v>
      </c>
    </row>
    <row r="2254" spans="1:33" x14ac:dyDescent="0.2">
      <c r="A2254" s="8">
        <v>14</v>
      </c>
      <c r="B2254" s="8" t="s">
        <v>32</v>
      </c>
      <c r="C2254" s="8">
        <v>148</v>
      </c>
      <c r="D2254" s="11">
        <v>43191</v>
      </c>
      <c r="E2254" s="2">
        <v>105.30098831985626</v>
      </c>
      <c r="F2254" s="2">
        <v>342.78</v>
      </c>
      <c r="G2254">
        <v>10.85</v>
      </c>
      <c r="H2254" s="4">
        <f t="shared" si="77"/>
        <v>11.273333333333333</v>
      </c>
      <c r="I2254" s="4">
        <f t="shared" si="78"/>
        <v>1.056056606226937</v>
      </c>
      <c r="J2254" s="12">
        <v>4.9919761904761897</v>
      </c>
      <c r="K2254" s="2">
        <v>14.462438095238094</v>
      </c>
      <c r="L2254">
        <v>12.24</v>
      </c>
      <c r="M2254" s="2">
        <v>9.7011852096983997</v>
      </c>
      <c r="O2254" s="15">
        <v>0.61538461538461497</v>
      </c>
      <c r="P2254" s="15">
        <v>5.7720057720057699E-2</v>
      </c>
      <c r="Q2254" s="15">
        <v>0.146341463414634</v>
      </c>
      <c r="R2254" s="15">
        <v>9.8360655737704902E-2</v>
      </c>
      <c r="S2254" s="15">
        <v>2.3088023088023098E-2</v>
      </c>
      <c r="T2254" s="15">
        <v>5.7720057999999998E-2</v>
      </c>
      <c r="U2254" s="15">
        <v>8.1799591000000001E-3</v>
      </c>
      <c r="V2254" s="15">
        <v>1.4996591680000001E-2</v>
      </c>
      <c r="W2254" s="2">
        <v>17.75</v>
      </c>
      <c r="X2254" s="2">
        <v>3</v>
      </c>
      <c r="Y2254" s="2">
        <v>1.5</v>
      </c>
      <c r="Z2254" s="2">
        <v>2</v>
      </c>
      <c r="AA2254" s="2">
        <v>2.5</v>
      </c>
      <c r="AB2254" s="2">
        <v>2</v>
      </c>
      <c r="AC2254" s="2">
        <v>11</v>
      </c>
      <c r="AD2254" s="13">
        <v>71.72</v>
      </c>
      <c r="AE2254" s="2">
        <v>-5.5954800000000002</v>
      </c>
      <c r="AG2254">
        <v>1</v>
      </c>
    </row>
    <row r="2255" spans="1:33" x14ac:dyDescent="0.2">
      <c r="A2255" s="8">
        <v>14</v>
      </c>
      <c r="B2255" s="8" t="s">
        <v>32</v>
      </c>
      <c r="C2255" s="8">
        <v>149</v>
      </c>
      <c r="D2255" s="11">
        <v>43221</v>
      </c>
      <c r="E2255" s="2">
        <v>105.1865332120109</v>
      </c>
      <c r="F2255" s="2">
        <v>348.34</v>
      </c>
      <c r="G2255">
        <v>12.15</v>
      </c>
      <c r="H2255" s="4">
        <f t="shared" si="77"/>
        <v>11.098333333333331</v>
      </c>
      <c r="I2255" s="4">
        <f t="shared" si="78"/>
        <v>1.0242300631314345</v>
      </c>
      <c r="J2255" s="12">
        <v>5.2173130434782617</v>
      </c>
      <c r="K2255" s="2">
        <v>16.354834782608695</v>
      </c>
      <c r="L2255">
        <v>13.85</v>
      </c>
      <c r="M2255" s="2">
        <v>10.482904303579947</v>
      </c>
      <c r="O2255" s="15">
        <v>0.79487179487179405</v>
      </c>
      <c r="P2255" s="15">
        <v>6.4989517819706494E-2</v>
      </c>
      <c r="Q2255" s="15">
        <v>-0.15384615384615299</v>
      </c>
      <c r="R2255" s="15">
        <v>-8.6956521739130405E-2</v>
      </c>
      <c r="S2255" s="15">
        <v>2.7253668763102701E-2</v>
      </c>
      <c r="T2255" s="15">
        <v>6.4989517999999996E-2</v>
      </c>
      <c r="U2255" s="15">
        <v>-7.6335877860000002E-3</v>
      </c>
      <c r="V2255" s="15">
        <v>-1.908396947E-3</v>
      </c>
      <c r="W2255" s="2">
        <v>24</v>
      </c>
      <c r="X2255" s="2">
        <v>3</v>
      </c>
      <c r="Y2255" s="2">
        <v>1.5</v>
      </c>
      <c r="Z2255" s="2">
        <v>2</v>
      </c>
      <c r="AA2255" s="2">
        <v>2.5</v>
      </c>
      <c r="AB2255" s="2">
        <v>2</v>
      </c>
      <c r="AC2255" s="2">
        <v>11</v>
      </c>
      <c r="AD2255" s="13">
        <v>77.03</v>
      </c>
      <c r="AE2255" s="2">
        <v>-6.1347800000000001</v>
      </c>
      <c r="AG2255">
        <v>1</v>
      </c>
    </row>
    <row r="2256" spans="1:33" ht="16" x14ac:dyDescent="0.2">
      <c r="A2256" s="8">
        <v>14</v>
      </c>
      <c r="B2256" s="8" t="s">
        <v>32</v>
      </c>
      <c r="C2256" s="8">
        <v>150</v>
      </c>
      <c r="D2256" s="11">
        <v>43252</v>
      </c>
      <c r="E2256" s="2">
        <v>102.60557053009884</v>
      </c>
      <c r="F2256" s="2">
        <v>357.44</v>
      </c>
      <c r="G2256">
        <v>15.39</v>
      </c>
      <c r="H2256" s="4">
        <f t="shared" si="77"/>
        <v>10.96</v>
      </c>
      <c r="I2256" s="4">
        <f t="shared" si="78"/>
        <v>0.79002109676472154</v>
      </c>
      <c r="J2256" s="12">
        <v>5.4167049999999994</v>
      </c>
      <c r="K2256" s="2">
        <v>18.938409523809518</v>
      </c>
      <c r="L2256">
        <v>16.3</v>
      </c>
      <c r="M2256" s="2">
        <v>10.898002490333376</v>
      </c>
      <c r="O2256" s="15">
        <v>0.58490566037735803</v>
      </c>
      <c r="P2256" s="15">
        <v>4.6792452830188597E-2</v>
      </c>
      <c r="Q2256" s="15">
        <v>-8.43373493975903E-2</v>
      </c>
      <c r="R2256" s="15">
        <v>-5.0724637681159403E-2</v>
      </c>
      <c r="S2256" s="15">
        <v>1.73584905660377E-2</v>
      </c>
      <c r="T2256" s="15">
        <v>4.6792452999999998E-2</v>
      </c>
      <c r="U2256" s="15">
        <v>-4.9928673320000002E-3</v>
      </c>
      <c r="V2256" s="15">
        <v>1.3552068469999999E-2</v>
      </c>
      <c r="W2256" s="2">
        <v>24</v>
      </c>
      <c r="X2256" s="2">
        <v>3</v>
      </c>
      <c r="Y2256" s="2">
        <v>1.5</v>
      </c>
      <c r="Z2256" s="2">
        <v>2</v>
      </c>
      <c r="AA2256" s="2">
        <v>2.5</v>
      </c>
      <c r="AB2256" s="2">
        <v>2</v>
      </c>
      <c r="AC2256" s="2">
        <v>11</v>
      </c>
      <c r="AD2256" s="33">
        <v>75.47</v>
      </c>
      <c r="AE2256" s="2">
        <v>-6.3408499999999997</v>
      </c>
      <c r="AG2256">
        <v>1</v>
      </c>
    </row>
    <row r="2257" spans="1:33" x14ac:dyDescent="0.2">
      <c r="A2257" s="8">
        <v>14</v>
      </c>
      <c r="B2257" s="8" t="s">
        <v>32</v>
      </c>
      <c r="C2257" s="8">
        <v>151</v>
      </c>
      <c r="D2257" s="11">
        <v>43282</v>
      </c>
      <c r="E2257" s="2">
        <v>104.47627573858549</v>
      </c>
      <c r="F2257" s="2">
        <v>359.41</v>
      </c>
      <c r="G2257">
        <v>15.85</v>
      </c>
      <c r="H2257" s="4">
        <f t="shared" si="77"/>
        <v>11.538333333333332</v>
      </c>
      <c r="I2257" s="4">
        <f t="shared" si="78"/>
        <v>1.8457737010683604</v>
      </c>
      <c r="J2257" s="12">
        <v>5.5553136363636382</v>
      </c>
      <c r="K2257" s="2">
        <v>19.779090909090908</v>
      </c>
      <c r="L2257">
        <v>17.940000000000001</v>
      </c>
      <c r="M2257" s="2">
        <v>11.763465119148266</v>
      </c>
      <c r="O2257" s="15">
        <v>0.54166666666666596</v>
      </c>
      <c r="P2257" s="15">
        <v>3.8067349926793503E-2</v>
      </c>
      <c r="Q2257" s="15">
        <v>3.2258064516128997E-2</v>
      </c>
      <c r="R2257" s="15">
        <v>2.04081632653061E-2</v>
      </c>
      <c r="S2257" s="15">
        <v>2.48901903367496E-2</v>
      </c>
      <c r="T2257" s="15">
        <v>3.806735E-2</v>
      </c>
      <c r="U2257" s="15">
        <v>1.36239782E-3</v>
      </c>
      <c r="V2257" s="15">
        <v>1.226158038E-2</v>
      </c>
      <c r="W2257" s="2">
        <v>24</v>
      </c>
      <c r="X2257" s="2">
        <v>3</v>
      </c>
      <c r="Y2257" s="2">
        <v>1.5</v>
      </c>
      <c r="Z2257" s="2">
        <v>2</v>
      </c>
      <c r="AA2257" s="2">
        <v>2.5</v>
      </c>
      <c r="AB2257" s="2">
        <v>2</v>
      </c>
      <c r="AC2257" s="2">
        <v>11</v>
      </c>
      <c r="AD2257" s="32">
        <v>74.98</v>
      </c>
      <c r="AE2257" s="2">
        <v>-6.2901600000000002</v>
      </c>
      <c r="AG2257">
        <v>1</v>
      </c>
    </row>
    <row r="2258" spans="1:33" x14ac:dyDescent="0.2">
      <c r="A2258" s="8">
        <v>14</v>
      </c>
      <c r="B2258" s="8" t="s">
        <v>32</v>
      </c>
      <c r="C2258" s="8">
        <v>152</v>
      </c>
      <c r="D2258" s="11">
        <v>43313</v>
      </c>
      <c r="E2258" s="2">
        <v>101.21527777777777</v>
      </c>
      <c r="F2258" s="2">
        <v>367.66</v>
      </c>
      <c r="G2258">
        <v>17.899999999999999</v>
      </c>
      <c r="H2258" s="4">
        <f t="shared" si="77"/>
        <v>12.455</v>
      </c>
      <c r="I2258" s="4">
        <f t="shared" si="78"/>
        <v>2.3301627267925542</v>
      </c>
      <c r="J2258" s="12">
        <v>6.6184888888888889</v>
      </c>
      <c r="K2258" s="2">
        <v>22.181552173913047</v>
      </c>
      <c r="L2258">
        <v>20.7</v>
      </c>
      <c r="M2258" s="2">
        <v>13.722828787043348</v>
      </c>
      <c r="O2258" s="15">
        <v>0.54166666666666596</v>
      </c>
      <c r="P2258" s="15">
        <v>3.8067349926793503E-2</v>
      </c>
      <c r="Q2258" s="15">
        <v>3.2258064516128997E-2</v>
      </c>
      <c r="R2258" s="15">
        <v>2.04081632653061E-2</v>
      </c>
      <c r="S2258" s="15">
        <v>2.48901903367496E-2</v>
      </c>
      <c r="T2258" s="15">
        <v>3.806735E-2</v>
      </c>
      <c r="U2258" s="15">
        <v>1.36239782E-3</v>
      </c>
      <c r="V2258" s="15">
        <v>1.226158038E-2</v>
      </c>
      <c r="W2258" s="2">
        <v>24</v>
      </c>
      <c r="X2258" s="2">
        <v>3</v>
      </c>
      <c r="Y2258" s="2">
        <v>1.5</v>
      </c>
      <c r="Z2258" s="2">
        <v>2</v>
      </c>
      <c r="AA2258" s="2">
        <v>2.5</v>
      </c>
      <c r="AB2258" s="2">
        <v>2</v>
      </c>
      <c r="AC2258" s="2">
        <v>11</v>
      </c>
      <c r="AD2258" s="32">
        <v>73.83</v>
      </c>
      <c r="AE2258" s="2">
        <v>-6.4017200000000001</v>
      </c>
      <c r="AG2258">
        <v>1</v>
      </c>
    </row>
    <row r="2259" spans="1:33" x14ac:dyDescent="0.2">
      <c r="A2259" s="8">
        <v>14</v>
      </c>
      <c r="B2259" s="8" t="s">
        <v>32</v>
      </c>
      <c r="C2259" s="8">
        <v>153</v>
      </c>
      <c r="D2259" s="11">
        <v>43344</v>
      </c>
      <c r="E2259" s="2">
        <v>96.813092161929376</v>
      </c>
      <c r="F2259" s="2">
        <v>390.84</v>
      </c>
      <c r="G2259">
        <v>24.52</v>
      </c>
      <c r="H2259" s="4">
        <f t="shared" si="77"/>
        <v>13.728333333333333</v>
      </c>
      <c r="I2259" s="4">
        <f t="shared" si="78"/>
        <v>2.8189739070961406</v>
      </c>
      <c r="J2259" s="12">
        <v>7.438064999999999</v>
      </c>
      <c r="K2259" s="2">
        <v>25.444399999999998</v>
      </c>
      <c r="L2259">
        <v>17.309999999999999</v>
      </c>
      <c r="M2259" s="2">
        <v>16.53966714828816</v>
      </c>
      <c r="O2259" s="15">
        <v>0.76271186440677896</v>
      </c>
      <c r="P2259" s="15">
        <v>8.9108910891089105E-2</v>
      </c>
      <c r="Q2259" s="15">
        <v>0.225806451612903</v>
      </c>
      <c r="R2259" s="15">
        <v>0.14893617021276501</v>
      </c>
      <c r="S2259" s="15">
        <v>4.15841584158416E-2</v>
      </c>
      <c r="T2259" s="15">
        <v>8.9108910999999999E-2</v>
      </c>
      <c r="U2259" s="15">
        <v>1.2820512819999999E-2</v>
      </c>
      <c r="V2259" s="15">
        <v>2.9304029299999999E-2</v>
      </c>
      <c r="W2259" s="2">
        <v>24</v>
      </c>
      <c r="X2259" s="2">
        <v>3</v>
      </c>
      <c r="Y2259" s="2">
        <v>1.5</v>
      </c>
      <c r="Z2259" s="2">
        <v>2</v>
      </c>
      <c r="AA2259" s="2">
        <v>2.5</v>
      </c>
      <c r="AB2259" s="2">
        <v>2</v>
      </c>
      <c r="AC2259" s="2">
        <v>11</v>
      </c>
      <c r="AD2259" s="32">
        <v>79.08</v>
      </c>
      <c r="AE2259" s="2">
        <v>-6.2217799999999999</v>
      </c>
      <c r="AG2259">
        <v>1</v>
      </c>
    </row>
    <row r="2260" spans="1:33" x14ac:dyDescent="0.2">
      <c r="A2260" s="8">
        <v>14</v>
      </c>
      <c r="B2260" s="8" t="s">
        <v>32</v>
      </c>
      <c r="C2260" s="8">
        <v>154</v>
      </c>
      <c r="D2260" s="11">
        <v>43374</v>
      </c>
      <c r="E2260" s="2">
        <v>94.592274678111593</v>
      </c>
      <c r="F2260" s="2">
        <v>401.27</v>
      </c>
      <c r="G2260">
        <v>25.24</v>
      </c>
      <c r="H2260" s="4">
        <f t="shared" si="77"/>
        <v>16.11</v>
      </c>
      <c r="I2260" s="4">
        <f t="shared" si="78"/>
        <v>4.4322191582396604</v>
      </c>
      <c r="J2260" s="12">
        <v>6.753849999999999</v>
      </c>
      <c r="K2260" s="2">
        <v>28.399026086956521</v>
      </c>
      <c r="L2260">
        <v>17.73</v>
      </c>
      <c r="M2260" s="2">
        <v>18.973888044463642</v>
      </c>
      <c r="O2260" s="15">
        <v>0.44444444444444398</v>
      </c>
      <c r="P2260" s="15">
        <v>4.0574809805579003E-2</v>
      </c>
      <c r="Q2260" s="15">
        <v>-0.4</v>
      </c>
      <c r="R2260" s="15">
        <v>-0.24347826086956501</v>
      </c>
      <c r="S2260" s="15">
        <v>1.2679628064243401E-2</v>
      </c>
      <c r="T2260" s="15">
        <v>4.0574810000000003E-2</v>
      </c>
      <c r="U2260" s="15">
        <v>-2.2580645159999999E-2</v>
      </c>
      <c r="V2260" s="15">
        <v>-1.693548387E-2</v>
      </c>
      <c r="W2260" s="2">
        <v>24</v>
      </c>
      <c r="X2260" s="2">
        <v>3</v>
      </c>
      <c r="Y2260" s="2">
        <v>1.5</v>
      </c>
      <c r="Z2260" s="2">
        <v>2</v>
      </c>
      <c r="AA2260" s="2">
        <v>2.5</v>
      </c>
      <c r="AB2260" s="2">
        <v>2</v>
      </c>
      <c r="AC2260" s="2">
        <v>11</v>
      </c>
      <c r="AD2260" s="32">
        <v>80.510000000000005</v>
      </c>
      <c r="AE2260" s="2">
        <v>-6.1745000000000001</v>
      </c>
      <c r="AG2260">
        <v>1</v>
      </c>
    </row>
    <row r="2261" spans="1:33" x14ac:dyDescent="0.2">
      <c r="A2261" s="8">
        <v>14</v>
      </c>
      <c r="B2261" s="8" t="s">
        <v>32</v>
      </c>
      <c r="C2261" s="8">
        <v>155</v>
      </c>
      <c r="D2261" s="11">
        <v>43405</v>
      </c>
      <c r="E2261" s="2">
        <v>94.107600341588395</v>
      </c>
      <c r="F2261" s="2">
        <v>395.48</v>
      </c>
      <c r="G2261">
        <v>21.62</v>
      </c>
      <c r="H2261" s="4">
        <f t="shared" si="77"/>
        <v>18.508333333333333</v>
      </c>
      <c r="I2261" s="4">
        <f t="shared" si="78"/>
        <v>4.8139499258809151</v>
      </c>
      <c r="J2261" s="12">
        <v>6.117077272727272</v>
      </c>
      <c r="K2261" s="2">
        <v>25.464763636363635</v>
      </c>
      <c r="L2261">
        <v>16.2</v>
      </c>
      <c r="M2261" s="2">
        <v>20.570755144522575</v>
      </c>
      <c r="O2261" s="15">
        <v>0.44444444444444398</v>
      </c>
      <c r="P2261" s="15">
        <v>4.0574809805579003E-2</v>
      </c>
      <c r="Q2261" s="15">
        <v>-0.4</v>
      </c>
      <c r="R2261" s="15">
        <v>-0.24347826086956501</v>
      </c>
      <c r="S2261" s="15">
        <v>1.2679628064243401E-2</v>
      </c>
      <c r="T2261" s="15">
        <v>4.0574810000000003E-2</v>
      </c>
      <c r="U2261" s="15">
        <v>-2.2580645159999999E-2</v>
      </c>
      <c r="V2261" s="15">
        <v>-1.693548387E-2</v>
      </c>
      <c r="W2261" s="2">
        <v>24</v>
      </c>
      <c r="X2261" s="2">
        <v>3</v>
      </c>
      <c r="Y2261" s="2">
        <v>1.5</v>
      </c>
      <c r="Z2261" s="2">
        <v>2</v>
      </c>
      <c r="AA2261" s="2">
        <v>2.5</v>
      </c>
      <c r="AB2261" s="2">
        <v>2</v>
      </c>
      <c r="AC2261" s="2">
        <v>11</v>
      </c>
      <c r="AD2261" s="32">
        <v>65.86</v>
      </c>
      <c r="AE2261" s="2">
        <v>-6.2358700000000002</v>
      </c>
      <c r="AG2261">
        <v>1</v>
      </c>
    </row>
    <row r="2262" spans="1:33" x14ac:dyDescent="0.2">
      <c r="A2262" s="8">
        <v>14</v>
      </c>
      <c r="B2262" s="8" t="s">
        <v>32</v>
      </c>
      <c r="C2262" s="8">
        <v>156</v>
      </c>
      <c r="D2262" s="11">
        <v>43435</v>
      </c>
      <c r="E2262" s="2">
        <v>90.333333333333343</v>
      </c>
      <c r="F2262" s="2">
        <v>393.88</v>
      </c>
      <c r="G2262">
        <v>20.3</v>
      </c>
      <c r="H2262" s="4">
        <f t="shared" si="77"/>
        <v>20.086666666666666</v>
      </c>
      <c r="I2262" s="4">
        <f t="shared" si="78"/>
        <v>3.9444461658838255</v>
      </c>
      <c r="J2262" s="12">
        <v>6.0495571428571431</v>
      </c>
      <c r="K2262" s="2">
        <v>24.706395238095244</v>
      </c>
      <c r="L2262">
        <v>15.83</v>
      </c>
      <c r="M2262" s="2">
        <v>19.236356536789359</v>
      </c>
      <c r="O2262" s="15">
        <v>-1.1764705882352899E-2</v>
      </c>
      <c r="P2262" s="15">
        <v>-1.36612021857923E-3</v>
      </c>
      <c r="Q2262" s="15">
        <v>-0.31343283582089498</v>
      </c>
      <c r="R2262" s="15">
        <v>-0.24418604651162701</v>
      </c>
      <c r="S2262" s="15">
        <v>-1.91256830601093E-2</v>
      </c>
      <c r="T2262" s="15">
        <v>-1.36612E-3</v>
      </c>
      <c r="U2262" s="15">
        <v>-2.7131782949999999E-2</v>
      </c>
      <c r="V2262" s="15">
        <v>1.033591731E-2</v>
      </c>
      <c r="W2262" s="2">
        <v>24</v>
      </c>
      <c r="X2262" s="2">
        <v>3</v>
      </c>
      <c r="Y2262" s="2">
        <v>1.5</v>
      </c>
      <c r="Z2262" s="2">
        <v>2</v>
      </c>
      <c r="AA2262" s="2">
        <v>2.5</v>
      </c>
      <c r="AB2262" s="2">
        <v>2</v>
      </c>
      <c r="AC2262" s="2">
        <v>11</v>
      </c>
      <c r="AD2262" s="32">
        <v>57.77</v>
      </c>
      <c r="AE2262" s="2">
        <v>-6.1543000000000001</v>
      </c>
      <c r="AG2262">
        <v>1</v>
      </c>
    </row>
    <row r="2263" spans="1:33" x14ac:dyDescent="0.2">
      <c r="A2263" s="8">
        <v>14</v>
      </c>
      <c r="B2263" s="8" t="s">
        <v>32</v>
      </c>
      <c r="C2263" s="8">
        <v>157</v>
      </c>
      <c r="D2263" s="11">
        <v>43466</v>
      </c>
      <c r="E2263" s="2">
        <v>92.972057578323458</v>
      </c>
      <c r="F2263" s="2">
        <v>398.07</v>
      </c>
      <c r="G2263">
        <v>20.350000000000001</v>
      </c>
      <c r="H2263" s="4">
        <f t="shared" si="77"/>
        <v>20.904999999999998</v>
      </c>
      <c r="I2263" s="4">
        <f t="shared" si="78"/>
        <v>3.3496455036317019</v>
      </c>
      <c r="J2263" s="12">
        <v>6.1434818181818178</v>
      </c>
      <c r="K2263" s="2">
        <v>24.588186956521735</v>
      </c>
      <c r="L2263">
        <v>13.84</v>
      </c>
      <c r="M2263" s="2">
        <v>17.668509113025699</v>
      </c>
      <c r="O2263" s="15">
        <v>-3.125E-2</v>
      </c>
      <c r="P2263" s="15">
        <v>-3.1347962382445101E-3</v>
      </c>
      <c r="Q2263" s="15">
        <v>-0.2</v>
      </c>
      <c r="R2263" s="15">
        <v>-0.14705882352941099</v>
      </c>
      <c r="S2263" s="15">
        <v>-1.72413793103448E-2</v>
      </c>
      <c r="T2263" s="15">
        <v>-3.134796E-3</v>
      </c>
      <c r="U2263" s="15">
        <v>-1.4771048740000001E-2</v>
      </c>
      <c r="V2263" s="15">
        <v>8.8626292470000007E-3</v>
      </c>
      <c r="W2263" s="2">
        <v>24</v>
      </c>
      <c r="X2263" s="2">
        <v>3</v>
      </c>
      <c r="Y2263" s="2">
        <v>1.5</v>
      </c>
      <c r="Z2263" s="2">
        <v>2</v>
      </c>
      <c r="AA2263" s="2">
        <v>2.5</v>
      </c>
      <c r="AB2263" s="2">
        <v>2</v>
      </c>
      <c r="AC2263" s="2">
        <v>11</v>
      </c>
      <c r="AD2263" s="32">
        <v>60.19</v>
      </c>
      <c r="AE2263" s="2">
        <v>-6.3397500000000004</v>
      </c>
      <c r="AG2263">
        <v>1</v>
      </c>
    </row>
    <row r="2264" spans="1:33" x14ac:dyDescent="0.2">
      <c r="A2264" s="8">
        <v>14</v>
      </c>
      <c r="B2264" s="8" t="s">
        <v>32</v>
      </c>
      <c r="C2264" s="8">
        <v>158</v>
      </c>
      <c r="D2264" s="11">
        <v>43497</v>
      </c>
      <c r="E2264" s="2">
        <v>95.034246575342465</v>
      </c>
      <c r="F2264" s="2">
        <v>398.71</v>
      </c>
      <c r="G2264">
        <v>19.670000000000002</v>
      </c>
      <c r="H2264" s="4">
        <f t="shared" si="77"/>
        <v>21.655000000000001</v>
      </c>
      <c r="I2264" s="4">
        <f t="shared" si="78"/>
        <v>2.5397096290717753</v>
      </c>
      <c r="J2264" s="12">
        <v>5.9858649999999995</v>
      </c>
      <c r="K2264" s="2">
        <v>23.994810000000008</v>
      </c>
      <c r="L2264">
        <v>14.47</v>
      </c>
      <c r="M2264" s="2">
        <v>16.90359972745409</v>
      </c>
      <c r="O2264" s="15">
        <v>-3.125E-2</v>
      </c>
      <c r="P2264" s="15">
        <v>-3.1347962382445101E-3</v>
      </c>
      <c r="Q2264" s="15">
        <v>-0.2</v>
      </c>
      <c r="R2264" s="15">
        <v>-0.14705882352941099</v>
      </c>
      <c r="S2264" s="15">
        <v>-1.72413793103448E-2</v>
      </c>
      <c r="T2264" s="15">
        <v>-3.134796E-3</v>
      </c>
      <c r="U2264" s="15">
        <v>-1.4771048740000001E-2</v>
      </c>
      <c r="V2264" s="15">
        <v>8.8626292470000007E-3</v>
      </c>
      <c r="W2264" s="2">
        <v>24</v>
      </c>
      <c r="X2264" s="2">
        <v>3</v>
      </c>
      <c r="Y2264" s="2">
        <v>1.5</v>
      </c>
      <c r="Z2264" s="2">
        <v>2</v>
      </c>
      <c r="AA2264" s="2">
        <v>2.5</v>
      </c>
      <c r="AB2264" s="2">
        <v>2</v>
      </c>
      <c r="AC2264" s="2">
        <v>11</v>
      </c>
      <c r="AD2264" s="32">
        <v>64.48</v>
      </c>
      <c r="AE2264" s="2">
        <v>-6.2922099999999999</v>
      </c>
      <c r="AG2264">
        <v>1</v>
      </c>
    </row>
    <row r="2265" spans="1:33" x14ac:dyDescent="0.2">
      <c r="A2265" s="8">
        <v>14</v>
      </c>
      <c r="B2265" s="8" t="s">
        <v>32</v>
      </c>
      <c r="C2265" s="8">
        <v>159</v>
      </c>
      <c r="D2265" s="11">
        <v>43525</v>
      </c>
      <c r="E2265" s="2">
        <v>97.594501718213039</v>
      </c>
      <c r="F2265" s="2">
        <v>402.81</v>
      </c>
      <c r="G2265">
        <v>19.71</v>
      </c>
      <c r="H2265" s="4">
        <f t="shared" si="77"/>
        <v>21.95</v>
      </c>
      <c r="I2265" s="4">
        <f t="shared" si="78"/>
        <v>2.1609720035206368</v>
      </c>
      <c r="J2265" s="12">
        <v>6.1690714285714288</v>
      </c>
      <c r="K2265" s="2">
        <v>24.490157142857147</v>
      </c>
      <c r="L2265">
        <v>17.86</v>
      </c>
      <c r="M2265" s="2">
        <v>16.210325762942364</v>
      </c>
      <c r="O2265" s="15">
        <v>8.1967213114753995E-2</v>
      </c>
      <c r="P2265" s="15">
        <v>8.1433224755700293E-3</v>
      </c>
      <c r="Q2265" s="15">
        <v>-0.26086956521739102</v>
      </c>
      <c r="R2265" s="15">
        <v>-0.19047619047618999</v>
      </c>
      <c r="S2265" s="15">
        <v>-1.46579804560261E-2</v>
      </c>
      <c r="T2265" s="15">
        <v>8.1433219999999997E-3</v>
      </c>
      <c r="U2265" s="15">
        <v>-1.8237082070000001E-2</v>
      </c>
      <c r="V2265" s="15">
        <v>-6.0790273560000002E-3</v>
      </c>
      <c r="X2265" s="2">
        <v>3</v>
      </c>
      <c r="Y2265" s="2">
        <v>1.5</v>
      </c>
      <c r="Z2265" s="2">
        <v>2</v>
      </c>
      <c r="AA2265" s="2">
        <v>2.5</v>
      </c>
      <c r="AB2265" s="2">
        <v>2</v>
      </c>
      <c r="AC2265" s="2">
        <v>11</v>
      </c>
      <c r="AD2265" s="32">
        <v>66.930000000000007</v>
      </c>
      <c r="AE2265" s="2">
        <v>-6.6025900000000002</v>
      </c>
      <c r="AG2265">
        <v>1</v>
      </c>
    </row>
    <row r="2266" spans="1:33" x14ac:dyDescent="0.2">
      <c r="A2266" s="8">
        <v>14</v>
      </c>
      <c r="B2266" s="8" t="s">
        <v>32</v>
      </c>
      <c r="C2266" s="8">
        <v>160</v>
      </c>
      <c r="D2266" s="11">
        <v>43556</v>
      </c>
      <c r="E2266" s="2">
        <v>96.075085324232077</v>
      </c>
      <c r="F2266" s="2">
        <v>409.63</v>
      </c>
      <c r="G2266">
        <v>19.5</v>
      </c>
      <c r="H2266" s="4">
        <f t="shared" si="77"/>
        <v>21.14833333333333</v>
      </c>
      <c r="I2266" s="4">
        <f t="shared" si="78"/>
        <v>1.9397372387917782</v>
      </c>
      <c r="J2266" s="12">
        <v>6.4591428571428597</v>
      </c>
      <c r="K2266" s="2">
        <v>26.174131818181817</v>
      </c>
      <c r="L2266">
        <v>18.95</v>
      </c>
      <c r="M2266" s="2">
        <v>15.719043196835059</v>
      </c>
      <c r="O2266" s="15">
        <v>0.21311475409836</v>
      </c>
      <c r="P2266" s="15">
        <v>2.0440251572327001E-2</v>
      </c>
      <c r="Q2266" s="15">
        <v>-0.27272727272727199</v>
      </c>
      <c r="R2266" s="15">
        <v>-0.18181818181818099</v>
      </c>
      <c r="S2266" s="15">
        <v>-3.1446540880503099E-3</v>
      </c>
      <c r="T2266" s="15">
        <v>2.0440251999999999E-2</v>
      </c>
      <c r="U2266" s="15">
        <v>-1.7595307920000001E-2</v>
      </c>
      <c r="V2266" s="15">
        <v>1.4662756599999999E-3</v>
      </c>
      <c r="X2266" s="2">
        <v>3</v>
      </c>
      <c r="Y2266" s="2">
        <v>1.5</v>
      </c>
      <c r="Z2266" s="2">
        <v>2</v>
      </c>
      <c r="AA2266" s="2">
        <v>2.5</v>
      </c>
      <c r="AB2266" s="2">
        <v>2</v>
      </c>
      <c r="AC2266" s="2">
        <v>11</v>
      </c>
      <c r="AD2266" s="32">
        <v>71.569999999999993</v>
      </c>
      <c r="AE2266" s="2">
        <v>-6.4430500000000004</v>
      </c>
      <c r="AG2266">
        <v>1</v>
      </c>
    </row>
    <row r="2267" spans="1:33" x14ac:dyDescent="0.2">
      <c r="A2267" s="8">
        <v>14</v>
      </c>
      <c r="B2267" s="8" t="s">
        <v>32</v>
      </c>
      <c r="C2267" s="8">
        <v>161</v>
      </c>
      <c r="D2267" s="11">
        <v>43586</v>
      </c>
      <c r="E2267" s="2">
        <v>98.702422145328711</v>
      </c>
      <c r="F2267" s="2">
        <v>413.52</v>
      </c>
      <c r="G2267">
        <v>18.71</v>
      </c>
      <c r="H2267" s="4">
        <f t="shared" si="77"/>
        <v>20.191666666666666</v>
      </c>
      <c r="I2267" s="4">
        <f t="shared" si="78"/>
        <v>0.71408255047220481</v>
      </c>
      <c r="J2267" s="12">
        <v>6.77950909090909</v>
      </c>
      <c r="K2267" s="2">
        <v>26.644139130434784</v>
      </c>
      <c r="L2267">
        <v>18.16</v>
      </c>
      <c r="M2267" s="2">
        <v>15.789157920382941</v>
      </c>
      <c r="O2267" s="15">
        <v>0.21311475409836</v>
      </c>
      <c r="P2267" s="15">
        <v>2.0440251572327001E-2</v>
      </c>
      <c r="Q2267" s="15">
        <v>-0.27272727272727199</v>
      </c>
      <c r="R2267" s="15">
        <v>-0.18181818181818099</v>
      </c>
      <c r="S2267" s="15">
        <v>-3.1446540880503099E-3</v>
      </c>
      <c r="T2267" s="15">
        <v>2.0440251999999999E-2</v>
      </c>
      <c r="U2267" s="15">
        <v>-1.7595307920000001E-2</v>
      </c>
      <c r="V2267" s="15">
        <v>1.4662756599999999E-3</v>
      </c>
      <c r="X2267" s="2">
        <v>3</v>
      </c>
      <c r="Y2267" s="2">
        <v>1.5</v>
      </c>
      <c r="Z2267" s="2">
        <v>2</v>
      </c>
      <c r="AA2267" s="2">
        <v>2.5</v>
      </c>
      <c r="AB2267" s="2">
        <v>2</v>
      </c>
      <c r="AC2267" s="2">
        <v>11</v>
      </c>
      <c r="AD2267" s="32">
        <v>70.13</v>
      </c>
      <c r="AE2267" s="2">
        <v>-6.8278499999999998</v>
      </c>
      <c r="AG2267">
        <v>1</v>
      </c>
    </row>
    <row r="2268" spans="1:33" x14ac:dyDescent="0.2">
      <c r="A2268" s="8">
        <v>14</v>
      </c>
      <c r="B2268" s="8" t="s">
        <v>32</v>
      </c>
      <c r="C2268" s="8">
        <v>162</v>
      </c>
      <c r="D2268" s="11">
        <v>43617</v>
      </c>
      <c r="E2268" s="2">
        <v>96.409807355516634</v>
      </c>
      <c r="F2268" s="2">
        <v>413.63</v>
      </c>
      <c r="G2268">
        <v>15.72</v>
      </c>
      <c r="H2268" s="4">
        <f t="shared" si="77"/>
        <v>19.706666666666667</v>
      </c>
      <c r="I2268" s="4">
        <f t="shared" si="78"/>
        <v>0.54822947344661765</v>
      </c>
      <c r="J2268" s="12">
        <v>6.5687176470588238</v>
      </c>
      <c r="K2268" s="2">
        <v>25.976274999999994</v>
      </c>
      <c r="L2268">
        <v>16.2</v>
      </c>
      <c r="M2268" s="2">
        <v>15.366212901273686</v>
      </c>
      <c r="O2268" s="15">
        <v>8.4745762711864403E-2</v>
      </c>
      <c r="P2268" s="15">
        <v>8.5034013605442098E-3</v>
      </c>
      <c r="Q2268" s="15">
        <v>-0.36363636363636298</v>
      </c>
      <c r="R2268" s="15">
        <v>-0.246153846153846</v>
      </c>
      <c r="S2268" s="15">
        <v>-5.1020408163265302E-3</v>
      </c>
      <c r="T2268" s="15">
        <v>8.5034010000000007E-3</v>
      </c>
      <c r="U2268" s="15">
        <v>-2.547770701E-2</v>
      </c>
      <c r="V2268" s="15">
        <v>1.5923566879999999E-3</v>
      </c>
      <c r="W2268" s="2">
        <v>5.75</v>
      </c>
      <c r="X2268" s="2">
        <v>3</v>
      </c>
      <c r="Y2268" s="2">
        <v>1.5</v>
      </c>
      <c r="Z2268" s="2">
        <v>2</v>
      </c>
      <c r="AA2268" s="2">
        <v>2.5</v>
      </c>
      <c r="AB2268" s="2">
        <v>2</v>
      </c>
      <c r="AC2268" s="2">
        <v>11</v>
      </c>
      <c r="AD2268" s="32">
        <v>62.94</v>
      </c>
      <c r="AE2268" s="2">
        <v>-7.0868500000000001</v>
      </c>
      <c r="AG2268">
        <v>1</v>
      </c>
    </row>
    <row r="2269" spans="1:33" x14ac:dyDescent="0.2">
      <c r="A2269" s="8">
        <v>14</v>
      </c>
      <c r="B2269" s="8" t="s">
        <v>32</v>
      </c>
      <c r="C2269" s="8">
        <v>163</v>
      </c>
      <c r="D2269" s="11">
        <v>43647</v>
      </c>
      <c r="E2269" s="2"/>
      <c r="F2269" s="2"/>
      <c r="G2269">
        <v>16.7</v>
      </c>
      <c r="H2269" s="4">
        <f t="shared" si="77"/>
        <v>18.943333333333332</v>
      </c>
      <c r="I2269" s="4">
        <f t="shared" si="78"/>
        <v>1.5192505462306811</v>
      </c>
      <c r="J2269" s="12"/>
      <c r="K2269" s="2"/>
      <c r="O2269" s="15"/>
      <c r="P2269" s="15"/>
      <c r="Q2269" s="15"/>
      <c r="R2269" s="15"/>
      <c r="S2269" s="15"/>
      <c r="T2269" s="15"/>
      <c r="U2269" s="15"/>
      <c r="V2269" s="15"/>
      <c r="AD2269" s="32"/>
    </row>
    <row r="2270" spans="1:33" x14ac:dyDescent="0.2">
      <c r="A2270" s="8">
        <v>14</v>
      </c>
      <c r="B2270" s="8" t="s">
        <v>32</v>
      </c>
      <c r="C2270" s="8">
        <v>164</v>
      </c>
      <c r="D2270" s="11">
        <v>43678</v>
      </c>
      <c r="E2270" s="2"/>
      <c r="F2270" s="2"/>
      <c r="G2270">
        <v>15</v>
      </c>
      <c r="H2270" s="4">
        <f t="shared" si="77"/>
        <v>18.335000000000001</v>
      </c>
      <c r="I2270" s="4">
        <f t="shared" si="78"/>
        <v>1.5642969666914277</v>
      </c>
      <c r="J2270" s="12"/>
      <c r="K2270" s="2"/>
      <c r="O2270" s="15"/>
      <c r="P2270" s="15"/>
      <c r="Q2270" s="15"/>
      <c r="R2270" s="15"/>
      <c r="S2270" s="15"/>
      <c r="T2270" s="15"/>
      <c r="U2270" s="15"/>
      <c r="V2270" s="15"/>
      <c r="AD2270" s="32"/>
    </row>
    <row r="2271" spans="1:33" x14ac:dyDescent="0.2">
      <c r="A2271" s="8">
        <v>14</v>
      </c>
      <c r="B2271" s="8" t="s">
        <v>32</v>
      </c>
      <c r="C2271" s="8">
        <v>165</v>
      </c>
      <c r="D2271" s="11">
        <v>43709</v>
      </c>
      <c r="E2271" s="2"/>
      <c r="F2271" s="2"/>
      <c r="G2271">
        <v>9.3000000000000007</v>
      </c>
      <c r="H2271" s="4">
        <f t="shared" si="77"/>
        <v>17.556666666666668</v>
      </c>
      <c r="I2271" s="4">
        <f t="shared" si="78"/>
        <v>1.8433363471946604</v>
      </c>
      <c r="J2271" s="12"/>
      <c r="K2271" s="2"/>
      <c r="O2271" s="15"/>
      <c r="P2271" s="15"/>
      <c r="Q2271" s="15"/>
      <c r="R2271" s="15"/>
      <c r="S2271" s="15"/>
      <c r="T2271" s="15"/>
      <c r="U2271" s="15"/>
      <c r="V2271" s="15"/>
      <c r="AD2271" s="32"/>
    </row>
    <row r="2272" spans="1:33" x14ac:dyDescent="0.2">
      <c r="A2272" s="8">
        <v>14</v>
      </c>
      <c r="B2272" s="8" t="s">
        <v>32</v>
      </c>
      <c r="C2272" s="8">
        <v>166</v>
      </c>
      <c r="D2272" s="11">
        <v>43739</v>
      </c>
      <c r="E2272" s="2"/>
      <c r="F2272" s="2"/>
      <c r="G2272">
        <v>8.6</v>
      </c>
      <c r="H2272" s="4">
        <f t="shared" si="77"/>
        <v>15.821666666666665</v>
      </c>
      <c r="I2272" s="4">
        <f t="shared" si="78"/>
        <v>3.3131476306108523</v>
      </c>
      <c r="J2272" s="12"/>
      <c r="K2272" s="2"/>
      <c r="O2272" s="15"/>
      <c r="P2272" s="15"/>
      <c r="Q2272" s="15"/>
      <c r="R2272" s="15"/>
      <c r="S2272" s="15"/>
      <c r="T2272" s="15"/>
      <c r="U2272" s="15"/>
      <c r="V2272" s="15"/>
      <c r="AD2272" s="32"/>
    </row>
    <row r="2273" spans="1:30" x14ac:dyDescent="0.2">
      <c r="A2273" s="8">
        <v>14</v>
      </c>
      <c r="B2273" s="8" t="s">
        <v>32</v>
      </c>
      <c r="C2273" s="8">
        <v>167</v>
      </c>
      <c r="D2273" s="11">
        <v>43770</v>
      </c>
      <c r="E2273" s="2"/>
      <c r="F2273" s="2"/>
      <c r="G2273">
        <v>10.6</v>
      </c>
      <c r="H2273" s="4">
        <f t="shared" si="77"/>
        <v>14.004999999999997</v>
      </c>
      <c r="I2273" s="4">
        <f t="shared" si="78"/>
        <v>3.7568237914493818</v>
      </c>
      <c r="J2273" s="12"/>
      <c r="K2273" s="2"/>
      <c r="O2273" s="15"/>
      <c r="P2273" s="15"/>
      <c r="Q2273" s="15"/>
      <c r="R2273" s="15"/>
      <c r="S2273" s="15"/>
      <c r="T2273" s="15"/>
      <c r="U2273" s="15"/>
      <c r="V2273" s="15"/>
      <c r="AD2273" s="32"/>
    </row>
    <row r="2274" spans="1:30" x14ac:dyDescent="0.2">
      <c r="A2274" s="8">
        <v>14</v>
      </c>
      <c r="B2274" s="8" t="s">
        <v>32</v>
      </c>
      <c r="C2274" s="8">
        <v>168</v>
      </c>
      <c r="D2274" s="11">
        <v>43800</v>
      </c>
      <c r="E2274" s="2"/>
      <c r="F2274" s="2"/>
      <c r="G2274">
        <v>11.8</v>
      </c>
      <c r="H2274" s="4">
        <f t="shared" si="77"/>
        <v>12.653333333333331</v>
      </c>
      <c r="I2274" s="4">
        <f t="shared" si="78"/>
        <v>3.244927665689266</v>
      </c>
      <c r="J2274" s="12"/>
      <c r="K2274" s="2"/>
      <c r="O2274" s="15"/>
      <c r="P2274" s="15"/>
      <c r="Q2274" s="15"/>
      <c r="R2274" s="15"/>
      <c r="S2274" s="15"/>
      <c r="T2274" s="15"/>
      <c r="U2274" s="15"/>
      <c r="V2274" s="15"/>
      <c r="AD2274" s="32"/>
    </row>
    <row r="2275" spans="1:30" x14ac:dyDescent="0.2">
      <c r="A2275" s="8">
        <v>14</v>
      </c>
      <c r="B2275" s="8" t="s">
        <v>32</v>
      </c>
      <c r="C2275" s="8">
        <v>169</v>
      </c>
      <c r="D2275" s="11">
        <v>43831</v>
      </c>
      <c r="E2275" s="2"/>
      <c r="F2275" s="2"/>
      <c r="G2275">
        <v>12.2</v>
      </c>
      <c r="H2275" s="4">
        <f t="shared" si="77"/>
        <v>12</v>
      </c>
      <c r="I2275" s="4">
        <f t="shared" si="78"/>
        <v>2.9422213830143162</v>
      </c>
      <c r="J2275" s="12"/>
      <c r="K2275" s="2"/>
      <c r="O2275" s="15"/>
      <c r="P2275" s="15"/>
      <c r="Q2275" s="15"/>
      <c r="R2275" s="15"/>
      <c r="S2275" s="15"/>
      <c r="T2275" s="15"/>
      <c r="U2275" s="15"/>
      <c r="V2275" s="15"/>
      <c r="AD2275" s="32"/>
    </row>
    <row r="2276" spans="1:30" x14ac:dyDescent="0.2">
      <c r="A2276" s="8">
        <v>14</v>
      </c>
      <c r="B2276" s="8" t="s">
        <v>32</v>
      </c>
      <c r="C2276" s="8">
        <v>170</v>
      </c>
      <c r="D2276" s="11">
        <v>43862</v>
      </c>
      <c r="E2276" s="2"/>
      <c r="F2276" s="2"/>
      <c r="G2276">
        <v>12.4</v>
      </c>
      <c r="H2276" s="4">
        <f t="shared" si="77"/>
        <v>11.25</v>
      </c>
      <c r="I2276" s="4">
        <f t="shared" si="78"/>
        <v>2.1021814066979676</v>
      </c>
      <c r="J2276" s="12"/>
      <c r="K2276" s="2"/>
      <c r="O2276" s="15"/>
      <c r="P2276" s="15"/>
      <c r="Q2276" s="15"/>
      <c r="R2276" s="15"/>
      <c r="S2276" s="15"/>
      <c r="T2276" s="15"/>
      <c r="U2276" s="15"/>
      <c r="V2276" s="15"/>
      <c r="AD2276" s="32"/>
    </row>
    <row r="2277" spans="1:30" x14ac:dyDescent="0.2">
      <c r="A2277" s="8">
        <v>14</v>
      </c>
      <c r="B2277" s="8" t="s">
        <v>32</v>
      </c>
      <c r="C2277" s="8">
        <v>171</v>
      </c>
      <c r="D2277" s="11">
        <v>43891</v>
      </c>
      <c r="E2277" s="2"/>
      <c r="F2277" s="2"/>
      <c r="G2277">
        <v>11.9</v>
      </c>
      <c r="H2277" s="4">
        <f t="shared" si="77"/>
        <v>10.816666666666668</v>
      </c>
      <c r="I2277" s="4">
        <f t="shared" si="78"/>
        <v>1.451914444984798</v>
      </c>
      <c r="J2277" s="12"/>
      <c r="K2277" s="2"/>
      <c r="O2277" s="15"/>
      <c r="P2277" s="15"/>
      <c r="Q2277" s="15"/>
      <c r="R2277" s="15"/>
      <c r="S2277" s="15"/>
      <c r="T2277" s="15"/>
      <c r="U2277" s="15"/>
      <c r="V2277" s="15"/>
      <c r="AD2277" s="32"/>
    </row>
    <row r="2278" spans="1:30" x14ac:dyDescent="0.2">
      <c r="A2278" s="8">
        <v>14</v>
      </c>
      <c r="B2278" s="8" t="s">
        <v>32</v>
      </c>
      <c r="C2278" s="8">
        <v>172</v>
      </c>
      <c r="D2278" s="11">
        <v>43922</v>
      </c>
      <c r="E2278" s="2"/>
      <c r="F2278" s="2"/>
      <c r="G2278">
        <v>10.9</v>
      </c>
      <c r="H2278" s="4">
        <f t="shared" si="77"/>
        <v>11.25</v>
      </c>
      <c r="I2278" s="4">
        <f t="shared" si="78"/>
        <v>1.3162446581088172</v>
      </c>
      <c r="J2278" s="12"/>
      <c r="K2278" s="2"/>
      <c r="O2278" s="15"/>
      <c r="P2278" s="15"/>
      <c r="Q2278" s="15"/>
      <c r="R2278" s="15"/>
      <c r="S2278" s="15"/>
      <c r="T2278" s="15"/>
      <c r="U2278" s="15"/>
      <c r="V2278" s="15"/>
      <c r="AD2278" s="32"/>
    </row>
    <row r="2279" spans="1:30" x14ac:dyDescent="0.2">
      <c r="A2279" s="8">
        <v>14</v>
      </c>
      <c r="B2279" s="8" t="s">
        <v>32</v>
      </c>
      <c r="C2279" s="8">
        <v>173</v>
      </c>
      <c r="D2279" s="11">
        <v>43952</v>
      </c>
      <c r="E2279" s="2"/>
      <c r="F2279" s="2"/>
      <c r="G2279">
        <v>11.4</v>
      </c>
      <c r="H2279" s="4">
        <f t="shared" si="77"/>
        <v>11.633333333333333</v>
      </c>
      <c r="I2279" s="4">
        <f t="shared" si="78"/>
        <v>0.65996632910744446</v>
      </c>
      <c r="J2279" s="12"/>
      <c r="K2279" s="2"/>
      <c r="O2279" s="15"/>
      <c r="P2279" s="15"/>
      <c r="Q2279" s="15"/>
      <c r="R2279" s="15"/>
      <c r="S2279" s="15"/>
      <c r="T2279" s="15"/>
      <c r="U2279" s="15"/>
      <c r="V2279" s="15"/>
      <c r="AD2279" s="32"/>
    </row>
    <row r="2280" spans="1:30" x14ac:dyDescent="0.2">
      <c r="A2280" s="8">
        <v>14</v>
      </c>
      <c r="B2280" s="8" t="s">
        <v>32</v>
      </c>
      <c r="C2280" s="8">
        <v>174</v>
      </c>
      <c r="D2280" s="11">
        <v>43983</v>
      </c>
      <c r="E2280" s="2"/>
      <c r="F2280" s="2"/>
      <c r="G2280">
        <v>12.6</v>
      </c>
      <c r="H2280" s="4">
        <f t="shared" si="77"/>
        <v>11.766666666666666</v>
      </c>
      <c r="I2280" s="4">
        <f t="shared" si="78"/>
        <v>0.4988876515698587</v>
      </c>
      <c r="J2280" s="12"/>
      <c r="K2280" s="2"/>
      <c r="O2280" s="15"/>
      <c r="P2280" s="15"/>
      <c r="Q2280" s="15"/>
      <c r="R2280" s="15"/>
      <c r="S2280" s="15"/>
      <c r="T2280" s="15"/>
      <c r="U2280" s="15"/>
      <c r="V2280" s="15"/>
      <c r="AD2280" s="32"/>
    </row>
    <row r="2281" spans="1:30" x14ac:dyDescent="0.2">
      <c r="A2281" s="8">
        <v>14</v>
      </c>
      <c r="B2281" s="8" t="s">
        <v>32</v>
      </c>
      <c r="C2281" s="8">
        <v>175</v>
      </c>
      <c r="D2281" s="11">
        <v>44013</v>
      </c>
      <c r="E2281" s="2"/>
      <c r="F2281" s="2"/>
      <c r="G2281">
        <v>11.8</v>
      </c>
      <c r="H2281" s="4">
        <f t="shared" si="77"/>
        <v>11.899999999999999</v>
      </c>
      <c r="I2281" s="4">
        <f t="shared" si="78"/>
        <v>0.5887840577551896</v>
      </c>
      <c r="J2281" s="12"/>
      <c r="K2281" s="2"/>
      <c r="O2281" s="15"/>
      <c r="P2281" s="15"/>
      <c r="Q2281" s="15"/>
      <c r="R2281" s="15"/>
      <c r="S2281" s="15"/>
      <c r="T2281" s="15"/>
      <c r="U2281" s="15"/>
      <c r="V2281" s="15"/>
      <c r="AD2281" s="32"/>
    </row>
    <row r="2282" spans="1:30" x14ac:dyDescent="0.2">
      <c r="A2282" s="8">
        <v>14</v>
      </c>
      <c r="B2282" s="8" t="s">
        <v>32</v>
      </c>
      <c r="C2282" s="8">
        <v>176</v>
      </c>
      <c r="D2282" s="11">
        <v>44044</v>
      </c>
      <c r="E2282" s="2"/>
      <c r="F2282" s="2"/>
      <c r="G2282">
        <v>11.8</v>
      </c>
      <c r="H2282" s="4">
        <f t="shared" si="77"/>
        <v>11.833333333333334</v>
      </c>
      <c r="I2282" s="4">
        <f t="shared" si="78"/>
        <v>0.57348835113617491</v>
      </c>
      <c r="J2282" s="12"/>
      <c r="K2282" s="2"/>
      <c r="O2282" s="15"/>
      <c r="P2282" s="15"/>
      <c r="Q2282" s="15"/>
      <c r="R2282" s="15"/>
      <c r="S2282" s="15"/>
      <c r="T2282" s="15"/>
      <c r="U2282" s="15"/>
      <c r="V2282" s="15"/>
      <c r="AD2282" s="32"/>
    </row>
    <row r="2283" spans="1:30" x14ac:dyDescent="0.2">
      <c r="A2283" s="8">
        <v>14</v>
      </c>
      <c r="B2283" s="8" t="s">
        <v>32</v>
      </c>
      <c r="C2283" s="8">
        <v>177</v>
      </c>
      <c r="D2283" s="11">
        <v>44075</v>
      </c>
      <c r="E2283" s="2"/>
      <c r="F2283" s="2"/>
      <c r="G2283">
        <v>11.7</v>
      </c>
      <c r="H2283" s="4">
        <f t="shared" si="77"/>
        <v>11.733333333333334</v>
      </c>
      <c r="I2283" s="4">
        <f t="shared" si="78"/>
        <v>0.51532082779134336</v>
      </c>
      <c r="J2283" s="12"/>
      <c r="K2283" s="2"/>
      <c r="O2283" s="15"/>
      <c r="P2283" s="15"/>
      <c r="Q2283" s="15"/>
      <c r="R2283" s="15"/>
      <c r="S2283" s="15"/>
      <c r="T2283" s="15"/>
      <c r="U2283" s="15"/>
      <c r="V2283" s="15"/>
      <c r="AD2283" s="32"/>
    </row>
    <row r="2284" spans="1:30" x14ac:dyDescent="0.2">
      <c r="A2284" s="8">
        <v>14</v>
      </c>
      <c r="B2284" s="8" t="s">
        <v>32</v>
      </c>
      <c r="C2284" s="8">
        <v>178</v>
      </c>
      <c r="D2284" s="11">
        <v>44105</v>
      </c>
      <c r="E2284" s="2"/>
      <c r="F2284" s="2"/>
      <c r="G2284">
        <v>11.9</v>
      </c>
      <c r="H2284" s="4">
        <f t="shared" si="77"/>
        <v>11.700000000000001</v>
      </c>
      <c r="I2284" s="4">
        <f t="shared" si="78"/>
        <v>0.50990195135927829</v>
      </c>
      <c r="J2284" s="12"/>
      <c r="K2284" s="2"/>
      <c r="O2284" s="15"/>
      <c r="P2284" s="15"/>
      <c r="Q2284" s="15"/>
      <c r="R2284" s="15"/>
      <c r="S2284" s="15"/>
      <c r="T2284" s="15"/>
      <c r="U2284" s="15"/>
      <c r="V2284" s="15"/>
      <c r="AD2284" s="32"/>
    </row>
    <row r="2285" spans="1:30" x14ac:dyDescent="0.2">
      <c r="A2285" s="8">
        <v>14</v>
      </c>
      <c r="B2285" s="8" t="s">
        <v>32</v>
      </c>
      <c r="C2285" s="8">
        <v>179</v>
      </c>
      <c r="D2285" s="11">
        <v>44136</v>
      </c>
      <c r="E2285" s="2"/>
      <c r="F2285" s="2"/>
      <c r="G2285">
        <v>14</v>
      </c>
      <c r="H2285" s="4">
        <f t="shared" si="77"/>
        <v>11.866666666666667</v>
      </c>
      <c r="I2285" s="4">
        <f t="shared" si="78"/>
        <v>0.36362373715452356</v>
      </c>
      <c r="J2285" s="12"/>
      <c r="K2285" s="2"/>
      <c r="O2285" s="15"/>
      <c r="P2285" s="15"/>
      <c r="Q2285" s="15"/>
      <c r="R2285" s="15"/>
      <c r="S2285" s="15"/>
      <c r="T2285" s="15"/>
      <c r="U2285" s="15"/>
      <c r="V2285" s="15"/>
      <c r="AD2285" s="32"/>
    </row>
    <row r="2286" spans="1:30" x14ac:dyDescent="0.2">
      <c r="A2286" s="8">
        <v>14</v>
      </c>
      <c r="B2286" s="8" t="s">
        <v>32</v>
      </c>
      <c r="C2286" s="8">
        <v>180</v>
      </c>
      <c r="D2286" s="11">
        <v>44166</v>
      </c>
      <c r="E2286" s="2"/>
      <c r="F2286" s="2"/>
      <c r="G2286">
        <v>14.6</v>
      </c>
      <c r="H2286" s="4">
        <f t="shared" si="77"/>
        <v>12.300000000000002</v>
      </c>
      <c r="I2286" s="4">
        <f t="shared" si="78"/>
        <v>0.81649658092772592</v>
      </c>
      <c r="J2286" s="12"/>
      <c r="K2286" s="2"/>
      <c r="O2286" s="15"/>
      <c r="P2286" s="15"/>
      <c r="Q2286" s="15"/>
      <c r="R2286" s="15"/>
      <c r="S2286" s="15"/>
      <c r="T2286" s="15"/>
      <c r="U2286" s="15"/>
      <c r="V2286" s="15"/>
      <c r="AD2286" s="32"/>
    </row>
    <row r="2287" spans="1:30" x14ac:dyDescent="0.2">
      <c r="A2287" s="8">
        <v>14</v>
      </c>
      <c r="B2287" s="8" t="s">
        <v>32</v>
      </c>
      <c r="C2287" s="8">
        <v>181</v>
      </c>
      <c r="D2287" s="11">
        <v>44197</v>
      </c>
      <c r="E2287" s="2"/>
      <c r="F2287" s="2"/>
      <c r="G2287">
        <v>15</v>
      </c>
      <c r="H2287" s="4">
        <f t="shared" si="77"/>
        <v>12.633333333333333</v>
      </c>
      <c r="I2287" s="4">
        <f t="shared" si="78"/>
        <v>1.1925695879998877</v>
      </c>
      <c r="J2287" s="12"/>
      <c r="K2287" s="2"/>
      <c r="O2287" s="15"/>
      <c r="P2287" s="15"/>
      <c r="Q2287" s="15"/>
      <c r="R2287" s="15"/>
      <c r="S2287" s="15"/>
      <c r="T2287" s="15"/>
      <c r="U2287" s="15"/>
      <c r="V2287" s="15"/>
      <c r="AD2287" s="32"/>
    </row>
    <row r="2288" spans="1:30" x14ac:dyDescent="0.2">
      <c r="A2288" s="8">
        <v>14</v>
      </c>
      <c r="B2288" s="8" t="s">
        <v>32</v>
      </c>
      <c r="C2288" s="8">
        <v>182</v>
      </c>
      <c r="D2288" s="11">
        <v>44228</v>
      </c>
      <c r="E2288" s="2"/>
      <c r="F2288" s="2"/>
      <c r="G2288">
        <v>15.6</v>
      </c>
      <c r="H2288" s="4">
        <f t="shared" si="77"/>
        <v>13.166666666666666</v>
      </c>
      <c r="I2288" s="4">
        <f t="shared" si="78"/>
        <v>1.3984117975602075</v>
      </c>
      <c r="J2288" s="12"/>
      <c r="K2288" s="2"/>
      <c r="O2288" s="15"/>
      <c r="P2288" s="15"/>
      <c r="Q2288" s="15"/>
      <c r="R2288" s="15"/>
      <c r="S2288" s="15"/>
      <c r="T2288" s="15"/>
      <c r="U2288" s="15"/>
      <c r="V2288" s="15"/>
      <c r="AD2288" s="32"/>
    </row>
    <row r="2289" spans="1:32" x14ac:dyDescent="0.2">
      <c r="A2289" s="8">
        <v>14</v>
      </c>
      <c r="B2289" s="8" t="s">
        <v>32</v>
      </c>
      <c r="C2289" s="8">
        <v>183</v>
      </c>
      <c r="D2289" s="11">
        <v>44256</v>
      </c>
      <c r="E2289" s="2"/>
      <c r="F2289" s="2"/>
      <c r="G2289">
        <v>16.2</v>
      </c>
      <c r="H2289" s="4">
        <f t="shared" si="77"/>
        <v>13.799999999999999</v>
      </c>
      <c r="I2289" s="4">
        <f t="shared" si="78"/>
        <v>1.4933184523068139</v>
      </c>
      <c r="J2289" s="12"/>
      <c r="K2289" s="2"/>
      <c r="O2289" s="15"/>
      <c r="P2289" s="15"/>
      <c r="Q2289" s="15"/>
      <c r="R2289" s="15"/>
      <c r="S2289" s="15"/>
      <c r="T2289" s="15"/>
      <c r="U2289" s="15"/>
      <c r="V2289" s="15"/>
      <c r="AD2289" s="32"/>
    </row>
    <row r="2290" spans="1:32" x14ac:dyDescent="0.2">
      <c r="A2290" s="8">
        <v>14</v>
      </c>
      <c r="B2290" s="8" t="s">
        <v>32</v>
      </c>
      <c r="C2290" s="8">
        <v>184</v>
      </c>
      <c r="D2290" s="11">
        <v>44287</v>
      </c>
      <c r="E2290" s="2"/>
      <c r="F2290" s="2"/>
      <c r="G2290">
        <v>17.100000000000001</v>
      </c>
      <c r="H2290" s="4">
        <f t="shared" si="77"/>
        <v>14.549999999999999</v>
      </c>
      <c r="I2290" s="4">
        <f t="shared" si="78"/>
        <v>1.3756816492197601</v>
      </c>
      <c r="J2290" s="12"/>
      <c r="K2290" s="2"/>
      <c r="O2290" s="15"/>
      <c r="P2290" s="15"/>
      <c r="Q2290" s="15"/>
      <c r="R2290" s="15"/>
      <c r="S2290" s="15"/>
      <c r="T2290" s="15"/>
      <c r="U2290" s="15"/>
      <c r="V2290" s="15"/>
      <c r="AD2290" s="32"/>
    </row>
    <row r="2291" spans="1:32" x14ac:dyDescent="0.2">
      <c r="A2291" s="8">
        <v>14</v>
      </c>
      <c r="B2291" s="8" t="s">
        <v>32</v>
      </c>
      <c r="C2291" s="8">
        <v>185</v>
      </c>
      <c r="D2291" s="11">
        <v>44317</v>
      </c>
      <c r="E2291" s="2"/>
      <c r="F2291" s="2"/>
      <c r="G2291">
        <v>16.600000000000001</v>
      </c>
      <c r="H2291" s="4">
        <f t="shared" si="77"/>
        <v>15.416666666666666</v>
      </c>
      <c r="I2291" s="4">
        <f t="shared" si="78"/>
        <v>1.0269967002002602</v>
      </c>
      <c r="J2291" s="12"/>
      <c r="K2291" s="2"/>
      <c r="O2291" s="15"/>
      <c r="P2291" s="15"/>
      <c r="Q2291" s="15"/>
      <c r="R2291" s="15"/>
      <c r="S2291" s="15"/>
      <c r="T2291" s="15"/>
      <c r="U2291" s="15"/>
      <c r="V2291" s="15"/>
      <c r="AD2291" s="32"/>
    </row>
    <row r="2292" spans="1:32" x14ac:dyDescent="0.2">
      <c r="A2292" s="8">
        <v>14</v>
      </c>
      <c r="B2292" s="8" t="s">
        <v>32</v>
      </c>
      <c r="C2292" s="8">
        <v>186</v>
      </c>
      <c r="D2292" s="11">
        <v>44348</v>
      </c>
      <c r="E2292" s="2"/>
      <c r="F2292" s="2"/>
      <c r="G2292">
        <v>17.5</v>
      </c>
      <c r="H2292" s="4">
        <f t="shared" si="77"/>
        <v>15.85</v>
      </c>
      <c r="I2292" s="4">
        <f t="shared" si="78"/>
        <v>0.87511903952167236</v>
      </c>
      <c r="J2292" s="12"/>
      <c r="K2292" s="2"/>
      <c r="O2292" s="15"/>
      <c r="P2292" s="15"/>
      <c r="Q2292" s="15"/>
      <c r="R2292" s="15"/>
      <c r="S2292" s="15"/>
      <c r="T2292" s="15"/>
      <c r="U2292" s="15"/>
      <c r="V2292" s="15"/>
      <c r="AD2292" s="32"/>
    </row>
    <row r="2293" spans="1:32" x14ac:dyDescent="0.2">
      <c r="A2293" s="8">
        <v>14</v>
      </c>
      <c r="B2293" s="8" t="s">
        <v>32</v>
      </c>
      <c r="C2293" s="8">
        <v>187</v>
      </c>
      <c r="D2293" s="11">
        <v>44378</v>
      </c>
      <c r="E2293" s="2"/>
      <c r="F2293" s="2"/>
      <c r="G2293">
        <v>18.899999999999999</v>
      </c>
      <c r="H2293" s="4">
        <f t="shared" si="77"/>
        <v>16.333333333333332</v>
      </c>
      <c r="I2293" s="4">
        <f t="shared" si="78"/>
        <v>0.85179548927870952</v>
      </c>
      <c r="J2293" s="12"/>
      <c r="K2293" s="2"/>
      <c r="O2293" s="15"/>
      <c r="P2293" s="15"/>
      <c r="Q2293" s="15"/>
      <c r="R2293" s="15"/>
      <c r="S2293" s="15"/>
      <c r="T2293" s="15"/>
      <c r="U2293" s="15"/>
      <c r="V2293" s="15"/>
      <c r="AD2293" s="32"/>
    </row>
    <row r="2294" spans="1:32" x14ac:dyDescent="0.2">
      <c r="A2294" s="8">
        <v>14</v>
      </c>
      <c r="B2294" s="8" t="s">
        <v>32</v>
      </c>
      <c r="C2294" s="8">
        <v>188</v>
      </c>
      <c r="D2294" s="11">
        <v>44409</v>
      </c>
      <c r="E2294" s="2"/>
      <c r="F2294" s="2"/>
      <c r="G2294">
        <v>19.2</v>
      </c>
      <c r="H2294" s="4">
        <f t="shared" si="77"/>
        <v>16.983333333333334</v>
      </c>
      <c r="I2294" s="4">
        <f t="shared" si="78"/>
        <v>1.0510576683618371</v>
      </c>
      <c r="J2294" s="12"/>
      <c r="K2294" s="2"/>
      <c r="O2294" s="15"/>
      <c r="P2294" s="15"/>
      <c r="Q2294" s="15"/>
      <c r="R2294" s="15"/>
      <c r="S2294" s="15"/>
      <c r="T2294" s="15"/>
      <c r="U2294" s="15"/>
      <c r="V2294" s="15"/>
      <c r="AD2294" s="32"/>
    </row>
    <row r="2295" spans="1:32" x14ac:dyDescent="0.2">
      <c r="A2295" s="8">
        <v>14</v>
      </c>
      <c r="B2295" s="8" t="s">
        <v>32</v>
      </c>
      <c r="C2295" s="8">
        <v>189</v>
      </c>
      <c r="D2295" s="11">
        <v>44440</v>
      </c>
      <c r="E2295" s="2"/>
      <c r="F2295" s="2"/>
      <c r="G2295">
        <v>19.600000000000001</v>
      </c>
      <c r="H2295" s="4">
        <f t="shared" si="77"/>
        <v>17.583333333333336</v>
      </c>
      <c r="I2295" s="4">
        <f t="shared" si="78"/>
        <v>1.1156711980786367</v>
      </c>
      <c r="J2295" s="12"/>
      <c r="K2295" s="2"/>
      <c r="O2295" s="15"/>
      <c r="P2295" s="15"/>
      <c r="Q2295" s="15"/>
      <c r="R2295" s="15"/>
      <c r="S2295" s="15"/>
      <c r="T2295" s="15"/>
      <c r="U2295" s="15"/>
      <c r="V2295" s="15"/>
      <c r="AD2295" s="32"/>
    </row>
    <row r="2296" spans="1:32" x14ac:dyDescent="0.2">
      <c r="A2296" s="8">
        <v>14</v>
      </c>
      <c r="B2296" s="8" t="s">
        <v>32</v>
      </c>
      <c r="C2296" s="8">
        <v>190</v>
      </c>
      <c r="D2296" s="11">
        <v>44470</v>
      </c>
      <c r="E2296" s="2"/>
      <c r="F2296" s="2"/>
      <c r="G2296">
        <v>19.899999999999999</v>
      </c>
      <c r="H2296" s="4">
        <f t="shared" si="77"/>
        <v>18.150000000000002</v>
      </c>
      <c r="I2296" s="4">
        <f t="shared" si="78"/>
        <v>1.132475165290612</v>
      </c>
      <c r="J2296" s="12"/>
      <c r="K2296" s="2"/>
      <c r="O2296" s="15"/>
      <c r="P2296" s="15"/>
      <c r="Q2296" s="15"/>
      <c r="R2296" s="15"/>
      <c r="S2296" s="15"/>
      <c r="T2296" s="15"/>
      <c r="U2296" s="15"/>
      <c r="V2296" s="15"/>
      <c r="AD2296" s="32"/>
    </row>
    <row r="2297" spans="1:32" x14ac:dyDescent="0.2">
      <c r="A2297" s="8">
        <v>14</v>
      </c>
      <c r="B2297" s="8" t="s">
        <v>32</v>
      </c>
      <c r="C2297" s="8">
        <v>191</v>
      </c>
      <c r="D2297" s="11">
        <v>44501</v>
      </c>
      <c r="E2297" s="2"/>
      <c r="F2297" s="2"/>
      <c r="G2297">
        <v>21.3</v>
      </c>
      <c r="H2297" s="4">
        <f t="shared" si="77"/>
        <v>18.616666666666671</v>
      </c>
      <c r="I2297" s="4">
        <f t="shared" si="78"/>
        <v>1.1795714852813659</v>
      </c>
      <c r="J2297" s="12"/>
      <c r="K2297" s="2"/>
      <c r="O2297" s="15"/>
      <c r="P2297" s="15"/>
      <c r="Q2297" s="15"/>
      <c r="R2297" s="15"/>
      <c r="S2297" s="15"/>
      <c r="T2297" s="15"/>
      <c r="U2297" s="15"/>
      <c r="V2297" s="15"/>
      <c r="AD2297" s="32"/>
    </row>
    <row r="2298" spans="1:32" x14ac:dyDescent="0.2">
      <c r="A2298" s="8">
        <v>14</v>
      </c>
      <c r="B2298" s="8" t="s">
        <v>32</v>
      </c>
      <c r="C2298" s="8">
        <v>192</v>
      </c>
      <c r="D2298" s="11">
        <v>44531</v>
      </c>
      <c r="E2298" s="2"/>
      <c r="F2298" s="2"/>
      <c r="G2298">
        <v>36.1</v>
      </c>
      <c r="H2298" s="4">
        <f t="shared" si="77"/>
        <v>19.399999999999999</v>
      </c>
      <c r="I2298" s="4">
        <f t="shared" si="78"/>
        <v>1.1401754250991383</v>
      </c>
      <c r="J2298" s="12"/>
      <c r="K2298" s="2"/>
      <c r="O2298" s="15"/>
      <c r="P2298" s="15"/>
      <c r="Q2298" s="15"/>
      <c r="R2298" s="15"/>
      <c r="S2298" s="15"/>
      <c r="T2298" s="15"/>
      <c r="U2298" s="15"/>
      <c r="V2298" s="15"/>
      <c r="AD2298" s="32"/>
    </row>
    <row r="2299" spans="1:32" x14ac:dyDescent="0.2">
      <c r="A2299" s="8">
        <v>14</v>
      </c>
      <c r="B2299" s="8" t="s">
        <v>32</v>
      </c>
      <c r="C2299" s="8">
        <v>193</v>
      </c>
      <c r="D2299" s="11">
        <v>44562</v>
      </c>
      <c r="E2299" s="2"/>
      <c r="F2299" s="2"/>
      <c r="G2299">
        <v>48.7</v>
      </c>
      <c r="H2299" s="4">
        <f t="shared" si="77"/>
        <v>22.5</v>
      </c>
      <c r="I2299" s="4">
        <f t="shared" si="78"/>
        <v>6.1294371682887832</v>
      </c>
      <c r="J2299" s="12"/>
      <c r="K2299" s="2"/>
      <c r="O2299" s="15"/>
      <c r="P2299" s="15"/>
      <c r="Q2299" s="15"/>
      <c r="R2299" s="15"/>
      <c r="S2299" s="15"/>
      <c r="T2299" s="15"/>
      <c r="U2299" s="15"/>
      <c r="V2299" s="15"/>
      <c r="AD2299" s="32"/>
    </row>
    <row r="2300" spans="1:32" x14ac:dyDescent="0.2">
      <c r="A2300" s="8">
        <v>14</v>
      </c>
      <c r="B2300" s="8" t="s">
        <v>32</v>
      </c>
      <c r="C2300" s="8">
        <v>194</v>
      </c>
      <c r="D2300" s="11">
        <v>44593</v>
      </c>
      <c r="E2300" s="2"/>
      <c r="F2300" s="2"/>
      <c r="G2300">
        <v>54.4</v>
      </c>
      <c r="H2300" s="4">
        <f t="shared" si="77"/>
        <v>27.466666666666669</v>
      </c>
      <c r="I2300" s="4">
        <f t="shared" si="78"/>
        <v>11.186996419454541</v>
      </c>
      <c r="J2300" s="12"/>
      <c r="K2300" s="2"/>
      <c r="O2300" s="15"/>
      <c r="P2300" s="15"/>
      <c r="Q2300" s="15"/>
      <c r="R2300" s="15"/>
      <c r="S2300" s="15"/>
      <c r="T2300" s="15"/>
      <c r="U2300" s="15"/>
      <c r="V2300" s="15"/>
      <c r="AD2300" s="32"/>
    </row>
    <row r="2301" spans="1:32" x14ac:dyDescent="0.2">
      <c r="A2301" s="8">
        <v>14</v>
      </c>
      <c r="B2301" s="8" t="s">
        <v>32</v>
      </c>
      <c r="C2301" s="8">
        <v>195</v>
      </c>
      <c r="D2301" s="11">
        <v>44621</v>
      </c>
      <c r="E2301" s="2"/>
      <c r="F2301" s="2"/>
      <c r="G2301">
        <v>61.1</v>
      </c>
      <c r="H2301" s="4">
        <f t="shared" si="77"/>
        <v>33.333333333333336</v>
      </c>
      <c r="I2301" s="4">
        <f t="shared" si="78"/>
        <v>14.150696881151184</v>
      </c>
      <c r="J2301" s="12"/>
      <c r="K2301" s="2"/>
      <c r="O2301" s="15"/>
      <c r="P2301" s="15"/>
      <c r="Q2301" s="15"/>
      <c r="R2301" s="15"/>
      <c r="S2301" s="15"/>
      <c r="T2301" s="15"/>
      <c r="U2301" s="15"/>
      <c r="V2301" s="15"/>
      <c r="AD2301" s="32"/>
    </row>
    <row r="2302" spans="1:32" x14ac:dyDescent="0.2">
      <c r="A2302" s="7">
        <v>15</v>
      </c>
      <c r="B2302" s="7" t="s">
        <v>33</v>
      </c>
      <c r="C2302" s="7">
        <v>1</v>
      </c>
      <c r="D2302" s="11">
        <v>36892</v>
      </c>
      <c r="E2302" s="2">
        <v>100.83333333333333</v>
      </c>
      <c r="F2302" s="2">
        <v>72.599999999999994</v>
      </c>
      <c r="G2302" s="2">
        <v>0.9735744089012428</v>
      </c>
      <c r="H2302" s="4"/>
      <c r="I2302" s="4"/>
      <c r="J2302" s="12">
        <v>0.63448260869565221</v>
      </c>
      <c r="K2302">
        <v>5.8457817391304356</v>
      </c>
      <c r="L2302" s="2">
        <v>4.8330419999999998</v>
      </c>
      <c r="M2302" s="2">
        <v>2.1859384301479854</v>
      </c>
      <c r="O2302" s="15">
        <v>2.9673590504451001E-3</v>
      </c>
      <c r="P2302" s="15">
        <v>2.7329871549603698E-4</v>
      </c>
      <c r="Q2302" s="15">
        <v>-0.54629629629629595</v>
      </c>
      <c r="R2302" s="15">
        <v>-0.380645161290322</v>
      </c>
      <c r="S2302" s="15">
        <v>-6.0125719999999999E-3</v>
      </c>
      <c r="T2302" s="15">
        <v>2.7300000000000002E-4</v>
      </c>
      <c r="U2302" s="15">
        <v>-2.9551715499999999E-2</v>
      </c>
      <c r="V2302" s="15">
        <v>-8.2644628099999996E-3</v>
      </c>
      <c r="W2302" s="2">
        <v>5.75</v>
      </c>
      <c r="X2302" s="2">
        <v>3</v>
      </c>
      <c r="Y2302" s="2">
        <v>2.5</v>
      </c>
      <c r="Z2302" s="2">
        <v>2.5</v>
      </c>
      <c r="AA2302" s="2">
        <v>1.5</v>
      </c>
      <c r="AB2302" s="2">
        <v>2.5</v>
      </c>
      <c r="AC2302" s="2">
        <v>12</v>
      </c>
      <c r="AD2302" s="26">
        <v>25.61</v>
      </c>
      <c r="AE2302" s="2" t="s">
        <v>19</v>
      </c>
      <c r="AF2302">
        <v>1</v>
      </c>
    </row>
    <row r="2303" spans="1:32" x14ac:dyDescent="0.2">
      <c r="A2303" s="7">
        <v>15</v>
      </c>
      <c r="B2303" s="7" t="s">
        <v>33</v>
      </c>
      <c r="C2303" s="7">
        <v>2</v>
      </c>
      <c r="D2303" s="11">
        <v>36923</v>
      </c>
      <c r="E2303" s="2">
        <v>99.44852941176471</v>
      </c>
      <c r="F2303" s="2">
        <v>72.7</v>
      </c>
      <c r="G2303" s="2">
        <v>0.69252077562327941</v>
      </c>
      <c r="H2303" s="4"/>
      <c r="I2303" s="4"/>
      <c r="J2303" s="12">
        <v>0.63409499999999996</v>
      </c>
      <c r="K2303">
        <v>5.7565475000000008</v>
      </c>
      <c r="L2303" s="2">
        <v>4.870215</v>
      </c>
      <c r="M2303" s="2">
        <v>2.1259904419055031</v>
      </c>
      <c r="O2303" s="15">
        <v>8.3565459610027808E-3</v>
      </c>
      <c r="P2303" s="15">
        <v>8.4222346996069603E-4</v>
      </c>
      <c r="Q2303" s="15">
        <v>-0.56756756756756699</v>
      </c>
      <c r="R2303" s="15">
        <v>-0.402555910543131</v>
      </c>
      <c r="S2303" s="15">
        <v>-1.4879280999999999E-2</v>
      </c>
      <c r="T2303" s="15">
        <v>8.4199999999999998E-4</v>
      </c>
      <c r="U2303" s="15">
        <v>-3.2583397979999998E-2</v>
      </c>
      <c r="V2303" s="15">
        <v>-1.6291698989999999E-2</v>
      </c>
      <c r="W2303" s="2">
        <v>5.75</v>
      </c>
      <c r="X2303" s="2">
        <v>3</v>
      </c>
      <c r="Y2303" s="2">
        <v>2.5</v>
      </c>
      <c r="Z2303" s="2">
        <v>2.5</v>
      </c>
      <c r="AA2303" s="2">
        <v>1.5</v>
      </c>
      <c r="AB2303" s="2">
        <v>2.5</v>
      </c>
      <c r="AC2303" s="2">
        <v>12</v>
      </c>
      <c r="AD2303" s="26">
        <v>27.54</v>
      </c>
      <c r="AE2303" s="2" t="s">
        <v>19</v>
      </c>
      <c r="AF2303">
        <v>1</v>
      </c>
    </row>
    <row r="2304" spans="1:32" x14ac:dyDescent="0.2">
      <c r="A2304" s="7">
        <v>15</v>
      </c>
      <c r="B2304" s="7" t="s">
        <v>33</v>
      </c>
      <c r="C2304" s="7">
        <v>3</v>
      </c>
      <c r="D2304" s="11">
        <v>36951</v>
      </c>
      <c r="E2304" s="2">
        <v>99.539170506912441</v>
      </c>
      <c r="F2304" s="2">
        <v>73</v>
      </c>
      <c r="G2304" s="2">
        <v>0.96818810511756226</v>
      </c>
      <c r="H2304" s="4"/>
      <c r="I2304" s="4"/>
      <c r="J2304" s="12">
        <v>0.62896818181818182</v>
      </c>
      <c r="K2304">
        <v>5.5512586363636363</v>
      </c>
      <c r="L2304" s="2">
        <v>4.8482820000000002</v>
      </c>
      <c r="M2304" s="2">
        <v>2.1212860533233719</v>
      </c>
      <c r="O2304" s="15">
        <v>-5.1813471502590601E-2</v>
      </c>
      <c r="P2304" s="15">
        <v>-5.0263885398341198E-3</v>
      </c>
      <c r="Q2304" s="15">
        <v>-0.52657004830917797</v>
      </c>
      <c r="R2304" s="15">
        <v>-0.35620915032679701</v>
      </c>
      <c r="S2304" s="15">
        <v>2.5099999999999998E-4</v>
      </c>
      <c r="T2304" s="15">
        <v>-5.026389E-3</v>
      </c>
      <c r="U2304" s="15">
        <v>-2.524316813E-2</v>
      </c>
      <c r="V2304" s="15">
        <v>-1.412691061E-2</v>
      </c>
      <c r="W2304" s="2">
        <v>5.5</v>
      </c>
      <c r="X2304" s="2">
        <v>3</v>
      </c>
      <c r="Y2304" s="2">
        <v>2.5</v>
      </c>
      <c r="Z2304" s="2">
        <v>2.5</v>
      </c>
      <c r="AA2304" s="2">
        <v>1.5</v>
      </c>
      <c r="AB2304" s="2">
        <v>2.5</v>
      </c>
      <c r="AC2304" s="2">
        <v>12</v>
      </c>
      <c r="AD2304" s="26">
        <v>24.33</v>
      </c>
      <c r="AE2304" s="2" t="s">
        <v>19</v>
      </c>
      <c r="AF2304">
        <v>1</v>
      </c>
    </row>
    <row r="2305" spans="1:32" x14ac:dyDescent="0.2">
      <c r="A2305" s="7">
        <v>15</v>
      </c>
      <c r="B2305" s="7" t="s">
        <v>33</v>
      </c>
      <c r="C2305" s="7">
        <v>4</v>
      </c>
      <c r="D2305" s="11">
        <v>36982</v>
      </c>
      <c r="E2305" s="2">
        <v>98.890942698706098</v>
      </c>
      <c r="F2305" s="2">
        <v>73.400000000000006</v>
      </c>
      <c r="G2305" s="2">
        <v>1.1019283746556567</v>
      </c>
      <c r="H2305" s="4"/>
      <c r="I2305" s="4"/>
      <c r="J2305" s="12">
        <v>0.62163809523809532</v>
      </c>
      <c r="K2305">
        <v>5.4044938095238084</v>
      </c>
      <c r="L2305" s="2">
        <v>5.1147309999999999</v>
      </c>
      <c r="M2305" s="2">
        <v>2.1797388445374435</v>
      </c>
      <c r="O2305" s="15">
        <v>-0.177615571776155</v>
      </c>
      <c r="P2305" s="15">
        <v>-1.7108038434497298E-2</v>
      </c>
      <c r="Q2305" s="15">
        <v>-0.63636363636363602</v>
      </c>
      <c r="R2305" s="15">
        <v>-0.40149625935161998</v>
      </c>
      <c r="S2305" s="15">
        <v>-1.2889618E-2</v>
      </c>
      <c r="T2305" s="15">
        <v>-1.7108037999999999E-2</v>
      </c>
      <c r="U2305" s="15">
        <v>-3.4460616440000001E-2</v>
      </c>
      <c r="V2305" s="15">
        <v>-3.0821917809999998E-2</v>
      </c>
      <c r="W2305" s="2">
        <v>5.25</v>
      </c>
      <c r="X2305" s="2">
        <v>3</v>
      </c>
      <c r="Y2305" s="2">
        <v>2.5</v>
      </c>
      <c r="Z2305" s="2">
        <v>2.5</v>
      </c>
      <c r="AA2305" s="2">
        <v>1.5</v>
      </c>
      <c r="AB2305" s="2">
        <v>2.5</v>
      </c>
      <c r="AC2305" s="2">
        <v>12</v>
      </c>
      <c r="AD2305" s="26">
        <v>25.64</v>
      </c>
      <c r="AE2305" s="2" t="s">
        <v>19</v>
      </c>
      <c r="AF2305">
        <v>1</v>
      </c>
    </row>
    <row r="2306" spans="1:32" x14ac:dyDescent="0.2">
      <c r="A2306" s="7">
        <v>15</v>
      </c>
      <c r="B2306" s="7" t="s">
        <v>33</v>
      </c>
      <c r="C2306" s="7">
        <v>5</v>
      </c>
      <c r="D2306" s="11">
        <v>37012</v>
      </c>
      <c r="E2306" s="2">
        <v>98.709677419354833</v>
      </c>
      <c r="F2306" s="2">
        <v>74</v>
      </c>
      <c r="G2306" s="2">
        <v>1.6483516483516496</v>
      </c>
      <c r="H2306" s="4"/>
      <c r="I2306" s="4"/>
      <c r="J2306" s="12">
        <v>0.61339565217391301</v>
      </c>
      <c r="K2306">
        <v>5.2485843478260863</v>
      </c>
      <c r="L2306" s="2">
        <v>5.2141510000000002</v>
      </c>
      <c r="M2306" s="2">
        <v>2.2187500000000004</v>
      </c>
      <c r="O2306" s="15">
        <v>-0.18559556786703599</v>
      </c>
      <c r="P2306" s="15">
        <v>-1.58579881656804E-2</v>
      </c>
      <c r="Q2306" s="15">
        <v>-0.63179916317991602</v>
      </c>
      <c r="R2306" s="15">
        <v>-0.46177370030581</v>
      </c>
      <c r="S2306" s="15">
        <v>-1.7041420000000002E-2</v>
      </c>
      <c r="T2306" s="15">
        <v>-1.5857988E-2</v>
      </c>
      <c r="U2306" s="15">
        <v>-3.315038419E-2</v>
      </c>
      <c r="V2306" s="15">
        <v>-7.2447859499999998E-3</v>
      </c>
      <c r="W2306" s="2">
        <v>5.25</v>
      </c>
      <c r="X2306" s="2">
        <v>3</v>
      </c>
      <c r="Y2306" s="2">
        <v>2.5</v>
      </c>
      <c r="Z2306" s="2">
        <v>2.5</v>
      </c>
      <c r="AA2306" s="2">
        <v>1.5</v>
      </c>
      <c r="AB2306" s="2">
        <v>2.5</v>
      </c>
      <c r="AC2306" s="2">
        <v>12</v>
      </c>
      <c r="AD2306" s="26">
        <v>28.49</v>
      </c>
      <c r="AE2306" s="2" t="s">
        <v>19</v>
      </c>
      <c r="AF2306">
        <v>1</v>
      </c>
    </row>
    <row r="2307" spans="1:32" x14ac:dyDescent="0.2">
      <c r="A2307" s="7">
        <v>15</v>
      </c>
      <c r="B2307" s="7" t="s">
        <v>33</v>
      </c>
      <c r="C2307" s="7">
        <v>6</v>
      </c>
      <c r="D2307" s="11">
        <v>37043</v>
      </c>
      <c r="E2307" s="2">
        <v>98.256880733944953</v>
      </c>
      <c r="F2307" s="2">
        <v>74.099999999999994</v>
      </c>
      <c r="G2307" s="2">
        <v>1.6460905349794217</v>
      </c>
      <c r="H2307" s="4"/>
      <c r="I2307" s="4"/>
      <c r="J2307" s="12">
        <v>0.6085666666666667</v>
      </c>
      <c r="K2307">
        <v>5.2585419047619029</v>
      </c>
      <c r="L2307" s="2">
        <v>5.2836610000000004</v>
      </c>
      <c r="M2307" s="2">
        <v>2.2672145380152058</v>
      </c>
      <c r="O2307" s="15">
        <v>-8.7179487179487106E-2</v>
      </c>
      <c r="P2307" s="15">
        <v>-9.21159577350311E-3</v>
      </c>
      <c r="Q2307" s="15">
        <v>-0.51965065502183405</v>
      </c>
      <c r="R2307" s="15">
        <v>-0.376582278481012</v>
      </c>
      <c r="S2307" s="15">
        <v>-1.137903E-2</v>
      </c>
      <c r="T2307" s="15">
        <v>-9.2115960000000007E-3</v>
      </c>
      <c r="U2307" s="15">
        <v>-2.9360967179999999E-2</v>
      </c>
      <c r="V2307" s="15">
        <v>-1.2830002470000001E-2</v>
      </c>
      <c r="W2307" s="2">
        <v>5.25</v>
      </c>
      <c r="X2307" s="2">
        <v>3</v>
      </c>
      <c r="Y2307" s="2">
        <v>2.5</v>
      </c>
      <c r="Z2307" s="2">
        <v>2.5</v>
      </c>
      <c r="AA2307" s="2">
        <v>1.5</v>
      </c>
      <c r="AB2307" s="2">
        <v>2.5</v>
      </c>
      <c r="AC2307" s="2">
        <v>12</v>
      </c>
      <c r="AD2307" s="26">
        <v>27.85</v>
      </c>
      <c r="AE2307" s="2" t="s">
        <v>19</v>
      </c>
      <c r="AF2307">
        <v>1</v>
      </c>
    </row>
    <row r="2308" spans="1:32" x14ac:dyDescent="0.2">
      <c r="A2308" s="7">
        <v>15</v>
      </c>
      <c r="B2308" s="7" t="s">
        <v>33</v>
      </c>
      <c r="C2308" s="7">
        <v>7</v>
      </c>
      <c r="D2308" s="11">
        <v>37073</v>
      </c>
      <c r="E2308" s="2">
        <v>98.331788693234472</v>
      </c>
      <c r="F2308" s="2">
        <v>73.599999999999994</v>
      </c>
      <c r="G2308" s="2">
        <v>1.5172413793103345</v>
      </c>
      <c r="H2308" s="4">
        <f t="shared" si="77"/>
        <v>1.1717756412714688</v>
      </c>
      <c r="I2308" s="4">
        <f t="shared" si="78"/>
        <v>0.35762988065156942</v>
      </c>
      <c r="J2308" s="12">
        <v>0.60860454545454556</v>
      </c>
      <c r="K2308">
        <v>5.254361363636364</v>
      </c>
      <c r="L2308" s="2">
        <v>4.9915180000000001</v>
      </c>
      <c r="M2308" s="2">
        <v>2.3511831124353613</v>
      </c>
      <c r="O2308" s="15">
        <v>-1.44230769230769E-2</v>
      </c>
      <c r="P2308" s="15">
        <v>-1.4906832298136601E-3</v>
      </c>
      <c r="Q2308" s="15">
        <v>-0.57547169811320698</v>
      </c>
      <c r="R2308" s="15">
        <v>-0.42214532871972299</v>
      </c>
      <c r="S2308" s="15">
        <v>-2.236025E-3</v>
      </c>
      <c r="T2308" s="15">
        <v>-1.490683E-3</v>
      </c>
      <c r="U2308" s="15">
        <v>-2.7366532079999999E-2</v>
      </c>
      <c r="V2308" s="15">
        <v>-1.9515477789999999E-2</v>
      </c>
      <c r="W2308" s="2">
        <v>5</v>
      </c>
      <c r="X2308" s="2">
        <v>3</v>
      </c>
      <c r="Y2308" s="2">
        <v>2.5</v>
      </c>
      <c r="Z2308" s="2">
        <v>2.5</v>
      </c>
      <c r="AA2308" s="2">
        <v>1.5</v>
      </c>
      <c r="AB2308" s="2">
        <v>2.5</v>
      </c>
      <c r="AC2308" s="2">
        <v>12</v>
      </c>
      <c r="AD2308" s="26">
        <v>24.54</v>
      </c>
      <c r="AE2308" s="2" t="s">
        <v>19</v>
      </c>
      <c r="AF2308">
        <v>1</v>
      </c>
    </row>
    <row r="2309" spans="1:32" x14ac:dyDescent="0.2">
      <c r="A2309" s="7">
        <v>15</v>
      </c>
      <c r="B2309" s="7" t="s">
        <v>33</v>
      </c>
      <c r="C2309" s="7">
        <v>8</v>
      </c>
      <c r="D2309" s="11">
        <v>37104</v>
      </c>
      <c r="E2309" s="2">
        <v>98.900091659028419</v>
      </c>
      <c r="F2309" s="2">
        <v>73.900000000000006</v>
      </c>
      <c r="G2309" s="2">
        <v>1.9310344827586192</v>
      </c>
      <c r="H2309" s="4">
        <f t="shared" si="77"/>
        <v>1.2623868030063174</v>
      </c>
      <c r="I2309" s="4">
        <f t="shared" si="78"/>
        <v>0.3647362839708444</v>
      </c>
      <c r="J2309" s="12">
        <v>0.62711739130434785</v>
      </c>
      <c r="K2309">
        <v>4.9965830434782621</v>
      </c>
      <c r="L2309" s="2">
        <v>4.8370480000000002</v>
      </c>
      <c r="M2309" s="2">
        <v>2.4256410256410255</v>
      </c>
      <c r="O2309" s="15">
        <v>-0.22823529411764701</v>
      </c>
      <c r="P2309" s="15">
        <v>-2.31062410671748E-2</v>
      </c>
      <c r="Q2309" s="15">
        <v>-0.654485049833887</v>
      </c>
      <c r="R2309" s="15">
        <v>-0.48166259168704101</v>
      </c>
      <c r="S2309" s="15">
        <v>-1.5721771999999998E-2</v>
      </c>
      <c r="T2309" s="15">
        <v>-2.3106241E-2</v>
      </c>
      <c r="U2309" s="15">
        <v>-4.3315743179999998E-2</v>
      </c>
      <c r="V2309" s="15">
        <v>-2.748460862E-2</v>
      </c>
      <c r="W2309" s="2">
        <v>4.75</v>
      </c>
      <c r="X2309" s="2">
        <v>3</v>
      </c>
      <c r="Y2309" s="2">
        <v>2.5</v>
      </c>
      <c r="Z2309" s="2">
        <v>2.5</v>
      </c>
      <c r="AA2309" s="2">
        <v>1.5</v>
      </c>
      <c r="AB2309" s="2">
        <v>2.5</v>
      </c>
      <c r="AC2309" s="2">
        <v>12</v>
      </c>
      <c r="AD2309" s="26">
        <v>25.72</v>
      </c>
      <c r="AE2309" s="2" t="s">
        <v>19</v>
      </c>
      <c r="AF2309">
        <v>1</v>
      </c>
    </row>
    <row r="2310" spans="1:32" x14ac:dyDescent="0.2">
      <c r="A2310" s="7">
        <v>15</v>
      </c>
      <c r="B2310" s="7" t="s">
        <v>33</v>
      </c>
      <c r="C2310" s="7">
        <v>9</v>
      </c>
      <c r="D2310" s="11">
        <v>37135</v>
      </c>
      <c r="E2310" s="2">
        <v>98.703703703703695</v>
      </c>
      <c r="F2310" s="2">
        <v>74.099999999999994</v>
      </c>
      <c r="G2310" s="2">
        <v>1.3679890560875521</v>
      </c>
      <c r="H2310" s="4">
        <f t="shared" si="77"/>
        <v>1.4688057541955406</v>
      </c>
      <c r="I2310" s="4">
        <f t="shared" si="78"/>
        <v>0.33288763646852887</v>
      </c>
      <c r="J2310" s="12">
        <v>0.62270499999999995</v>
      </c>
      <c r="K2310">
        <v>4.7294615000000011</v>
      </c>
      <c r="L2310" s="2">
        <v>4.8698649999999999</v>
      </c>
      <c r="M2310" s="2">
        <v>2.4452063516270943</v>
      </c>
      <c r="O2310" s="15">
        <v>2.1276595744680799E-2</v>
      </c>
      <c r="P2310" s="15">
        <v>9.7560975609756097E-4</v>
      </c>
      <c r="Q2310" s="15">
        <v>-0.79166666666666596</v>
      </c>
      <c r="R2310" s="15">
        <v>-0.46341463414634099</v>
      </c>
      <c r="S2310" s="15">
        <v>9.7599999999999998E-4</v>
      </c>
      <c r="T2310" s="15">
        <v>9.7599999999999998E-4</v>
      </c>
      <c r="U2310" s="15">
        <v>-3.4019695609999998E-2</v>
      </c>
      <c r="V2310" s="15">
        <v>-9.8478066250000003E-3</v>
      </c>
      <c r="W2310" s="2">
        <v>4.5</v>
      </c>
      <c r="X2310" s="2">
        <v>3</v>
      </c>
      <c r="Y2310" s="2">
        <v>2.5</v>
      </c>
      <c r="Z2310" s="2">
        <v>2.5</v>
      </c>
      <c r="AA2310" s="2">
        <v>1.5</v>
      </c>
      <c r="AB2310" s="2">
        <v>2.5</v>
      </c>
      <c r="AC2310" s="2">
        <v>12</v>
      </c>
      <c r="AD2310" s="26">
        <v>25.68</v>
      </c>
      <c r="AE2310" s="2" t="s">
        <v>19</v>
      </c>
      <c r="AF2310">
        <v>1</v>
      </c>
    </row>
    <row r="2311" spans="1:32" x14ac:dyDescent="0.2">
      <c r="A2311" s="7">
        <v>15</v>
      </c>
      <c r="B2311" s="7" t="s">
        <v>33</v>
      </c>
      <c r="C2311" s="7">
        <v>10</v>
      </c>
      <c r="D2311" s="11">
        <v>37165</v>
      </c>
      <c r="E2311" s="2">
        <v>97.599261311172668</v>
      </c>
      <c r="F2311" s="2">
        <v>73.900000000000006</v>
      </c>
      <c r="G2311" s="2">
        <v>1.094391244870053</v>
      </c>
      <c r="H2311" s="4">
        <f t="shared" si="77"/>
        <v>1.5354392460238724</v>
      </c>
      <c r="I2311" s="4">
        <f t="shared" si="78"/>
        <v>0.25748492309623283</v>
      </c>
      <c r="J2311" s="12">
        <v>0.62406956521739132</v>
      </c>
      <c r="K2311">
        <v>4.4282130434782614</v>
      </c>
      <c r="L2311" s="2">
        <v>4.5255549999999998</v>
      </c>
      <c r="M2311" s="2">
        <v>2.4294952841218058</v>
      </c>
      <c r="O2311" s="15">
        <v>-0.14673913043478201</v>
      </c>
      <c r="P2311" s="15">
        <v>-1.2832699619771799E-2</v>
      </c>
      <c r="Q2311" s="15">
        <v>-0.64772727272727204</v>
      </c>
      <c r="R2311" s="15">
        <v>-0.38513513513513498</v>
      </c>
      <c r="S2311" s="15">
        <v>-9.5100000000000002E-4</v>
      </c>
      <c r="T2311" s="15">
        <v>-1.2832700000000001E-2</v>
      </c>
      <c r="U2311" s="15">
        <v>-2.4203821659999999E-2</v>
      </c>
      <c r="V2311" s="15">
        <v>-3.4819532909999999E-2</v>
      </c>
      <c r="W2311" s="2">
        <v>4</v>
      </c>
      <c r="X2311" s="2">
        <v>3</v>
      </c>
      <c r="Y2311" s="2">
        <v>2.5</v>
      </c>
      <c r="Z2311" s="2">
        <v>2.5</v>
      </c>
      <c r="AA2311" s="2">
        <v>1.5</v>
      </c>
      <c r="AB2311" s="2">
        <v>2.5</v>
      </c>
      <c r="AC2311" s="2">
        <v>12</v>
      </c>
      <c r="AD2311" s="26">
        <v>20.39</v>
      </c>
      <c r="AE2311" s="2" t="s">
        <v>19</v>
      </c>
      <c r="AF2311">
        <v>1</v>
      </c>
    </row>
    <row r="2312" spans="1:32" x14ac:dyDescent="0.2">
      <c r="A2312" s="7">
        <v>15</v>
      </c>
      <c r="B2312" s="7" t="s">
        <v>33</v>
      </c>
      <c r="C2312" s="7">
        <v>11</v>
      </c>
      <c r="D2312" s="11">
        <v>37196</v>
      </c>
      <c r="E2312" s="2">
        <v>96.160877513711156</v>
      </c>
      <c r="F2312" s="2">
        <v>73.8</v>
      </c>
      <c r="G2312" s="2">
        <v>0.81967213114752724</v>
      </c>
      <c r="H2312" s="4">
        <f t="shared" si="77"/>
        <v>1.5341830577262716</v>
      </c>
      <c r="I2312" s="4">
        <f t="shared" si="78"/>
        <v>0.25960646801275838</v>
      </c>
      <c r="J2312" s="12">
        <v>0.61861363636363642</v>
      </c>
      <c r="K2312">
        <v>3.996748181818182</v>
      </c>
      <c r="L2312" s="2">
        <v>4.6486599999999996</v>
      </c>
      <c r="M2312" s="2">
        <v>2.3746775438708441</v>
      </c>
      <c r="O2312" s="15">
        <v>-0.37435897435897397</v>
      </c>
      <c r="P2312" s="15">
        <v>-3.72353991328742E-2</v>
      </c>
      <c r="Q2312" s="15">
        <v>-0.73109243697478898</v>
      </c>
      <c r="R2312" s="15">
        <v>-0.51327433628318497</v>
      </c>
      <c r="S2312" s="15">
        <v>-1.1221627E-2</v>
      </c>
      <c r="T2312" s="15">
        <v>-3.7235399000000002E-2</v>
      </c>
      <c r="U2312" s="15">
        <v>-4.0692235729999998E-2</v>
      </c>
      <c r="V2312" s="15">
        <v>-3.8821328340000003E-2</v>
      </c>
      <c r="W2312" s="2">
        <v>4</v>
      </c>
      <c r="X2312" s="2">
        <v>3</v>
      </c>
      <c r="Y2312" s="2">
        <v>2.5</v>
      </c>
      <c r="Z2312" s="2">
        <v>2.5</v>
      </c>
      <c r="AA2312" s="2">
        <v>1.5</v>
      </c>
      <c r="AB2312" s="2">
        <v>2.5</v>
      </c>
      <c r="AC2312" s="2">
        <v>12</v>
      </c>
      <c r="AD2312" s="26">
        <v>18.97</v>
      </c>
      <c r="AE2312" s="2" t="s">
        <v>19</v>
      </c>
      <c r="AF2312">
        <v>1</v>
      </c>
    </row>
    <row r="2313" spans="1:32" x14ac:dyDescent="0.2">
      <c r="A2313" s="7">
        <v>15</v>
      </c>
      <c r="B2313" s="7" t="s">
        <v>33</v>
      </c>
      <c r="C2313" s="7">
        <v>12</v>
      </c>
      <c r="D2313" s="11">
        <v>37226</v>
      </c>
      <c r="E2313" s="2">
        <v>96.605504587155963</v>
      </c>
      <c r="F2313" s="2">
        <v>74</v>
      </c>
      <c r="G2313" s="2">
        <v>1.0928961748633839</v>
      </c>
      <c r="H2313" s="4">
        <f t="shared" ref="H2313:H2376" si="79">AVERAGE(G2307:G2312)</f>
        <v>1.396069804858918</v>
      </c>
      <c r="I2313" s="4">
        <f t="shared" ref="I2313:I2376" si="80">_xlfn.STDEV.P(G2307:G2312)</f>
        <v>0.36226437924389226</v>
      </c>
      <c r="J2313" s="12">
        <v>0.61830952380952375</v>
      </c>
      <c r="K2313">
        <v>4.0506038095238113</v>
      </c>
      <c r="L2313" s="2">
        <v>5.0523879999999997</v>
      </c>
      <c r="M2313" s="2">
        <v>2.3581192975458669</v>
      </c>
      <c r="O2313" s="15">
        <v>-0.152454780361757</v>
      </c>
      <c r="P2313" s="15">
        <v>-1.5428870292887E-2</v>
      </c>
      <c r="Q2313" s="15">
        <v>-0.497536945812807</v>
      </c>
      <c r="R2313" s="15">
        <v>-0.35069444444444398</v>
      </c>
      <c r="S2313" s="15">
        <v>-6.2761509999999998E-3</v>
      </c>
      <c r="T2313" s="15">
        <v>-1.5428870000000001E-2</v>
      </c>
      <c r="U2313" s="15">
        <v>-2.421481659E-2</v>
      </c>
      <c r="V2313" s="15">
        <v>-2.733157516E-2</v>
      </c>
      <c r="W2313" s="2">
        <v>4</v>
      </c>
      <c r="X2313" s="2">
        <v>3</v>
      </c>
      <c r="Y2313" s="2">
        <v>2.5</v>
      </c>
      <c r="Z2313" s="2">
        <v>2.5</v>
      </c>
      <c r="AA2313" s="2">
        <v>1.5</v>
      </c>
      <c r="AB2313" s="2">
        <v>2.5</v>
      </c>
      <c r="AC2313" s="2">
        <v>12</v>
      </c>
      <c r="AD2313" s="26">
        <v>18.649999999999999</v>
      </c>
      <c r="AE2313" s="2" t="s">
        <v>19</v>
      </c>
      <c r="AF2313">
        <v>1</v>
      </c>
    </row>
    <row r="2314" spans="1:32" x14ac:dyDescent="0.2">
      <c r="A2314" s="7">
        <v>15</v>
      </c>
      <c r="B2314" s="7" t="s">
        <v>33</v>
      </c>
      <c r="C2314" s="7">
        <v>13</v>
      </c>
      <c r="D2314" s="11">
        <v>37257</v>
      </c>
      <c r="E2314" s="2">
        <v>96.602387511478412</v>
      </c>
      <c r="F2314" s="2">
        <v>73.7</v>
      </c>
      <c r="G2314" s="2">
        <v>1.5151515151515298</v>
      </c>
      <c r="H2314" s="4">
        <f t="shared" si="79"/>
        <v>1.3038707448395783</v>
      </c>
      <c r="I2314" s="4">
        <f t="shared" si="80"/>
        <v>0.35726105470130975</v>
      </c>
      <c r="J2314" s="12">
        <v>0.61627826086956528</v>
      </c>
      <c r="K2314">
        <v>4.0467695652173914</v>
      </c>
      <c r="L2314" s="2">
        <v>4.8778499999999996</v>
      </c>
      <c r="M2314" s="2">
        <v>2.6994331644046525</v>
      </c>
      <c r="O2314" s="15">
        <v>-7.5829383886255902E-2</v>
      </c>
      <c r="P2314" s="15">
        <v>-8.0482897384305807E-3</v>
      </c>
      <c r="Q2314" s="15">
        <v>-0.467289719626168</v>
      </c>
      <c r="R2314" s="15">
        <v>-0.338983050847457</v>
      </c>
      <c r="S2314" s="15">
        <v>-4.7786720000000003E-3</v>
      </c>
      <c r="T2314" s="15">
        <v>-8.0482899999999996E-3</v>
      </c>
      <c r="U2314" s="15">
        <v>-2.2747952679999999E-2</v>
      </c>
      <c r="V2314" s="15">
        <v>-2.2292993630000001E-2</v>
      </c>
      <c r="W2314" s="2">
        <v>4</v>
      </c>
      <c r="X2314" s="2">
        <v>3</v>
      </c>
      <c r="Y2314" s="2">
        <v>2.5</v>
      </c>
      <c r="Z2314" s="2">
        <v>2.5</v>
      </c>
      <c r="AA2314" s="2">
        <v>1.5</v>
      </c>
      <c r="AB2314" s="2">
        <v>2.5</v>
      </c>
      <c r="AC2314" s="2">
        <v>12</v>
      </c>
      <c r="AD2314" s="26">
        <v>19.41</v>
      </c>
      <c r="AE2314" s="2" t="s">
        <v>19</v>
      </c>
      <c r="AF2314">
        <v>1</v>
      </c>
    </row>
    <row r="2315" spans="1:32" x14ac:dyDescent="0.2">
      <c r="A2315" s="7">
        <v>15</v>
      </c>
      <c r="B2315" s="7" t="s">
        <v>33</v>
      </c>
      <c r="C2315" s="7">
        <v>14</v>
      </c>
      <c r="D2315" s="11">
        <v>37288</v>
      </c>
      <c r="E2315" s="2">
        <v>97.597042513863215</v>
      </c>
      <c r="F2315" s="2">
        <v>73.8</v>
      </c>
      <c r="G2315" s="2">
        <v>1.513067400275105</v>
      </c>
      <c r="H2315" s="4">
        <f t="shared" si="79"/>
        <v>1.3035224341464442</v>
      </c>
      <c r="I2315" s="4">
        <f t="shared" si="80"/>
        <v>0.35705381843751977</v>
      </c>
      <c r="J2315" s="12">
        <v>0.61170000000000002</v>
      </c>
      <c r="K2315">
        <v>4.0526774999999997</v>
      </c>
      <c r="L2315" s="2">
        <v>4.9822110000000004</v>
      </c>
      <c r="M2315" s="2">
        <v>2.6387152166829702</v>
      </c>
      <c r="O2315" s="15">
        <v>5.8558558558558502E-2</v>
      </c>
      <c r="P2315" s="15">
        <v>5.9455751200548799E-3</v>
      </c>
      <c r="Q2315" s="15">
        <v>-0.44761904761904697</v>
      </c>
      <c r="R2315" s="15">
        <v>-0.26704545454545398</v>
      </c>
      <c r="S2315" s="15">
        <v>-2.2867600000000001E-3</v>
      </c>
      <c r="T2315" s="15">
        <v>5.9455749999999998E-3</v>
      </c>
      <c r="U2315" s="15">
        <v>-1.948994402E-2</v>
      </c>
      <c r="V2315" s="15">
        <v>-2.7576197390000001E-2</v>
      </c>
      <c r="W2315" s="2">
        <v>4</v>
      </c>
      <c r="X2315" s="2">
        <v>3</v>
      </c>
      <c r="Y2315" s="2">
        <v>2.5</v>
      </c>
      <c r="Z2315" s="2">
        <v>2.5</v>
      </c>
      <c r="AA2315" s="2">
        <v>1.5</v>
      </c>
      <c r="AB2315" s="2">
        <v>2.5</v>
      </c>
      <c r="AC2315" s="2">
        <v>12</v>
      </c>
      <c r="AD2315" s="26">
        <v>20.28</v>
      </c>
      <c r="AE2315" s="2" t="s">
        <v>19</v>
      </c>
      <c r="AF2315">
        <v>1</v>
      </c>
    </row>
    <row r="2316" spans="1:32" x14ac:dyDescent="0.2">
      <c r="A2316" s="7">
        <v>15</v>
      </c>
      <c r="B2316" s="7" t="s">
        <v>33</v>
      </c>
      <c r="C2316" s="7">
        <v>15</v>
      </c>
      <c r="D2316" s="11">
        <v>37316</v>
      </c>
      <c r="E2316" s="2">
        <v>99.074074074074076</v>
      </c>
      <c r="F2316" s="2">
        <v>74.099999999999994</v>
      </c>
      <c r="G2316" s="2">
        <v>1.5068493150684787</v>
      </c>
      <c r="H2316" s="4">
        <f t="shared" si="79"/>
        <v>1.2338612537325251</v>
      </c>
      <c r="I2316" s="4">
        <f t="shared" si="80"/>
        <v>0.25362249404095571</v>
      </c>
      <c r="J2316" s="12">
        <v>0.61620476190476181</v>
      </c>
      <c r="K2316">
        <v>4.1305457142857147</v>
      </c>
      <c r="L2316" s="2">
        <v>5.2911450000000002</v>
      </c>
      <c r="M2316" s="2">
        <v>2.6694860300696108</v>
      </c>
      <c r="O2316" s="15">
        <v>0.20533333333333301</v>
      </c>
      <c r="P2316" s="15">
        <v>2.1300138312586401E-2</v>
      </c>
      <c r="Q2316" s="15">
        <v>-0.22891566265060201</v>
      </c>
      <c r="R2316" s="15">
        <v>-0.14960629921259799</v>
      </c>
      <c r="S2316" s="15">
        <v>6.0857539999999996E-3</v>
      </c>
      <c r="T2316" s="15">
        <v>2.1300138E-2</v>
      </c>
      <c r="U2316" s="15">
        <v>-9.405940594E-3</v>
      </c>
      <c r="V2316" s="15">
        <v>-8.4158415839999997E-3</v>
      </c>
      <c r="W2316" s="2">
        <v>4</v>
      </c>
      <c r="X2316" s="2">
        <v>3</v>
      </c>
      <c r="Y2316" s="2">
        <v>2.5</v>
      </c>
      <c r="Z2316" s="2">
        <v>2.5</v>
      </c>
      <c r="AA2316" s="2">
        <v>1.5</v>
      </c>
      <c r="AB2316" s="2">
        <v>2.5</v>
      </c>
      <c r="AC2316" s="2">
        <v>12</v>
      </c>
      <c r="AD2316" s="26">
        <v>23.7</v>
      </c>
      <c r="AE2316" s="2" t="s">
        <v>19</v>
      </c>
      <c r="AF2316">
        <v>1</v>
      </c>
    </row>
    <row r="2317" spans="1:32" x14ac:dyDescent="0.2">
      <c r="A2317" s="7">
        <v>15</v>
      </c>
      <c r="B2317" s="7" t="s">
        <v>33</v>
      </c>
      <c r="C2317" s="7">
        <v>16</v>
      </c>
      <c r="D2317" s="11">
        <v>37347</v>
      </c>
      <c r="E2317" s="2">
        <v>98.785046728971963</v>
      </c>
      <c r="F2317" s="2">
        <v>74.400000000000006</v>
      </c>
      <c r="G2317" s="2">
        <v>1.3623978201634941</v>
      </c>
      <c r="H2317" s="4">
        <f t="shared" si="79"/>
        <v>1.2570046302293463</v>
      </c>
      <c r="I2317" s="4">
        <f t="shared" si="80"/>
        <v>0.27057492367015457</v>
      </c>
      <c r="J2317" s="12">
        <v>0.61412727272727274</v>
      </c>
      <c r="K2317">
        <v>4.1731954545454553</v>
      </c>
      <c r="L2317" s="2">
        <v>5.1854290000000001</v>
      </c>
      <c r="M2317" s="2">
        <v>2.6879285901488674</v>
      </c>
      <c r="O2317" s="15">
        <v>0.120253164556962</v>
      </c>
      <c r="P2317" s="15">
        <v>1.0752688172042999E-2</v>
      </c>
      <c r="Q2317" s="15">
        <v>-0.245283018867924</v>
      </c>
      <c r="R2317" s="15">
        <v>-0.16386554621848701</v>
      </c>
      <c r="S2317" s="15">
        <v>2.8299999999999999E-4</v>
      </c>
      <c r="T2317" s="15">
        <v>1.0752688E-2</v>
      </c>
      <c r="U2317" s="15">
        <v>-9.9667774090000001E-3</v>
      </c>
      <c r="V2317" s="15">
        <v>3.066700741E-3</v>
      </c>
      <c r="W2317" s="2">
        <v>4</v>
      </c>
      <c r="X2317" s="2">
        <v>3</v>
      </c>
      <c r="Y2317" s="2">
        <v>2.5</v>
      </c>
      <c r="Z2317" s="2">
        <v>2.5</v>
      </c>
      <c r="AA2317" s="2">
        <v>1.5</v>
      </c>
      <c r="AB2317" s="2">
        <v>2.5</v>
      </c>
      <c r="AC2317" s="2">
        <v>12</v>
      </c>
      <c r="AD2317" s="26">
        <v>25.73</v>
      </c>
      <c r="AE2317" s="2" t="s">
        <v>19</v>
      </c>
      <c r="AF2317">
        <v>1</v>
      </c>
    </row>
    <row r="2318" spans="1:32" x14ac:dyDescent="0.2">
      <c r="A2318" s="7">
        <v>15</v>
      </c>
      <c r="B2318" s="7" t="s">
        <v>33</v>
      </c>
      <c r="C2318" s="7">
        <v>17</v>
      </c>
      <c r="D2318" s="11">
        <v>37377</v>
      </c>
      <c r="E2318" s="2">
        <v>100</v>
      </c>
      <c r="F2318" s="2">
        <v>74.599999999999994</v>
      </c>
      <c r="G2318" s="2">
        <v>0.81081081081080697</v>
      </c>
      <c r="H2318" s="4">
        <f t="shared" si="79"/>
        <v>1.3016723927782532</v>
      </c>
      <c r="I2318" s="4">
        <f t="shared" si="80"/>
        <v>0.26202992616442106</v>
      </c>
      <c r="J2318" s="12">
        <v>0.62814347826086958</v>
      </c>
      <c r="K2318">
        <v>4.1537034782608693</v>
      </c>
      <c r="L2318" s="2">
        <v>5.2569939999999997</v>
      </c>
      <c r="M2318" s="2">
        <v>2.6823400499595689</v>
      </c>
      <c r="O2318" s="15">
        <v>0.16434540389972099</v>
      </c>
      <c r="P2318" s="15">
        <v>1.51983513652756E-2</v>
      </c>
      <c r="Q2318" s="15">
        <v>-0.344444444444444</v>
      </c>
      <c r="R2318" s="15">
        <v>-0.21908127208480499</v>
      </c>
      <c r="S2318" s="15">
        <v>4.3791860000000002E-3</v>
      </c>
      <c r="T2318" s="15">
        <v>1.5198351000000001E-2</v>
      </c>
      <c r="U2318" s="15">
        <v>-1.456766917E-2</v>
      </c>
      <c r="V2318" s="15">
        <v>-1.1983082710000001E-2</v>
      </c>
      <c r="W2318" s="2">
        <v>4</v>
      </c>
      <c r="X2318" s="2">
        <v>3</v>
      </c>
      <c r="Y2318" s="2">
        <v>2.5</v>
      </c>
      <c r="Z2318" s="2">
        <v>2.5</v>
      </c>
      <c r="AA2318" s="2">
        <v>1.5</v>
      </c>
      <c r="AB2318" s="2">
        <v>2.5</v>
      </c>
      <c r="AC2318" s="2">
        <v>12</v>
      </c>
      <c r="AD2318" s="26">
        <v>25.37</v>
      </c>
      <c r="AE2318" s="2" t="s">
        <v>19</v>
      </c>
      <c r="AF2318">
        <v>1</v>
      </c>
    </row>
    <row r="2319" spans="1:32" x14ac:dyDescent="0.2">
      <c r="A2319" s="7">
        <v>15</v>
      </c>
      <c r="B2319" s="7" t="s">
        <v>33</v>
      </c>
      <c r="C2319" s="7">
        <v>18</v>
      </c>
      <c r="D2319" s="11">
        <v>37408</v>
      </c>
      <c r="E2319" s="2">
        <v>95.985060690943044</v>
      </c>
      <c r="F2319" s="2">
        <v>74.599999999999994</v>
      </c>
      <c r="G2319" s="2">
        <v>0.6747638326585701</v>
      </c>
      <c r="H2319" s="4">
        <f t="shared" si="79"/>
        <v>1.3001955060554664</v>
      </c>
      <c r="I2319" s="4">
        <f t="shared" si="80"/>
        <v>0.2647532960158494</v>
      </c>
      <c r="J2319" s="12">
        <v>0.6439450000000001</v>
      </c>
      <c r="K2319">
        <v>4.1775784999999992</v>
      </c>
      <c r="L2319" s="2">
        <v>5.0016829999999999</v>
      </c>
      <c r="M2319" s="2">
        <v>2.643732617658725</v>
      </c>
      <c r="O2319" s="15">
        <v>0.21081081081080999</v>
      </c>
      <c r="P2319" s="15">
        <v>2.1230266739248702E-2</v>
      </c>
      <c r="Q2319" s="15">
        <v>-0.309859154929577</v>
      </c>
      <c r="R2319" s="15">
        <v>-0.18181818181818099</v>
      </c>
      <c r="S2319" s="15">
        <v>1.088732E-3</v>
      </c>
      <c r="T2319" s="15">
        <v>2.1230267000000001E-2</v>
      </c>
      <c r="U2319" s="15">
        <v>-1.069518717E-2</v>
      </c>
      <c r="V2319" s="15">
        <v>-1.045211473E-2</v>
      </c>
      <c r="W2319" s="2">
        <v>4</v>
      </c>
      <c r="X2319" s="2">
        <v>3</v>
      </c>
      <c r="Y2319" s="2">
        <v>2.5</v>
      </c>
      <c r="Z2319" s="2">
        <v>2.5</v>
      </c>
      <c r="AA2319" s="2">
        <v>1.5</v>
      </c>
      <c r="AB2319" s="2">
        <v>2.5</v>
      </c>
      <c r="AC2319" s="2">
        <v>12</v>
      </c>
      <c r="AD2319" s="26">
        <v>24.06</v>
      </c>
      <c r="AE2319" s="2" t="s">
        <v>19</v>
      </c>
      <c r="AF2319">
        <v>1</v>
      </c>
    </row>
    <row r="2320" spans="1:32" x14ac:dyDescent="0.2">
      <c r="A2320" s="7">
        <v>15</v>
      </c>
      <c r="B2320" s="7" t="s">
        <v>33</v>
      </c>
      <c r="C2320" s="7">
        <v>19</v>
      </c>
      <c r="D2320" s="11">
        <v>37438</v>
      </c>
      <c r="E2320" s="2">
        <v>98.586239396795477</v>
      </c>
      <c r="F2320" s="2">
        <v>74.400000000000006</v>
      </c>
      <c r="G2320" s="2">
        <v>1.0869565217391397</v>
      </c>
      <c r="H2320" s="4">
        <f t="shared" si="79"/>
        <v>1.230506782354664</v>
      </c>
      <c r="I2320" s="4">
        <f t="shared" si="80"/>
        <v>0.35109792143517815</v>
      </c>
      <c r="J2320" s="12">
        <v>0.63839130434782598</v>
      </c>
      <c r="K2320">
        <v>4.0605373913043481</v>
      </c>
      <c r="L2320" s="2">
        <v>4.8520469999999998</v>
      </c>
      <c r="M2320" s="2">
        <v>2.4358313442243342</v>
      </c>
      <c r="O2320" s="15">
        <v>9.1358024691357995E-2</v>
      </c>
      <c r="P2320" s="15">
        <v>9.4171544922372098E-3</v>
      </c>
      <c r="Q2320" s="15">
        <v>-0.59116022099447496</v>
      </c>
      <c r="R2320" s="15">
        <v>-0.38078291814946602</v>
      </c>
      <c r="S2320" s="15">
        <v>7.6400000000000003E-4</v>
      </c>
      <c r="T2320" s="15">
        <v>9.4171540000000005E-3</v>
      </c>
      <c r="U2320" s="15">
        <v>-2.451317297E-2</v>
      </c>
      <c r="V2320" s="15">
        <v>-2.4054982820000001E-2</v>
      </c>
      <c r="W2320" s="2">
        <v>4</v>
      </c>
      <c r="X2320" s="2">
        <v>3</v>
      </c>
      <c r="Y2320" s="2">
        <v>2.5</v>
      </c>
      <c r="Z2320" s="2">
        <v>2.5</v>
      </c>
      <c r="AA2320" s="2">
        <v>1.5</v>
      </c>
      <c r="AB2320" s="2">
        <v>2.5</v>
      </c>
      <c r="AC2320" s="2">
        <v>12</v>
      </c>
      <c r="AD2320" s="26">
        <v>25.81</v>
      </c>
      <c r="AE2320" s="2" t="s">
        <v>19</v>
      </c>
      <c r="AF2320">
        <v>1</v>
      </c>
    </row>
    <row r="2321" spans="1:32" x14ac:dyDescent="0.2">
      <c r="A2321" s="7">
        <v>15</v>
      </c>
      <c r="B2321" s="7" t="s">
        <v>33</v>
      </c>
      <c r="C2321" s="7">
        <v>20</v>
      </c>
      <c r="D2321" s="11">
        <v>37469</v>
      </c>
      <c r="E2321" s="2">
        <v>97.775718257645963</v>
      </c>
      <c r="F2321" s="2">
        <v>74.599999999999994</v>
      </c>
      <c r="G2321" s="2">
        <v>0.9472259810554533</v>
      </c>
      <c r="H2321" s="4">
        <f t="shared" si="79"/>
        <v>1.1591409501192658</v>
      </c>
      <c r="I2321" s="4">
        <f t="shared" si="80"/>
        <v>0.32879681262812688</v>
      </c>
      <c r="J2321" s="12">
        <v>0.63620454545454552</v>
      </c>
      <c r="K2321">
        <v>3.9865404545454552</v>
      </c>
      <c r="L2321" s="2">
        <v>4.6144040000000004</v>
      </c>
      <c r="M2321" s="2">
        <v>2.3958398817974813</v>
      </c>
      <c r="O2321" s="15">
        <v>-0.101694915254237</v>
      </c>
      <c r="P2321" s="15">
        <v>-9.1696383087111494E-3</v>
      </c>
      <c r="Q2321" s="15">
        <v>-0.48993288590604001</v>
      </c>
      <c r="R2321" s="15">
        <v>-0.28515625</v>
      </c>
      <c r="S2321" s="15">
        <v>-7.6400000000000003E-4</v>
      </c>
      <c r="T2321" s="15">
        <v>-9.1696380000000008E-3</v>
      </c>
      <c r="U2321" s="15">
        <v>-1.7004425810000001E-2</v>
      </c>
      <c r="V2321" s="15">
        <v>-1.9566736550000002E-2</v>
      </c>
      <c r="W2321" s="2">
        <v>4</v>
      </c>
      <c r="X2321" s="2">
        <v>3</v>
      </c>
      <c r="Y2321" s="2">
        <v>2.5</v>
      </c>
      <c r="Z2321" s="2">
        <v>2.5</v>
      </c>
      <c r="AA2321" s="2">
        <v>1.5</v>
      </c>
      <c r="AB2321" s="2">
        <v>2.5</v>
      </c>
      <c r="AC2321" s="2">
        <v>12</v>
      </c>
      <c r="AD2321" s="26">
        <v>26.76</v>
      </c>
      <c r="AE2321" s="2" t="s">
        <v>19</v>
      </c>
      <c r="AF2321">
        <v>1</v>
      </c>
    </row>
    <row r="2322" spans="1:32" x14ac:dyDescent="0.2">
      <c r="A2322" s="7">
        <v>15</v>
      </c>
      <c r="B2322" s="7" t="s">
        <v>33</v>
      </c>
      <c r="C2322" s="7">
        <v>21</v>
      </c>
      <c r="D2322" s="11">
        <v>37500</v>
      </c>
      <c r="E2322" s="2">
        <v>99.437148217636036</v>
      </c>
      <c r="F2322" s="2">
        <v>74.8</v>
      </c>
      <c r="G2322" s="2">
        <v>0.94466936572199245</v>
      </c>
      <c r="H2322" s="4">
        <f t="shared" si="79"/>
        <v>1.0648340469159905</v>
      </c>
      <c r="I2322" s="4">
        <f t="shared" si="80"/>
        <v>0.29295202508520785</v>
      </c>
      <c r="J2322" s="12">
        <v>0.63046666666666673</v>
      </c>
      <c r="K2322">
        <v>3.9887204761904762</v>
      </c>
      <c r="L2322" s="2">
        <v>4.3659340000000002</v>
      </c>
      <c r="M2322" s="2">
        <v>2.4082942214129139</v>
      </c>
      <c r="O2322" s="15">
        <v>-0.19148936170212699</v>
      </c>
      <c r="P2322" s="15">
        <v>-1.8672199170124401E-2</v>
      </c>
      <c r="Q2322" s="15">
        <v>-0.61971830985915399</v>
      </c>
      <c r="R2322" s="15">
        <v>-0.39285714285714202</v>
      </c>
      <c r="S2322" s="15">
        <v>-6.8168350000000003E-3</v>
      </c>
      <c r="T2322" s="15">
        <v>-1.8672199E-2</v>
      </c>
      <c r="U2322" s="15">
        <v>-2.330508475E-2</v>
      </c>
      <c r="V2322" s="15">
        <v>-2.8336864409999999E-2</v>
      </c>
      <c r="W2322" s="2">
        <v>4</v>
      </c>
      <c r="X2322" s="2">
        <v>3</v>
      </c>
      <c r="Y2322" s="2">
        <v>2.5</v>
      </c>
      <c r="Z2322" s="2">
        <v>2.5</v>
      </c>
      <c r="AA2322" s="2">
        <v>1.5</v>
      </c>
      <c r="AB2322" s="2">
        <v>2.5</v>
      </c>
      <c r="AC2322" s="2">
        <v>12</v>
      </c>
      <c r="AD2322" s="26">
        <v>28.4</v>
      </c>
      <c r="AE2322" s="2" t="s">
        <v>19</v>
      </c>
      <c r="AF2322">
        <v>1</v>
      </c>
    </row>
    <row r="2323" spans="1:32" x14ac:dyDescent="0.2">
      <c r="A2323" s="7">
        <v>15</v>
      </c>
      <c r="B2323" s="7" t="s">
        <v>33</v>
      </c>
      <c r="C2323" s="7">
        <v>22</v>
      </c>
      <c r="D2323" s="11">
        <v>37530</v>
      </c>
      <c r="E2323" s="2">
        <v>99.243140964995263</v>
      </c>
      <c r="F2323" s="2">
        <v>74.900000000000006</v>
      </c>
      <c r="G2323" s="2">
        <v>1.3531799729364025</v>
      </c>
      <c r="H2323" s="4">
        <f t="shared" si="79"/>
        <v>0.97113738869157606</v>
      </c>
      <c r="I2323" s="4">
        <f t="shared" si="80"/>
        <v>0.21653060013200118</v>
      </c>
      <c r="J2323" s="12">
        <v>0.63020434782608703</v>
      </c>
      <c r="K2323">
        <v>3.9640082608695653</v>
      </c>
      <c r="L2323" s="2">
        <v>4.5512490000000003</v>
      </c>
      <c r="M2323" s="2">
        <v>2.3732253372726735</v>
      </c>
      <c r="O2323" s="15">
        <v>-1.79948586118251E-2</v>
      </c>
      <c r="P2323" s="15">
        <v>-1.7052375152253299E-3</v>
      </c>
      <c r="Q2323" s="15">
        <v>-0.55844155844155796</v>
      </c>
      <c r="R2323" s="15">
        <v>-0.35684647302904499</v>
      </c>
      <c r="S2323" s="15">
        <v>1.218027E-3</v>
      </c>
      <c r="T2323" s="15">
        <v>-1.705238E-3</v>
      </c>
      <c r="U2323" s="15">
        <v>-1.9064508979999999E-2</v>
      </c>
      <c r="V2323" s="15">
        <v>-2.1059632009999999E-2</v>
      </c>
      <c r="W2323" s="2">
        <v>4</v>
      </c>
      <c r="X2323" s="2">
        <v>3</v>
      </c>
      <c r="Y2323" s="2">
        <v>2.5</v>
      </c>
      <c r="Z2323" s="2">
        <v>2.5</v>
      </c>
      <c r="AA2323" s="2">
        <v>1.5</v>
      </c>
      <c r="AB2323" s="2">
        <v>2.5</v>
      </c>
      <c r="AC2323" s="2">
        <v>12</v>
      </c>
      <c r="AD2323" s="26">
        <v>27.61</v>
      </c>
      <c r="AE2323" s="2" t="s">
        <v>19</v>
      </c>
      <c r="AF2323">
        <v>1</v>
      </c>
    </row>
    <row r="2324" spans="1:32" x14ac:dyDescent="0.2">
      <c r="A2324" s="7">
        <v>15</v>
      </c>
      <c r="B2324" s="7" t="s">
        <v>33</v>
      </c>
      <c r="C2324" s="7">
        <v>23</v>
      </c>
      <c r="D2324" s="11">
        <v>37561</v>
      </c>
      <c r="E2324" s="2">
        <v>99.4296577946768</v>
      </c>
      <c r="F2324" s="2">
        <v>74.900000000000006</v>
      </c>
      <c r="G2324" s="2">
        <v>1.4905149051490696</v>
      </c>
      <c r="H2324" s="4">
        <f t="shared" si="79"/>
        <v>0.9696010808203942</v>
      </c>
      <c r="I2324" s="4">
        <f t="shared" si="80"/>
        <v>0.2137641434894901</v>
      </c>
      <c r="J2324" s="12">
        <v>0.63720476190476194</v>
      </c>
      <c r="K2324">
        <v>3.9714219047619044</v>
      </c>
      <c r="L2324" s="2">
        <v>4.6688520000000002</v>
      </c>
      <c r="M2324" s="2">
        <v>2.4278901273422688</v>
      </c>
      <c r="O2324" s="15">
        <v>-4.22535211267605E-2</v>
      </c>
      <c r="P2324" s="15">
        <v>-4.1129695640252199E-3</v>
      </c>
      <c r="Q2324" s="15">
        <v>-0.61111111111111105</v>
      </c>
      <c r="R2324" s="15">
        <v>-0.39285714285714202</v>
      </c>
      <c r="S2324" s="15">
        <v>-6.8549489999999999E-3</v>
      </c>
      <c r="T2324" s="15">
        <v>-4.1129699999999996E-3</v>
      </c>
      <c r="U2324" s="15">
        <v>-2.2199798180000001E-2</v>
      </c>
      <c r="V2324" s="15">
        <v>-2.1190716450000001E-2</v>
      </c>
      <c r="W2324" s="2">
        <v>4</v>
      </c>
      <c r="X2324" s="2">
        <v>3</v>
      </c>
      <c r="Y2324" s="2">
        <v>2.5</v>
      </c>
      <c r="Z2324" s="2">
        <v>2.5</v>
      </c>
      <c r="AA2324" s="2">
        <v>1.5</v>
      </c>
      <c r="AB2324" s="2">
        <v>2.5</v>
      </c>
      <c r="AC2324" s="2">
        <v>12</v>
      </c>
      <c r="AD2324" s="26">
        <v>24.26</v>
      </c>
      <c r="AE2324" s="2" t="s">
        <v>19</v>
      </c>
      <c r="AF2324">
        <v>1</v>
      </c>
    </row>
    <row r="2325" spans="1:32" x14ac:dyDescent="0.2">
      <c r="A2325" s="7">
        <v>15</v>
      </c>
      <c r="B2325" s="7" t="s">
        <v>33</v>
      </c>
      <c r="C2325" s="7">
        <v>24</v>
      </c>
      <c r="D2325" s="11">
        <v>37591</v>
      </c>
      <c r="E2325" s="2">
        <v>99.620132953466296</v>
      </c>
      <c r="F2325" s="2">
        <v>75.2</v>
      </c>
      <c r="G2325" s="2">
        <v>1.6216216216216282</v>
      </c>
      <c r="H2325" s="4">
        <f t="shared" si="79"/>
        <v>1.082885096543438</v>
      </c>
      <c r="I2325" s="4">
        <f t="shared" si="80"/>
        <v>0.27181731226068817</v>
      </c>
      <c r="J2325" s="12">
        <v>0.64275909090909078</v>
      </c>
      <c r="K2325">
        <v>4.0177699999999978</v>
      </c>
      <c r="L2325" s="2">
        <v>4.3654289999999998</v>
      </c>
      <c r="M2325" s="2">
        <v>2.4438096248762111</v>
      </c>
      <c r="O2325" s="15">
        <v>0.21686746987951799</v>
      </c>
      <c r="P2325" s="15">
        <v>2.0005557099194202E-2</v>
      </c>
      <c r="Q2325" s="15">
        <v>-0.35338345864661602</v>
      </c>
      <c r="R2325" s="15">
        <v>-0.20888888888888801</v>
      </c>
      <c r="S2325" s="15">
        <v>5.0013890000000002E-3</v>
      </c>
      <c r="T2325" s="15">
        <v>2.0005557E-2</v>
      </c>
      <c r="U2325" s="15">
        <v>-1.168863467E-2</v>
      </c>
      <c r="V2325" s="15">
        <v>-1.268341209E-2</v>
      </c>
      <c r="W2325" s="2">
        <v>4</v>
      </c>
      <c r="X2325" s="2">
        <v>3</v>
      </c>
      <c r="Y2325" s="2">
        <v>2.5</v>
      </c>
      <c r="Z2325" s="2">
        <v>2.5</v>
      </c>
      <c r="AA2325" s="2">
        <v>1.5</v>
      </c>
      <c r="AB2325" s="2">
        <v>2.5</v>
      </c>
      <c r="AC2325" s="2">
        <v>12</v>
      </c>
      <c r="AD2325" s="26">
        <v>28.47</v>
      </c>
      <c r="AE2325" s="2" t="s">
        <v>19</v>
      </c>
      <c r="AF2325">
        <v>1</v>
      </c>
    </row>
    <row r="2326" spans="1:32" x14ac:dyDescent="0.2">
      <c r="A2326" s="7">
        <v>15</v>
      </c>
      <c r="B2326" s="7" t="s">
        <v>33</v>
      </c>
      <c r="C2326" s="7">
        <v>25</v>
      </c>
      <c r="D2326" s="11">
        <v>37622</v>
      </c>
      <c r="E2326" s="2">
        <v>99.049429657794676</v>
      </c>
      <c r="F2326" s="2">
        <v>74.7</v>
      </c>
      <c r="G2326" s="2">
        <v>1.3568521031207581</v>
      </c>
      <c r="H2326" s="4">
        <f t="shared" si="79"/>
        <v>1.2406947280372809</v>
      </c>
      <c r="I2326" s="4">
        <f t="shared" si="80"/>
        <v>0.26380507517633578</v>
      </c>
      <c r="J2326" s="12">
        <v>0.6567391304347826</v>
      </c>
      <c r="K2326">
        <v>3.9826321739130437</v>
      </c>
      <c r="L2326" s="2">
        <v>4.2727779999999997</v>
      </c>
      <c r="M2326" s="2">
        <v>2.4078233022741671</v>
      </c>
      <c r="O2326" s="15">
        <v>4.9723756906077297E-2</v>
      </c>
      <c r="P2326" s="15">
        <v>4.3870338776504899E-3</v>
      </c>
      <c r="Q2326" s="15">
        <v>-0.55000000000000004</v>
      </c>
      <c r="R2326" s="15">
        <v>-0.33716475095785398</v>
      </c>
      <c r="S2326" s="15">
        <v>3.899586E-3</v>
      </c>
      <c r="T2326" s="15">
        <v>4.3870339999999997E-3</v>
      </c>
      <c r="U2326" s="15">
        <v>-1.934065934E-2</v>
      </c>
      <c r="V2326" s="15">
        <v>-2.2637362639999999E-2</v>
      </c>
      <c r="W2326" s="2">
        <v>3.75</v>
      </c>
      <c r="X2326" s="2">
        <v>3</v>
      </c>
      <c r="Y2326" s="2">
        <v>2.5</v>
      </c>
      <c r="Z2326" s="2">
        <v>2.5</v>
      </c>
      <c r="AA2326" s="2">
        <v>1.5</v>
      </c>
      <c r="AB2326" s="2">
        <v>2.5</v>
      </c>
      <c r="AC2326" s="2">
        <v>12</v>
      </c>
      <c r="AD2326" s="26">
        <v>31.3</v>
      </c>
      <c r="AE2326" s="2" t="s">
        <v>19</v>
      </c>
      <c r="AF2326">
        <v>1</v>
      </c>
    </row>
    <row r="2327" spans="1:32" x14ac:dyDescent="0.2">
      <c r="A2327" s="7">
        <v>15</v>
      </c>
      <c r="B2327" s="7" t="s">
        <v>33</v>
      </c>
      <c r="C2327" s="7">
        <v>26</v>
      </c>
      <c r="D2327" s="11">
        <v>37653</v>
      </c>
      <c r="E2327" s="2">
        <v>99.242424242424249</v>
      </c>
      <c r="F2327" s="2">
        <v>75</v>
      </c>
      <c r="G2327" s="2">
        <v>1.6260162601626149</v>
      </c>
      <c r="H2327" s="4">
        <f t="shared" si="79"/>
        <v>1.2856773249342173</v>
      </c>
      <c r="I2327" s="4">
        <f t="shared" si="80"/>
        <v>0.25666943776698292</v>
      </c>
      <c r="J2327" s="12">
        <v>0.67020000000000013</v>
      </c>
      <c r="K2327">
        <v>3.7542490000000015</v>
      </c>
      <c r="L2327" s="2">
        <v>4.1612309999999999</v>
      </c>
      <c r="M2327" s="2">
        <v>2.3517620668277264</v>
      </c>
      <c r="O2327" s="15">
        <v>5.0279329608938501E-2</v>
      </c>
      <c r="P2327" s="15">
        <v>4.7095761381475603E-3</v>
      </c>
      <c r="Q2327" s="15">
        <v>-0.55555555555555503</v>
      </c>
      <c r="R2327" s="15">
        <v>-0.37414965986394499</v>
      </c>
      <c r="S2327" s="15">
        <v>-4.1862899999999996E-3</v>
      </c>
      <c r="T2327" s="15">
        <v>4.709576E-3</v>
      </c>
      <c r="U2327" s="15">
        <v>-2.649325626E-2</v>
      </c>
      <c r="V2327" s="15">
        <v>-2.769749518E-2</v>
      </c>
      <c r="W2327" s="2">
        <v>3.75</v>
      </c>
      <c r="X2327" s="2">
        <v>3</v>
      </c>
      <c r="Y2327" s="2">
        <v>2.5</v>
      </c>
      <c r="Z2327" s="2">
        <v>2.5</v>
      </c>
      <c r="AA2327" s="2">
        <v>1.5</v>
      </c>
      <c r="AB2327" s="2">
        <v>2.5</v>
      </c>
      <c r="AC2327" s="2">
        <v>12</v>
      </c>
      <c r="AD2327" s="26">
        <v>32.81</v>
      </c>
      <c r="AE2327" s="2" t="s">
        <v>19</v>
      </c>
      <c r="AF2327">
        <v>1</v>
      </c>
    </row>
    <row r="2328" spans="1:32" x14ac:dyDescent="0.2">
      <c r="A2328" s="7">
        <v>15</v>
      </c>
      <c r="B2328" s="7" t="s">
        <v>33</v>
      </c>
      <c r="C2328" s="7">
        <v>27</v>
      </c>
      <c r="D2328" s="11">
        <v>37681</v>
      </c>
      <c r="E2328" s="2">
        <v>97.757009345794387</v>
      </c>
      <c r="F2328" s="2">
        <v>75.3</v>
      </c>
      <c r="G2328" s="2">
        <v>1.6194331983805625</v>
      </c>
      <c r="H2328" s="4">
        <f t="shared" si="79"/>
        <v>1.3988090381187444</v>
      </c>
      <c r="I2328" s="4">
        <f t="shared" si="80"/>
        <v>0.230854850931768</v>
      </c>
      <c r="J2328" s="12">
        <v>0.6826619047619048</v>
      </c>
      <c r="K2328">
        <v>3.6550295238095249</v>
      </c>
      <c r="L2328" s="2">
        <v>4.2846229999999998</v>
      </c>
      <c r="M2328" s="2">
        <v>2.3061884537896957</v>
      </c>
      <c r="O2328" s="15">
        <v>-9.3137254901960703E-2</v>
      </c>
      <c r="P2328" s="15">
        <v>-8.8392649453361196E-3</v>
      </c>
      <c r="Q2328" s="15">
        <v>-0.67914438502673802</v>
      </c>
      <c r="R2328" s="15">
        <v>-0.41100323624595397</v>
      </c>
      <c r="S2328" s="15">
        <v>4.8848570000000003E-3</v>
      </c>
      <c r="T2328" s="15">
        <v>-8.8392650000000007E-3</v>
      </c>
      <c r="U2328" s="15">
        <v>-2.629944088E-2</v>
      </c>
      <c r="V2328" s="15">
        <v>-2.8784427420000001E-2</v>
      </c>
      <c r="W2328" s="2">
        <v>3.75</v>
      </c>
      <c r="X2328" s="2">
        <v>3</v>
      </c>
      <c r="Y2328" s="2">
        <v>2.5</v>
      </c>
      <c r="Z2328" s="2">
        <v>2.5</v>
      </c>
      <c r="AA2328" s="2">
        <v>1.5</v>
      </c>
      <c r="AB2328" s="2">
        <v>2.5</v>
      </c>
      <c r="AC2328" s="2">
        <v>12</v>
      </c>
      <c r="AD2328" s="26">
        <v>30.28</v>
      </c>
      <c r="AE2328" s="2" t="s">
        <v>19</v>
      </c>
      <c r="AF2328">
        <v>1</v>
      </c>
    </row>
    <row r="2329" spans="1:32" x14ac:dyDescent="0.2">
      <c r="A2329" s="7">
        <v>15</v>
      </c>
      <c r="B2329" s="7" t="s">
        <v>33</v>
      </c>
      <c r="C2329" s="7">
        <v>28</v>
      </c>
      <c r="D2329" s="11">
        <v>37712</v>
      </c>
      <c r="E2329" s="2">
        <v>98.486281929990525</v>
      </c>
      <c r="F2329" s="2">
        <v>75.5</v>
      </c>
      <c r="G2329" s="2">
        <v>1.4784946236559051</v>
      </c>
      <c r="H2329" s="4">
        <f t="shared" si="79"/>
        <v>1.5112696768951726</v>
      </c>
      <c r="I2329" s="4">
        <f t="shared" si="80"/>
        <v>0.11993858122317184</v>
      </c>
      <c r="J2329" s="12">
        <v>0.68954545454545457</v>
      </c>
      <c r="K2329">
        <v>3.6459813636363649</v>
      </c>
      <c r="L2329" s="2">
        <v>4.3389430000000004</v>
      </c>
      <c r="M2329" s="2">
        <v>2.3142518078704697</v>
      </c>
      <c r="O2329" s="15">
        <v>-8.7640449438202206E-2</v>
      </c>
      <c r="P2329" s="15">
        <v>-7.9852579852579802E-3</v>
      </c>
      <c r="Q2329" s="15">
        <v>-0.65454545454545399</v>
      </c>
      <c r="R2329" s="15">
        <v>-0.41860465116279</v>
      </c>
      <c r="S2329" s="15">
        <v>3.4807530000000001E-3</v>
      </c>
      <c r="T2329" s="15">
        <v>-7.9852580000000003E-3</v>
      </c>
      <c r="U2329" s="15">
        <v>-2.6573168479999999E-2</v>
      </c>
      <c r="V2329" s="15">
        <v>-3.3216460599999997E-2</v>
      </c>
      <c r="W2329" s="2">
        <v>3.75</v>
      </c>
      <c r="X2329" s="2">
        <v>3</v>
      </c>
      <c r="Y2329" s="2">
        <v>2.5</v>
      </c>
      <c r="Z2329" s="2">
        <v>2.5</v>
      </c>
      <c r="AA2329" s="2">
        <v>1.5</v>
      </c>
      <c r="AB2329" s="2">
        <v>2.5</v>
      </c>
      <c r="AC2329" s="2">
        <v>12</v>
      </c>
      <c r="AD2329" s="26">
        <v>24.92</v>
      </c>
      <c r="AE2329" s="2" t="s">
        <v>19</v>
      </c>
      <c r="AF2329">
        <v>1</v>
      </c>
    </row>
    <row r="2330" spans="1:32" x14ac:dyDescent="0.2">
      <c r="A2330" s="7">
        <v>15</v>
      </c>
      <c r="B2330" s="7" t="s">
        <v>33</v>
      </c>
      <c r="C2330" s="7">
        <v>29</v>
      </c>
      <c r="D2330" s="11">
        <v>37742</v>
      </c>
      <c r="E2330" s="2">
        <v>96.918767507002798</v>
      </c>
      <c r="F2330" s="2">
        <v>75.5</v>
      </c>
      <c r="G2330" s="2">
        <v>1.2064343163538922</v>
      </c>
      <c r="H2330" s="4">
        <f t="shared" si="79"/>
        <v>1.5321554520150897</v>
      </c>
      <c r="I2330" s="4">
        <f t="shared" si="80"/>
        <v>9.9813271994819652E-2</v>
      </c>
      <c r="J2330" s="12">
        <v>0.71254090909090906</v>
      </c>
      <c r="K2330">
        <v>3.6325222727272735</v>
      </c>
      <c r="L2330" s="2">
        <v>4.0607220000000002</v>
      </c>
      <c r="M2330" s="2">
        <v>2.2662251966312406</v>
      </c>
      <c r="O2330" s="15">
        <v>-4.4776119402985003E-2</v>
      </c>
      <c r="P2330" s="15">
        <v>-4.4455421091627503E-3</v>
      </c>
      <c r="Q2330" s="15">
        <v>-0.58441558441558406</v>
      </c>
      <c r="R2330" s="15">
        <v>-0.37190082644628097</v>
      </c>
      <c r="S2330" s="15">
        <v>-6.1743639999999999E-3</v>
      </c>
      <c r="T2330" s="15">
        <v>-4.4455420000000002E-3</v>
      </c>
      <c r="U2330" s="15">
        <v>-1.9924728799999999E-2</v>
      </c>
      <c r="V2330" s="15">
        <v>-2.125304406E-2</v>
      </c>
      <c r="W2330" s="2">
        <v>3.75</v>
      </c>
      <c r="X2330" s="2">
        <v>3</v>
      </c>
      <c r="Y2330" s="2">
        <v>2.5</v>
      </c>
      <c r="Z2330" s="2">
        <v>2.5</v>
      </c>
      <c r="AA2330" s="2">
        <v>1.5</v>
      </c>
      <c r="AB2330" s="2">
        <v>2.5</v>
      </c>
      <c r="AC2330" s="2">
        <v>12</v>
      </c>
      <c r="AD2330" s="26">
        <v>25.8</v>
      </c>
      <c r="AE2330" s="2" t="s">
        <v>19</v>
      </c>
      <c r="AF2330">
        <v>1</v>
      </c>
    </row>
    <row r="2331" spans="1:32" x14ac:dyDescent="0.2">
      <c r="A2331" s="7">
        <v>15</v>
      </c>
      <c r="B2331" s="7" t="s">
        <v>33</v>
      </c>
      <c r="C2331" s="7">
        <v>30</v>
      </c>
      <c r="D2331" s="11">
        <v>37773</v>
      </c>
      <c r="E2331" s="2">
        <v>101.65369649805447</v>
      </c>
      <c r="F2331" s="2">
        <v>75.400000000000006</v>
      </c>
      <c r="G2331" s="2">
        <v>1.0723860589812517</v>
      </c>
      <c r="H2331" s="4">
        <f t="shared" si="79"/>
        <v>1.4848086872158934</v>
      </c>
      <c r="I2331" s="4">
        <f t="shared" si="80"/>
        <v>0.15847510942799434</v>
      </c>
      <c r="J2331" s="12">
        <v>0.70269523809523804</v>
      </c>
      <c r="K2331">
        <v>3.6396590476190473</v>
      </c>
      <c r="L2331" s="2">
        <v>4.1552579999999999</v>
      </c>
      <c r="M2331" s="2">
        <v>2.2588307563373409</v>
      </c>
      <c r="O2331" s="15">
        <v>8.5574572127139301E-2</v>
      </c>
      <c r="P2331" s="15">
        <v>8.7390761548064907E-3</v>
      </c>
      <c r="Q2331" s="15">
        <v>-0.22522522522522501</v>
      </c>
      <c r="R2331" s="15">
        <v>-0.16666666666666599</v>
      </c>
      <c r="S2331" s="15">
        <v>2.5000000000000001E-4</v>
      </c>
      <c r="T2331" s="15">
        <v>8.7390760000000001E-3</v>
      </c>
      <c r="U2331" s="15">
        <v>-1.1251125109999999E-2</v>
      </c>
      <c r="V2331" s="15">
        <v>-1.485148515E-2</v>
      </c>
      <c r="W2331" s="2">
        <v>3.5</v>
      </c>
      <c r="X2331" s="2">
        <v>3</v>
      </c>
      <c r="Y2331" s="2">
        <v>2.5</v>
      </c>
      <c r="Z2331" s="2">
        <v>2.5</v>
      </c>
      <c r="AA2331" s="2">
        <v>1.5</v>
      </c>
      <c r="AB2331" s="2">
        <v>2.5</v>
      </c>
      <c r="AC2331" s="2">
        <v>12</v>
      </c>
      <c r="AD2331" s="26">
        <v>27.61</v>
      </c>
      <c r="AE2331" s="2" t="s">
        <v>19</v>
      </c>
      <c r="AF2331">
        <v>1</v>
      </c>
    </row>
    <row r="2332" spans="1:32" x14ac:dyDescent="0.2">
      <c r="A2332" s="7">
        <v>15</v>
      </c>
      <c r="B2332" s="7" t="s">
        <v>33</v>
      </c>
      <c r="C2332" s="7">
        <v>31</v>
      </c>
      <c r="D2332" s="11">
        <v>37803</v>
      </c>
      <c r="E2332" s="2">
        <v>100.57361376673042</v>
      </c>
      <c r="F2332" s="2">
        <v>75.3</v>
      </c>
      <c r="G2332" s="2">
        <v>1.2096774193548328</v>
      </c>
      <c r="H2332" s="4">
        <f t="shared" si="79"/>
        <v>1.3932694267758308</v>
      </c>
      <c r="I2332" s="4">
        <f t="shared" si="80"/>
        <v>0.20485124273362604</v>
      </c>
      <c r="J2332" s="12">
        <v>0.70054347826086949</v>
      </c>
      <c r="K2332">
        <v>3.4902243478260861</v>
      </c>
      <c r="L2332" s="2">
        <v>4.5253560000000004</v>
      </c>
      <c r="M2332" s="2">
        <v>2.2018787152790846</v>
      </c>
      <c r="O2332" s="15">
        <v>8.2191780821917804E-2</v>
      </c>
      <c r="P2332" s="15">
        <v>8.2361015785861295E-3</v>
      </c>
      <c r="Q2332" s="15">
        <v>-0.47263681592039802</v>
      </c>
      <c r="R2332" s="15">
        <v>-0.30158730158730102</v>
      </c>
      <c r="S2332" s="15">
        <v>-2.0590249999999999E-3</v>
      </c>
      <c r="T2332" s="15">
        <v>8.2361020000000004E-3</v>
      </c>
      <c r="U2332" s="15">
        <v>-1.9383799220000001E-2</v>
      </c>
      <c r="V2332" s="15">
        <v>-1.958783922E-2</v>
      </c>
      <c r="W2332" s="2">
        <v>3.5</v>
      </c>
      <c r="X2332" s="2">
        <v>3</v>
      </c>
      <c r="Y2332" s="2">
        <v>2.5</v>
      </c>
      <c r="Z2332" s="2">
        <v>2.5</v>
      </c>
      <c r="AA2332" s="2">
        <v>1.5</v>
      </c>
      <c r="AB2332" s="2">
        <v>2.5</v>
      </c>
      <c r="AC2332" s="2">
        <v>12</v>
      </c>
      <c r="AD2332" s="26">
        <v>28.52</v>
      </c>
      <c r="AE2332" s="2" t="s">
        <v>19</v>
      </c>
      <c r="AF2332">
        <v>1</v>
      </c>
    </row>
    <row r="2333" spans="1:32" x14ac:dyDescent="0.2">
      <c r="A2333" s="7">
        <v>15</v>
      </c>
      <c r="B2333" s="7" t="s">
        <v>33</v>
      </c>
      <c r="C2333" s="7">
        <v>32</v>
      </c>
      <c r="D2333" s="11">
        <v>37834</v>
      </c>
      <c r="E2333" s="2">
        <v>99.715639810426552</v>
      </c>
      <c r="F2333" s="2">
        <v>75.599999999999994</v>
      </c>
      <c r="G2333" s="2">
        <v>1.3404825737265469</v>
      </c>
      <c r="H2333" s="4">
        <f t="shared" si="79"/>
        <v>1.3687403128148432</v>
      </c>
      <c r="I2333" s="4">
        <f t="shared" si="80"/>
        <v>0.21623826713198935</v>
      </c>
      <c r="J2333" s="12">
        <v>0.69958571428571437</v>
      </c>
      <c r="K2333">
        <v>3.522492857142856</v>
      </c>
      <c r="L2333" s="2">
        <v>4.6025980000000004</v>
      </c>
      <c r="M2333" s="2">
        <v>2.2304220160685819</v>
      </c>
      <c r="O2333" s="15">
        <v>0.20481927710843301</v>
      </c>
      <c r="P2333" s="15">
        <v>2.07165488666829E-2</v>
      </c>
      <c r="Q2333" s="15">
        <v>-0.49171270718232002</v>
      </c>
      <c r="R2333" s="15">
        <v>-0.31785714285714201</v>
      </c>
      <c r="S2333" s="15">
        <v>-6.5805509999999996E-3</v>
      </c>
      <c r="T2333" s="15">
        <v>2.0716549000000001E-2</v>
      </c>
      <c r="U2333" s="15">
        <v>-1.9747060130000001E-2</v>
      </c>
      <c r="V2333" s="15">
        <v>-2.1965830929999999E-2</v>
      </c>
      <c r="W2333" s="2">
        <v>3.5</v>
      </c>
      <c r="X2333" s="2">
        <v>3</v>
      </c>
      <c r="Y2333" s="2">
        <v>2.5</v>
      </c>
      <c r="Z2333" s="2">
        <v>2.5</v>
      </c>
      <c r="AA2333" s="2">
        <v>1.5</v>
      </c>
      <c r="AB2333" s="2">
        <v>2.5</v>
      </c>
      <c r="AC2333" s="2">
        <v>12</v>
      </c>
      <c r="AD2333" s="26">
        <v>29.84</v>
      </c>
      <c r="AE2333" s="2" t="s">
        <v>19</v>
      </c>
      <c r="AF2333">
        <v>1</v>
      </c>
    </row>
    <row r="2334" spans="1:32" x14ac:dyDescent="0.2">
      <c r="A2334" s="7">
        <v>15</v>
      </c>
      <c r="B2334" s="7" t="s">
        <v>33</v>
      </c>
      <c r="C2334" s="7">
        <v>33</v>
      </c>
      <c r="D2334" s="11">
        <v>37865</v>
      </c>
      <c r="E2334" s="2">
        <v>99.056603773584911</v>
      </c>
      <c r="F2334" s="2">
        <v>75.900000000000006</v>
      </c>
      <c r="G2334" s="2">
        <v>1.4705882352941302</v>
      </c>
      <c r="H2334" s="4">
        <f t="shared" si="79"/>
        <v>1.3211513650754985</v>
      </c>
      <c r="I2334" s="4">
        <f t="shared" si="80"/>
        <v>0.18329087451667966</v>
      </c>
      <c r="J2334" s="12">
        <v>0.69748636363636374</v>
      </c>
      <c r="K2334">
        <v>3.6967040909090887</v>
      </c>
      <c r="L2334" s="2">
        <v>4.5324090000000004</v>
      </c>
      <c r="M2334" s="2">
        <v>2.2527992126637084</v>
      </c>
      <c r="O2334" s="15">
        <v>0.22289156626505999</v>
      </c>
      <c r="P2334" s="15">
        <v>2.0262869660459999E-2</v>
      </c>
      <c r="Q2334" s="15">
        <v>-0.14457831325301199</v>
      </c>
      <c r="R2334" s="15">
        <v>-9.2307692307692299E-2</v>
      </c>
      <c r="S2334" s="15">
        <v>4.3811609999999997E-3</v>
      </c>
      <c r="T2334" s="15">
        <v>2.0262869999999999E-2</v>
      </c>
      <c r="U2334" s="15">
        <v>-5.9069652970000002E-3</v>
      </c>
      <c r="V2334" s="15">
        <v>-9.8400000000000007E-4</v>
      </c>
      <c r="W2334" s="2">
        <v>3.5</v>
      </c>
      <c r="X2334" s="2">
        <v>3</v>
      </c>
      <c r="Y2334" s="2">
        <v>2.5</v>
      </c>
      <c r="Z2334" s="2">
        <v>2.5</v>
      </c>
      <c r="AA2334" s="2">
        <v>1.5</v>
      </c>
      <c r="AB2334" s="2">
        <v>2.5</v>
      </c>
      <c r="AC2334" s="2">
        <v>12</v>
      </c>
      <c r="AD2334" s="26">
        <v>26.93</v>
      </c>
      <c r="AE2334" s="2" t="s">
        <v>19</v>
      </c>
      <c r="AF2334">
        <v>1</v>
      </c>
    </row>
    <row r="2335" spans="1:32" x14ac:dyDescent="0.2">
      <c r="A2335" s="7">
        <v>15</v>
      </c>
      <c r="B2335" s="7" t="s">
        <v>33</v>
      </c>
      <c r="C2335" s="7">
        <v>34</v>
      </c>
      <c r="D2335" s="11">
        <v>37895</v>
      </c>
      <c r="E2335" s="2">
        <v>101.04861773117253</v>
      </c>
      <c r="F2335" s="2">
        <v>76</v>
      </c>
      <c r="G2335" s="2">
        <v>1.4686248331108089</v>
      </c>
      <c r="H2335" s="4">
        <f t="shared" si="79"/>
        <v>1.2963438712277597</v>
      </c>
      <c r="I2335" s="4">
        <f t="shared" si="80"/>
        <v>0.14789642979768636</v>
      </c>
      <c r="J2335" s="12">
        <v>0.69768260869565224</v>
      </c>
      <c r="K2335">
        <v>3.8033834782608693</v>
      </c>
      <c r="L2335" s="2">
        <v>5.008108</v>
      </c>
      <c r="M2335" s="2">
        <v>2.1461250772828029</v>
      </c>
      <c r="O2335" s="15">
        <v>0.214899713467048</v>
      </c>
      <c r="P2335" s="15">
        <v>1.8541409147095098E-2</v>
      </c>
      <c r="Q2335" s="15">
        <v>-0.28476821192052898</v>
      </c>
      <c r="R2335" s="15">
        <v>-0.15925925925925899</v>
      </c>
      <c r="S2335" s="15">
        <v>9.3943140000000008E-3</v>
      </c>
      <c r="T2335" s="15">
        <v>1.8541408999999998E-2</v>
      </c>
      <c r="U2335" s="15">
        <v>-9.5640569399999993E-3</v>
      </c>
      <c r="V2335" s="15">
        <v>-1.067615658E-2</v>
      </c>
      <c r="W2335" s="2">
        <v>3.75</v>
      </c>
      <c r="X2335" s="2">
        <v>3</v>
      </c>
      <c r="Y2335" s="2">
        <v>2.5</v>
      </c>
      <c r="Z2335" s="2">
        <v>2.5</v>
      </c>
      <c r="AA2335" s="2">
        <v>1.5</v>
      </c>
      <c r="AB2335" s="2">
        <v>2.5</v>
      </c>
      <c r="AC2335" s="2">
        <v>12</v>
      </c>
      <c r="AD2335" s="26">
        <v>29.56</v>
      </c>
      <c r="AE2335" s="2" t="s">
        <v>19</v>
      </c>
      <c r="AF2335">
        <v>1</v>
      </c>
    </row>
    <row r="2336" spans="1:32" x14ac:dyDescent="0.2">
      <c r="A2336" s="7">
        <v>15</v>
      </c>
      <c r="B2336" s="7" t="s">
        <v>33</v>
      </c>
      <c r="C2336" s="7">
        <v>35</v>
      </c>
      <c r="D2336" s="11">
        <v>37926</v>
      </c>
      <c r="E2336" s="2">
        <v>100.76481835564056</v>
      </c>
      <c r="F2336" s="2">
        <v>75.900000000000006</v>
      </c>
      <c r="G2336" s="2">
        <v>1.3351134846461861</v>
      </c>
      <c r="H2336" s="4">
        <f t="shared" si="79"/>
        <v>1.2946989061369105</v>
      </c>
      <c r="I2336" s="4">
        <f t="shared" si="80"/>
        <v>0.14590277666864335</v>
      </c>
      <c r="J2336" s="12">
        <v>0.69323499999999993</v>
      </c>
      <c r="K2336">
        <v>3.9804305000000006</v>
      </c>
      <c r="L2336" s="2">
        <v>5.0352209999999999</v>
      </c>
      <c r="M2336" s="2">
        <v>2.2037109257261855</v>
      </c>
      <c r="O2336" s="15">
        <v>0.40119760479041899</v>
      </c>
      <c r="P2336" s="15">
        <v>3.8694773317932397E-2</v>
      </c>
      <c r="Q2336" s="15">
        <v>-0.21538461538461501</v>
      </c>
      <c r="R2336" s="15">
        <v>-0.13592233009708701</v>
      </c>
      <c r="S2336" s="15">
        <v>4.9090380000000001E-3</v>
      </c>
      <c r="T2336" s="15">
        <v>3.8694773000000002E-2</v>
      </c>
      <c r="U2336" s="15">
        <v>-7.3260073260000003E-3</v>
      </c>
      <c r="V2336" s="15">
        <v>1.8315018320000001E-3</v>
      </c>
      <c r="W2336" s="2">
        <v>3.75</v>
      </c>
      <c r="X2336" s="2">
        <v>3</v>
      </c>
      <c r="Y2336" s="2">
        <v>2.5</v>
      </c>
      <c r="Z2336" s="2">
        <v>2.5</v>
      </c>
      <c r="AA2336" s="2">
        <v>1.5</v>
      </c>
      <c r="AB2336" s="2">
        <v>2.5</v>
      </c>
      <c r="AC2336" s="2">
        <v>12</v>
      </c>
      <c r="AD2336" s="26">
        <v>28.87</v>
      </c>
      <c r="AE2336" s="2" t="s">
        <v>19</v>
      </c>
      <c r="AF2336">
        <v>1</v>
      </c>
    </row>
    <row r="2337" spans="1:32" x14ac:dyDescent="0.2">
      <c r="A2337" s="7">
        <v>15</v>
      </c>
      <c r="B2337" s="7" t="s">
        <v>33</v>
      </c>
      <c r="C2337" s="7">
        <v>36</v>
      </c>
      <c r="D2337" s="11">
        <v>37956</v>
      </c>
      <c r="E2337" s="2">
        <v>101.14394661582458</v>
      </c>
      <c r="F2337" s="2">
        <v>76.2</v>
      </c>
      <c r="G2337" s="2">
        <v>1.3297872340425556</v>
      </c>
      <c r="H2337" s="4">
        <f t="shared" si="79"/>
        <v>1.316145434185626</v>
      </c>
      <c r="I2337" s="4">
        <f t="shared" si="80"/>
        <v>0.14071762528326878</v>
      </c>
      <c r="J2337" s="12">
        <v>0.70200434782608701</v>
      </c>
      <c r="K2337">
        <v>4.0186421739130447</v>
      </c>
      <c r="L2337" s="2">
        <v>4.767315</v>
      </c>
      <c r="M2337" s="2">
        <v>2.1881685668722772</v>
      </c>
      <c r="O2337" s="15">
        <v>0.26027397260273899</v>
      </c>
      <c r="P2337" s="15">
        <v>2.3427866831072699E-2</v>
      </c>
      <c r="Q2337" s="15">
        <v>-0.16666666666666599</v>
      </c>
      <c r="R2337" s="15">
        <v>-0.104651162790697</v>
      </c>
      <c r="S2337" s="15">
        <v>6.165228E-3</v>
      </c>
      <c r="T2337" s="15">
        <v>2.3427867000000002E-2</v>
      </c>
      <c r="U2337" s="15">
        <v>-4.9504950499999999E-3</v>
      </c>
      <c r="V2337" s="15">
        <v>5.5000000000000003E-4</v>
      </c>
      <c r="W2337" s="2">
        <v>3.75</v>
      </c>
      <c r="X2337" s="2">
        <v>3</v>
      </c>
      <c r="Y2337" s="2">
        <v>2.5</v>
      </c>
      <c r="Z2337" s="2">
        <v>2.5</v>
      </c>
      <c r="AA2337" s="2">
        <v>1.5</v>
      </c>
      <c r="AB2337" s="2">
        <v>2.5</v>
      </c>
      <c r="AC2337" s="2">
        <v>12</v>
      </c>
      <c r="AD2337" s="26">
        <v>29.98</v>
      </c>
      <c r="AE2337" s="2" t="s">
        <v>19</v>
      </c>
      <c r="AF2337">
        <v>1</v>
      </c>
    </row>
    <row r="2338" spans="1:32" x14ac:dyDescent="0.2">
      <c r="A2338" s="7">
        <v>15</v>
      </c>
      <c r="B2338" s="7" t="s">
        <v>33</v>
      </c>
      <c r="C2338" s="7">
        <v>37</v>
      </c>
      <c r="D2338" s="11">
        <v>37987</v>
      </c>
      <c r="E2338" s="2">
        <v>101.53550863723608</v>
      </c>
      <c r="F2338" s="2">
        <v>75.8</v>
      </c>
      <c r="G2338" s="2">
        <v>1.4725568942436382</v>
      </c>
      <c r="H2338" s="4">
        <f t="shared" si="79"/>
        <v>1.3590456300291767</v>
      </c>
      <c r="I2338" s="4">
        <f t="shared" si="80"/>
        <v>8.9938502391904027E-2</v>
      </c>
      <c r="J2338" s="12">
        <v>0.69277727272727252</v>
      </c>
      <c r="K2338">
        <v>4.0553136363636355</v>
      </c>
      <c r="L2338" s="2">
        <v>4.9041519999999998</v>
      </c>
      <c r="M2338" s="2">
        <v>2.1945547021978231</v>
      </c>
      <c r="O2338" s="15">
        <v>0.29696969696969699</v>
      </c>
      <c r="P2338" s="15">
        <v>2.7762039660056598E-2</v>
      </c>
      <c r="Q2338" s="15">
        <v>-0.234375</v>
      </c>
      <c r="R2338" s="15">
        <v>-0.14150943396226401</v>
      </c>
      <c r="S2338" s="15">
        <v>6.2322949999999997E-3</v>
      </c>
      <c r="T2338" s="15">
        <v>2.7762040000000002E-2</v>
      </c>
      <c r="U2338" s="15">
        <v>-7.5795856490000002E-3</v>
      </c>
      <c r="V2338" s="15">
        <v>-1.0611419909999999E-2</v>
      </c>
      <c r="W2338" s="2">
        <v>4</v>
      </c>
      <c r="X2338" s="2">
        <v>3</v>
      </c>
      <c r="Y2338" s="2">
        <v>2.5</v>
      </c>
      <c r="Z2338" s="2">
        <v>2.5</v>
      </c>
      <c r="AA2338" s="2">
        <v>1.5</v>
      </c>
      <c r="AB2338" s="2">
        <v>2.5</v>
      </c>
      <c r="AC2338" s="2">
        <v>12</v>
      </c>
      <c r="AD2338" s="26">
        <v>31.34</v>
      </c>
      <c r="AE2338" s="2" t="s">
        <v>19</v>
      </c>
      <c r="AF2338">
        <v>1</v>
      </c>
    </row>
    <row r="2339" spans="1:32" x14ac:dyDescent="0.2">
      <c r="A2339" s="7">
        <v>15</v>
      </c>
      <c r="B2339" s="7" t="s">
        <v>33</v>
      </c>
      <c r="C2339" s="7">
        <v>38</v>
      </c>
      <c r="D2339" s="11">
        <v>38018</v>
      </c>
      <c r="E2339" s="2">
        <v>100.57251908396947</v>
      </c>
      <c r="F2339" s="2">
        <v>76</v>
      </c>
      <c r="G2339" s="2">
        <v>1.3333333333333428</v>
      </c>
      <c r="H2339" s="4">
        <f t="shared" si="79"/>
        <v>1.4028588758439777</v>
      </c>
      <c r="I2339" s="4">
        <f t="shared" si="80"/>
        <v>6.7810946714047346E-2</v>
      </c>
      <c r="J2339" s="12">
        <v>0.67693499999999984</v>
      </c>
      <c r="K2339">
        <v>4.1665389999999993</v>
      </c>
      <c r="L2339" s="2">
        <v>4.7610000000000001</v>
      </c>
      <c r="M2339" s="2">
        <v>2.1831165146463971</v>
      </c>
      <c r="O2339" s="15">
        <v>0.27745664739884301</v>
      </c>
      <c r="P2339" s="15">
        <v>2.6051560379918501E-2</v>
      </c>
      <c r="Q2339" s="15">
        <v>-0.261538461538461</v>
      </c>
      <c r="R2339" s="15">
        <v>-0.16666666666666599</v>
      </c>
      <c r="S2339" s="15">
        <v>8.1400000000000005E-4</v>
      </c>
      <c r="T2339" s="15">
        <v>2.6051560000000001E-2</v>
      </c>
      <c r="U2339" s="15">
        <v>-8.3190604359999996E-3</v>
      </c>
      <c r="V2339" s="15">
        <v>-7.5850256909999999E-3</v>
      </c>
      <c r="W2339" s="2">
        <v>4</v>
      </c>
      <c r="X2339" s="2">
        <v>3</v>
      </c>
      <c r="Y2339" s="2">
        <v>2.5</v>
      </c>
      <c r="Z2339" s="2">
        <v>2.5</v>
      </c>
      <c r="AA2339" s="2">
        <v>1.5</v>
      </c>
      <c r="AB2339" s="2">
        <v>2.5</v>
      </c>
      <c r="AC2339" s="2">
        <v>12</v>
      </c>
      <c r="AD2339" s="26">
        <v>30.86</v>
      </c>
      <c r="AE2339" s="2" t="s">
        <v>19</v>
      </c>
      <c r="AF2339">
        <v>1</v>
      </c>
    </row>
    <row r="2340" spans="1:32" x14ac:dyDescent="0.2">
      <c r="A2340" s="7">
        <v>15</v>
      </c>
      <c r="B2340" s="7" t="s">
        <v>33</v>
      </c>
      <c r="C2340" s="7">
        <v>39</v>
      </c>
      <c r="D2340" s="11">
        <v>38047</v>
      </c>
      <c r="E2340" s="2">
        <v>102.67686424474189</v>
      </c>
      <c r="F2340" s="2">
        <v>76.099999999999994</v>
      </c>
      <c r="G2340" s="2">
        <v>1.0624169986719778</v>
      </c>
      <c r="H2340" s="4">
        <f t="shared" si="79"/>
        <v>1.4016673357784437</v>
      </c>
      <c r="I2340" s="4">
        <f t="shared" si="80"/>
        <v>6.8949772001941953E-2</v>
      </c>
      <c r="J2340" s="12">
        <v>0.67161739130434783</v>
      </c>
      <c r="K2340">
        <v>4.2967265217391306</v>
      </c>
      <c r="L2340" s="2">
        <v>4.7910000000000004</v>
      </c>
      <c r="M2340" s="2">
        <v>2.2646912670150448</v>
      </c>
      <c r="O2340" s="15">
        <v>0.23961661341852999</v>
      </c>
      <c r="P2340" s="15">
        <v>2.2150029533372698E-2</v>
      </c>
      <c r="Q2340" s="15">
        <v>-0.22727272727272699</v>
      </c>
      <c r="R2340" s="15">
        <v>-0.15075376884422101</v>
      </c>
      <c r="S2340" s="15">
        <v>2.6580039999999998E-3</v>
      </c>
      <c r="T2340" s="15">
        <v>2.2150030000000001E-2</v>
      </c>
      <c r="U2340" s="15">
        <v>-7.8740157480000003E-3</v>
      </c>
      <c r="V2340" s="15">
        <v>-7.8740157480000003E-3</v>
      </c>
      <c r="W2340" s="2">
        <v>4</v>
      </c>
      <c r="X2340" s="2">
        <v>3</v>
      </c>
      <c r="Y2340" s="2">
        <v>2.5</v>
      </c>
      <c r="Z2340" s="2">
        <v>2.5</v>
      </c>
      <c r="AA2340" s="2">
        <v>1.5</v>
      </c>
      <c r="AB2340" s="2">
        <v>2.5</v>
      </c>
      <c r="AC2340" s="2">
        <v>12</v>
      </c>
      <c r="AD2340" s="26">
        <v>33.799999999999997</v>
      </c>
      <c r="AE2340" s="2" t="s">
        <v>19</v>
      </c>
      <c r="AF2340">
        <v>1</v>
      </c>
    </row>
    <row r="2341" spans="1:32" x14ac:dyDescent="0.2">
      <c r="A2341" s="7">
        <v>15</v>
      </c>
      <c r="B2341" s="7" t="s">
        <v>33</v>
      </c>
      <c r="C2341" s="7">
        <v>40</v>
      </c>
      <c r="D2341" s="11">
        <v>38078</v>
      </c>
      <c r="E2341" s="2">
        <v>102.59365994236312</v>
      </c>
      <c r="F2341" s="2">
        <v>76.400000000000006</v>
      </c>
      <c r="G2341" s="2">
        <v>1.1920529801324449</v>
      </c>
      <c r="H2341" s="4">
        <f t="shared" si="79"/>
        <v>1.3336387963414182</v>
      </c>
      <c r="I2341" s="4">
        <f t="shared" si="80"/>
        <v>0.13607463278406451</v>
      </c>
      <c r="J2341" s="12">
        <v>0.66516818181818183</v>
      </c>
      <c r="K2341">
        <v>4.3947168181818181</v>
      </c>
      <c r="L2341" s="2">
        <v>4.9850000000000003</v>
      </c>
      <c r="M2341" s="2">
        <v>2.3001904944350944</v>
      </c>
      <c r="O2341" s="15">
        <v>0.24079320113314401</v>
      </c>
      <c r="P2341" s="15">
        <v>2.3066485753052899E-2</v>
      </c>
      <c r="Q2341" s="15">
        <v>-0.217391304347826</v>
      </c>
      <c r="R2341" s="15">
        <v>-0.133333333333333</v>
      </c>
      <c r="S2341" s="15">
        <v>7.0556309999999997E-3</v>
      </c>
      <c r="T2341" s="15">
        <v>2.3066486000000001E-2</v>
      </c>
      <c r="U2341" s="15">
        <v>-7.3046018990000003E-3</v>
      </c>
      <c r="V2341" s="15">
        <v>-1.533966399E-2</v>
      </c>
      <c r="W2341" s="2">
        <v>4.25</v>
      </c>
      <c r="X2341" s="2">
        <v>3</v>
      </c>
      <c r="Y2341" s="2">
        <v>2.5</v>
      </c>
      <c r="Z2341" s="2">
        <v>2.5</v>
      </c>
      <c r="AA2341" s="2">
        <v>1.5</v>
      </c>
      <c r="AB2341" s="2">
        <v>2.5</v>
      </c>
      <c r="AC2341" s="2">
        <v>12</v>
      </c>
      <c r="AD2341" s="26">
        <v>33.51</v>
      </c>
      <c r="AE2341" s="2" t="s">
        <v>19</v>
      </c>
      <c r="AF2341">
        <v>1</v>
      </c>
    </row>
    <row r="2342" spans="1:32" x14ac:dyDescent="0.2">
      <c r="A2342" s="7">
        <v>15</v>
      </c>
      <c r="B2342" s="7" t="s">
        <v>33</v>
      </c>
      <c r="C2342" s="7">
        <v>41</v>
      </c>
      <c r="D2342" s="11">
        <v>38108</v>
      </c>
      <c r="E2342" s="2">
        <v>102.50481695568401</v>
      </c>
      <c r="F2342" s="2">
        <v>76.599999999999994</v>
      </c>
      <c r="G2342" s="2">
        <v>1.456953642384093</v>
      </c>
      <c r="H2342" s="4">
        <f t="shared" si="79"/>
        <v>1.2875434875116909</v>
      </c>
      <c r="I2342" s="4">
        <f t="shared" si="80"/>
        <v>0.12921202367692333</v>
      </c>
      <c r="J2342" s="12">
        <v>0.67140952380952379</v>
      </c>
      <c r="K2342">
        <v>4.5287214285714281</v>
      </c>
      <c r="L2342" s="2">
        <v>5.1509999999999998</v>
      </c>
      <c r="M2342" s="2">
        <v>2.2891927254920836</v>
      </c>
      <c r="O2342" s="15">
        <v>0.45510835913312597</v>
      </c>
      <c r="P2342" s="15">
        <v>4.3260741612713302E-2</v>
      </c>
      <c r="Q2342" s="15">
        <v>-0.16504854368932001</v>
      </c>
      <c r="R2342" s="15">
        <v>-8.9473684210526302E-2</v>
      </c>
      <c r="S2342" s="15">
        <v>1.2948793E-2</v>
      </c>
      <c r="T2342" s="15">
        <v>4.3260741999999998E-2</v>
      </c>
      <c r="U2342" s="15">
        <v>-4.4819404169999999E-3</v>
      </c>
      <c r="V2342" s="15">
        <v>3.6910097549999999E-3</v>
      </c>
      <c r="W2342" s="2">
        <v>4.5</v>
      </c>
      <c r="X2342" s="2">
        <v>3</v>
      </c>
      <c r="Y2342" s="2">
        <v>2.5</v>
      </c>
      <c r="Z2342" s="2">
        <v>2.5</v>
      </c>
      <c r="AA2342" s="2">
        <v>1.5</v>
      </c>
      <c r="AB2342" s="2">
        <v>2.5</v>
      </c>
      <c r="AC2342" s="2">
        <v>12</v>
      </c>
      <c r="AD2342" s="26">
        <v>37.590000000000003</v>
      </c>
      <c r="AE2342" s="2" t="s">
        <v>19</v>
      </c>
      <c r="AF2342">
        <v>1</v>
      </c>
    </row>
    <row r="2343" spans="1:32" x14ac:dyDescent="0.2">
      <c r="A2343" s="7">
        <v>15</v>
      </c>
      <c r="B2343" s="7" t="s">
        <v>33</v>
      </c>
      <c r="C2343" s="7">
        <v>42</v>
      </c>
      <c r="D2343" s="11">
        <v>38139</v>
      </c>
      <c r="E2343" s="2">
        <v>101.81818181818183</v>
      </c>
      <c r="F2343" s="2">
        <v>76.599999999999994</v>
      </c>
      <c r="G2343" s="2">
        <v>1.5915119363395007</v>
      </c>
      <c r="H2343" s="4">
        <f t="shared" si="79"/>
        <v>1.3078501804680087</v>
      </c>
      <c r="I2343" s="4">
        <f t="shared" si="80"/>
        <v>0.14383857135095174</v>
      </c>
      <c r="J2343" s="12">
        <v>0.66447272727272721</v>
      </c>
      <c r="K2343">
        <v>4.7897445454545453</v>
      </c>
      <c r="L2343" s="2">
        <v>5.101</v>
      </c>
      <c r="M2343" s="2">
        <v>2.232684651277288</v>
      </c>
      <c r="O2343" s="15">
        <v>0.44827586206896503</v>
      </c>
      <c r="P2343" s="15">
        <v>4.4892086330935201E-2</v>
      </c>
      <c r="Q2343" s="15">
        <v>-0.19230769230769201</v>
      </c>
      <c r="R2343" s="15">
        <v>-0.10638297872340401</v>
      </c>
      <c r="S2343" s="15">
        <v>1.294964E-2</v>
      </c>
      <c r="T2343" s="15">
        <v>4.4892085999999998E-2</v>
      </c>
      <c r="U2343" s="15">
        <v>-5.0838840870000004E-3</v>
      </c>
      <c r="V2343" s="15">
        <v>-1.5251652259999999E-3</v>
      </c>
      <c r="W2343" s="2">
        <v>4.5</v>
      </c>
      <c r="X2343" s="2">
        <v>3</v>
      </c>
      <c r="Y2343" s="2">
        <v>2.5</v>
      </c>
      <c r="Z2343" s="2">
        <v>2.5</v>
      </c>
      <c r="AA2343" s="2">
        <v>1.5</v>
      </c>
      <c r="AB2343" s="2">
        <v>2.5</v>
      </c>
      <c r="AC2343" s="2">
        <v>12</v>
      </c>
      <c r="AD2343" s="26">
        <v>35.24</v>
      </c>
      <c r="AE2343" s="2" t="s">
        <v>19</v>
      </c>
      <c r="AF2343">
        <v>1</v>
      </c>
    </row>
    <row r="2344" spans="1:32" x14ac:dyDescent="0.2">
      <c r="A2344" s="7">
        <v>15</v>
      </c>
      <c r="B2344" s="7" t="s">
        <v>33</v>
      </c>
      <c r="C2344" s="7">
        <v>43</v>
      </c>
      <c r="D2344" s="11">
        <v>38169</v>
      </c>
      <c r="E2344" s="2">
        <v>99.524714828897345</v>
      </c>
      <c r="F2344" s="2">
        <v>76.400000000000006</v>
      </c>
      <c r="G2344" s="2">
        <v>1.4608233731739944</v>
      </c>
      <c r="H2344" s="4">
        <f t="shared" si="79"/>
        <v>1.3514709641841662</v>
      </c>
      <c r="I2344" s="4">
        <f t="shared" si="80"/>
        <v>0.17921278248783504</v>
      </c>
      <c r="J2344" s="12">
        <v>0.66566363636363657</v>
      </c>
      <c r="K2344">
        <v>4.8570172727272718</v>
      </c>
      <c r="L2344" s="2">
        <v>5.17</v>
      </c>
      <c r="M2344" s="2">
        <v>2.1982725024392469</v>
      </c>
      <c r="O2344" s="15">
        <v>0.122448979591836</v>
      </c>
      <c r="P2344" s="15">
        <v>1.0175240248728E-2</v>
      </c>
      <c r="Q2344" s="15">
        <v>-0.33333333333333298</v>
      </c>
      <c r="R2344" s="15">
        <v>-0.17708333333333301</v>
      </c>
      <c r="S2344" s="15">
        <v>3.109101E-3</v>
      </c>
      <c r="T2344" s="15">
        <v>1.017524E-2</v>
      </c>
      <c r="U2344" s="15">
        <v>-8.5384229029999998E-3</v>
      </c>
      <c r="V2344" s="15">
        <v>-1.305876444E-2</v>
      </c>
      <c r="W2344" s="2">
        <v>4.75</v>
      </c>
      <c r="X2344" s="2">
        <v>3</v>
      </c>
      <c r="Y2344" s="2">
        <v>2.5</v>
      </c>
      <c r="Z2344" s="2">
        <v>2.5</v>
      </c>
      <c r="AA2344" s="2">
        <v>1.5</v>
      </c>
      <c r="AB2344" s="2">
        <v>2.5</v>
      </c>
      <c r="AC2344" s="2">
        <v>12</v>
      </c>
      <c r="AD2344" s="26">
        <v>38.450000000000003</v>
      </c>
      <c r="AE2344" s="2" t="s">
        <v>19</v>
      </c>
      <c r="AF2344">
        <v>1</v>
      </c>
    </row>
    <row r="2345" spans="1:32" x14ac:dyDescent="0.2">
      <c r="A2345" s="7">
        <v>15</v>
      </c>
      <c r="B2345" s="7" t="s">
        <v>33</v>
      </c>
      <c r="C2345" s="7">
        <v>44</v>
      </c>
      <c r="D2345" s="11">
        <v>38200</v>
      </c>
      <c r="E2345" s="2">
        <v>99.4296577946768</v>
      </c>
      <c r="F2345" s="2">
        <v>76.599999999999994</v>
      </c>
      <c r="G2345" s="2">
        <v>1.3227513227513299</v>
      </c>
      <c r="H2345" s="4">
        <f t="shared" si="79"/>
        <v>1.3495153773392257</v>
      </c>
      <c r="I2345" s="4">
        <f t="shared" si="80"/>
        <v>0.17794031275320663</v>
      </c>
      <c r="J2345" s="12">
        <v>0.66974545454545464</v>
      </c>
      <c r="K2345">
        <v>4.9628413636363637</v>
      </c>
      <c r="L2345" s="2">
        <v>4.9550000000000001</v>
      </c>
      <c r="M2345" s="2">
        <v>2.2218158734304763</v>
      </c>
      <c r="O2345" s="15">
        <v>0.15614617940199299</v>
      </c>
      <c r="P2345" s="15">
        <v>1.32394366197183E-2</v>
      </c>
      <c r="Q2345" s="15">
        <v>-0.53719008264462798</v>
      </c>
      <c r="R2345" s="15">
        <v>-0.28888888888888797</v>
      </c>
      <c r="S2345" s="15">
        <v>-6.7605629999999998E-3</v>
      </c>
      <c r="T2345" s="15">
        <v>1.3239437E-2</v>
      </c>
      <c r="U2345" s="15">
        <v>-1.6409997480000001E-2</v>
      </c>
      <c r="V2345" s="15">
        <v>-1.085584448E-2</v>
      </c>
      <c r="W2345" s="2">
        <v>4.75</v>
      </c>
      <c r="X2345" s="2">
        <v>3</v>
      </c>
      <c r="Y2345" s="2">
        <v>2.5</v>
      </c>
      <c r="Z2345" s="2">
        <v>2.5</v>
      </c>
      <c r="AA2345" s="2">
        <v>1.5</v>
      </c>
      <c r="AB2345" s="2">
        <v>2.5</v>
      </c>
      <c r="AC2345" s="2">
        <v>12</v>
      </c>
      <c r="AD2345" s="26">
        <v>42.69</v>
      </c>
      <c r="AE2345" s="2" t="s">
        <v>19</v>
      </c>
      <c r="AF2345">
        <v>1</v>
      </c>
    </row>
    <row r="2346" spans="1:32" x14ac:dyDescent="0.2">
      <c r="A2346" s="7">
        <v>15</v>
      </c>
      <c r="B2346" s="7" t="s">
        <v>33</v>
      </c>
      <c r="C2346" s="7">
        <v>45</v>
      </c>
      <c r="D2346" s="11">
        <v>38231</v>
      </c>
      <c r="E2346" s="2">
        <v>100.19047619047619</v>
      </c>
      <c r="F2346" s="2">
        <v>76.7</v>
      </c>
      <c r="G2346" s="2">
        <v>1.0540184453227823</v>
      </c>
      <c r="H2346" s="4">
        <f t="shared" si="79"/>
        <v>1.3477517089088902</v>
      </c>
      <c r="I2346" s="4">
        <f t="shared" si="80"/>
        <v>0.17814428717944661</v>
      </c>
      <c r="J2346" s="12">
        <v>0.68138181818181831</v>
      </c>
      <c r="K2346">
        <v>4.9469045454545455</v>
      </c>
      <c r="L2346" s="2">
        <v>4.8319999999999999</v>
      </c>
      <c r="M2346" s="2">
        <v>2.2342948037048429</v>
      </c>
      <c r="O2346" s="15">
        <v>-1.4662756598240401E-2</v>
      </c>
      <c r="P2346" s="15">
        <v>-1.47188695908154E-3</v>
      </c>
      <c r="Q2346" s="15">
        <v>-0.71428571428571397</v>
      </c>
      <c r="R2346" s="15">
        <v>-0.42613636363636298</v>
      </c>
      <c r="S2346" s="15">
        <v>-8.2425669999999993E-3</v>
      </c>
      <c r="T2346" s="15">
        <v>-1.4718870000000001E-3</v>
      </c>
      <c r="U2346" s="15">
        <v>-1.9664394339999999E-2</v>
      </c>
      <c r="V2346" s="15">
        <v>-2.831672784E-2</v>
      </c>
      <c r="W2346" s="2">
        <v>4.75</v>
      </c>
      <c r="X2346" s="2">
        <v>3</v>
      </c>
      <c r="Y2346" s="2">
        <v>2.5</v>
      </c>
      <c r="Z2346" s="2">
        <v>2.5</v>
      </c>
      <c r="AA2346" s="2">
        <v>1.5</v>
      </c>
      <c r="AB2346" s="2">
        <v>2.5</v>
      </c>
      <c r="AC2346" s="2">
        <v>12</v>
      </c>
      <c r="AD2346" s="26">
        <v>43.42</v>
      </c>
      <c r="AE2346" s="2">
        <v>2.0447360090000002</v>
      </c>
      <c r="AF2346">
        <v>1</v>
      </c>
    </row>
    <row r="2347" spans="1:32" x14ac:dyDescent="0.2">
      <c r="A2347" s="7">
        <v>15</v>
      </c>
      <c r="B2347" s="7" t="s">
        <v>33</v>
      </c>
      <c r="C2347" s="7">
        <v>46</v>
      </c>
      <c r="D2347" s="11">
        <v>38261</v>
      </c>
      <c r="E2347" s="2">
        <v>99.528301886792448</v>
      </c>
      <c r="F2347" s="2">
        <v>76.900000000000006</v>
      </c>
      <c r="G2347" s="2">
        <v>1.1842105263157805</v>
      </c>
      <c r="H2347" s="4">
        <f t="shared" si="79"/>
        <v>1.3463519500173575</v>
      </c>
      <c r="I2347" s="4">
        <f t="shared" si="80"/>
        <v>0.18039951018469821</v>
      </c>
      <c r="J2347" s="12">
        <v>0.69180952380952376</v>
      </c>
      <c r="K2347">
        <v>4.9007152380952368</v>
      </c>
      <c r="L2347" s="2">
        <v>4.7480000000000002</v>
      </c>
      <c r="M2347" s="2">
        <v>2.280909535544029</v>
      </c>
      <c r="O2347" s="15">
        <v>6.9182389937106903E-2</v>
      </c>
      <c r="P2347" s="15">
        <v>6.3768115942028896E-3</v>
      </c>
      <c r="Q2347" s="15">
        <v>-0.41379310344827502</v>
      </c>
      <c r="R2347" s="15">
        <v>-0.247422680412371</v>
      </c>
      <c r="S2347" s="15">
        <v>0</v>
      </c>
      <c r="T2347" s="15">
        <v>6.3768119999999999E-3</v>
      </c>
      <c r="U2347" s="15">
        <v>-1.2441679630000001E-2</v>
      </c>
      <c r="V2347" s="15">
        <v>-1.399688958E-2</v>
      </c>
      <c r="W2347" s="2">
        <v>4.75</v>
      </c>
      <c r="X2347" s="2">
        <v>3</v>
      </c>
      <c r="Y2347" s="2">
        <v>2.5</v>
      </c>
      <c r="Z2347" s="2">
        <v>2.5</v>
      </c>
      <c r="AA2347" s="2">
        <v>1.5</v>
      </c>
      <c r="AB2347" s="2">
        <v>2.5</v>
      </c>
      <c r="AC2347" s="2">
        <v>12</v>
      </c>
      <c r="AD2347" s="26">
        <v>49.83</v>
      </c>
      <c r="AE2347" s="2">
        <v>2.1357639480000001</v>
      </c>
      <c r="AF2347">
        <v>1</v>
      </c>
    </row>
    <row r="2348" spans="1:32" x14ac:dyDescent="0.2">
      <c r="A2348" s="7">
        <v>15</v>
      </c>
      <c r="B2348" s="7" t="s">
        <v>33</v>
      </c>
      <c r="C2348" s="7">
        <v>47</v>
      </c>
      <c r="D2348" s="11">
        <v>38292</v>
      </c>
      <c r="E2348" s="2">
        <v>100.56925996204933</v>
      </c>
      <c r="F2348" s="2">
        <v>77</v>
      </c>
      <c r="G2348" s="2">
        <v>1.4492753623188293</v>
      </c>
      <c r="H2348" s="4">
        <f t="shared" si="79"/>
        <v>1.3450448743812469</v>
      </c>
      <c r="I2348" s="4">
        <f t="shared" si="80"/>
        <v>0.18153756183472991</v>
      </c>
      <c r="J2348" s="12">
        <v>0.69879090909090913</v>
      </c>
      <c r="K2348">
        <v>4.8835940909090905</v>
      </c>
      <c r="L2348" s="2">
        <v>4.5949999999999998</v>
      </c>
      <c r="M2348" s="2">
        <v>2.2715723260967602</v>
      </c>
      <c r="O2348" s="15">
        <v>-4.6439628482972103E-2</v>
      </c>
      <c r="P2348" s="15">
        <v>-4.24929178470255E-3</v>
      </c>
      <c r="Q2348" s="15">
        <v>-0.50793650793650702</v>
      </c>
      <c r="R2348" s="15">
        <v>-0.30476190476190401</v>
      </c>
      <c r="S2348" s="15">
        <v>-4.5325779999999998E-3</v>
      </c>
      <c r="T2348" s="15">
        <v>-4.249292E-3</v>
      </c>
      <c r="U2348" s="15">
        <v>-1.6389244559999998E-2</v>
      </c>
      <c r="V2348" s="15">
        <v>-2.0230473749999998E-2</v>
      </c>
      <c r="W2348" s="2">
        <v>4.75</v>
      </c>
      <c r="X2348" s="2">
        <v>3</v>
      </c>
      <c r="Y2348" s="2">
        <v>2.5</v>
      </c>
      <c r="Z2348" s="2">
        <v>2.5</v>
      </c>
      <c r="AA2348" s="2">
        <v>1.5</v>
      </c>
      <c r="AB2348" s="2">
        <v>2.5</v>
      </c>
      <c r="AC2348" s="2">
        <v>12</v>
      </c>
      <c r="AD2348" s="26">
        <v>43.46</v>
      </c>
      <c r="AE2348" s="2">
        <v>2.1681051710000001</v>
      </c>
      <c r="AF2348">
        <v>1</v>
      </c>
    </row>
    <row r="2349" spans="1:32" x14ac:dyDescent="0.2">
      <c r="A2349" s="7">
        <v>15</v>
      </c>
      <c r="B2349" s="7" t="s">
        <v>33</v>
      </c>
      <c r="C2349" s="7">
        <v>48</v>
      </c>
      <c r="D2349" s="11">
        <v>38322</v>
      </c>
      <c r="E2349" s="2">
        <v>100</v>
      </c>
      <c r="F2349" s="2">
        <v>77.400000000000006</v>
      </c>
      <c r="G2349" s="2">
        <v>1.5748031496062964</v>
      </c>
      <c r="H2349" s="4">
        <f t="shared" si="79"/>
        <v>1.3437651610370362</v>
      </c>
      <c r="I2349" s="4">
        <f t="shared" si="80"/>
        <v>0.18076961138593084</v>
      </c>
      <c r="J2349" s="12">
        <v>0.69518695652173901</v>
      </c>
      <c r="K2349">
        <v>4.8710326086956499</v>
      </c>
      <c r="L2349" s="2">
        <v>4.5739999999999998</v>
      </c>
      <c r="M2349" s="2">
        <v>2.3004017036520539</v>
      </c>
      <c r="O2349" s="15">
        <v>6.1889250814332199E-2</v>
      </c>
      <c r="P2349" s="15">
        <v>6.1929595827900901E-3</v>
      </c>
      <c r="Q2349" s="15">
        <v>-0.4</v>
      </c>
      <c r="R2349" s="15">
        <v>-0.23684210526315699</v>
      </c>
      <c r="S2349" s="15">
        <v>3.2600000000000001E-4</v>
      </c>
      <c r="T2349" s="15">
        <v>6.19296E-3</v>
      </c>
      <c r="U2349" s="15">
        <v>-1.049868766E-2</v>
      </c>
      <c r="V2349" s="15">
        <v>-2.4205307669999999E-2</v>
      </c>
      <c r="W2349" s="2">
        <v>4.75</v>
      </c>
      <c r="X2349" s="2">
        <v>3</v>
      </c>
      <c r="Y2349" s="2">
        <v>2.5</v>
      </c>
      <c r="Z2349" s="2">
        <v>2.5</v>
      </c>
      <c r="AA2349" s="2">
        <v>1.5</v>
      </c>
      <c r="AB2349" s="2">
        <v>2.5</v>
      </c>
      <c r="AC2349" s="2">
        <v>12</v>
      </c>
      <c r="AD2349" s="26">
        <v>39.729999999999997</v>
      </c>
      <c r="AE2349" s="2">
        <v>2.0753298650000001</v>
      </c>
      <c r="AF2349">
        <v>1</v>
      </c>
    </row>
    <row r="2350" spans="1:32" x14ac:dyDescent="0.2">
      <c r="A2350" s="7">
        <v>15</v>
      </c>
      <c r="B2350" s="7" t="s">
        <v>33</v>
      </c>
      <c r="C2350" s="7">
        <v>49</v>
      </c>
      <c r="D2350" s="11">
        <v>38353</v>
      </c>
      <c r="E2350" s="2">
        <v>99.905482041587916</v>
      </c>
      <c r="F2350" s="2">
        <v>77</v>
      </c>
      <c r="G2350" s="2">
        <v>1.5831134564643747</v>
      </c>
      <c r="H2350" s="4">
        <f t="shared" si="79"/>
        <v>1.3409803632481687</v>
      </c>
      <c r="I2350" s="4">
        <f t="shared" si="80"/>
        <v>0.17702140703915548</v>
      </c>
      <c r="J2350" s="12">
        <v>0.69827142857142854</v>
      </c>
      <c r="K2350">
        <v>4.8731566666666666</v>
      </c>
      <c r="L2350" s="2">
        <v>4.6040000000000001</v>
      </c>
      <c r="M2350" s="2">
        <v>2.4613446968089789</v>
      </c>
      <c r="O2350" s="15">
        <v>0.31531531531531498</v>
      </c>
      <c r="P2350" s="15">
        <v>2.42886884108258E-2</v>
      </c>
      <c r="Q2350" s="15">
        <v>-0.43396226415094302</v>
      </c>
      <c r="R2350" s="15">
        <v>-0.22772277227722701</v>
      </c>
      <c r="S2350" s="15">
        <v>2.2206801000000002E-2</v>
      </c>
      <c r="T2350" s="15">
        <v>2.4288687999999999E-2</v>
      </c>
      <c r="U2350" s="15">
        <v>-1.4983713359999999E-2</v>
      </c>
      <c r="V2350" s="15">
        <v>-1.237785016E-2</v>
      </c>
      <c r="W2350" s="2">
        <v>4.75</v>
      </c>
      <c r="X2350" s="2">
        <v>3</v>
      </c>
      <c r="Y2350" s="2">
        <v>2.5</v>
      </c>
      <c r="Z2350" s="2">
        <v>2.5</v>
      </c>
      <c r="AA2350" s="2">
        <v>1.5</v>
      </c>
      <c r="AB2350" s="2">
        <v>2.5</v>
      </c>
      <c r="AC2350" s="2">
        <v>12</v>
      </c>
      <c r="AD2350" s="26">
        <v>44.06</v>
      </c>
      <c r="AE2350" s="2">
        <v>2.0284757999999998</v>
      </c>
      <c r="AF2350">
        <v>1</v>
      </c>
    </row>
    <row r="2351" spans="1:32" x14ac:dyDescent="0.2">
      <c r="A2351" s="7">
        <v>15</v>
      </c>
      <c r="B2351" s="7" t="s">
        <v>33</v>
      </c>
      <c r="C2351" s="7">
        <v>50</v>
      </c>
      <c r="D2351" s="11">
        <v>38384</v>
      </c>
      <c r="E2351" s="2">
        <v>100.37950664136621</v>
      </c>
      <c r="F2351" s="2">
        <v>77.2</v>
      </c>
      <c r="G2351" s="2">
        <v>1.5789473684210549</v>
      </c>
      <c r="H2351" s="4">
        <f t="shared" si="79"/>
        <v>1.3613620437965654</v>
      </c>
      <c r="I2351" s="4">
        <f t="shared" si="80"/>
        <v>0.19570091197677086</v>
      </c>
      <c r="J2351" s="12">
        <v>0.68969999999999987</v>
      </c>
      <c r="K2351">
        <v>4.8906885000000013</v>
      </c>
      <c r="L2351" s="2">
        <v>4.7610000000000001</v>
      </c>
      <c r="M2351" s="2">
        <v>2.59357436449642</v>
      </c>
      <c r="O2351" s="15">
        <v>0.107142857142857</v>
      </c>
      <c r="P2351" s="15">
        <v>7.4395536267823897E-3</v>
      </c>
      <c r="Q2351" s="15">
        <v>-0.47222222222222199</v>
      </c>
      <c r="R2351" s="15">
        <v>-0.28333333333333299</v>
      </c>
      <c r="S2351" s="15">
        <v>-1.2399259999999999E-3</v>
      </c>
      <c r="T2351" s="15">
        <v>7.4395540000000001E-3</v>
      </c>
      <c r="U2351" s="15">
        <v>-1.971014493E-2</v>
      </c>
      <c r="V2351" s="15">
        <v>-5.7971014490000002E-3</v>
      </c>
      <c r="W2351" s="2">
        <v>4.75</v>
      </c>
      <c r="X2351" s="2">
        <v>3</v>
      </c>
      <c r="Y2351" s="2">
        <v>2.5</v>
      </c>
      <c r="Z2351" s="2">
        <v>2.5</v>
      </c>
      <c r="AA2351" s="2">
        <v>1.5</v>
      </c>
      <c r="AB2351" s="2">
        <v>2.5</v>
      </c>
      <c r="AC2351" s="2">
        <v>12</v>
      </c>
      <c r="AD2351" s="26">
        <v>45.4</v>
      </c>
      <c r="AE2351" s="2">
        <v>1.987459833</v>
      </c>
      <c r="AF2351">
        <v>1</v>
      </c>
    </row>
    <row r="2352" spans="1:32" x14ac:dyDescent="0.2">
      <c r="A2352" s="7">
        <v>15</v>
      </c>
      <c r="B2352" s="7" t="s">
        <v>33</v>
      </c>
      <c r="C2352" s="7">
        <v>51</v>
      </c>
      <c r="D2352" s="11">
        <v>38412</v>
      </c>
      <c r="E2352" s="2">
        <v>96.741154562383613</v>
      </c>
      <c r="F2352" s="2">
        <v>77.5</v>
      </c>
      <c r="G2352" s="2">
        <v>1.8396846254927794</v>
      </c>
      <c r="H2352" s="4">
        <f t="shared" si="79"/>
        <v>1.4040613847415198</v>
      </c>
      <c r="I2352" s="4">
        <f t="shared" si="80"/>
        <v>0.21004216445781831</v>
      </c>
      <c r="J2352" s="12">
        <v>0.69263043478260866</v>
      </c>
      <c r="K2352">
        <v>4.9873647826086955</v>
      </c>
      <c r="L2352" s="2">
        <v>4.7300000000000004</v>
      </c>
      <c r="M2352" s="2">
        <v>2.7412480284017433</v>
      </c>
      <c r="O2352" s="15">
        <v>0.27659574468085102</v>
      </c>
      <c r="P2352" s="15">
        <v>2.5128865979381399E-2</v>
      </c>
      <c r="Q2352" s="15">
        <v>-0.24590163934426201</v>
      </c>
      <c r="R2352" s="15">
        <v>-0.14563106796116501</v>
      </c>
      <c r="S2352" s="15">
        <v>-2.5773200000000001E-3</v>
      </c>
      <c r="T2352" s="15">
        <v>2.5128866E-2</v>
      </c>
      <c r="U2352" s="15">
        <v>-9.1296409009999999E-3</v>
      </c>
      <c r="V2352" s="15">
        <v>6.0899999999999995E-4</v>
      </c>
      <c r="W2352" s="2">
        <v>4.75</v>
      </c>
      <c r="X2352" s="2">
        <v>3</v>
      </c>
      <c r="Y2352" s="2">
        <v>2.5</v>
      </c>
      <c r="Z2352" s="2">
        <v>2.5</v>
      </c>
      <c r="AA2352" s="2">
        <v>1.5</v>
      </c>
      <c r="AB2352" s="2">
        <v>2.5</v>
      </c>
      <c r="AC2352" s="2">
        <v>12</v>
      </c>
      <c r="AD2352" s="26">
        <v>53.12</v>
      </c>
      <c r="AE2352" s="2">
        <v>2.0028966010000002</v>
      </c>
      <c r="AF2352">
        <v>1</v>
      </c>
    </row>
    <row r="2353" spans="1:32" x14ac:dyDescent="0.2">
      <c r="A2353" s="7">
        <v>15</v>
      </c>
      <c r="B2353" s="7" t="s">
        <v>33</v>
      </c>
      <c r="C2353" s="7">
        <v>52</v>
      </c>
      <c r="D2353" s="11">
        <v>38443</v>
      </c>
      <c r="E2353" s="2">
        <v>99.063670411985015</v>
      </c>
      <c r="F2353" s="2">
        <v>77.8</v>
      </c>
      <c r="G2353" s="2">
        <v>1.8324607329842877</v>
      </c>
      <c r="H2353" s="4">
        <f t="shared" si="79"/>
        <v>1.5350057481031858</v>
      </c>
      <c r="I2353" s="4">
        <f t="shared" si="80"/>
        <v>0.19539074345582322</v>
      </c>
      <c r="J2353" s="12">
        <v>0.68251428571428574</v>
      </c>
      <c r="K2353">
        <v>4.9433652380952378</v>
      </c>
      <c r="L2353" s="2">
        <v>4.5359999999999996</v>
      </c>
      <c r="M2353" s="2">
        <v>2.7791094548410289</v>
      </c>
      <c r="O2353" s="15">
        <v>0.17948717948717899</v>
      </c>
      <c r="P2353" s="15">
        <v>1.5972618368511101E-2</v>
      </c>
      <c r="Q2353" s="15">
        <v>-0.38775510204081598</v>
      </c>
      <c r="R2353" s="15">
        <v>-0.23899371069182301</v>
      </c>
      <c r="S2353" s="15">
        <v>4.5636050000000001E-3</v>
      </c>
      <c r="T2353" s="15">
        <v>1.5972618000000001E-2</v>
      </c>
      <c r="U2353" s="15">
        <v>-2.0640955999999998E-2</v>
      </c>
      <c r="V2353" s="15">
        <v>-5.9750135799999998E-3</v>
      </c>
      <c r="W2353" s="2">
        <v>4.75</v>
      </c>
      <c r="X2353" s="2">
        <v>3</v>
      </c>
      <c r="Y2353" s="2">
        <v>2.5</v>
      </c>
      <c r="Z2353" s="2">
        <v>2.5</v>
      </c>
      <c r="AA2353" s="2">
        <v>1.5</v>
      </c>
      <c r="AB2353" s="2">
        <v>2.5</v>
      </c>
      <c r="AC2353" s="2">
        <v>12</v>
      </c>
      <c r="AD2353" s="26">
        <v>51.12</v>
      </c>
      <c r="AE2353" s="2">
        <v>2.0534996190000001</v>
      </c>
      <c r="AF2353">
        <v>1</v>
      </c>
    </row>
    <row r="2354" spans="1:32" x14ac:dyDescent="0.2">
      <c r="A2354" s="7">
        <v>15</v>
      </c>
      <c r="B2354" s="7" t="s">
        <v>33</v>
      </c>
      <c r="C2354" s="7">
        <v>53</v>
      </c>
      <c r="D2354" s="11">
        <v>38473</v>
      </c>
      <c r="E2354" s="2">
        <v>99.718045112781937</v>
      </c>
      <c r="F2354" s="2">
        <v>78.099999999999994</v>
      </c>
      <c r="G2354" s="2">
        <v>1.9582245430809451</v>
      </c>
      <c r="H2354" s="4">
        <f t="shared" si="79"/>
        <v>1.6430474492146037</v>
      </c>
      <c r="I2354" s="4">
        <f t="shared" si="80"/>
        <v>0.1440193164687554</v>
      </c>
      <c r="J2354" s="12">
        <v>0.68419545454545461</v>
      </c>
      <c r="K2354">
        <v>4.8937522727272746</v>
      </c>
      <c r="L2354" s="2">
        <v>4.4029999999999996</v>
      </c>
      <c r="M2354" s="2">
        <v>2.784024781753478</v>
      </c>
      <c r="O2354" s="15">
        <v>6.1452513966480403E-2</v>
      </c>
      <c r="P2354" s="15">
        <v>5.6122448979591798E-3</v>
      </c>
      <c r="Q2354" s="15">
        <v>-0.57894736842105199</v>
      </c>
      <c r="R2354" s="15">
        <v>-0.329341317365269</v>
      </c>
      <c r="S2354" s="15">
        <v>8.1632649999999994E-3</v>
      </c>
      <c r="T2354" s="15">
        <v>5.6122450000000001E-3</v>
      </c>
      <c r="U2354" s="15">
        <v>-2.6429601149999999E-2</v>
      </c>
      <c r="V2354" s="15">
        <v>-2.402691014E-2</v>
      </c>
      <c r="W2354" s="2">
        <v>4.75</v>
      </c>
      <c r="X2354" s="2">
        <v>3</v>
      </c>
      <c r="Y2354" s="2">
        <v>2.5</v>
      </c>
      <c r="Z2354" s="2">
        <v>2.5</v>
      </c>
      <c r="AA2354" s="2">
        <v>1.5</v>
      </c>
      <c r="AB2354" s="2">
        <v>2.5</v>
      </c>
      <c r="AC2354" s="2">
        <v>12</v>
      </c>
      <c r="AD2354" s="26">
        <v>48.01</v>
      </c>
      <c r="AE2354" s="2">
        <v>2.0857671409999998</v>
      </c>
      <c r="AF2354">
        <v>1</v>
      </c>
    </row>
    <row r="2355" spans="1:32" x14ac:dyDescent="0.2">
      <c r="A2355" s="7">
        <v>15</v>
      </c>
      <c r="B2355" s="7" t="s">
        <v>33</v>
      </c>
      <c r="C2355" s="7">
        <v>54</v>
      </c>
      <c r="D2355" s="11">
        <v>38504</v>
      </c>
      <c r="E2355" s="2">
        <v>99.812030075187963</v>
      </c>
      <c r="F2355" s="2">
        <v>78.099999999999994</v>
      </c>
      <c r="G2355" s="2">
        <v>1.9582245430809451</v>
      </c>
      <c r="H2355" s="4">
        <f t="shared" si="79"/>
        <v>1.7278723126749564</v>
      </c>
      <c r="I2355" s="4">
        <f t="shared" si="80"/>
        <v>0.15441654443336553</v>
      </c>
      <c r="J2355" s="12">
        <v>0.66884999999999994</v>
      </c>
      <c r="K2355">
        <v>4.8414363636363635</v>
      </c>
      <c r="L2355" s="2">
        <v>4.2149999999999999</v>
      </c>
      <c r="M2355" s="2">
        <v>2.7847801984056302</v>
      </c>
      <c r="O2355" s="15">
        <v>0.17948717948717899</v>
      </c>
      <c r="P2355" s="15">
        <v>1.5972618368511101E-2</v>
      </c>
      <c r="Q2355" s="15">
        <v>-0.38775510204081598</v>
      </c>
      <c r="R2355" s="15">
        <v>-0.23899371069182301</v>
      </c>
      <c r="S2355" s="15">
        <v>4.5636050000000001E-3</v>
      </c>
      <c r="T2355" s="15">
        <v>1.5972618000000001E-2</v>
      </c>
      <c r="U2355" s="15">
        <v>-2.0640955999999998E-2</v>
      </c>
      <c r="V2355" s="15">
        <v>-5.9750135799999998E-3</v>
      </c>
      <c r="W2355" s="2">
        <v>4.75</v>
      </c>
      <c r="X2355" s="2">
        <v>3</v>
      </c>
      <c r="Y2355" s="2">
        <v>2.5</v>
      </c>
      <c r="Z2355" s="2">
        <v>2.5</v>
      </c>
      <c r="AA2355" s="2">
        <v>1.5</v>
      </c>
      <c r="AB2355" s="2">
        <v>2.5</v>
      </c>
      <c r="AC2355" s="2">
        <v>12</v>
      </c>
      <c r="AD2355" s="26">
        <v>53.96</v>
      </c>
      <c r="AE2355" s="2">
        <v>2.1122235599999999</v>
      </c>
      <c r="AF2355">
        <v>1</v>
      </c>
    </row>
    <row r="2356" spans="1:32" x14ac:dyDescent="0.2">
      <c r="A2356" s="7">
        <v>15</v>
      </c>
      <c r="B2356" s="7" t="s">
        <v>33</v>
      </c>
      <c r="C2356" s="7">
        <v>55</v>
      </c>
      <c r="D2356" s="11">
        <v>38534</v>
      </c>
      <c r="E2356" s="2">
        <v>100.85959885386819</v>
      </c>
      <c r="F2356" s="2">
        <v>78.2</v>
      </c>
      <c r="G2356" s="2">
        <v>2.3560209424083638</v>
      </c>
      <c r="H2356" s="4">
        <f t="shared" si="79"/>
        <v>1.7917758782540645</v>
      </c>
      <c r="I2356" s="4">
        <f t="shared" si="80"/>
        <v>0.15716064094665622</v>
      </c>
      <c r="J2356" s="12">
        <v>0.68746190476190472</v>
      </c>
      <c r="K2356">
        <v>4.6579395238095245</v>
      </c>
      <c r="L2356" s="2">
        <v>4.3040000000000003</v>
      </c>
      <c r="M2356" s="2">
        <v>2.5805486029474625</v>
      </c>
      <c r="O2356" s="15">
        <v>0.114503816793893</v>
      </c>
      <c r="P2356" s="15">
        <v>8.5130533484676502E-3</v>
      </c>
      <c r="Q2356" s="15">
        <v>-0.53488372093023195</v>
      </c>
      <c r="R2356" s="15">
        <v>-0.312925170068027</v>
      </c>
      <c r="S2356" s="15">
        <v>4.5402949999999997E-3</v>
      </c>
      <c r="T2356" s="15">
        <v>8.5130529999999996E-3</v>
      </c>
      <c r="U2356" s="15">
        <v>-2.449414271E-2</v>
      </c>
      <c r="V2356" s="15">
        <v>-1.597444089E-3</v>
      </c>
      <c r="W2356" s="2">
        <v>4.5</v>
      </c>
      <c r="X2356" s="2">
        <v>3</v>
      </c>
      <c r="Y2356" s="2">
        <v>2.5</v>
      </c>
      <c r="Z2356" s="2">
        <v>2.5</v>
      </c>
      <c r="AA2356" s="2">
        <v>1.5</v>
      </c>
      <c r="AB2356" s="2">
        <v>2.5</v>
      </c>
      <c r="AC2356" s="2">
        <v>12</v>
      </c>
      <c r="AD2356" s="26">
        <v>57.68</v>
      </c>
      <c r="AE2356" s="2">
        <v>2.1170651789999999</v>
      </c>
      <c r="AF2356">
        <v>1</v>
      </c>
    </row>
    <row r="2357" spans="1:32" x14ac:dyDescent="0.2">
      <c r="A2357" s="7">
        <v>15</v>
      </c>
      <c r="B2357" s="7" t="s">
        <v>33</v>
      </c>
      <c r="C2357" s="7">
        <v>56</v>
      </c>
      <c r="D2357" s="11">
        <v>38565</v>
      </c>
      <c r="E2357" s="2">
        <v>100.19120458891013</v>
      </c>
      <c r="F2357" s="2">
        <v>78.400000000000006</v>
      </c>
      <c r="G2357" s="2">
        <v>2.3498694516971455</v>
      </c>
      <c r="H2357" s="4">
        <f t="shared" si="79"/>
        <v>1.9205937925780627</v>
      </c>
      <c r="I2357" s="4">
        <f t="shared" si="80"/>
        <v>0.23218705039516066</v>
      </c>
      <c r="J2357" s="12">
        <v>0.68519130434782616</v>
      </c>
      <c r="K2357">
        <v>4.5946495652173915</v>
      </c>
      <c r="L2357" s="2">
        <v>4.1749999999999998</v>
      </c>
      <c r="M2357" s="2">
        <v>2.5988196135453601</v>
      </c>
      <c r="O2357" s="15">
        <v>0.18333333333333299</v>
      </c>
      <c r="P2357" s="15">
        <v>1.2338754907459301E-2</v>
      </c>
      <c r="Q2357" s="15">
        <v>-0.32467532467532401</v>
      </c>
      <c r="R2357" s="15">
        <v>-0.19230769230769201</v>
      </c>
      <c r="S2357" s="15">
        <v>-2.8042620000000001E-3</v>
      </c>
      <c r="T2357" s="15">
        <v>1.2338755E-2</v>
      </c>
      <c r="U2357" s="15">
        <v>-1.3283740699999999E-2</v>
      </c>
      <c r="V2357" s="15">
        <v>4.7821466520000001E-3</v>
      </c>
      <c r="W2357" s="2">
        <v>4.5</v>
      </c>
      <c r="X2357" s="2">
        <v>3</v>
      </c>
      <c r="Y2357" s="2">
        <v>2.5</v>
      </c>
      <c r="Z2357" s="2">
        <v>2.5</v>
      </c>
      <c r="AA2357" s="2">
        <v>1.5</v>
      </c>
      <c r="AB2357" s="2">
        <v>2.5</v>
      </c>
      <c r="AC2357" s="2">
        <v>12</v>
      </c>
      <c r="AD2357" s="26">
        <v>64.37</v>
      </c>
      <c r="AE2357" s="2">
        <v>2.102268628</v>
      </c>
      <c r="AF2357">
        <v>1</v>
      </c>
    </row>
    <row r="2358" spans="1:32" x14ac:dyDescent="0.2">
      <c r="A2358" s="7">
        <v>15</v>
      </c>
      <c r="B2358" s="7" t="s">
        <v>33</v>
      </c>
      <c r="C2358" s="7">
        <v>57</v>
      </c>
      <c r="D2358" s="11">
        <v>38596</v>
      </c>
      <c r="E2358" s="2">
        <v>99.144486692015192</v>
      </c>
      <c r="F2358" s="2">
        <v>78.599999999999994</v>
      </c>
      <c r="G2358" s="2">
        <v>2.4771838331160154</v>
      </c>
      <c r="H2358" s="4">
        <f t="shared" si="79"/>
        <v>2.0490808064574111</v>
      </c>
      <c r="I2358" s="4">
        <f t="shared" si="80"/>
        <v>0.22059268429479148</v>
      </c>
      <c r="J2358" s="12">
        <v>0.67746363636363627</v>
      </c>
      <c r="K2358">
        <v>4.5968613636363633</v>
      </c>
      <c r="L2358" s="2">
        <v>4.26</v>
      </c>
      <c r="M2358" s="2">
        <v>2.5075384615384615</v>
      </c>
      <c r="O2358" s="15">
        <v>0.31531531531531498</v>
      </c>
      <c r="P2358" s="15">
        <v>2.42886884108258E-2</v>
      </c>
      <c r="Q2358" s="15">
        <v>-0.43396226415094302</v>
      </c>
      <c r="R2358" s="15">
        <v>-0.22772277227722701</v>
      </c>
      <c r="S2358" s="15">
        <v>2.2206801000000002E-2</v>
      </c>
      <c r="T2358" s="15">
        <v>2.4288687999999999E-2</v>
      </c>
      <c r="U2358" s="15">
        <v>-1.4983713359999999E-2</v>
      </c>
      <c r="V2358" s="15">
        <v>-1.237785016E-2</v>
      </c>
      <c r="W2358" s="2">
        <v>4.5</v>
      </c>
      <c r="X2358" s="2">
        <v>3</v>
      </c>
      <c r="Y2358" s="2">
        <v>2.5</v>
      </c>
      <c r="Z2358" s="2">
        <v>2.5</v>
      </c>
      <c r="AA2358" s="2">
        <v>1.5</v>
      </c>
      <c r="AB2358" s="2">
        <v>2.5</v>
      </c>
      <c r="AC2358" s="2">
        <v>12</v>
      </c>
      <c r="AD2358" s="26">
        <v>62.66</v>
      </c>
      <c r="AE2358" s="2">
        <v>1.9800761060000001</v>
      </c>
      <c r="AF2358">
        <v>1</v>
      </c>
    </row>
    <row r="2359" spans="1:32" x14ac:dyDescent="0.2">
      <c r="A2359" s="7">
        <v>15</v>
      </c>
      <c r="B2359" s="7" t="s">
        <v>33</v>
      </c>
      <c r="C2359" s="7">
        <v>58</v>
      </c>
      <c r="D2359" s="11">
        <v>38626</v>
      </c>
      <c r="E2359" s="2">
        <v>98.767772511848335</v>
      </c>
      <c r="F2359" s="2">
        <v>78.7</v>
      </c>
      <c r="G2359" s="2">
        <v>2.3407022106632098</v>
      </c>
      <c r="H2359" s="4">
        <f t="shared" si="79"/>
        <v>2.1553306743946172</v>
      </c>
      <c r="I2359" s="4">
        <f t="shared" si="80"/>
        <v>0.24619031540589559</v>
      </c>
      <c r="J2359" s="12">
        <v>0.68148095238095241</v>
      </c>
      <c r="K2359">
        <v>4.5870104761904757</v>
      </c>
      <c r="L2359" s="2">
        <v>4.3550000000000004</v>
      </c>
      <c r="M2359" s="2">
        <v>2.4793716900906699</v>
      </c>
      <c r="O2359" s="15">
        <v>0.107142857142857</v>
      </c>
      <c r="P2359" s="15">
        <v>7.4395536267823897E-3</v>
      </c>
      <c r="Q2359" s="15">
        <v>-0.47222222222222199</v>
      </c>
      <c r="R2359" s="15">
        <v>-0.28333333333333299</v>
      </c>
      <c r="S2359" s="15">
        <v>-1.2399259999999999E-3</v>
      </c>
      <c r="T2359" s="15">
        <v>7.4395540000000001E-3</v>
      </c>
      <c r="U2359" s="15">
        <v>-1.971014493E-2</v>
      </c>
      <c r="V2359" s="15">
        <v>-5.7971014490000002E-3</v>
      </c>
      <c r="W2359" s="2">
        <v>4.5</v>
      </c>
      <c r="X2359" s="2">
        <v>3</v>
      </c>
      <c r="Y2359" s="2">
        <v>2.5</v>
      </c>
      <c r="Z2359" s="2">
        <v>2.5</v>
      </c>
      <c r="AA2359" s="2">
        <v>1.5</v>
      </c>
      <c r="AB2359" s="2">
        <v>2.5</v>
      </c>
      <c r="AC2359" s="2">
        <v>12</v>
      </c>
      <c r="AD2359" s="26">
        <v>58.32</v>
      </c>
      <c r="AE2359" s="2">
        <v>2.1470197340000001</v>
      </c>
      <c r="AF2359">
        <v>1</v>
      </c>
    </row>
    <row r="2360" spans="1:32" x14ac:dyDescent="0.2">
      <c r="A2360" s="7">
        <v>15</v>
      </c>
      <c r="B2360" s="7" t="s">
        <v>33</v>
      </c>
      <c r="C2360" s="7">
        <v>59</v>
      </c>
      <c r="D2360" s="11">
        <v>38657</v>
      </c>
      <c r="E2360" s="2">
        <v>99.433962264150949</v>
      </c>
      <c r="F2360" s="2">
        <v>78.7</v>
      </c>
      <c r="G2360" s="2">
        <v>2.2077922077922096</v>
      </c>
      <c r="H2360" s="4">
        <f t="shared" si="79"/>
        <v>2.2400375873411043</v>
      </c>
      <c r="I2360" s="4">
        <f t="shared" si="80"/>
        <v>0.2044195315132806</v>
      </c>
      <c r="J2360" s="12">
        <v>0.67942272727272723</v>
      </c>
      <c r="K2360">
        <v>4.6184672727272726</v>
      </c>
      <c r="L2360" s="2">
        <v>4.2279999999999998</v>
      </c>
      <c r="M2360" s="2">
        <v>2.5115793482947799</v>
      </c>
      <c r="O2360" s="15">
        <v>0.27118644067796599</v>
      </c>
      <c r="P2360" s="15">
        <v>1.9888129272840199E-2</v>
      </c>
      <c r="Q2360" s="15">
        <v>-0.25373134328358199</v>
      </c>
      <c r="R2360" s="15">
        <v>-0.14912280701754299</v>
      </c>
      <c r="S2360" s="15">
        <v>8.0795529999999997E-3</v>
      </c>
      <c r="T2360" s="15">
        <v>1.9888129000000001E-2</v>
      </c>
      <c r="U2360" s="15">
        <v>-9.9473376239999998E-3</v>
      </c>
      <c r="V2360" s="15">
        <v>5.2662375660000003E-3</v>
      </c>
      <c r="W2360" s="2">
        <v>4.5</v>
      </c>
      <c r="X2360" s="2">
        <v>3</v>
      </c>
      <c r="Y2360" s="2">
        <v>2.5</v>
      </c>
      <c r="Z2360" s="2">
        <v>2.5</v>
      </c>
      <c r="AA2360" s="2">
        <v>1.5</v>
      </c>
      <c r="AB2360" s="2">
        <v>2.5</v>
      </c>
      <c r="AC2360" s="2">
        <v>12</v>
      </c>
      <c r="AD2360" s="26">
        <v>55.01</v>
      </c>
      <c r="AE2360" s="2">
        <v>2.3497015320000001</v>
      </c>
      <c r="AF2360">
        <v>1</v>
      </c>
    </row>
    <row r="2361" spans="1:32" x14ac:dyDescent="0.2">
      <c r="A2361" s="7">
        <v>15</v>
      </c>
      <c r="B2361" s="7" t="s">
        <v>33</v>
      </c>
      <c r="C2361" s="7">
        <v>60</v>
      </c>
      <c r="D2361" s="11">
        <v>38687</v>
      </c>
      <c r="E2361" s="2">
        <v>100.28275212064091</v>
      </c>
      <c r="F2361" s="2">
        <v>78.900000000000006</v>
      </c>
      <c r="G2361" s="2">
        <v>1.9379844961240309</v>
      </c>
      <c r="H2361" s="4">
        <f t="shared" si="79"/>
        <v>2.281632198126315</v>
      </c>
      <c r="I2361" s="4">
        <f t="shared" si="80"/>
        <v>0.16429879888660659</v>
      </c>
      <c r="J2361" s="12">
        <v>0.67971818181818189</v>
      </c>
      <c r="K2361">
        <v>4.6373177272727286</v>
      </c>
      <c r="L2361" s="2">
        <v>4.117</v>
      </c>
      <c r="M2361" s="2">
        <v>2.5181105663942391</v>
      </c>
      <c r="O2361" s="15">
        <v>-2.1739130434782601E-2</v>
      </c>
      <c r="P2361" s="15">
        <v>-1.3089005235602E-3</v>
      </c>
      <c r="Q2361" s="15">
        <v>-0.26984126984126899</v>
      </c>
      <c r="R2361" s="15">
        <v>-0.16831683168316799</v>
      </c>
      <c r="S2361" s="15">
        <v>3.2722509999999999E-3</v>
      </c>
      <c r="T2361" s="15">
        <v>-1.3089009999999999E-3</v>
      </c>
      <c r="U2361" s="15">
        <v>-1.042305334E-2</v>
      </c>
      <c r="V2361" s="15">
        <v>6.1312078479999997E-3</v>
      </c>
      <c r="W2361" s="2">
        <v>4.5</v>
      </c>
      <c r="X2361" s="2">
        <v>3</v>
      </c>
      <c r="Y2361" s="2">
        <v>2.5</v>
      </c>
      <c r="Z2361" s="2">
        <v>2.5</v>
      </c>
      <c r="AA2361" s="2">
        <v>1.5</v>
      </c>
      <c r="AB2361" s="2">
        <v>2.5</v>
      </c>
      <c r="AC2361" s="2">
        <v>12</v>
      </c>
      <c r="AD2361" s="26">
        <v>56.51</v>
      </c>
      <c r="AE2361" s="2">
        <v>2.3013087959999998</v>
      </c>
      <c r="AF2361">
        <v>1</v>
      </c>
    </row>
    <row r="2362" spans="1:32" x14ac:dyDescent="0.2">
      <c r="A2362" s="7">
        <v>15</v>
      </c>
      <c r="B2362" s="7" t="s">
        <v>33</v>
      </c>
      <c r="C2362" s="7">
        <v>61</v>
      </c>
      <c r="D2362" s="11">
        <v>38718</v>
      </c>
      <c r="E2362" s="2">
        <v>101.0406811731315</v>
      </c>
      <c r="F2362" s="2">
        <v>78.5</v>
      </c>
      <c r="G2362" s="2">
        <v>1.9480519480519405</v>
      </c>
      <c r="H2362" s="4">
        <f t="shared" si="79"/>
        <v>2.2782588569668292</v>
      </c>
      <c r="I2362" s="4">
        <f t="shared" si="80"/>
        <v>0.17097637607747918</v>
      </c>
      <c r="J2362" s="12">
        <v>0.68585909090909081</v>
      </c>
      <c r="K2362">
        <v>4.603680909090909</v>
      </c>
      <c r="L2362" s="2">
        <v>4.1719999999999997</v>
      </c>
      <c r="M2362" s="2">
        <v>3.0468162908011163</v>
      </c>
      <c r="O2362" s="15">
        <v>-5.1851851851851802E-2</v>
      </c>
      <c r="P2362" s="15">
        <v>-4.06032482598607E-3</v>
      </c>
      <c r="Q2362" s="15">
        <v>-0.41052631578947302</v>
      </c>
      <c r="R2362" s="15">
        <v>-0.25161290322580598</v>
      </c>
      <c r="S2362" s="15">
        <v>-4.060325E-3</v>
      </c>
      <c r="T2362" s="15">
        <v>-4.060325E-3</v>
      </c>
      <c r="U2362" s="15">
        <v>-2.1253405990000002E-2</v>
      </c>
      <c r="V2362" s="15">
        <v>-7.6294277930000001E-3</v>
      </c>
      <c r="W2362" s="2">
        <v>4.5</v>
      </c>
      <c r="X2362" s="2">
        <v>3</v>
      </c>
      <c r="Y2362" s="2">
        <v>2.5</v>
      </c>
      <c r="Z2362" s="2">
        <v>2.5</v>
      </c>
      <c r="AA2362" s="2">
        <v>1.5</v>
      </c>
      <c r="AB2362" s="2">
        <v>2.5</v>
      </c>
      <c r="AC2362" s="2">
        <v>12</v>
      </c>
      <c r="AD2362" s="26">
        <v>62.87</v>
      </c>
      <c r="AE2362" s="2">
        <v>2.2861926129999999</v>
      </c>
      <c r="AF2362">
        <v>1</v>
      </c>
    </row>
    <row r="2363" spans="1:32" x14ac:dyDescent="0.2">
      <c r="A2363" s="7">
        <v>15</v>
      </c>
      <c r="B2363" s="7" t="s">
        <v>33</v>
      </c>
      <c r="C2363" s="7">
        <v>62</v>
      </c>
      <c r="D2363" s="11">
        <v>38749</v>
      </c>
      <c r="E2363" s="2">
        <v>100.37807183364839</v>
      </c>
      <c r="F2363" s="2">
        <v>78.8</v>
      </c>
      <c r="G2363" s="2">
        <v>2.0725388601036059</v>
      </c>
      <c r="H2363" s="4">
        <f t="shared" si="79"/>
        <v>2.2102640245740921</v>
      </c>
      <c r="I2363" s="4">
        <f t="shared" si="80"/>
        <v>0.2043882760946821</v>
      </c>
      <c r="J2363" s="12">
        <v>0.68322500000000008</v>
      </c>
      <c r="K2363">
        <v>4.5819895000000006</v>
      </c>
      <c r="L2363" s="2">
        <v>4.2210000000000001</v>
      </c>
      <c r="M2363" s="2">
        <v>3.118791990995931</v>
      </c>
      <c r="O2363" s="15">
        <v>0.13178294573643401</v>
      </c>
      <c r="P2363" s="15">
        <v>1.1424731182795699E-2</v>
      </c>
      <c r="Q2363" s="15">
        <v>-0.31034482758620602</v>
      </c>
      <c r="R2363" s="15">
        <v>-0.209302325581395</v>
      </c>
      <c r="S2363" s="15">
        <v>-2.688172E-3</v>
      </c>
      <c r="T2363" s="15">
        <v>1.1424731E-2</v>
      </c>
      <c r="U2363" s="15">
        <v>-1.7121116039999999E-2</v>
      </c>
      <c r="V2363" s="15">
        <v>-1.014584654E-2</v>
      </c>
      <c r="W2363" s="2">
        <v>4.5</v>
      </c>
      <c r="X2363" s="2">
        <v>3</v>
      </c>
      <c r="Y2363" s="2">
        <v>2.5</v>
      </c>
      <c r="Z2363" s="2">
        <v>2.5</v>
      </c>
      <c r="AA2363" s="2">
        <v>1.5</v>
      </c>
      <c r="AB2363" s="2">
        <v>2.5</v>
      </c>
      <c r="AC2363" s="2">
        <v>12</v>
      </c>
      <c r="AD2363" s="26">
        <v>59.66</v>
      </c>
      <c r="AE2363" s="2">
        <v>2.3231834070000001</v>
      </c>
      <c r="AF2363">
        <v>1</v>
      </c>
    </row>
    <row r="2364" spans="1:32" x14ac:dyDescent="0.2">
      <c r="A2364" s="7">
        <v>15</v>
      </c>
      <c r="B2364" s="7" t="s">
        <v>33</v>
      </c>
      <c r="C2364" s="7">
        <v>63</v>
      </c>
      <c r="D2364" s="11">
        <v>38777</v>
      </c>
      <c r="E2364" s="2">
        <v>102.502406159769</v>
      </c>
      <c r="F2364" s="2">
        <v>78.900000000000006</v>
      </c>
      <c r="G2364" s="2">
        <v>1.8064516129032313</v>
      </c>
      <c r="H2364" s="4">
        <f t="shared" si="79"/>
        <v>2.164042259308502</v>
      </c>
      <c r="I2364" s="4">
        <f t="shared" si="80"/>
        <v>0.19887485200930782</v>
      </c>
      <c r="J2364" s="12">
        <v>0.68966086956521733</v>
      </c>
      <c r="K2364">
        <v>4.5874130434782625</v>
      </c>
      <c r="L2364" s="2">
        <v>4.391</v>
      </c>
      <c r="M2364" s="2">
        <v>2.9922979196573065</v>
      </c>
      <c r="O2364" s="15">
        <v>0.25203252032520301</v>
      </c>
      <c r="P2364" s="15">
        <v>2.06391478029294E-2</v>
      </c>
      <c r="Q2364" s="15">
        <v>-0.26190476190476097</v>
      </c>
      <c r="R2364" s="15">
        <v>-0.170542635658914</v>
      </c>
      <c r="S2364" s="15">
        <v>-5.9920110000000002E-3</v>
      </c>
      <c r="T2364" s="15">
        <v>2.0639148E-2</v>
      </c>
      <c r="U2364" s="15">
        <v>-1.383647799E-2</v>
      </c>
      <c r="V2364" s="15">
        <v>0</v>
      </c>
      <c r="W2364" s="2">
        <v>4.5</v>
      </c>
      <c r="X2364" s="2">
        <v>3</v>
      </c>
      <c r="Y2364" s="2">
        <v>2.5</v>
      </c>
      <c r="Z2364" s="2">
        <v>2.5</v>
      </c>
      <c r="AA2364" s="2">
        <v>1.5</v>
      </c>
      <c r="AB2364" s="2">
        <v>2.5</v>
      </c>
      <c r="AC2364" s="2">
        <v>12</v>
      </c>
      <c r="AD2364" s="26">
        <v>61.59</v>
      </c>
      <c r="AE2364" s="2">
        <v>2.518025309</v>
      </c>
      <c r="AF2364">
        <v>1</v>
      </c>
    </row>
    <row r="2365" spans="1:32" x14ac:dyDescent="0.2">
      <c r="A2365" s="7">
        <v>15</v>
      </c>
      <c r="B2365" s="7" t="s">
        <v>33</v>
      </c>
      <c r="C2365" s="7">
        <v>64</v>
      </c>
      <c r="D2365" s="11">
        <v>38808</v>
      </c>
      <c r="E2365" s="2">
        <v>100.28355387523629</v>
      </c>
      <c r="F2365" s="2">
        <v>79.400000000000006</v>
      </c>
      <c r="G2365" s="2">
        <v>2.0565552699228959</v>
      </c>
      <c r="H2365" s="4">
        <f t="shared" si="79"/>
        <v>2.0522535559397048</v>
      </c>
      <c r="I2365" s="4">
        <f t="shared" si="80"/>
        <v>0.17895082216211233</v>
      </c>
      <c r="J2365" s="12">
        <v>0.69395499999999999</v>
      </c>
      <c r="K2365">
        <v>4.6295960000000003</v>
      </c>
      <c r="L2365" s="2">
        <v>4.6399999999999997</v>
      </c>
      <c r="M2365" s="2">
        <v>2.9620944705690517</v>
      </c>
      <c r="O2365" s="15">
        <v>0.291338582677165</v>
      </c>
      <c r="P2365" s="15">
        <v>2.3932729624838198E-2</v>
      </c>
      <c r="Q2365" s="15">
        <v>-0.14285714285714199</v>
      </c>
      <c r="R2365" s="15">
        <v>-8.5470085470085402E-2</v>
      </c>
      <c r="S2365" s="15">
        <v>4.5278139999999998E-3</v>
      </c>
      <c r="T2365" s="15">
        <v>2.3932729999999999E-2</v>
      </c>
      <c r="U2365" s="15">
        <v>-5.9844404550000001E-3</v>
      </c>
      <c r="V2365" s="15">
        <v>1.376421305E-2</v>
      </c>
      <c r="W2365" s="2">
        <v>4.5</v>
      </c>
      <c r="X2365" s="2">
        <v>3</v>
      </c>
      <c r="Y2365" s="2">
        <v>2.5</v>
      </c>
      <c r="Z2365" s="2">
        <v>2.5</v>
      </c>
      <c r="AA2365" s="2">
        <v>1.5</v>
      </c>
      <c r="AB2365" s="2">
        <v>2.5</v>
      </c>
      <c r="AC2365" s="2">
        <v>12</v>
      </c>
      <c r="AD2365" s="26">
        <v>70.45</v>
      </c>
      <c r="AE2365" s="2">
        <v>2.544533532</v>
      </c>
      <c r="AF2365">
        <v>1</v>
      </c>
    </row>
    <row r="2366" spans="1:32" x14ac:dyDescent="0.2">
      <c r="A2366" s="7">
        <v>15</v>
      </c>
      <c r="B2366" s="7" t="s">
        <v>33</v>
      </c>
      <c r="C2366" s="7">
        <v>65</v>
      </c>
      <c r="D2366" s="11">
        <v>38838</v>
      </c>
      <c r="E2366" s="2">
        <v>99.905749293119712</v>
      </c>
      <c r="F2366" s="2">
        <v>79.900000000000006</v>
      </c>
      <c r="G2366" s="2">
        <v>2.3047375160051331</v>
      </c>
      <c r="H2366" s="4">
        <f t="shared" si="79"/>
        <v>2.0048957324829857</v>
      </c>
      <c r="I2366" s="4">
        <f t="shared" si="80"/>
        <v>0.12616105988710255</v>
      </c>
      <c r="J2366" s="12">
        <v>0.68372173913043477</v>
      </c>
      <c r="K2366">
        <v>4.7014973913043479</v>
      </c>
      <c r="L2366" s="2">
        <v>4.5720000000000001</v>
      </c>
      <c r="M2366" s="2">
        <v>2.9521445093729963</v>
      </c>
      <c r="O2366" s="15">
        <v>0.489361702127659</v>
      </c>
      <c r="P2366" s="15">
        <v>4.5877659574468002E-2</v>
      </c>
      <c r="Q2366" s="15">
        <v>-0.217391304347826</v>
      </c>
      <c r="R2366" s="15">
        <v>-0.12931034482758599</v>
      </c>
      <c r="S2366" s="15">
        <v>1.5957447E-2</v>
      </c>
      <c r="T2366" s="15">
        <v>4.5877660000000001E-2</v>
      </c>
      <c r="U2366" s="15">
        <v>-9.2994420330000001E-3</v>
      </c>
      <c r="V2366" s="15">
        <v>4.3397396159999997E-3</v>
      </c>
      <c r="W2366" s="2">
        <v>4.5</v>
      </c>
      <c r="X2366" s="2">
        <v>3</v>
      </c>
      <c r="Y2366" s="2">
        <v>2.5</v>
      </c>
      <c r="Z2366" s="2">
        <v>2.5</v>
      </c>
      <c r="AA2366" s="2">
        <v>1.5</v>
      </c>
      <c r="AB2366" s="2">
        <v>2.5</v>
      </c>
      <c r="AC2366" s="2">
        <v>12</v>
      </c>
      <c r="AD2366" s="26">
        <v>69.489999999999995</v>
      </c>
      <c r="AE2366" s="2">
        <v>2.7401602550000002</v>
      </c>
      <c r="AF2366">
        <v>1</v>
      </c>
    </row>
    <row r="2367" spans="1:32" x14ac:dyDescent="0.2">
      <c r="A2367" s="7">
        <v>15</v>
      </c>
      <c r="B2367" s="7" t="s">
        <v>33</v>
      </c>
      <c r="C2367" s="7">
        <v>66</v>
      </c>
      <c r="D2367" s="11">
        <v>38869</v>
      </c>
      <c r="E2367" s="2">
        <v>100.56497175141241</v>
      </c>
      <c r="F2367" s="2">
        <v>80.099999999999994</v>
      </c>
      <c r="G2367" s="2">
        <v>2.5608194622278972</v>
      </c>
      <c r="H2367" s="4">
        <f t="shared" si="79"/>
        <v>2.0210532838518063</v>
      </c>
      <c r="I2367" s="4">
        <f t="shared" si="80"/>
        <v>0.15420300194140285</v>
      </c>
      <c r="J2367" s="12">
        <v>0.68681363636363646</v>
      </c>
      <c r="K2367">
        <v>4.7349849999999991</v>
      </c>
      <c r="L2367" s="2">
        <v>4.7140000000000004</v>
      </c>
      <c r="M2367" s="2">
        <v>2.9956266627901162</v>
      </c>
      <c r="O2367" s="15">
        <v>0.32051282051281998</v>
      </c>
      <c r="P2367" s="15">
        <v>2.8376844494892101E-2</v>
      </c>
      <c r="Q2367" s="15">
        <v>-0.48514851485148502</v>
      </c>
      <c r="R2367" s="15">
        <v>-0.29518072289156599</v>
      </c>
      <c r="S2367" s="15">
        <v>1.1918275000000001E-2</v>
      </c>
      <c r="T2367" s="15">
        <v>2.8376843999999998E-2</v>
      </c>
      <c r="U2367" s="15">
        <v>-2.598091198E-2</v>
      </c>
      <c r="V2367" s="15">
        <v>-5.2999999999999998E-4</v>
      </c>
      <c r="W2367" s="2">
        <v>4.5</v>
      </c>
      <c r="X2367" s="2">
        <v>3</v>
      </c>
      <c r="Y2367" s="2">
        <v>2.5</v>
      </c>
      <c r="Z2367" s="2">
        <v>2.5</v>
      </c>
      <c r="AA2367" s="2">
        <v>1.5</v>
      </c>
      <c r="AB2367" s="2">
        <v>2.5</v>
      </c>
      <c r="AC2367" s="2">
        <v>12</v>
      </c>
      <c r="AD2367" s="26">
        <v>68.14</v>
      </c>
      <c r="AE2367" s="2">
        <v>2.8227288349999999</v>
      </c>
      <c r="AF2367">
        <v>1</v>
      </c>
    </row>
    <row r="2368" spans="1:32" x14ac:dyDescent="0.2">
      <c r="A2368" s="7">
        <v>15</v>
      </c>
      <c r="B2368" s="7" t="s">
        <v>33</v>
      </c>
      <c r="C2368" s="7">
        <v>67</v>
      </c>
      <c r="D2368" s="11">
        <v>38899</v>
      </c>
      <c r="E2368" s="2">
        <v>100.28409090909092</v>
      </c>
      <c r="F2368" s="2">
        <v>80</v>
      </c>
      <c r="G2368" s="2">
        <v>2.3017902813299287</v>
      </c>
      <c r="H2368" s="4">
        <f t="shared" si="79"/>
        <v>2.124859111535784</v>
      </c>
      <c r="I2368" s="4">
        <f t="shared" si="80"/>
        <v>0.2457860178772302</v>
      </c>
      <c r="J2368" s="12">
        <v>0.68777142857142848</v>
      </c>
      <c r="K2368">
        <v>4.7332166666666664</v>
      </c>
      <c r="L2368" s="2">
        <v>4.5910000000000002</v>
      </c>
      <c r="M2368" s="2">
        <v>2.7609872272540508</v>
      </c>
      <c r="O2368" s="15">
        <v>0.27777777777777701</v>
      </c>
      <c r="P2368" s="15">
        <v>2.47985120892746E-2</v>
      </c>
      <c r="Q2368" s="15">
        <v>-0.240506329113924</v>
      </c>
      <c r="R2368" s="15">
        <v>-0.14503816793893101</v>
      </c>
      <c r="S2368" s="15">
        <v>6.2E-4</v>
      </c>
      <c r="T2368" s="15">
        <v>2.4798512000000002E-2</v>
      </c>
      <c r="U2368" s="15">
        <v>-1.102088167E-2</v>
      </c>
      <c r="V2368" s="15">
        <v>5.8E-4</v>
      </c>
      <c r="W2368" s="2">
        <v>4.75</v>
      </c>
      <c r="X2368" s="2">
        <v>3</v>
      </c>
      <c r="Y2368" s="2">
        <v>2.5</v>
      </c>
      <c r="Z2368" s="2">
        <v>2.5</v>
      </c>
      <c r="AA2368" s="2">
        <v>1.5</v>
      </c>
      <c r="AB2368" s="2">
        <v>2.5</v>
      </c>
      <c r="AC2368" s="2">
        <v>12</v>
      </c>
      <c r="AD2368" s="26">
        <v>73.81</v>
      </c>
      <c r="AE2368" s="2">
        <v>2.9813743750000001</v>
      </c>
      <c r="AF2368">
        <v>1</v>
      </c>
    </row>
    <row r="2369" spans="1:32" x14ac:dyDescent="0.2">
      <c r="A2369" s="7">
        <v>15</v>
      </c>
      <c r="B2369" s="7" t="s">
        <v>33</v>
      </c>
      <c r="C2369" s="7">
        <v>68</v>
      </c>
      <c r="D2369" s="11">
        <v>38930</v>
      </c>
      <c r="E2369" s="2">
        <v>101.81297709923665</v>
      </c>
      <c r="F2369" s="2">
        <v>80.400000000000006</v>
      </c>
      <c r="G2369" s="2">
        <v>2.5510204081632679</v>
      </c>
      <c r="H2369" s="4">
        <f t="shared" si="79"/>
        <v>2.1838155004154487</v>
      </c>
      <c r="I2369" s="4">
        <f t="shared" si="80"/>
        <v>0.23862569383549112</v>
      </c>
      <c r="J2369" s="12">
        <v>0.67633913043478244</v>
      </c>
      <c r="K2369">
        <v>4.9442543478260861</v>
      </c>
      <c r="L2369" s="2">
        <v>4.5510000000000002</v>
      </c>
      <c r="M2369" s="2">
        <v>2.7272392608977443</v>
      </c>
      <c r="O2369" s="15">
        <v>0.54330708661417304</v>
      </c>
      <c r="P2369" s="15">
        <v>4.5186640471512697E-2</v>
      </c>
      <c r="Q2369" s="15">
        <v>-0.47368421052631499</v>
      </c>
      <c r="R2369" s="15">
        <v>-0.26470588235294101</v>
      </c>
      <c r="S2369" s="15">
        <v>1.2442698E-2</v>
      </c>
      <c r="T2369" s="15">
        <v>4.518664E-2</v>
      </c>
      <c r="U2369" s="15">
        <v>-1.628468034E-2</v>
      </c>
      <c r="V2369" s="15">
        <v>-4.8250904699999996E-3</v>
      </c>
      <c r="W2369" s="2">
        <v>4.75</v>
      </c>
      <c r="X2369" s="2">
        <v>3</v>
      </c>
      <c r="Y2369" s="2">
        <v>2.5</v>
      </c>
      <c r="Z2369" s="2">
        <v>2.5</v>
      </c>
      <c r="AA2369" s="2">
        <v>1.5</v>
      </c>
      <c r="AB2369" s="2">
        <v>2.5</v>
      </c>
      <c r="AC2369" s="2">
        <v>12</v>
      </c>
      <c r="AD2369" s="26">
        <v>73.19</v>
      </c>
      <c r="AE2369" s="2">
        <v>3.2144115709999999</v>
      </c>
      <c r="AF2369">
        <v>1</v>
      </c>
    </row>
    <row r="2370" spans="1:32" x14ac:dyDescent="0.2">
      <c r="A2370" s="7">
        <v>15</v>
      </c>
      <c r="B2370" s="7" t="s">
        <v>33</v>
      </c>
      <c r="C2370" s="7">
        <v>69</v>
      </c>
      <c r="D2370" s="11">
        <v>38961</v>
      </c>
      <c r="E2370" s="2">
        <v>102.49280920421862</v>
      </c>
      <c r="F2370" s="2">
        <v>80.5</v>
      </c>
      <c r="G2370" s="2">
        <v>2.417302798982206</v>
      </c>
      <c r="H2370" s="4">
        <f t="shared" si="79"/>
        <v>2.2635624250920592</v>
      </c>
      <c r="I2370" s="4">
        <f t="shared" si="80"/>
        <v>0.2664435062615047</v>
      </c>
      <c r="J2370" s="12">
        <v>0.67517142857142853</v>
      </c>
      <c r="K2370">
        <v>5.0250142857142857</v>
      </c>
      <c r="L2370" s="2">
        <v>4.4930000000000003</v>
      </c>
      <c r="M2370" s="2">
        <v>2.6819780765113075</v>
      </c>
      <c r="O2370" s="15">
        <v>0.26717557251908303</v>
      </c>
      <c r="P2370" s="15">
        <v>2.0771513353115698E-2</v>
      </c>
      <c r="Q2370" s="15">
        <v>-0.53846153846153799</v>
      </c>
      <c r="R2370" s="15">
        <v>-0.32307692307692298</v>
      </c>
      <c r="S2370" s="15">
        <v>1.7210682000000001E-2</v>
      </c>
      <c r="T2370" s="15">
        <v>2.0771512999999998E-2</v>
      </c>
      <c r="U2370" s="15">
        <v>-2.3127753300000001E-2</v>
      </c>
      <c r="V2370" s="15">
        <v>-7.1585903079999999E-3</v>
      </c>
      <c r="W2370" s="2">
        <v>4.75</v>
      </c>
      <c r="X2370" s="2">
        <v>3</v>
      </c>
      <c r="Y2370" s="2">
        <v>2.5</v>
      </c>
      <c r="Z2370" s="2">
        <v>2.5</v>
      </c>
      <c r="AA2370" s="2">
        <v>1.5</v>
      </c>
      <c r="AB2370" s="2">
        <v>2.5</v>
      </c>
      <c r="AC2370" s="2">
        <v>12</v>
      </c>
      <c r="AD2370" s="26">
        <v>62.02</v>
      </c>
      <c r="AE2370" s="2">
        <v>3.3606117950000001</v>
      </c>
      <c r="AF2370">
        <v>1</v>
      </c>
    </row>
    <row r="2371" spans="1:32" x14ac:dyDescent="0.2">
      <c r="A2371" s="7">
        <v>15</v>
      </c>
      <c r="B2371" s="7" t="s">
        <v>33</v>
      </c>
      <c r="C2371" s="7">
        <v>70</v>
      </c>
      <c r="D2371" s="11">
        <v>38991</v>
      </c>
      <c r="E2371" s="2">
        <v>102.20729366602687</v>
      </c>
      <c r="F2371" s="2">
        <v>80.599999999999994</v>
      </c>
      <c r="G2371" s="2">
        <v>2.4142312579415375</v>
      </c>
      <c r="H2371" s="4">
        <f t="shared" si="79"/>
        <v>2.3653709561052216</v>
      </c>
      <c r="I2371" s="4">
        <f t="shared" si="80"/>
        <v>0.17245714356285324</v>
      </c>
      <c r="J2371" s="12">
        <v>0.6725363636363636</v>
      </c>
      <c r="K2371">
        <v>5.1317640909090905</v>
      </c>
      <c r="L2371" s="2">
        <v>4.5640000000000001</v>
      </c>
      <c r="M2371" s="2">
        <v>2.6084565650759477</v>
      </c>
      <c r="O2371" s="15">
        <v>0.27485380116959002</v>
      </c>
      <c r="P2371" s="15">
        <v>2.36299648064353E-2</v>
      </c>
      <c r="Q2371" s="15">
        <v>-0.483870967741935</v>
      </c>
      <c r="R2371" s="15">
        <v>-0.28301886792452802</v>
      </c>
      <c r="S2371" s="15">
        <v>2.0110610000000002E-3</v>
      </c>
      <c r="T2371" s="15">
        <v>2.3629964999999999E-2</v>
      </c>
      <c r="U2371" s="15">
        <v>-2.1418372200000001E-2</v>
      </c>
      <c r="V2371" s="15">
        <v>-3.8077106139999999E-3</v>
      </c>
      <c r="W2371" s="2">
        <v>5</v>
      </c>
      <c r="X2371" s="2">
        <v>3</v>
      </c>
      <c r="Y2371" s="2">
        <v>2.5</v>
      </c>
      <c r="Z2371" s="2">
        <v>2.5</v>
      </c>
      <c r="AA2371" s="2">
        <v>1.5</v>
      </c>
      <c r="AB2371" s="2">
        <v>2.5</v>
      </c>
      <c r="AC2371" s="2">
        <v>12</v>
      </c>
      <c r="AD2371" s="26">
        <v>58.01</v>
      </c>
      <c r="AE2371" s="2">
        <v>3.3911580649999999</v>
      </c>
      <c r="AF2371">
        <v>1</v>
      </c>
    </row>
    <row r="2372" spans="1:32" x14ac:dyDescent="0.2">
      <c r="A2372" s="7">
        <v>15</v>
      </c>
      <c r="B2372" s="7" t="s">
        <v>33</v>
      </c>
      <c r="C2372" s="7">
        <v>71</v>
      </c>
      <c r="D2372" s="11">
        <v>39022</v>
      </c>
      <c r="E2372" s="2">
        <v>101.51802656546489</v>
      </c>
      <c r="F2372" s="2">
        <v>80.8</v>
      </c>
      <c r="G2372" s="2">
        <v>2.6683608640406504</v>
      </c>
      <c r="H2372" s="4">
        <f t="shared" si="79"/>
        <v>2.4249836207749951</v>
      </c>
      <c r="I2372" s="4">
        <f t="shared" si="80"/>
        <v>0.10339808228737574</v>
      </c>
      <c r="J2372" s="12">
        <v>0.6741136363636363</v>
      </c>
      <c r="K2372">
        <v>5.2254418181818174</v>
      </c>
      <c r="L2372" s="2">
        <v>4.5439999999999996</v>
      </c>
      <c r="M2372" s="2">
        <v>2.6750908165244223</v>
      </c>
      <c r="O2372" s="15">
        <v>0.26470588235294101</v>
      </c>
      <c r="P2372" s="15">
        <v>2.4324324324324301E-2</v>
      </c>
      <c r="Q2372" s="15">
        <v>-0.44827586206896503</v>
      </c>
      <c r="R2372" s="15">
        <v>-0.218487394957983</v>
      </c>
      <c r="S2372" s="15">
        <v>-4.7297299999999997E-3</v>
      </c>
      <c r="T2372" s="15">
        <v>2.4324324000000001E-2</v>
      </c>
      <c r="U2372" s="15">
        <v>-1.6300940440000002E-2</v>
      </c>
      <c r="V2372" s="15">
        <v>-1.379310345E-2</v>
      </c>
      <c r="W2372" s="2">
        <v>5</v>
      </c>
      <c r="X2372" s="2">
        <v>3</v>
      </c>
      <c r="Y2372" s="2">
        <v>2.5</v>
      </c>
      <c r="Z2372" s="2">
        <v>2.5</v>
      </c>
      <c r="AA2372" s="2">
        <v>1.5</v>
      </c>
      <c r="AB2372" s="2">
        <v>2.5</v>
      </c>
      <c r="AC2372" s="2">
        <v>12</v>
      </c>
      <c r="AD2372" s="26">
        <v>58.9</v>
      </c>
      <c r="AE2372" s="2">
        <v>3.424142813</v>
      </c>
      <c r="AF2372">
        <v>1</v>
      </c>
    </row>
    <row r="2373" spans="1:32" x14ac:dyDescent="0.2">
      <c r="A2373" s="7">
        <v>15</v>
      </c>
      <c r="B2373" s="7" t="s">
        <v>33</v>
      </c>
      <c r="C2373" s="7">
        <v>72</v>
      </c>
      <c r="D2373" s="11">
        <v>39052</v>
      </c>
      <c r="E2373" s="2">
        <v>99.812030075187963</v>
      </c>
      <c r="F2373" s="2">
        <v>81.3</v>
      </c>
      <c r="G2373" s="2">
        <v>3.0418250950570211</v>
      </c>
      <c r="H2373" s="4">
        <f t="shared" si="79"/>
        <v>2.4855875121142481</v>
      </c>
      <c r="I2373" s="4">
        <f t="shared" si="80"/>
        <v>0.12033518983707348</v>
      </c>
      <c r="J2373" s="12">
        <v>0.67280000000000006</v>
      </c>
      <c r="K2373">
        <v>5.291669047619048</v>
      </c>
      <c r="L2373" s="2">
        <v>4.79</v>
      </c>
      <c r="M2373" s="2">
        <v>2.8314586743141756</v>
      </c>
      <c r="O2373" s="15">
        <v>0.17431192660550399</v>
      </c>
      <c r="P2373" s="15">
        <v>1.4948859166011E-2</v>
      </c>
      <c r="Q2373" s="15">
        <v>-0.43333333333333302</v>
      </c>
      <c r="R2373" s="15">
        <v>-0.27659574468085102</v>
      </c>
      <c r="S2373" s="15">
        <v>5.5074740000000001E-3</v>
      </c>
      <c r="T2373" s="15">
        <v>1.4948859E-2</v>
      </c>
      <c r="U2373" s="15">
        <v>-1.8881626719999999E-2</v>
      </c>
      <c r="V2373" s="15">
        <v>-7.9883805369999998E-3</v>
      </c>
      <c r="W2373" s="2">
        <v>5.25</v>
      </c>
      <c r="X2373" s="2">
        <v>3</v>
      </c>
      <c r="Y2373" s="2">
        <v>2.5</v>
      </c>
      <c r="Z2373" s="2">
        <v>2.5</v>
      </c>
      <c r="AA2373" s="2">
        <v>1.5</v>
      </c>
      <c r="AB2373" s="2">
        <v>2.5</v>
      </c>
      <c r="AC2373" s="2">
        <v>12</v>
      </c>
      <c r="AD2373" s="26">
        <v>62.2</v>
      </c>
      <c r="AE2373" s="2">
        <v>3.4797052160000002</v>
      </c>
      <c r="AF2373">
        <v>1</v>
      </c>
    </row>
    <row r="2374" spans="1:32" x14ac:dyDescent="0.2">
      <c r="A2374" s="7">
        <v>15</v>
      </c>
      <c r="B2374" s="7" t="s">
        <v>33</v>
      </c>
      <c r="C2374" s="7">
        <v>73</v>
      </c>
      <c r="D2374" s="11">
        <v>39083</v>
      </c>
      <c r="E2374" s="2">
        <v>100.84269662921348</v>
      </c>
      <c r="F2374" s="2">
        <v>80.599999999999994</v>
      </c>
      <c r="G2374" s="2">
        <v>2.6751592356687866</v>
      </c>
      <c r="H2374" s="4">
        <f t="shared" si="79"/>
        <v>2.5657551175857685</v>
      </c>
      <c r="I2374" s="4">
        <f t="shared" si="80"/>
        <v>0.24223359250822285</v>
      </c>
      <c r="J2374" s="12">
        <v>0.66370869565217394</v>
      </c>
      <c r="K2374">
        <v>5.4862256521739141</v>
      </c>
      <c r="L2374" s="2">
        <v>4.99</v>
      </c>
      <c r="M2374" s="2">
        <v>4.0907884023212384</v>
      </c>
      <c r="O2374" s="15">
        <v>0.328358208955223</v>
      </c>
      <c r="P2374" s="15">
        <v>3.1007751937984399E-2</v>
      </c>
      <c r="Q2374" s="15">
        <v>-0.48275862068965503</v>
      </c>
      <c r="R2374" s="15">
        <v>-0.23931623931623899</v>
      </c>
      <c r="S2374" s="15">
        <v>1.4094433E-2</v>
      </c>
      <c r="T2374" s="15">
        <v>3.1007752E-2</v>
      </c>
      <c r="U2374" s="15">
        <v>-1.8348623849999999E-2</v>
      </c>
      <c r="V2374" s="15">
        <v>-1.1140235910000001E-2</v>
      </c>
      <c r="W2374" s="2">
        <v>5.25</v>
      </c>
      <c r="X2374" s="2">
        <v>3</v>
      </c>
      <c r="Y2374" s="2">
        <v>2.5</v>
      </c>
      <c r="Z2374" s="2">
        <v>2.5</v>
      </c>
      <c r="AA2374" s="2">
        <v>1.5</v>
      </c>
      <c r="AB2374" s="2">
        <v>2.5</v>
      </c>
      <c r="AC2374" s="2">
        <v>12</v>
      </c>
      <c r="AD2374" s="26">
        <v>53.68</v>
      </c>
      <c r="AE2374" s="2">
        <v>3.5605909859999998</v>
      </c>
      <c r="AF2374">
        <v>1</v>
      </c>
    </row>
    <row r="2375" spans="1:32" x14ac:dyDescent="0.2">
      <c r="A2375" s="7">
        <v>15</v>
      </c>
      <c r="B2375" s="7" t="s">
        <v>33</v>
      </c>
      <c r="C2375" s="7">
        <v>74</v>
      </c>
      <c r="D2375" s="11">
        <v>39114</v>
      </c>
      <c r="E2375" s="2">
        <v>100.56497175141241</v>
      </c>
      <c r="F2375" s="2">
        <v>81</v>
      </c>
      <c r="G2375" s="2">
        <v>2.791878172588838</v>
      </c>
      <c r="H2375" s="4">
        <f t="shared" si="79"/>
        <v>2.6279832766422451</v>
      </c>
      <c r="I2375" s="4">
        <f t="shared" si="80"/>
        <v>0.21257173049476755</v>
      </c>
      <c r="J2375" s="12">
        <v>0.66808000000000001</v>
      </c>
      <c r="K2375">
        <v>5.5657015000000012</v>
      </c>
      <c r="L2375" s="2">
        <v>4.806</v>
      </c>
      <c r="M2375" s="2">
        <v>4.2805714093751881</v>
      </c>
      <c r="O2375" s="15">
        <v>0.46206896551724103</v>
      </c>
      <c r="P2375" s="15">
        <v>4.07294832826747E-2</v>
      </c>
      <c r="Q2375" s="15">
        <v>-0.45161290322580599</v>
      </c>
      <c r="R2375" s="15">
        <v>-0.21538461538461501</v>
      </c>
      <c r="S2375" s="15">
        <v>6.6869299999999998E-3</v>
      </c>
      <c r="T2375" s="15">
        <v>4.0729482999999997E-2</v>
      </c>
      <c r="U2375" s="15">
        <v>-1.6138328529999999E-2</v>
      </c>
      <c r="V2375" s="15">
        <v>-6.3400576370000001E-3</v>
      </c>
      <c r="W2375" s="2">
        <v>5.25</v>
      </c>
      <c r="X2375" s="2">
        <v>3</v>
      </c>
      <c r="Y2375" s="2">
        <v>2.5</v>
      </c>
      <c r="Z2375" s="2">
        <v>2.5</v>
      </c>
      <c r="AA2375" s="2">
        <v>1.5</v>
      </c>
      <c r="AB2375" s="2">
        <v>2.5</v>
      </c>
      <c r="AC2375" s="2">
        <v>12</v>
      </c>
      <c r="AD2375" s="26">
        <v>57.68</v>
      </c>
      <c r="AE2375" s="2">
        <v>3.6190706129999999</v>
      </c>
      <c r="AF2375">
        <v>1</v>
      </c>
    </row>
    <row r="2376" spans="1:32" x14ac:dyDescent="0.2">
      <c r="A2376" s="7">
        <v>15</v>
      </c>
      <c r="B2376" s="7" t="s">
        <v>33</v>
      </c>
      <c r="C2376" s="7">
        <v>75</v>
      </c>
      <c r="D2376" s="11">
        <v>39142</v>
      </c>
      <c r="E2376" s="2">
        <v>100.28169014084507</v>
      </c>
      <c r="F2376" s="2">
        <v>81.400000000000006</v>
      </c>
      <c r="G2376" s="2">
        <v>3.1685678073510815</v>
      </c>
      <c r="H2376" s="4">
        <f t="shared" si="79"/>
        <v>2.6681262373798398</v>
      </c>
      <c r="I2376" s="4">
        <f t="shared" si="80"/>
        <v>0.21694467560701283</v>
      </c>
      <c r="J2376" s="12">
        <v>0.68014090909090907</v>
      </c>
      <c r="K2376">
        <v>5.5494618181818174</v>
      </c>
      <c r="L2376" s="2">
        <v>4.9349999999999996</v>
      </c>
      <c r="M2376" s="2">
        <v>4.2736576413736351</v>
      </c>
      <c r="O2376" s="15">
        <v>6.5573770491803199E-2</v>
      </c>
      <c r="P2376" s="15">
        <v>5.3297801465689498E-3</v>
      </c>
      <c r="Q2376" s="15">
        <v>-0.5</v>
      </c>
      <c r="R2376" s="15">
        <v>-0.30215827338129497</v>
      </c>
      <c r="S2376" s="15">
        <v>-6.6622249999999999E-3</v>
      </c>
      <c r="T2376" s="15">
        <v>5.3297800000000001E-3</v>
      </c>
      <c r="U2376" s="15">
        <v>-2.6086956519999999E-2</v>
      </c>
      <c r="V2376" s="15">
        <v>-3.2298136650000003E-2</v>
      </c>
      <c r="W2376" s="2">
        <v>5.25</v>
      </c>
      <c r="X2376" s="2">
        <v>3</v>
      </c>
      <c r="Y2376" s="2">
        <v>2.5</v>
      </c>
      <c r="Z2376" s="2">
        <v>2.5</v>
      </c>
      <c r="AA2376" s="2">
        <v>1.5</v>
      </c>
      <c r="AB2376" s="2">
        <v>2.5</v>
      </c>
      <c r="AC2376" s="2">
        <v>12</v>
      </c>
      <c r="AD2376" s="26">
        <v>62.13</v>
      </c>
      <c r="AE2376" s="2">
        <v>3.7235367730000002</v>
      </c>
      <c r="AF2376">
        <v>1</v>
      </c>
    </row>
    <row r="2377" spans="1:32" x14ac:dyDescent="0.2">
      <c r="A2377" s="7">
        <v>15</v>
      </c>
      <c r="B2377" s="7" t="s">
        <v>33</v>
      </c>
      <c r="C2377" s="7">
        <v>76</v>
      </c>
      <c r="D2377" s="11">
        <v>39173</v>
      </c>
      <c r="E2377" s="2">
        <v>100.37700282752122</v>
      </c>
      <c r="F2377" s="2">
        <v>81.599999999999994</v>
      </c>
      <c r="G2377" s="2">
        <v>2.7707808564231442</v>
      </c>
      <c r="H2377" s="4">
        <f t="shared" ref="H2377:H2440" si="81">AVERAGE(G2371:G2376)</f>
        <v>2.793337072107986</v>
      </c>
      <c r="I2377" s="4">
        <f t="shared" ref="I2377:I2440" si="82">_xlfn.STDEV.P(G2371:G2376)</f>
        <v>0.25028410608451451</v>
      </c>
      <c r="J2377" s="12">
        <v>0.67982857142857134</v>
      </c>
      <c r="K2377">
        <v>5.6489900000000004</v>
      </c>
      <c r="L2377" s="2">
        <v>5.109</v>
      </c>
      <c r="M2377" s="2">
        <v>4.1073679145718263</v>
      </c>
      <c r="O2377" s="15">
        <v>0.34482758620689602</v>
      </c>
      <c r="P2377" s="15">
        <v>2.41545893719806E-2</v>
      </c>
      <c r="Q2377" s="15">
        <v>-0.397260273972602</v>
      </c>
      <c r="R2377" s="15">
        <v>-0.213235294117647</v>
      </c>
      <c r="S2377" s="15">
        <v>-2.415459E-3</v>
      </c>
      <c r="T2377" s="15">
        <v>2.4154589000000001E-2</v>
      </c>
      <c r="U2377" s="15">
        <v>-1.631046119E-2</v>
      </c>
      <c r="V2377" s="15">
        <v>5.62E-4</v>
      </c>
      <c r="W2377" s="2">
        <v>5.5</v>
      </c>
      <c r="X2377" s="2">
        <v>3</v>
      </c>
      <c r="Y2377" s="2">
        <v>2.5</v>
      </c>
      <c r="Z2377" s="2">
        <v>2.5</v>
      </c>
      <c r="AA2377" s="2">
        <v>1.5</v>
      </c>
      <c r="AB2377" s="2">
        <v>2.5</v>
      </c>
      <c r="AC2377" s="2">
        <v>12</v>
      </c>
      <c r="AD2377" s="26">
        <v>67.44</v>
      </c>
      <c r="AE2377" s="2">
        <v>3.7510659340000001</v>
      </c>
      <c r="AF2377">
        <v>1</v>
      </c>
    </row>
    <row r="2378" spans="1:32" x14ac:dyDescent="0.2">
      <c r="A2378" s="7">
        <v>15</v>
      </c>
      <c r="B2378" s="7" t="s">
        <v>33</v>
      </c>
      <c r="C2378" s="7">
        <v>77</v>
      </c>
      <c r="D2378" s="11">
        <v>39203</v>
      </c>
      <c r="E2378" s="2">
        <v>102.16981132075472</v>
      </c>
      <c r="F2378" s="2">
        <v>81.8</v>
      </c>
      <c r="G2378" s="2">
        <v>2.3779724655819621</v>
      </c>
      <c r="H2378" s="4">
        <f t="shared" si="81"/>
        <v>2.8527620051882536</v>
      </c>
      <c r="I2378" s="4">
        <f t="shared" si="82"/>
        <v>0.1877287187463143</v>
      </c>
      <c r="J2378" s="12">
        <v>0.68124347826086973</v>
      </c>
      <c r="K2378">
        <v>5.7674156521739111</v>
      </c>
      <c r="L2378" s="2">
        <v>5.2270000000000003</v>
      </c>
      <c r="M2378" s="2">
        <v>3.6848540596672756</v>
      </c>
      <c r="O2378" s="15">
        <v>0.26174496644295298</v>
      </c>
      <c r="P2378" s="15">
        <v>2.4208566108007399E-2</v>
      </c>
      <c r="Q2378" s="15">
        <v>-0.29870129870129802</v>
      </c>
      <c r="R2378" s="15">
        <v>-0.194915254237288</v>
      </c>
      <c r="S2378" s="15">
        <v>0</v>
      </c>
      <c r="T2378" s="15">
        <v>2.4208566000000001E-2</v>
      </c>
      <c r="U2378" s="15">
        <v>-1.312785388E-2</v>
      </c>
      <c r="V2378" s="15">
        <v>-2.8538812790000001E-3</v>
      </c>
      <c r="W2378" s="2">
        <v>5.5</v>
      </c>
      <c r="X2378" s="2">
        <v>3</v>
      </c>
      <c r="Y2378" s="2">
        <v>2.5</v>
      </c>
      <c r="Z2378" s="2">
        <v>2.5</v>
      </c>
      <c r="AA2378" s="2">
        <v>1.5</v>
      </c>
      <c r="AB2378" s="2">
        <v>2.5</v>
      </c>
      <c r="AC2378" s="2">
        <v>12</v>
      </c>
      <c r="AD2378" s="26">
        <v>67.489999999999995</v>
      </c>
      <c r="AE2378" s="2">
        <v>3.8500335450000001</v>
      </c>
      <c r="AF2378">
        <v>1</v>
      </c>
    </row>
    <row r="2379" spans="1:32" x14ac:dyDescent="0.2">
      <c r="A2379" s="7">
        <v>15</v>
      </c>
      <c r="B2379" s="7" t="s">
        <v>33</v>
      </c>
      <c r="C2379" s="7">
        <v>78</v>
      </c>
      <c r="D2379" s="11">
        <v>39234</v>
      </c>
      <c r="E2379" s="2">
        <v>100.28089887640451</v>
      </c>
      <c r="F2379" s="2">
        <v>82</v>
      </c>
      <c r="G2379" s="2">
        <v>2.3720349563046312</v>
      </c>
      <c r="H2379" s="4">
        <f t="shared" si="81"/>
        <v>2.8043639387784722</v>
      </c>
      <c r="I2379" s="4">
        <f t="shared" si="82"/>
        <v>0.25456483133725127</v>
      </c>
      <c r="J2379" s="12">
        <v>0.6754523809523808</v>
      </c>
      <c r="K2379">
        <v>5.8801809523809512</v>
      </c>
      <c r="L2379" s="2">
        <v>5.4470000000000001</v>
      </c>
      <c r="M2379" s="2">
        <v>2.5982262038525366</v>
      </c>
      <c r="O2379" s="15">
        <v>0.26470588235294101</v>
      </c>
      <c r="P2379" s="15">
        <v>2.2756005056889999E-2</v>
      </c>
      <c r="Q2379" s="15">
        <v>-0.46875</v>
      </c>
      <c r="R2379" s="15">
        <v>-0.29126213592233002</v>
      </c>
      <c r="S2379" s="15">
        <v>4.4247790000000002E-3</v>
      </c>
      <c r="T2379" s="15">
        <v>2.2756004999999999E-2</v>
      </c>
      <c r="U2379" s="15">
        <v>-1.770956316E-2</v>
      </c>
      <c r="V2379" s="15">
        <v>-1.357733176E-2</v>
      </c>
      <c r="W2379" s="2">
        <v>5.75</v>
      </c>
      <c r="X2379" s="2">
        <v>3</v>
      </c>
      <c r="Y2379" s="2">
        <v>2.5</v>
      </c>
      <c r="Z2379" s="2">
        <v>2.5</v>
      </c>
      <c r="AA2379" s="2">
        <v>1.5</v>
      </c>
      <c r="AB2379" s="2">
        <v>2.5</v>
      </c>
      <c r="AC2379" s="2">
        <v>12</v>
      </c>
      <c r="AD2379" s="26">
        <v>71.13</v>
      </c>
      <c r="AE2379" s="2">
        <v>3.910530391</v>
      </c>
      <c r="AF2379">
        <v>1</v>
      </c>
    </row>
    <row r="2380" spans="1:32" x14ac:dyDescent="0.2">
      <c r="A2380" s="7">
        <v>15</v>
      </c>
      <c r="B2380" s="7" t="s">
        <v>33</v>
      </c>
      <c r="C2380" s="7">
        <v>79</v>
      </c>
      <c r="D2380" s="11">
        <v>39264</v>
      </c>
      <c r="E2380" s="2">
        <v>100.75542965061379</v>
      </c>
      <c r="F2380" s="2">
        <v>81.5</v>
      </c>
      <c r="G2380" s="2">
        <v>1.875</v>
      </c>
      <c r="H2380" s="4">
        <f t="shared" si="81"/>
        <v>2.6927322489864074</v>
      </c>
      <c r="I2380" s="4">
        <f t="shared" si="82"/>
        <v>0.27220404830240541</v>
      </c>
      <c r="J2380" s="12">
        <v>0.67470454545454561</v>
      </c>
      <c r="K2380">
        <v>6.0239563636363647</v>
      </c>
      <c r="L2380" s="2">
        <v>5.194</v>
      </c>
      <c r="M2380" s="2">
        <v>1.3588094648747486</v>
      </c>
      <c r="O2380" s="15">
        <v>0.34567901234567899</v>
      </c>
      <c r="P2380" s="15">
        <v>3.3775633293124198E-2</v>
      </c>
      <c r="Q2380" s="15">
        <v>-0.34117647058823503</v>
      </c>
      <c r="R2380" s="15">
        <v>-0.187096774193548</v>
      </c>
      <c r="S2380" s="15">
        <v>1.8094090000000001E-3</v>
      </c>
      <c r="T2380" s="15">
        <v>3.3775632999999999E-2</v>
      </c>
      <c r="U2380" s="15">
        <v>-1.637492942E-2</v>
      </c>
      <c r="V2380" s="15">
        <v>-1.129305477E-2</v>
      </c>
      <c r="W2380" s="2">
        <v>5.75</v>
      </c>
      <c r="X2380" s="2">
        <v>3</v>
      </c>
      <c r="Y2380" s="2">
        <v>2.5</v>
      </c>
      <c r="Z2380" s="2">
        <v>2.5</v>
      </c>
      <c r="AA2380" s="2">
        <v>1.5</v>
      </c>
      <c r="AB2380" s="2">
        <v>2.5</v>
      </c>
      <c r="AC2380" s="2">
        <v>12</v>
      </c>
      <c r="AD2380" s="26">
        <v>76.98</v>
      </c>
      <c r="AE2380" s="2">
        <v>4.0068748999999997</v>
      </c>
      <c r="AF2380">
        <v>1</v>
      </c>
    </row>
    <row r="2381" spans="1:32" x14ac:dyDescent="0.2">
      <c r="A2381" s="7">
        <v>15</v>
      </c>
      <c r="B2381" s="7" t="s">
        <v>33</v>
      </c>
      <c r="C2381" s="7">
        <v>80</v>
      </c>
      <c r="D2381" s="11">
        <v>39295</v>
      </c>
      <c r="E2381" s="2">
        <v>100.84348641049672</v>
      </c>
      <c r="F2381" s="2">
        <v>81.8</v>
      </c>
      <c r="G2381" s="2">
        <v>1.7412935323382897</v>
      </c>
      <c r="H2381" s="4">
        <f t="shared" si="81"/>
        <v>2.559372376374943</v>
      </c>
      <c r="I2381" s="4">
        <f t="shared" si="82"/>
        <v>0.40951970851452774</v>
      </c>
      <c r="J2381" s="12">
        <v>0.67748260869565224</v>
      </c>
      <c r="K2381">
        <v>6.4194573913043458</v>
      </c>
      <c r="L2381" s="2">
        <v>5.0090000000000003</v>
      </c>
      <c r="M2381" s="2">
        <v>1.4265127673911417</v>
      </c>
      <c r="O2381" s="15">
        <v>5.9701492537313397E-2</v>
      </c>
      <c r="P2381" s="15">
        <v>4.85142510612492E-3</v>
      </c>
      <c r="Q2381" s="15">
        <v>-0.69767441860465096</v>
      </c>
      <c r="R2381" s="15">
        <v>-0.42253521126760502</v>
      </c>
      <c r="S2381" s="15">
        <v>-4.8514250000000004E-3</v>
      </c>
      <c r="T2381" s="15">
        <v>4.8514250000000004E-3</v>
      </c>
      <c r="U2381" s="15">
        <v>-3.432494279E-2</v>
      </c>
      <c r="V2381" s="15">
        <v>-3.5469107549999997E-2</v>
      </c>
      <c r="W2381" s="2">
        <v>5.75</v>
      </c>
      <c r="X2381" s="2">
        <v>3</v>
      </c>
      <c r="Y2381" s="2">
        <v>2.5</v>
      </c>
      <c r="Z2381" s="2">
        <v>2.5</v>
      </c>
      <c r="AA2381" s="2">
        <v>1.5</v>
      </c>
      <c r="AB2381" s="2">
        <v>2.5</v>
      </c>
      <c r="AC2381" s="2">
        <v>12</v>
      </c>
      <c r="AD2381" s="26">
        <v>70.849999999999994</v>
      </c>
      <c r="AE2381" s="2">
        <v>3.8163236469999999</v>
      </c>
      <c r="AF2381">
        <v>1</v>
      </c>
    </row>
    <row r="2382" spans="1:32" x14ac:dyDescent="0.2">
      <c r="A2382" s="7">
        <v>15</v>
      </c>
      <c r="B2382" s="7" t="s">
        <v>33</v>
      </c>
      <c r="C2382" s="7">
        <v>81</v>
      </c>
      <c r="D2382" s="11">
        <v>39326</v>
      </c>
      <c r="E2382" s="2">
        <v>99.719363891487362</v>
      </c>
      <c r="F2382" s="2">
        <v>81.900000000000006</v>
      </c>
      <c r="G2382" s="2">
        <v>1.7391304347826235</v>
      </c>
      <c r="H2382" s="4">
        <f t="shared" si="81"/>
        <v>2.3842749363331848</v>
      </c>
      <c r="I2382" s="4">
        <f t="shared" si="82"/>
        <v>0.48946871175169249</v>
      </c>
      <c r="J2382" s="12">
        <v>0.68904999999999983</v>
      </c>
      <c r="K2382">
        <v>6.6469374999999999</v>
      </c>
      <c r="L2382" s="2">
        <v>5.077</v>
      </c>
      <c r="M2382" s="2">
        <v>1.4187211058137266</v>
      </c>
      <c r="O2382" s="15">
        <v>-0.109243697478991</v>
      </c>
      <c r="P2382" s="15">
        <v>-7.8597339782345808E-3</v>
      </c>
      <c r="Q2382" s="15">
        <v>-0.67058823529411704</v>
      </c>
      <c r="R2382" s="15">
        <v>-0.42537313432835799</v>
      </c>
      <c r="S2382" s="15">
        <v>-1.7533252999999999E-2</v>
      </c>
      <c r="T2382" s="15">
        <v>-7.8597340000000002E-3</v>
      </c>
      <c r="U2382" s="15">
        <v>-3.2758620689999997E-2</v>
      </c>
      <c r="V2382" s="15">
        <v>-2.701149425E-2</v>
      </c>
      <c r="W2382" s="2">
        <v>5.75</v>
      </c>
      <c r="X2382" s="2">
        <v>3</v>
      </c>
      <c r="Y2382" s="2">
        <v>2.5</v>
      </c>
      <c r="Z2382" s="2">
        <v>2.5</v>
      </c>
      <c r="AA2382" s="2">
        <v>1.5</v>
      </c>
      <c r="AB2382" s="2">
        <v>2.5</v>
      </c>
      <c r="AC2382" s="2">
        <v>12</v>
      </c>
      <c r="AD2382" s="26">
        <v>77.17</v>
      </c>
      <c r="AE2382" s="2">
        <v>3.7632808739999999</v>
      </c>
      <c r="AF2382">
        <v>1</v>
      </c>
    </row>
    <row r="2383" spans="1:32" x14ac:dyDescent="0.2">
      <c r="A2383" s="7">
        <v>15</v>
      </c>
      <c r="B2383" s="7" t="s">
        <v>33</v>
      </c>
      <c r="C2383" s="7">
        <v>82</v>
      </c>
      <c r="D2383" s="11">
        <v>39356</v>
      </c>
      <c r="E2383" s="2">
        <v>100.56338028169014</v>
      </c>
      <c r="F2383" s="2">
        <v>82.3</v>
      </c>
      <c r="G2383" s="2">
        <v>2.1091811414392083</v>
      </c>
      <c r="H2383" s="4">
        <f t="shared" si="81"/>
        <v>2.1460353742384419</v>
      </c>
      <c r="I2383" s="4">
        <f t="shared" si="82"/>
        <v>0.38687321466944458</v>
      </c>
      <c r="J2383" s="12">
        <v>0.69593478260869557</v>
      </c>
      <c r="K2383">
        <v>6.2701378260869571</v>
      </c>
      <c r="L2383" s="2">
        <v>4.9370000000000003</v>
      </c>
      <c r="M2383" s="2">
        <v>1.553590784746365</v>
      </c>
      <c r="O2383" s="15">
        <v>-0.18699186991869901</v>
      </c>
      <c r="P2383" s="15">
        <v>-1.38972809667673E-2</v>
      </c>
      <c r="Q2383" s="15">
        <v>-0.65384615384615297</v>
      </c>
      <c r="R2383" s="15">
        <v>-0.46896551724137903</v>
      </c>
      <c r="S2383" s="15">
        <v>-1.2084592E-2</v>
      </c>
      <c r="T2383" s="15">
        <v>-1.3897280999999999E-2</v>
      </c>
      <c r="U2383" s="15">
        <v>-3.870233352E-2</v>
      </c>
      <c r="V2383" s="15">
        <v>-2.2766078540000002E-2</v>
      </c>
      <c r="W2383" s="2">
        <v>5.75</v>
      </c>
      <c r="X2383" s="2">
        <v>3</v>
      </c>
      <c r="Y2383" s="2">
        <v>2.5</v>
      </c>
      <c r="Z2383" s="2">
        <v>2.5</v>
      </c>
      <c r="AA2383" s="2">
        <v>1.5</v>
      </c>
      <c r="AB2383" s="2">
        <v>2.5</v>
      </c>
      <c r="AC2383" s="2">
        <v>12</v>
      </c>
      <c r="AD2383" s="26">
        <v>82.69</v>
      </c>
      <c r="AE2383" s="2">
        <v>3.8477540970000002</v>
      </c>
      <c r="AF2383">
        <v>1</v>
      </c>
    </row>
    <row r="2384" spans="1:32" x14ac:dyDescent="0.2">
      <c r="A2384" s="7">
        <v>15</v>
      </c>
      <c r="B2384" s="7" t="s">
        <v>33</v>
      </c>
      <c r="C2384" s="7">
        <v>83</v>
      </c>
      <c r="D2384" s="11">
        <v>39387</v>
      </c>
      <c r="E2384" s="2">
        <v>100.46728971962618</v>
      </c>
      <c r="F2384" s="2">
        <v>82.5</v>
      </c>
      <c r="G2384" s="2">
        <v>2.1039603960396107</v>
      </c>
      <c r="H2384" s="4">
        <f t="shared" si="81"/>
        <v>2.0357687550744523</v>
      </c>
      <c r="I2384" s="4">
        <f t="shared" si="82"/>
        <v>0.26960596510645796</v>
      </c>
      <c r="J2384" s="12">
        <v>0.70905909090909103</v>
      </c>
      <c r="K2384">
        <v>6.4085813636363618</v>
      </c>
      <c r="L2384" s="2">
        <v>4.6230000000000002</v>
      </c>
      <c r="M2384" s="2">
        <v>1.6363446693325145</v>
      </c>
      <c r="O2384" s="15">
        <v>-2.8985507246376802E-2</v>
      </c>
      <c r="P2384" s="15">
        <v>-2.1008403361344498E-3</v>
      </c>
      <c r="Q2384" s="15">
        <v>-0.69072164948453596</v>
      </c>
      <c r="R2384" s="15">
        <v>-0.44078947368421001</v>
      </c>
      <c r="S2384" s="15">
        <v>-6.3025210000000002E-3</v>
      </c>
      <c r="T2384" s="15">
        <v>-2.1008400000000001E-3</v>
      </c>
      <c r="U2384" s="15">
        <v>-3.328365623E-2</v>
      </c>
      <c r="V2384" s="15">
        <v>-6.4580228510000004E-3</v>
      </c>
      <c r="W2384" s="2">
        <v>5.5</v>
      </c>
      <c r="X2384" s="2">
        <v>3</v>
      </c>
      <c r="Y2384" s="2">
        <v>2.5</v>
      </c>
      <c r="Z2384" s="2">
        <v>2.5</v>
      </c>
      <c r="AA2384" s="2">
        <v>1.5</v>
      </c>
      <c r="AB2384" s="2">
        <v>2.5</v>
      </c>
      <c r="AC2384" s="2">
        <v>12</v>
      </c>
      <c r="AD2384" s="26">
        <v>92.44</v>
      </c>
      <c r="AE2384" s="2">
        <v>3.8837958050000001</v>
      </c>
      <c r="AF2384">
        <v>1</v>
      </c>
    </row>
    <row r="2385" spans="1:32" x14ac:dyDescent="0.2">
      <c r="A2385" s="7">
        <v>15</v>
      </c>
      <c r="B2385" s="7" t="s">
        <v>33</v>
      </c>
      <c r="C2385" s="7">
        <v>84</v>
      </c>
      <c r="D2385" s="11">
        <v>39417</v>
      </c>
      <c r="E2385" s="2">
        <v>101.03578154425612</v>
      </c>
      <c r="F2385" s="2">
        <v>83</v>
      </c>
      <c r="G2385" s="2">
        <v>2.091020910209096</v>
      </c>
      <c r="H2385" s="4">
        <f t="shared" si="81"/>
        <v>1.990100076817394</v>
      </c>
      <c r="I2385" s="4">
        <f t="shared" si="82"/>
        <v>0.22772688682419701</v>
      </c>
      <c r="J2385" s="12">
        <v>0.72195714285714274</v>
      </c>
      <c r="K2385">
        <v>6.359435238095239</v>
      </c>
      <c r="L2385" s="2">
        <v>4.6130000000000004</v>
      </c>
      <c r="M2385" s="2">
        <v>1.8106899966946575</v>
      </c>
      <c r="O2385" s="15">
        <v>-7.63358778625954E-3</v>
      </c>
      <c r="P2385" s="15">
        <v>-6.86813186813186E-4</v>
      </c>
      <c r="Q2385" s="15">
        <v>-0.82716049382715995</v>
      </c>
      <c r="R2385" s="15">
        <v>-0.5234375</v>
      </c>
      <c r="S2385" s="15">
        <v>-2.0604400000000002E-3</v>
      </c>
      <c r="T2385" s="15">
        <v>-6.87E-4</v>
      </c>
      <c r="U2385" s="15">
        <v>-4.3393782380000002E-2</v>
      </c>
      <c r="V2385" s="15">
        <v>-3.8212435230000001E-2</v>
      </c>
      <c r="W2385" s="2">
        <v>5.5</v>
      </c>
      <c r="X2385" s="2">
        <v>3</v>
      </c>
      <c r="Y2385" s="2">
        <v>2.5</v>
      </c>
      <c r="Z2385" s="2">
        <v>2.5</v>
      </c>
      <c r="AA2385" s="2">
        <v>1.5</v>
      </c>
      <c r="AB2385" s="2">
        <v>2.5</v>
      </c>
      <c r="AC2385" s="2">
        <v>12</v>
      </c>
      <c r="AD2385" s="26">
        <v>90.86</v>
      </c>
      <c r="AE2385" s="2">
        <v>3.964531198</v>
      </c>
      <c r="AF2385">
        <v>1</v>
      </c>
    </row>
    <row r="2386" spans="1:32" x14ac:dyDescent="0.2">
      <c r="A2386" s="7">
        <v>15</v>
      </c>
      <c r="B2386" s="7" t="s">
        <v>33</v>
      </c>
      <c r="C2386" s="7">
        <v>85</v>
      </c>
      <c r="D2386" s="11">
        <v>39448</v>
      </c>
      <c r="E2386" s="2">
        <v>100.09285051067781</v>
      </c>
      <c r="F2386" s="2">
        <v>82.4</v>
      </c>
      <c r="G2386" s="2">
        <v>2.2332506203474054</v>
      </c>
      <c r="H2386" s="4">
        <f t="shared" si="81"/>
        <v>1.943264402468138</v>
      </c>
      <c r="I2386" s="4">
        <f t="shared" si="82"/>
        <v>0.16447213035896158</v>
      </c>
      <c r="J2386" s="12">
        <v>0.7466521739130435</v>
      </c>
      <c r="K2386">
        <v>5.6596473913043486</v>
      </c>
      <c r="L2386" s="2">
        <v>4.6210000000000004</v>
      </c>
      <c r="M2386" s="2">
        <v>0.83137226430025712</v>
      </c>
      <c r="O2386" s="15">
        <v>6.8027210884353704E-3</v>
      </c>
      <c r="P2386" s="15">
        <v>5.5432372505543205E-4</v>
      </c>
      <c r="Q2386" s="15">
        <v>-0.76</v>
      </c>
      <c r="R2386" s="15">
        <v>-0.469135802469135</v>
      </c>
      <c r="S2386" s="15">
        <v>6.0975609999999996E-3</v>
      </c>
      <c r="T2386" s="15">
        <v>5.5400000000000002E-4</v>
      </c>
      <c r="U2386" s="15">
        <v>-3.9603960399999999E-2</v>
      </c>
      <c r="V2386" s="15">
        <v>-2.032308494E-2</v>
      </c>
      <c r="W2386" s="2">
        <v>5.25</v>
      </c>
      <c r="X2386" s="2">
        <v>3</v>
      </c>
      <c r="Y2386" s="2">
        <v>2.5</v>
      </c>
      <c r="Z2386" s="2">
        <v>2.5</v>
      </c>
      <c r="AA2386" s="2">
        <v>1.5</v>
      </c>
      <c r="AB2386" s="2">
        <v>2.5</v>
      </c>
      <c r="AC2386" s="2">
        <v>12</v>
      </c>
      <c r="AD2386" s="26">
        <v>92.08</v>
      </c>
      <c r="AE2386" s="2">
        <v>3.8766999790000001</v>
      </c>
      <c r="AF2386">
        <v>1</v>
      </c>
    </row>
    <row r="2387" spans="1:32" x14ac:dyDescent="0.2">
      <c r="A2387" s="7">
        <v>15</v>
      </c>
      <c r="B2387" s="7" t="s">
        <v>33</v>
      </c>
      <c r="C2387" s="7">
        <v>86</v>
      </c>
      <c r="D2387" s="11">
        <v>39479</v>
      </c>
      <c r="E2387" s="2">
        <v>100.74906367041199</v>
      </c>
      <c r="F2387" s="2">
        <v>83</v>
      </c>
      <c r="G2387" s="2">
        <v>2.4691358024691397</v>
      </c>
      <c r="H2387" s="4">
        <f t="shared" si="81"/>
        <v>2.0029728391927057</v>
      </c>
      <c r="I2387" s="4">
        <f t="shared" si="82"/>
        <v>0.19163675856853568</v>
      </c>
      <c r="J2387" s="12">
        <v>0.751</v>
      </c>
      <c r="K2387">
        <v>5.6420247619047625</v>
      </c>
      <c r="L2387" s="2">
        <v>4.6029999999999998</v>
      </c>
      <c r="M2387" s="2">
        <v>1.092710814606586</v>
      </c>
      <c r="O2387" s="15">
        <v>-8.1081081081081002E-2</v>
      </c>
      <c r="P2387" s="15">
        <v>-7.0754716981131999E-3</v>
      </c>
      <c r="Q2387" s="15">
        <v>-0.72</v>
      </c>
      <c r="R2387" s="15">
        <v>-0.46753246753246702</v>
      </c>
      <c r="S2387" s="15">
        <v>-1.1792453E-2</v>
      </c>
      <c r="T2387" s="15">
        <v>-7.0754720000000002E-3</v>
      </c>
      <c r="U2387" s="15">
        <v>-3.9538714990000001E-2</v>
      </c>
      <c r="V2387" s="15">
        <v>-1.8121911040000001E-2</v>
      </c>
      <c r="W2387" s="2">
        <v>5.25</v>
      </c>
      <c r="X2387" s="2">
        <v>3</v>
      </c>
      <c r="Y2387" s="2">
        <v>2.5</v>
      </c>
      <c r="Z2387" s="2">
        <v>2.5</v>
      </c>
      <c r="AA2387" s="2">
        <v>1.5</v>
      </c>
      <c r="AB2387" s="2">
        <v>2.5</v>
      </c>
      <c r="AC2387" s="2">
        <v>12</v>
      </c>
      <c r="AD2387" s="26">
        <v>95.25</v>
      </c>
      <c r="AE2387" s="2">
        <v>4.0531119750000002</v>
      </c>
      <c r="AF2387">
        <v>1</v>
      </c>
    </row>
    <row r="2388" spans="1:32" x14ac:dyDescent="0.2">
      <c r="A2388" s="7">
        <v>15</v>
      </c>
      <c r="B2388" s="7" t="s">
        <v>33</v>
      </c>
      <c r="C2388" s="7">
        <v>87</v>
      </c>
      <c r="D2388" s="11">
        <v>39508</v>
      </c>
      <c r="E2388" s="2">
        <v>99.063670411985015</v>
      </c>
      <c r="F2388" s="2">
        <v>83.4</v>
      </c>
      <c r="G2388" s="2">
        <v>2.45700245700246</v>
      </c>
      <c r="H2388" s="4">
        <f t="shared" si="81"/>
        <v>2.1242798842145141</v>
      </c>
      <c r="I2388" s="4">
        <f t="shared" si="82"/>
        <v>0.21636671689181378</v>
      </c>
      <c r="J2388" s="12">
        <v>0.77575238095238064</v>
      </c>
      <c r="K2388">
        <v>5.8992871428571423</v>
      </c>
      <c r="L2388" s="2">
        <v>4.3529999999999998</v>
      </c>
      <c r="M2388" s="2">
        <v>1.3092921580648385</v>
      </c>
      <c r="O2388" s="15">
        <v>0.16822429906542</v>
      </c>
      <c r="P2388" s="15">
        <v>1.7307692307692302E-2</v>
      </c>
      <c r="Q2388" s="15">
        <v>-0.65289256198347101</v>
      </c>
      <c r="R2388" s="15">
        <v>-0.38536585365853598</v>
      </c>
      <c r="S2388" s="15">
        <v>9.1346150000000004E-3</v>
      </c>
      <c r="T2388" s="15">
        <v>1.7307692E-2</v>
      </c>
      <c r="U2388" s="15">
        <v>-3.594176524E-2</v>
      </c>
      <c r="V2388" s="15">
        <v>-3.321201092E-2</v>
      </c>
      <c r="W2388" s="2">
        <v>5</v>
      </c>
      <c r="X2388" s="2">
        <v>3</v>
      </c>
      <c r="Y2388" s="2">
        <v>2.5</v>
      </c>
      <c r="Z2388" s="2">
        <v>2.5</v>
      </c>
      <c r="AA2388" s="2">
        <v>1.5</v>
      </c>
      <c r="AB2388" s="2">
        <v>2.5</v>
      </c>
      <c r="AC2388" s="2">
        <v>12</v>
      </c>
      <c r="AD2388" s="26">
        <v>103.7</v>
      </c>
      <c r="AE2388" s="2">
        <v>4.0122059969999997</v>
      </c>
      <c r="AF2388">
        <v>1</v>
      </c>
    </row>
    <row r="2389" spans="1:32" x14ac:dyDescent="0.2">
      <c r="A2389" s="7">
        <v>15</v>
      </c>
      <c r="B2389" s="7" t="s">
        <v>33</v>
      </c>
      <c r="C2389" s="7">
        <v>88</v>
      </c>
      <c r="D2389" s="11">
        <v>39539</v>
      </c>
      <c r="E2389" s="2">
        <v>100.46948356807512</v>
      </c>
      <c r="F2389" s="2">
        <v>84</v>
      </c>
      <c r="G2389" s="2">
        <v>2.9411764705882462</v>
      </c>
      <c r="H2389" s="4">
        <f t="shared" si="81"/>
        <v>2.2439252212511533</v>
      </c>
      <c r="I2389" s="4">
        <f t="shared" si="82"/>
        <v>0.16194726974570411</v>
      </c>
      <c r="J2389" s="12">
        <v>0.79498636363636355</v>
      </c>
      <c r="K2389">
        <v>5.9188081818181821</v>
      </c>
      <c r="L2389" s="2">
        <v>4.673</v>
      </c>
      <c r="M2389" s="2">
        <v>1.5473066691401614</v>
      </c>
      <c r="O2389" s="15">
        <v>0.14432989690721601</v>
      </c>
      <c r="P2389" s="15">
        <v>1.31702728127939E-2</v>
      </c>
      <c r="Q2389" s="15">
        <v>-0.79047619047619</v>
      </c>
      <c r="R2389" s="15">
        <v>-0.47701149425287298</v>
      </c>
      <c r="S2389" s="15">
        <v>4.7036689999999997E-3</v>
      </c>
      <c r="T2389" s="15">
        <v>1.3170273E-2</v>
      </c>
      <c r="U2389" s="15">
        <v>-3.685612789E-2</v>
      </c>
      <c r="V2389" s="15">
        <v>-3.019538188E-2</v>
      </c>
      <c r="W2389" s="2">
        <v>5</v>
      </c>
      <c r="X2389" s="2">
        <v>3</v>
      </c>
      <c r="Y2389" s="2">
        <v>2.5</v>
      </c>
      <c r="Z2389" s="2">
        <v>2.5</v>
      </c>
      <c r="AA2389" s="2">
        <v>1.5</v>
      </c>
      <c r="AB2389" s="2">
        <v>2.5</v>
      </c>
      <c r="AC2389" s="2">
        <v>12</v>
      </c>
      <c r="AD2389" s="26">
        <v>109.58</v>
      </c>
      <c r="AE2389" s="2">
        <v>4.0245527389999998</v>
      </c>
      <c r="AF2389">
        <v>1</v>
      </c>
    </row>
    <row r="2390" spans="1:32" x14ac:dyDescent="0.2">
      <c r="A2390" s="7">
        <v>15</v>
      </c>
      <c r="B2390" s="7" t="s">
        <v>33</v>
      </c>
      <c r="C2390" s="7">
        <v>89</v>
      </c>
      <c r="D2390" s="11">
        <v>39569</v>
      </c>
      <c r="E2390" s="2">
        <v>97.783933518005554</v>
      </c>
      <c r="F2390" s="2">
        <v>84.6</v>
      </c>
      <c r="G2390" s="2">
        <v>3.4229828850855739</v>
      </c>
      <c r="H2390" s="4">
        <f t="shared" si="81"/>
        <v>2.3825911094426595</v>
      </c>
      <c r="I2390" s="4">
        <f t="shared" si="82"/>
        <v>0.29154630147961558</v>
      </c>
      <c r="J2390" s="12">
        <v>0.7912681818181817</v>
      </c>
      <c r="K2390">
        <v>5.8263945454545452</v>
      </c>
      <c r="L2390" s="2">
        <v>4.9749999999999996</v>
      </c>
      <c r="M2390" s="2">
        <v>2.0899320268443149</v>
      </c>
      <c r="O2390" s="15">
        <v>-6.4935064935064901E-2</v>
      </c>
      <c r="P2390" s="15">
        <v>-5.4495912806539499E-3</v>
      </c>
      <c r="Q2390" s="15">
        <v>-0.63636363636363602</v>
      </c>
      <c r="R2390" s="15">
        <v>-0.434108527131782</v>
      </c>
      <c r="S2390" s="15">
        <v>-1.6348770000000001E-3</v>
      </c>
      <c r="T2390" s="15">
        <v>-5.4495910000000002E-3</v>
      </c>
      <c r="U2390" s="15">
        <v>-2.8659160699999998E-2</v>
      </c>
      <c r="V2390" s="15">
        <v>-2.9170931420000001E-2</v>
      </c>
      <c r="W2390" s="2">
        <v>5</v>
      </c>
      <c r="X2390" s="2">
        <v>3</v>
      </c>
      <c r="Y2390" s="2">
        <v>2.5</v>
      </c>
      <c r="Z2390" s="2">
        <v>2.5</v>
      </c>
      <c r="AA2390" s="2">
        <v>1.5</v>
      </c>
      <c r="AB2390" s="2">
        <v>2.5</v>
      </c>
      <c r="AC2390" s="2">
        <v>12</v>
      </c>
      <c r="AD2390" s="26">
        <v>123.56</v>
      </c>
      <c r="AE2390" s="2">
        <v>4.0466892540000003</v>
      </c>
      <c r="AF2390">
        <v>1</v>
      </c>
    </row>
    <row r="2391" spans="1:32" x14ac:dyDescent="0.2">
      <c r="A2391" s="7">
        <v>15</v>
      </c>
      <c r="B2391" s="7" t="s">
        <v>33</v>
      </c>
      <c r="C2391" s="7">
        <v>90</v>
      </c>
      <c r="D2391" s="11">
        <v>39600</v>
      </c>
      <c r="E2391" s="2">
        <v>97.945845004668541</v>
      </c>
      <c r="F2391" s="2">
        <v>85.2</v>
      </c>
      <c r="G2391" s="2">
        <v>3.9024390243902474</v>
      </c>
      <c r="H2391" s="4">
        <f t="shared" si="81"/>
        <v>2.6024281909503202</v>
      </c>
      <c r="I2391" s="4">
        <f t="shared" si="82"/>
        <v>0.45181216476498748</v>
      </c>
      <c r="J2391" s="12">
        <v>0.79143809523809538</v>
      </c>
      <c r="K2391">
        <v>5.9294361904761912</v>
      </c>
      <c r="L2391" s="2">
        <v>5.13</v>
      </c>
      <c r="M2391" s="2">
        <v>2.4283963177348076</v>
      </c>
      <c r="O2391" s="15">
        <v>4.9382716049382699E-2</v>
      </c>
      <c r="P2391" s="15">
        <v>4.3572984749455299E-3</v>
      </c>
      <c r="Q2391" s="15">
        <v>-0.55555555555555503</v>
      </c>
      <c r="R2391" s="15">
        <v>-0.37356321839080397</v>
      </c>
      <c r="S2391" s="15">
        <v>-4.9019609999999998E-3</v>
      </c>
      <c r="T2391" s="15">
        <v>4.3572979999999999E-3</v>
      </c>
      <c r="U2391" s="15">
        <v>-3.3591731270000001E-2</v>
      </c>
      <c r="V2391" s="15">
        <v>-2.1705426359999998E-2</v>
      </c>
      <c r="W2391" s="2">
        <v>5</v>
      </c>
      <c r="X2391" s="2">
        <v>3</v>
      </c>
      <c r="Y2391" s="2">
        <v>2.5</v>
      </c>
      <c r="Z2391" s="2">
        <v>2.5</v>
      </c>
      <c r="AA2391" s="2">
        <v>1.5</v>
      </c>
      <c r="AB2391" s="2">
        <v>2.5</v>
      </c>
      <c r="AC2391" s="2">
        <v>12</v>
      </c>
      <c r="AD2391" s="26">
        <v>132.58000000000001</v>
      </c>
      <c r="AE2391" s="2">
        <v>4.1591700889999998</v>
      </c>
      <c r="AF2391">
        <v>1</v>
      </c>
    </row>
    <row r="2392" spans="1:32" x14ac:dyDescent="0.2">
      <c r="A2392" s="7">
        <v>15</v>
      </c>
      <c r="B2392" s="7" t="s">
        <v>33</v>
      </c>
      <c r="C2392" s="7">
        <v>91</v>
      </c>
      <c r="D2392" s="11">
        <v>39630</v>
      </c>
      <c r="E2392" s="2">
        <v>98.125585754451734</v>
      </c>
      <c r="F2392" s="2">
        <v>85.1</v>
      </c>
      <c r="G2392" s="2">
        <v>4.4171779141104253</v>
      </c>
      <c r="H2392" s="4">
        <f t="shared" si="81"/>
        <v>2.9043312099805121</v>
      </c>
      <c r="I2392" s="4">
        <f t="shared" si="82"/>
        <v>0.59251210342722405</v>
      </c>
      <c r="J2392" s="12">
        <v>0.79271304347826099</v>
      </c>
      <c r="K2392">
        <v>5.8322034782608698</v>
      </c>
      <c r="L2392" s="2">
        <v>4.8090000000000002</v>
      </c>
      <c r="M2392" s="2">
        <v>2.7124305906369752</v>
      </c>
      <c r="O2392" s="15">
        <v>-0.126582278481012</v>
      </c>
      <c r="P2392" s="15">
        <v>-1.2330456226880299E-2</v>
      </c>
      <c r="Q2392" s="15">
        <v>-0.74509803921568596</v>
      </c>
      <c r="R2392" s="15">
        <v>-0.51700680272108801</v>
      </c>
      <c r="S2392" s="15">
        <v>-4.9321820000000002E-3</v>
      </c>
      <c r="T2392" s="15">
        <v>-1.2330456E-2</v>
      </c>
      <c r="U2392" s="15">
        <v>-4.3528064149999997E-2</v>
      </c>
      <c r="V2392" s="15">
        <v>-3.8946162659999999E-2</v>
      </c>
      <c r="W2392" s="2">
        <v>5</v>
      </c>
      <c r="X2392" s="2">
        <v>3</v>
      </c>
      <c r="Y2392" s="2">
        <v>2.5</v>
      </c>
      <c r="Z2392" s="2">
        <v>2.5</v>
      </c>
      <c r="AA2392" s="2">
        <v>1.5</v>
      </c>
      <c r="AB2392" s="2">
        <v>2.5</v>
      </c>
      <c r="AC2392" s="2">
        <v>12</v>
      </c>
      <c r="AD2392" s="26">
        <v>133.35</v>
      </c>
      <c r="AE2392" s="2">
        <v>4.2491324979999998</v>
      </c>
      <c r="AF2392">
        <v>1</v>
      </c>
    </row>
    <row r="2393" spans="1:32" x14ac:dyDescent="0.2">
      <c r="A2393" s="7">
        <v>15</v>
      </c>
      <c r="B2393" s="7" t="s">
        <v>33</v>
      </c>
      <c r="C2393" s="7">
        <v>92</v>
      </c>
      <c r="D2393" s="11">
        <v>39661</v>
      </c>
      <c r="E2393" s="2">
        <v>98.141263940520446</v>
      </c>
      <c r="F2393" s="2">
        <v>85.7</v>
      </c>
      <c r="G2393" s="2">
        <v>4.7677261613691968</v>
      </c>
      <c r="H2393" s="4">
        <f t="shared" si="81"/>
        <v>3.2683190922743486</v>
      </c>
      <c r="I2393" s="4">
        <f t="shared" si="82"/>
        <v>0.7245523305140954</v>
      </c>
      <c r="J2393" s="12">
        <v>0.79301428571428578</v>
      </c>
      <c r="K2393">
        <v>5.7661928571428582</v>
      </c>
      <c r="L2393" s="2">
        <v>4.4790000000000001</v>
      </c>
      <c r="M2393" s="2">
        <v>2.637545464221783</v>
      </c>
      <c r="O2393" s="15">
        <v>-0.124378109452736</v>
      </c>
      <c r="P2393" s="15">
        <v>-1.26071608673726E-2</v>
      </c>
      <c r="Q2393" s="15">
        <v>-0.83076923076923004</v>
      </c>
      <c r="R2393" s="15">
        <v>-0.52173913043478204</v>
      </c>
      <c r="S2393" s="15">
        <v>-2.3701462E-2</v>
      </c>
      <c r="T2393" s="15">
        <v>-1.2607161E-2</v>
      </c>
      <c r="U2393" s="15">
        <v>-5.1674641149999999E-2</v>
      </c>
      <c r="V2393" s="15">
        <v>-4.3540669859999999E-2</v>
      </c>
      <c r="W2393" s="2">
        <v>5</v>
      </c>
      <c r="X2393" s="2">
        <v>3</v>
      </c>
      <c r="Y2393" s="2">
        <v>2.5</v>
      </c>
      <c r="Z2393" s="2">
        <v>2.5</v>
      </c>
      <c r="AA2393" s="2">
        <v>1.5</v>
      </c>
      <c r="AB2393" s="2">
        <v>2.5</v>
      </c>
      <c r="AC2393" s="2">
        <v>12</v>
      </c>
      <c r="AD2393" s="26">
        <v>113.32</v>
      </c>
      <c r="AE2393" s="2">
        <v>4.2785099070000001</v>
      </c>
      <c r="AF2393">
        <v>1</v>
      </c>
    </row>
    <row r="2394" spans="1:32" x14ac:dyDescent="0.2">
      <c r="A2394" s="7">
        <v>15</v>
      </c>
      <c r="B2394" s="7" t="s">
        <v>33</v>
      </c>
      <c r="C2394" s="7">
        <v>93</v>
      </c>
      <c r="D2394" s="11">
        <v>39692</v>
      </c>
      <c r="E2394" s="2">
        <v>97.560975609756113</v>
      </c>
      <c r="F2394" s="2">
        <v>86.1</v>
      </c>
      <c r="G2394" s="2">
        <v>5.12820512820511</v>
      </c>
      <c r="H2394" s="4">
        <f t="shared" si="81"/>
        <v>3.6514174854243584</v>
      </c>
      <c r="I2394" s="4">
        <f t="shared" si="82"/>
        <v>0.80403128391286693</v>
      </c>
      <c r="J2394" s="12">
        <v>0.79813181818181822</v>
      </c>
      <c r="K2394">
        <v>5.9105977272727293</v>
      </c>
      <c r="L2394" s="2">
        <v>4.4560000000000004</v>
      </c>
      <c r="M2394" s="2">
        <v>2.5960285467883679</v>
      </c>
      <c r="O2394" s="15">
        <v>-5.1546391752577303E-2</v>
      </c>
      <c r="P2394" s="15">
        <v>-5.1413881748071898E-3</v>
      </c>
      <c r="Q2394" s="15">
        <v>-0.72222222222222199</v>
      </c>
      <c r="R2394" s="15">
        <v>-0.42857142857142799</v>
      </c>
      <c r="S2394" s="15">
        <v>1.542416E-3</v>
      </c>
      <c r="T2394" s="15">
        <v>-5.1413880000000002E-3</v>
      </c>
      <c r="U2394" s="15">
        <v>-3.7845705969999997E-2</v>
      </c>
      <c r="V2394" s="15">
        <v>-3.7845705969999997E-2</v>
      </c>
      <c r="W2394" s="2">
        <v>4.5</v>
      </c>
      <c r="X2394" s="2">
        <v>3</v>
      </c>
      <c r="Y2394" s="2">
        <v>2.5</v>
      </c>
      <c r="Z2394" s="2">
        <v>2.5</v>
      </c>
      <c r="AA2394" s="2">
        <v>1.5</v>
      </c>
      <c r="AB2394" s="2">
        <v>2.5</v>
      </c>
      <c r="AC2394" s="2">
        <v>12</v>
      </c>
      <c r="AD2394" s="26">
        <v>98.51</v>
      </c>
      <c r="AE2394" s="2">
        <v>3.7536965609999999</v>
      </c>
      <c r="AF2394">
        <v>1</v>
      </c>
    </row>
    <row r="2395" spans="1:32" x14ac:dyDescent="0.2">
      <c r="A2395" s="7">
        <v>15</v>
      </c>
      <c r="B2395" s="7" t="s">
        <v>33</v>
      </c>
      <c r="C2395" s="7">
        <v>94</v>
      </c>
      <c r="D2395" s="11">
        <v>39722</v>
      </c>
      <c r="E2395" s="2">
        <v>95.985060690943044</v>
      </c>
      <c r="F2395" s="2">
        <v>85.9</v>
      </c>
      <c r="G2395" s="2">
        <v>4.3742405832320799</v>
      </c>
      <c r="H2395" s="4">
        <f t="shared" si="81"/>
        <v>4.0966179306247996</v>
      </c>
      <c r="I2395" s="4">
        <f t="shared" si="82"/>
        <v>0.7576115645427276</v>
      </c>
      <c r="J2395" s="12">
        <v>0.78635652173913051</v>
      </c>
      <c r="K2395">
        <v>6.133043478260868</v>
      </c>
      <c r="L2395" s="2">
        <v>4.51</v>
      </c>
      <c r="M2395" s="2">
        <v>2.5727699219079936</v>
      </c>
      <c r="O2395" s="15">
        <v>-0.16393442622950799</v>
      </c>
      <c r="P2395" s="15">
        <v>-1.4858841010401099E-2</v>
      </c>
      <c r="Q2395" s="15">
        <v>-0.81609195402298795</v>
      </c>
      <c r="R2395" s="15">
        <v>-0.59166666666666601</v>
      </c>
      <c r="S2395" s="15">
        <v>-1.1144131E-2</v>
      </c>
      <c r="T2395" s="15">
        <v>-1.4858840999999999E-2</v>
      </c>
      <c r="U2395" s="15">
        <v>-4.9067035250000002E-2</v>
      </c>
      <c r="V2395" s="15">
        <v>-2.211472011E-2</v>
      </c>
      <c r="W2395" s="2">
        <v>3</v>
      </c>
      <c r="X2395" s="2">
        <v>3</v>
      </c>
      <c r="Y2395" s="2">
        <v>2.5</v>
      </c>
      <c r="Z2395" s="2">
        <v>2.5</v>
      </c>
      <c r="AA2395" s="2">
        <v>1.5</v>
      </c>
      <c r="AB2395" s="2">
        <v>2.5</v>
      </c>
      <c r="AC2395" s="2">
        <v>12</v>
      </c>
      <c r="AD2395" s="26">
        <v>72.099999999999994</v>
      </c>
      <c r="AE2395" s="2">
        <v>4.2582111649999996</v>
      </c>
      <c r="AF2395">
        <v>1</v>
      </c>
    </row>
    <row r="2396" spans="1:32" x14ac:dyDescent="0.2">
      <c r="A2396" s="7">
        <v>15</v>
      </c>
      <c r="B2396" s="7" t="s">
        <v>33</v>
      </c>
      <c r="C2396" s="7">
        <v>95</v>
      </c>
      <c r="D2396" s="11">
        <v>39753</v>
      </c>
      <c r="E2396" s="2">
        <v>92.558139534883722</v>
      </c>
      <c r="F2396" s="2">
        <v>85.8</v>
      </c>
      <c r="G2396" s="2">
        <v>4</v>
      </c>
      <c r="H2396" s="4">
        <f t="shared" si="81"/>
        <v>4.3354619493987725</v>
      </c>
      <c r="I2396" s="4">
        <f t="shared" si="82"/>
        <v>0.55431673770777667</v>
      </c>
      <c r="J2396" s="12">
        <v>0.83083499999999988</v>
      </c>
      <c r="K2396">
        <v>4.4468440000000005</v>
      </c>
      <c r="L2396" s="2">
        <v>3.7730000000000001</v>
      </c>
      <c r="M2396" s="2">
        <v>2.5928279354048716</v>
      </c>
      <c r="O2396" s="15">
        <v>-0.4</v>
      </c>
      <c r="P2396" s="15">
        <v>-3.7593984962405999E-2</v>
      </c>
      <c r="Q2396" s="15">
        <v>-0.75</v>
      </c>
      <c r="R2396" s="15">
        <v>-0.50322580645161197</v>
      </c>
      <c r="S2396" s="15">
        <v>-1.3157894999999999E-2</v>
      </c>
      <c r="T2396" s="15">
        <v>-3.7593985000000003E-2</v>
      </c>
      <c r="U2396" s="15">
        <v>-4.5454545450000002E-2</v>
      </c>
      <c r="V2396" s="15">
        <v>-3.7878787880000001E-2</v>
      </c>
      <c r="W2396" s="2">
        <v>2</v>
      </c>
      <c r="X2396" s="2">
        <v>3</v>
      </c>
      <c r="Y2396" s="2">
        <v>2.5</v>
      </c>
      <c r="Z2396" s="2">
        <v>2.5</v>
      </c>
      <c r="AA2396" s="2">
        <v>1.5</v>
      </c>
      <c r="AB2396" s="2">
        <v>2.5</v>
      </c>
      <c r="AC2396" s="2">
        <v>12</v>
      </c>
      <c r="AD2396" s="26">
        <v>52.59</v>
      </c>
      <c r="AE2396" s="2">
        <v>1.9333336910000001</v>
      </c>
      <c r="AF2396">
        <v>1</v>
      </c>
    </row>
    <row r="2397" spans="1:32" x14ac:dyDescent="0.2">
      <c r="A2397" s="7">
        <v>15</v>
      </c>
      <c r="B2397" s="7" t="s">
        <v>33</v>
      </c>
      <c r="C2397" s="7">
        <v>96</v>
      </c>
      <c r="D2397" s="11">
        <v>39783</v>
      </c>
      <c r="E2397" s="2">
        <v>91.798695246971107</v>
      </c>
      <c r="F2397" s="2">
        <v>85.5</v>
      </c>
      <c r="G2397" s="2">
        <v>3.0120481927710756</v>
      </c>
      <c r="H2397" s="4">
        <f t="shared" si="81"/>
        <v>4.4316314685511768</v>
      </c>
      <c r="I2397" s="4">
        <f t="shared" si="82"/>
        <v>0.42190589243306736</v>
      </c>
      <c r="J2397" s="12">
        <v>0.91126086956521724</v>
      </c>
      <c r="K2397">
        <v>3.1724734782608706</v>
      </c>
      <c r="L2397" s="2">
        <v>3.0169999999999999</v>
      </c>
      <c r="M2397" s="2">
        <v>2.733875079713501</v>
      </c>
      <c r="O2397" s="15">
        <v>-0.46218487394957902</v>
      </c>
      <c r="P2397" s="15">
        <v>-3.8814396612561697E-2</v>
      </c>
      <c r="Q2397" s="15">
        <v>-0.85858585858585801</v>
      </c>
      <c r="R2397" s="15">
        <v>-0.59027777777777701</v>
      </c>
      <c r="S2397" s="15">
        <v>-1.5525759E-2</v>
      </c>
      <c r="T2397" s="15">
        <v>-3.8814397E-2</v>
      </c>
      <c r="U2397" s="15">
        <v>-5.6366047750000002E-2</v>
      </c>
      <c r="V2397" s="15">
        <v>-3.514588859E-2</v>
      </c>
      <c r="W2397" s="2">
        <v>1.5</v>
      </c>
      <c r="X2397" s="2">
        <v>3</v>
      </c>
      <c r="Y2397" s="2">
        <v>2.5</v>
      </c>
      <c r="Z2397" s="2">
        <v>2.5</v>
      </c>
      <c r="AA2397" s="2">
        <v>1.5</v>
      </c>
      <c r="AB2397" s="2">
        <v>2.5</v>
      </c>
      <c r="AC2397" s="2">
        <v>12</v>
      </c>
      <c r="AD2397" s="26">
        <v>40.22</v>
      </c>
      <c r="AE2397" s="2">
        <v>1.6249197740000001</v>
      </c>
      <c r="AF2397">
        <v>1</v>
      </c>
    </row>
    <row r="2398" spans="1:32" x14ac:dyDescent="0.2">
      <c r="A2398" s="7">
        <v>15</v>
      </c>
      <c r="B2398" s="7" t="s">
        <v>33</v>
      </c>
      <c r="C2398" s="7">
        <v>97</v>
      </c>
      <c r="D2398" s="11">
        <v>39814</v>
      </c>
      <c r="E2398" s="2">
        <v>89.239332096474953</v>
      </c>
      <c r="F2398" s="2">
        <v>84.9</v>
      </c>
      <c r="G2398" s="2">
        <v>3.0339805825242649</v>
      </c>
      <c r="H2398" s="4">
        <f t="shared" si="81"/>
        <v>4.2832329966146476</v>
      </c>
      <c r="I2398" s="4">
        <f t="shared" si="82"/>
        <v>0.6672164675597434</v>
      </c>
      <c r="J2398" s="12">
        <v>0.91855909090909094</v>
      </c>
      <c r="K2398">
        <v>2.3427568181818179</v>
      </c>
      <c r="L2398" s="2">
        <v>3.702</v>
      </c>
      <c r="M2398" s="2">
        <v>4.1292992379633651</v>
      </c>
      <c r="O2398" s="15">
        <v>-0.407407407407407</v>
      </c>
      <c r="P2398" s="15">
        <v>-3.39296730413325E-2</v>
      </c>
      <c r="Q2398" s="15">
        <v>-0.73770491803278604</v>
      </c>
      <c r="R2398" s="15">
        <v>-0.51136363636363602</v>
      </c>
      <c r="S2398" s="15">
        <v>-1.7890191E-2</v>
      </c>
      <c r="T2398" s="15">
        <v>-3.3929673E-2</v>
      </c>
      <c r="U2398" s="15">
        <v>-5.2053209949999998E-2</v>
      </c>
      <c r="V2398" s="15">
        <v>-3.007518797E-2</v>
      </c>
      <c r="W2398" s="2">
        <v>1</v>
      </c>
      <c r="X2398" s="2">
        <v>3</v>
      </c>
      <c r="Y2398" s="2">
        <v>2.5</v>
      </c>
      <c r="Z2398" s="2">
        <v>2.5</v>
      </c>
      <c r="AA2398" s="2">
        <v>1.5</v>
      </c>
      <c r="AB2398" s="2">
        <v>2.5</v>
      </c>
      <c r="AC2398" s="2">
        <v>12</v>
      </c>
      <c r="AD2398" s="32">
        <v>45.29</v>
      </c>
      <c r="AE2398" s="2">
        <v>0.79728150210000004</v>
      </c>
      <c r="AF2398">
        <v>1</v>
      </c>
    </row>
    <row r="2399" spans="1:32" x14ac:dyDescent="0.2">
      <c r="A2399" s="7">
        <v>15</v>
      </c>
      <c r="B2399" s="7" t="s">
        <v>33</v>
      </c>
      <c r="C2399" s="7">
        <v>98</v>
      </c>
      <c r="D2399" s="11">
        <v>39845</v>
      </c>
      <c r="E2399" s="2">
        <v>89.312267657992564</v>
      </c>
      <c r="F2399" s="2">
        <v>85.6</v>
      </c>
      <c r="G2399" s="2">
        <v>3.1325301204819169</v>
      </c>
      <c r="H2399" s="4">
        <f t="shared" si="81"/>
        <v>4.0527001080169542</v>
      </c>
      <c r="I2399" s="4">
        <f t="shared" si="82"/>
        <v>0.80569687893296638</v>
      </c>
      <c r="J2399" s="12">
        <v>0.88787000000000005</v>
      </c>
      <c r="K2399">
        <v>2.0903780000000003</v>
      </c>
      <c r="L2399" s="2">
        <v>3.64</v>
      </c>
      <c r="M2399" s="2">
        <v>4.2268555548612889</v>
      </c>
      <c r="O2399" s="15">
        <v>-0.37931034482758602</v>
      </c>
      <c r="P2399" s="15">
        <v>-3.0572540300166699E-2</v>
      </c>
      <c r="Q2399" s="15">
        <v>-0.70078740157480301</v>
      </c>
      <c r="R2399" s="15">
        <v>-0.51149425287356298</v>
      </c>
      <c r="S2399" s="15">
        <v>-1.0005559000000001E-2</v>
      </c>
      <c r="T2399" s="15">
        <v>-3.0572539999999999E-2</v>
      </c>
      <c r="U2399" s="15">
        <v>-4.6042421110000002E-2</v>
      </c>
      <c r="V2399" s="15">
        <v>-3.5695809619999998E-2</v>
      </c>
      <c r="W2399" s="2">
        <v>0.5</v>
      </c>
      <c r="X2399" s="2">
        <v>3</v>
      </c>
      <c r="Y2399" s="2">
        <v>2.5</v>
      </c>
      <c r="Z2399" s="2">
        <v>2.5</v>
      </c>
      <c r="AA2399" s="2">
        <v>1.5</v>
      </c>
      <c r="AB2399" s="2">
        <v>2.5</v>
      </c>
      <c r="AC2399" s="2">
        <v>12</v>
      </c>
      <c r="AD2399" s="32">
        <v>43.97</v>
      </c>
      <c r="AE2399" s="2">
        <v>0.40980930939999999</v>
      </c>
      <c r="AF2399">
        <v>1</v>
      </c>
    </row>
    <row r="2400" spans="1:32" x14ac:dyDescent="0.2">
      <c r="A2400" s="7">
        <v>15</v>
      </c>
      <c r="B2400" s="7" t="s">
        <v>33</v>
      </c>
      <c r="C2400" s="7">
        <v>99</v>
      </c>
      <c r="D2400" s="11">
        <v>39873</v>
      </c>
      <c r="E2400" s="2">
        <v>90.54820415879017</v>
      </c>
      <c r="F2400" s="2">
        <v>85.8</v>
      </c>
      <c r="G2400" s="2">
        <v>2.8776978417266008</v>
      </c>
      <c r="H2400" s="4">
        <f t="shared" si="81"/>
        <v>3.7801674345357412</v>
      </c>
      <c r="I2400" s="4">
        <f t="shared" si="82"/>
        <v>0.79421774560809122</v>
      </c>
      <c r="J2400" s="12">
        <v>0.92053636363636382</v>
      </c>
      <c r="K2400">
        <v>1.8313940909090904</v>
      </c>
      <c r="L2400" s="2">
        <v>3.157</v>
      </c>
      <c r="M2400" s="2">
        <v>4.1490835412193743</v>
      </c>
      <c r="O2400" s="15">
        <v>-0.12883435582822</v>
      </c>
      <c r="P2400" s="15">
        <v>-9.8085007006071898E-3</v>
      </c>
      <c r="Q2400" s="15">
        <v>-0.50980392156862697</v>
      </c>
      <c r="R2400" s="15">
        <v>-0.35135135135135098</v>
      </c>
      <c r="S2400" s="15">
        <v>-3.2694999999999998E-3</v>
      </c>
      <c r="T2400" s="15">
        <v>-9.8085010000000007E-3</v>
      </c>
      <c r="U2400" s="15">
        <v>-2.282704126E-2</v>
      </c>
      <c r="V2400" s="15">
        <v>-1.009657594E-2</v>
      </c>
      <c r="W2400" s="2">
        <v>0.5</v>
      </c>
      <c r="X2400" s="2">
        <v>3</v>
      </c>
      <c r="Y2400" s="2">
        <v>2.5</v>
      </c>
      <c r="Z2400" s="2">
        <v>2.5</v>
      </c>
      <c r="AA2400" s="2">
        <v>1.5</v>
      </c>
      <c r="AB2400" s="2">
        <v>2.5</v>
      </c>
      <c r="AC2400" s="2">
        <v>12</v>
      </c>
      <c r="AD2400" s="32">
        <v>47.29</v>
      </c>
      <c r="AE2400" s="2">
        <v>0.123994956</v>
      </c>
      <c r="AF2400">
        <v>1</v>
      </c>
    </row>
    <row r="2401" spans="1:32" x14ac:dyDescent="0.2">
      <c r="A2401" s="7">
        <v>15</v>
      </c>
      <c r="B2401" s="7" t="s">
        <v>33</v>
      </c>
      <c r="C2401" s="7">
        <v>100</v>
      </c>
      <c r="D2401" s="11">
        <v>39904</v>
      </c>
      <c r="E2401" s="2">
        <v>91.028037383177576</v>
      </c>
      <c r="F2401" s="2">
        <v>86</v>
      </c>
      <c r="G2401" s="2">
        <v>2.3809523809523796</v>
      </c>
      <c r="H2401" s="4">
        <f t="shared" si="81"/>
        <v>3.405082886789323</v>
      </c>
      <c r="I2401" s="4">
        <f t="shared" si="82"/>
        <v>0.56830247217416952</v>
      </c>
      <c r="J2401" s="12">
        <v>0.89684090909090908</v>
      </c>
      <c r="K2401">
        <v>1.5341327272727279</v>
      </c>
      <c r="L2401" s="2">
        <v>3.4830000000000001</v>
      </c>
      <c r="M2401" s="2">
        <v>4.1861591496647934</v>
      </c>
      <c r="O2401" s="15">
        <v>6.7114093959731499E-3</v>
      </c>
      <c r="P2401" s="15">
        <v>6.3331222292590205E-4</v>
      </c>
      <c r="Q2401" s="15">
        <v>-0.33333333333333298</v>
      </c>
      <c r="R2401" s="15">
        <v>-0.22222222222222199</v>
      </c>
      <c r="S2401" s="15">
        <v>1.899937E-3</v>
      </c>
      <c r="T2401" s="15">
        <v>6.3299999999999999E-4</v>
      </c>
      <c r="U2401" s="15">
        <v>-1.535735381E-2</v>
      </c>
      <c r="V2401" s="15">
        <v>-5.9100000000000005E-4</v>
      </c>
      <c r="W2401" s="2">
        <v>0.5</v>
      </c>
      <c r="X2401" s="2">
        <v>3</v>
      </c>
      <c r="Y2401" s="2">
        <v>2.5</v>
      </c>
      <c r="Z2401" s="2">
        <v>2.5</v>
      </c>
      <c r="AA2401" s="2">
        <v>1.5</v>
      </c>
      <c r="AB2401" s="2">
        <v>2.5</v>
      </c>
      <c r="AC2401" s="2">
        <v>12</v>
      </c>
      <c r="AD2401" s="32">
        <v>51.31</v>
      </c>
      <c r="AE2401" s="2">
        <v>0.27518215000000001</v>
      </c>
      <c r="AF2401">
        <v>1</v>
      </c>
    </row>
    <row r="2402" spans="1:32" x14ac:dyDescent="0.2">
      <c r="A2402" s="7">
        <v>15</v>
      </c>
      <c r="B2402" s="7" t="s">
        <v>33</v>
      </c>
      <c r="C2402" s="7">
        <v>101</v>
      </c>
      <c r="D2402" s="11">
        <v>39934</v>
      </c>
      <c r="E2402" s="2">
        <v>90.462700661000937</v>
      </c>
      <c r="F2402" s="2">
        <v>86.4</v>
      </c>
      <c r="G2402" s="2">
        <v>2.1276595744680975</v>
      </c>
      <c r="H2402" s="4">
        <f t="shared" si="81"/>
        <v>3.072868186409373</v>
      </c>
      <c r="I2402" s="4">
        <f t="shared" si="82"/>
        <v>0.48048295300943605</v>
      </c>
      <c r="J2402" s="12">
        <v>0.88552380952380971</v>
      </c>
      <c r="K2402">
        <v>1.3579485714285715</v>
      </c>
      <c r="L2402" s="2">
        <v>3.7280000000000002</v>
      </c>
      <c r="M2402" s="2">
        <v>4.1105762019015701</v>
      </c>
      <c r="O2402" s="15">
        <v>-5.2631578947368397E-2</v>
      </c>
      <c r="P2402" s="15">
        <v>-4.2194092827004199E-3</v>
      </c>
      <c r="Q2402" s="15">
        <v>-0.53333333333333299</v>
      </c>
      <c r="R2402" s="15">
        <v>-0.35820895522388002</v>
      </c>
      <c r="S2402" s="15">
        <v>-5.8016880000000002E-3</v>
      </c>
      <c r="T2402" s="15">
        <v>-4.2194090000000004E-3</v>
      </c>
      <c r="U2402" s="15">
        <v>-2.3460410559999999E-2</v>
      </c>
      <c r="V2402" s="15">
        <v>-1.5640273699999999E-2</v>
      </c>
      <c r="W2402" s="2">
        <v>0.5</v>
      </c>
      <c r="X2402" s="2">
        <v>3</v>
      </c>
      <c r="Y2402" s="2">
        <v>2.5</v>
      </c>
      <c r="Z2402" s="2">
        <v>2.5</v>
      </c>
      <c r="AA2402" s="2">
        <v>1.5</v>
      </c>
      <c r="AB2402" s="2">
        <v>2.5</v>
      </c>
      <c r="AC2402" s="2">
        <v>12</v>
      </c>
      <c r="AD2402" s="32">
        <v>57.51</v>
      </c>
      <c r="AE2402" s="2">
        <v>0.26616518849999998</v>
      </c>
      <c r="AF2402">
        <v>1</v>
      </c>
    </row>
    <row r="2403" spans="1:32" x14ac:dyDescent="0.2">
      <c r="A2403" s="7">
        <v>15</v>
      </c>
      <c r="B2403" s="7" t="s">
        <v>33</v>
      </c>
      <c r="C2403" s="7">
        <v>102</v>
      </c>
      <c r="D2403" s="11">
        <v>39965</v>
      </c>
      <c r="E2403" s="2">
        <v>91.897044804575785</v>
      </c>
      <c r="F2403" s="2">
        <v>86.7</v>
      </c>
      <c r="G2403" s="2">
        <v>1.7605633802816953</v>
      </c>
      <c r="H2403" s="4">
        <f t="shared" si="81"/>
        <v>2.7608114488207227</v>
      </c>
      <c r="I2403" s="4">
        <f t="shared" si="82"/>
        <v>0.37299523774110777</v>
      </c>
      <c r="J2403" s="12">
        <v>0.85611818181818189</v>
      </c>
      <c r="K2403">
        <v>1.2411677272727273</v>
      </c>
      <c r="L2403" s="2">
        <v>3.6819999999999999</v>
      </c>
      <c r="M2403" s="2">
        <v>4.1492739812806807</v>
      </c>
      <c r="O2403" s="15">
        <v>0.28205128205128199</v>
      </c>
      <c r="P2403" s="15">
        <v>2.7177269919703501E-2</v>
      </c>
      <c r="Q2403" s="15">
        <v>-0.28440366972476999</v>
      </c>
      <c r="R2403" s="15">
        <v>-0.205298013245033</v>
      </c>
      <c r="S2403" s="15">
        <v>6.7943170000000002E-3</v>
      </c>
      <c r="T2403" s="15">
        <v>2.717727E-2</v>
      </c>
      <c r="U2403" s="15">
        <v>-1.7836593790000001E-2</v>
      </c>
      <c r="V2403" s="15">
        <v>-8.0552359030000003E-3</v>
      </c>
      <c r="W2403" s="2">
        <v>0.5</v>
      </c>
      <c r="X2403" s="2">
        <v>3</v>
      </c>
      <c r="Y2403" s="2">
        <v>2.5</v>
      </c>
      <c r="Z2403" s="2">
        <v>2.5</v>
      </c>
      <c r="AA2403" s="2">
        <v>1.5</v>
      </c>
      <c r="AB2403" s="2">
        <v>2.5</v>
      </c>
      <c r="AC2403" s="2">
        <v>12</v>
      </c>
      <c r="AD2403" s="32">
        <v>69.040000000000006</v>
      </c>
      <c r="AE2403" s="2">
        <v>0.171480824</v>
      </c>
      <c r="AF2403">
        <v>1</v>
      </c>
    </row>
    <row r="2404" spans="1:32" x14ac:dyDescent="0.2">
      <c r="A2404" s="7">
        <v>15</v>
      </c>
      <c r="B2404" s="7" t="s">
        <v>33</v>
      </c>
      <c r="C2404" s="7">
        <v>103</v>
      </c>
      <c r="D2404" s="11">
        <v>39995</v>
      </c>
      <c r="E2404" s="2">
        <v>93.027698185291314</v>
      </c>
      <c r="F2404" s="2">
        <v>86.7</v>
      </c>
      <c r="G2404" s="2">
        <v>1.8801410105758123</v>
      </c>
      <c r="H2404" s="4">
        <f t="shared" si="81"/>
        <v>2.5522306467391593</v>
      </c>
      <c r="I2404" s="4">
        <f t="shared" si="82"/>
        <v>0.50184547345914943</v>
      </c>
      <c r="J2404" s="12">
        <v>0.86048695652173901</v>
      </c>
      <c r="K2404">
        <v>1.0011173913043481</v>
      </c>
      <c r="L2404" s="2">
        <v>3.7989999999999999</v>
      </c>
      <c r="M2404" s="2">
        <v>3.309908239102664</v>
      </c>
      <c r="O2404" s="15">
        <v>-0.161904761904761</v>
      </c>
      <c r="P2404" s="15">
        <v>-1.21255349500713E-2</v>
      </c>
      <c r="Q2404" s="15">
        <v>-0.55294117647058805</v>
      </c>
      <c r="R2404" s="15">
        <v>-0.35606060606060602</v>
      </c>
      <c r="S2404" s="15">
        <v>-2.8530669999999999E-3</v>
      </c>
      <c r="T2404" s="15">
        <v>-1.2125535E-2</v>
      </c>
      <c r="U2404" s="15">
        <v>-3.1649831650000002E-2</v>
      </c>
      <c r="V2404" s="15">
        <v>-1.346801347E-2</v>
      </c>
      <c r="W2404" s="2">
        <v>0.5</v>
      </c>
      <c r="X2404" s="2">
        <v>3</v>
      </c>
      <c r="Y2404" s="2">
        <v>2.5</v>
      </c>
      <c r="Z2404" s="2">
        <v>2.5</v>
      </c>
      <c r="AA2404" s="2">
        <v>1.5</v>
      </c>
      <c r="AB2404" s="2">
        <v>2.5</v>
      </c>
      <c r="AC2404" s="2">
        <v>12</v>
      </c>
      <c r="AD2404" s="32">
        <v>65.52</v>
      </c>
      <c r="AE2404" s="2">
        <v>-0.46495675050000002</v>
      </c>
      <c r="AF2404">
        <v>1</v>
      </c>
    </row>
    <row r="2405" spans="1:32" x14ac:dyDescent="0.2">
      <c r="A2405" s="7">
        <v>15</v>
      </c>
      <c r="B2405" s="7" t="s">
        <v>33</v>
      </c>
      <c r="C2405" s="7">
        <v>104</v>
      </c>
      <c r="D2405" s="11">
        <v>40026</v>
      </c>
      <c r="E2405" s="2">
        <v>90.056818181818173</v>
      </c>
      <c r="F2405" s="2">
        <v>87</v>
      </c>
      <c r="G2405" s="2">
        <v>1.5169194865811022</v>
      </c>
      <c r="H2405" s="4">
        <f t="shared" si="81"/>
        <v>2.3599240514144171</v>
      </c>
      <c r="I2405" s="4">
        <f t="shared" si="82"/>
        <v>0.50146847593933042</v>
      </c>
      <c r="J2405" s="12">
        <v>0.86329523809523812</v>
      </c>
      <c r="K2405">
        <v>0.7736857142857142</v>
      </c>
      <c r="L2405" s="2">
        <v>3.5449999999999999</v>
      </c>
      <c r="M2405" s="2">
        <v>3.1831923135024089</v>
      </c>
      <c r="O2405" s="15">
        <v>0.152</v>
      </c>
      <c r="P2405" s="15">
        <v>1.08571428571428E-2</v>
      </c>
      <c r="Q2405" s="15">
        <v>-0.58695652173913004</v>
      </c>
      <c r="R2405" s="15">
        <v>-0.39705882352941102</v>
      </c>
      <c r="S2405" s="15">
        <v>-1.1428569999999999E-3</v>
      </c>
      <c r="T2405" s="15">
        <v>1.0857143E-2</v>
      </c>
      <c r="U2405" s="15">
        <v>-2.8784648190000001E-2</v>
      </c>
      <c r="V2405" s="15">
        <v>-4.2643923240000001E-3</v>
      </c>
      <c r="W2405" s="2">
        <v>0.5</v>
      </c>
      <c r="X2405" s="2">
        <v>3</v>
      </c>
      <c r="Y2405" s="2">
        <v>2.5</v>
      </c>
      <c r="Z2405" s="2">
        <v>2.5</v>
      </c>
      <c r="AA2405" s="2">
        <v>1.5</v>
      </c>
      <c r="AB2405" s="2">
        <v>2.5</v>
      </c>
      <c r="AC2405" s="2">
        <v>12</v>
      </c>
      <c r="AD2405" s="32">
        <v>72.92</v>
      </c>
      <c r="AE2405" s="2">
        <v>-0.73042014239999997</v>
      </c>
      <c r="AF2405">
        <v>1</v>
      </c>
    </row>
    <row r="2406" spans="1:32" x14ac:dyDescent="0.2">
      <c r="A2406" s="7">
        <v>15</v>
      </c>
      <c r="B2406" s="7" t="s">
        <v>33</v>
      </c>
      <c r="C2406" s="7">
        <v>105</v>
      </c>
      <c r="D2406" s="11">
        <v>40057</v>
      </c>
      <c r="E2406" s="2">
        <v>92.5</v>
      </c>
      <c r="F2406" s="2">
        <v>87.1</v>
      </c>
      <c r="G2406" s="2">
        <v>1.1614401858304149</v>
      </c>
      <c r="H2406" s="4">
        <f t="shared" si="81"/>
        <v>2.0906556124309481</v>
      </c>
      <c r="I2406" s="4">
        <f t="shared" si="82"/>
        <v>0.44488339280081696</v>
      </c>
      <c r="J2406" s="12">
        <v>0.89225454545454541</v>
      </c>
      <c r="K2406">
        <v>0.60558636363636353</v>
      </c>
      <c r="L2406" s="2">
        <v>3.5920000000000001</v>
      </c>
      <c r="M2406" s="2">
        <v>3.2302628845246026</v>
      </c>
      <c r="O2406" s="15">
        <v>-9.1743119266054999E-3</v>
      </c>
      <c r="P2406" s="15">
        <v>-6.7750677506775003E-4</v>
      </c>
      <c r="Q2406" s="15">
        <v>-0.33333333333333298</v>
      </c>
      <c r="R2406" s="15">
        <v>-0.21621621621621601</v>
      </c>
      <c r="S2406" s="15">
        <v>6.78E-4</v>
      </c>
      <c r="T2406" s="15">
        <v>-6.78E-4</v>
      </c>
      <c r="U2406" s="15">
        <v>-1.5257469799999999E-2</v>
      </c>
      <c r="V2406" s="15">
        <v>-5.7215511760000002E-3</v>
      </c>
      <c r="W2406" s="2">
        <v>0.5</v>
      </c>
      <c r="X2406" s="2">
        <v>3</v>
      </c>
      <c r="Y2406" s="2">
        <v>2.5</v>
      </c>
      <c r="Z2406" s="2">
        <v>2.5</v>
      </c>
      <c r="AA2406" s="2">
        <v>1.5</v>
      </c>
      <c r="AB2406" s="2">
        <v>2.5</v>
      </c>
      <c r="AC2406" s="2">
        <v>12</v>
      </c>
      <c r="AD2406" s="32">
        <v>68.42</v>
      </c>
      <c r="AE2406" s="2">
        <v>-0.42021012229999999</v>
      </c>
      <c r="AF2406">
        <v>1</v>
      </c>
    </row>
    <row r="2407" spans="1:32" x14ac:dyDescent="0.2">
      <c r="A2407" s="7">
        <v>15</v>
      </c>
      <c r="B2407" s="7" t="s">
        <v>33</v>
      </c>
      <c r="C2407" s="7">
        <v>106</v>
      </c>
      <c r="D2407" s="11">
        <v>40087</v>
      </c>
      <c r="E2407" s="2">
        <v>94.066147859922182</v>
      </c>
      <c r="F2407" s="2">
        <v>87.2</v>
      </c>
      <c r="G2407" s="2">
        <v>1.5133876600698528</v>
      </c>
      <c r="H2407" s="4">
        <f t="shared" si="81"/>
        <v>1.8046126697815836</v>
      </c>
      <c r="I2407" s="4">
        <f t="shared" si="82"/>
        <v>0.39593977808931474</v>
      </c>
      <c r="J2407" s="12">
        <v>0.9152363636363634</v>
      </c>
      <c r="K2407">
        <v>0.57086363636363646</v>
      </c>
      <c r="L2407" s="2">
        <v>3.6120000000000001</v>
      </c>
      <c r="M2407" s="2">
        <v>3.213526574778351</v>
      </c>
      <c r="O2407" s="15">
        <v>5.4545454545454501E-2</v>
      </c>
      <c r="P2407" s="15">
        <v>4.05679513184584E-3</v>
      </c>
      <c r="Q2407" s="15">
        <v>-0.36470588235294099</v>
      </c>
      <c r="R2407" s="15">
        <v>-0.236641221374045</v>
      </c>
      <c r="S2407" s="15">
        <v>0</v>
      </c>
      <c r="T2407" s="15">
        <v>4.0567950000000002E-3</v>
      </c>
      <c r="U2407" s="15">
        <v>-1.9833653230000001E-2</v>
      </c>
      <c r="V2407" s="15">
        <v>-6.4000000000000005E-4</v>
      </c>
      <c r="W2407" s="2">
        <v>0.5</v>
      </c>
      <c r="X2407" s="2">
        <v>3</v>
      </c>
      <c r="Y2407" s="2">
        <v>2.5</v>
      </c>
      <c r="Z2407" s="2">
        <v>2.5</v>
      </c>
      <c r="AA2407" s="2">
        <v>1.5</v>
      </c>
      <c r="AB2407" s="2">
        <v>2.5</v>
      </c>
      <c r="AC2407" s="2">
        <v>12</v>
      </c>
      <c r="AD2407" s="32">
        <v>73.150000000000006</v>
      </c>
      <c r="AE2407" s="2">
        <v>-0.1190910389</v>
      </c>
      <c r="AF2407">
        <v>1</v>
      </c>
    </row>
    <row r="2408" spans="1:32" x14ac:dyDescent="0.2">
      <c r="A2408" s="7">
        <v>15</v>
      </c>
      <c r="B2408" s="7" t="s">
        <v>33</v>
      </c>
      <c r="C2408" s="7">
        <v>107</v>
      </c>
      <c r="D2408" s="11">
        <v>40118</v>
      </c>
      <c r="E2408" s="2">
        <v>97.889447236180914</v>
      </c>
      <c r="F2408" s="2">
        <v>87.5</v>
      </c>
      <c r="G2408" s="2">
        <v>1.9813519813519918</v>
      </c>
      <c r="H2408" s="4">
        <f t="shared" si="81"/>
        <v>1.6600185496344959</v>
      </c>
      <c r="I2408" s="4">
        <f t="shared" si="82"/>
        <v>0.30762792281233414</v>
      </c>
      <c r="J2408" s="12">
        <v>0.89884285714285728</v>
      </c>
      <c r="K2408">
        <v>0.60936666666666661</v>
      </c>
      <c r="L2408" s="2">
        <v>3.5249999999999999</v>
      </c>
      <c r="M2408" s="2">
        <v>3.2133001856404557</v>
      </c>
      <c r="O2408" s="15">
        <v>3.6363636363636299E-2</v>
      </c>
      <c r="P2408" s="15">
        <v>2.5889967637540401E-3</v>
      </c>
      <c r="Q2408" s="15">
        <v>-0.489361702127659</v>
      </c>
      <c r="R2408" s="15">
        <v>-0.30872483221476499</v>
      </c>
      <c r="S2408" s="15">
        <v>5.177994E-3</v>
      </c>
      <c r="T2408" s="15">
        <v>2.588997E-3</v>
      </c>
      <c r="U2408" s="15">
        <v>-2.7895694360000001E-2</v>
      </c>
      <c r="V2408" s="15">
        <v>-1.576713159E-2</v>
      </c>
      <c r="W2408" s="2">
        <v>0.5</v>
      </c>
      <c r="X2408" s="2">
        <v>3</v>
      </c>
      <c r="Y2408" s="2">
        <v>2.5</v>
      </c>
      <c r="Z2408" s="2">
        <v>2.5</v>
      </c>
      <c r="AA2408" s="2">
        <v>1.5</v>
      </c>
      <c r="AB2408" s="2">
        <v>2.5</v>
      </c>
      <c r="AC2408" s="2">
        <v>12</v>
      </c>
      <c r="AD2408" s="32">
        <v>77.430000000000007</v>
      </c>
      <c r="AE2408" s="2">
        <v>0.1340127998</v>
      </c>
      <c r="AF2408">
        <v>1</v>
      </c>
    </row>
    <row r="2409" spans="1:32" x14ac:dyDescent="0.2">
      <c r="A2409" s="7">
        <v>15</v>
      </c>
      <c r="B2409" s="7" t="s">
        <v>33</v>
      </c>
      <c r="C2409" s="7">
        <v>108</v>
      </c>
      <c r="D2409" s="11">
        <v>40148</v>
      </c>
      <c r="E2409" s="2">
        <v>98.680203045685275</v>
      </c>
      <c r="F2409" s="2">
        <v>88</v>
      </c>
      <c r="G2409" s="2">
        <v>2.9239766081871323</v>
      </c>
      <c r="H2409" s="4">
        <f t="shared" si="81"/>
        <v>1.6356339507818116</v>
      </c>
      <c r="I2409" s="4">
        <f t="shared" si="82"/>
        <v>0.27349863729936885</v>
      </c>
      <c r="J2409" s="12">
        <v>0.89896956521739135</v>
      </c>
      <c r="K2409">
        <v>0.60540434782608687</v>
      </c>
      <c r="L2409" s="2">
        <v>4.0119999999999996</v>
      </c>
      <c r="M2409" s="2">
        <v>3.1092011348094792</v>
      </c>
      <c r="O2409" s="15">
        <v>0.109090909090909</v>
      </c>
      <c r="P2409" s="15">
        <v>7.4766355140186902E-3</v>
      </c>
      <c r="Q2409" s="15">
        <v>-0.46808510638297801</v>
      </c>
      <c r="R2409" s="15">
        <v>-0.29729729729729698</v>
      </c>
      <c r="S2409" s="15">
        <v>0</v>
      </c>
      <c r="T2409" s="15">
        <v>7.476636E-3</v>
      </c>
      <c r="U2409" s="15">
        <v>-2.583675866E-2</v>
      </c>
      <c r="V2409" s="15">
        <v>-9.3951849680000005E-3</v>
      </c>
      <c r="W2409" s="2">
        <v>0.5</v>
      </c>
      <c r="X2409" s="2">
        <v>3</v>
      </c>
      <c r="Y2409" s="2">
        <v>2.5</v>
      </c>
      <c r="Z2409" s="2">
        <v>2.5</v>
      </c>
      <c r="AA2409" s="2">
        <v>1.5</v>
      </c>
      <c r="AB2409" s="2">
        <v>2.5</v>
      </c>
      <c r="AC2409" s="2">
        <v>12</v>
      </c>
      <c r="AD2409" s="32">
        <v>75.28</v>
      </c>
      <c r="AE2409" s="2">
        <v>0.19245778729999999</v>
      </c>
      <c r="AF2409">
        <v>1</v>
      </c>
    </row>
    <row r="2410" spans="1:32" x14ac:dyDescent="0.2">
      <c r="A2410" s="7">
        <v>15</v>
      </c>
      <c r="B2410" s="7" t="s">
        <v>33</v>
      </c>
      <c r="C2410" s="7">
        <v>109</v>
      </c>
      <c r="D2410" s="11">
        <v>40179</v>
      </c>
      <c r="E2410" s="2">
        <v>101.35135135135134</v>
      </c>
      <c r="F2410" s="2">
        <v>87.8</v>
      </c>
      <c r="G2410" s="2">
        <v>3.4157832744404999</v>
      </c>
      <c r="H2410" s="4">
        <f t="shared" si="81"/>
        <v>1.8295361554327176</v>
      </c>
      <c r="I2410" s="4">
        <f t="shared" si="82"/>
        <v>0.55788888952786631</v>
      </c>
      <c r="J2410" s="12">
        <v>0.88331428571428561</v>
      </c>
      <c r="K2410">
        <v>0.61264761904761911</v>
      </c>
      <c r="L2410" s="2">
        <v>3.9</v>
      </c>
      <c r="M2410" s="2">
        <v>5.0390583494939127</v>
      </c>
      <c r="O2410" s="15">
        <v>0.48076923076923</v>
      </c>
      <c r="P2410" s="15">
        <v>3.4458993797381099E-2</v>
      </c>
      <c r="Q2410" s="15">
        <v>-0.25373134328358199</v>
      </c>
      <c r="R2410" s="15">
        <v>-0.133858267716535</v>
      </c>
      <c r="S2410" s="15">
        <v>6.2026190000000004E-3</v>
      </c>
      <c r="T2410" s="15">
        <v>3.4458994E-2</v>
      </c>
      <c r="U2410" s="15">
        <v>-1.1017498380000001E-2</v>
      </c>
      <c r="V2410" s="15">
        <v>7.7770576800000003E-3</v>
      </c>
      <c r="W2410" s="2">
        <v>0.5</v>
      </c>
      <c r="X2410" s="2">
        <v>3</v>
      </c>
      <c r="Y2410" s="2">
        <v>2.5</v>
      </c>
      <c r="Z2410" s="2">
        <v>2.5</v>
      </c>
      <c r="AA2410" s="2">
        <v>1.5</v>
      </c>
      <c r="AB2410" s="2">
        <v>2.5</v>
      </c>
      <c r="AC2410" s="2">
        <v>12</v>
      </c>
      <c r="AD2410" s="32">
        <v>77.27</v>
      </c>
      <c r="AE2410" s="2">
        <v>0.18898000000000001</v>
      </c>
      <c r="AF2410">
        <v>1</v>
      </c>
    </row>
    <row r="2411" spans="1:32" x14ac:dyDescent="0.2">
      <c r="A2411" s="7">
        <v>15</v>
      </c>
      <c r="B2411" s="7" t="s">
        <v>33</v>
      </c>
      <c r="C2411" s="7">
        <v>110</v>
      </c>
      <c r="D2411" s="11">
        <v>40210</v>
      </c>
      <c r="E2411" s="2">
        <v>102.60145681581685</v>
      </c>
      <c r="F2411" s="2">
        <v>88.2</v>
      </c>
      <c r="G2411" s="2">
        <v>3.0373831775700921</v>
      </c>
      <c r="H2411" s="4">
        <f t="shared" si="81"/>
        <v>2.085476532743499</v>
      </c>
      <c r="I2411" s="4">
        <f t="shared" si="82"/>
        <v>0.81527360326869636</v>
      </c>
      <c r="J2411" s="12">
        <v>0.87609500000000007</v>
      </c>
      <c r="K2411">
        <v>0.63308999999999993</v>
      </c>
      <c r="L2411" s="2">
        <v>4.032</v>
      </c>
      <c r="M2411" s="2">
        <v>4.8927255529089742</v>
      </c>
      <c r="O2411" s="15">
        <v>6.0606060606060601E-2</v>
      </c>
      <c r="P2411" s="15">
        <v>4.2803638309256197E-3</v>
      </c>
      <c r="Q2411" s="15">
        <v>-0.47169811320754701</v>
      </c>
      <c r="R2411" s="15">
        <v>-0.29761904761904701</v>
      </c>
      <c r="S2411" s="15">
        <v>1.6051360000000001E-3</v>
      </c>
      <c r="T2411" s="15">
        <v>4.280364E-3</v>
      </c>
      <c r="U2411" s="15">
        <v>-2.5150905429999999E-2</v>
      </c>
      <c r="V2411" s="15">
        <v>-8.0482897379999998E-3</v>
      </c>
      <c r="W2411" s="2">
        <v>0.5</v>
      </c>
      <c r="X2411" s="2">
        <v>3</v>
      </c>
      <c r="Y2411" s="2">
        <v>2.5</v>
      </c>
      <c r="Z2411" s="2">
        <v>2.5</v>
      </c>
      <c r="AA2411" s="2">
        <v>1.5</v>
      </c>
      <c r="AB2411" s="2">
        <v>2.5</v>
      </c>
      <c r="AC2411" s="2">
        <v>12</v>
      </c>
      <c r="AD2411" s="32">
        <v>74.31</v>
      </c>
      <c r="AE2411" s="2">
        <v>2.9356E-2</v>
      </c>
      <c r="AF2411">
        <v>1</v>
      </c>
    </row>
    <row r="2412" spans="1:32" x14ac:dyDescent="0.2">
      <c r="A2412" s="7">
        <v>15</v>
      </c>
      <c r="B2412" s="7" t="s">
        <v>33</v>
      </c>
      <c r="C2412" s="7">
        <v>111</v>
      </c>
      <c r="D2412" s="11">
        <v>40238</v>
      </c>
      <c r="E2412" s="2">
        <v>104.59290187891442</v>
      </c>
      <c r="F2412" s="2">
        <v>88.7</v>
      </c>
      <c r="G2412" s="2">
        <v>3.3799533799533776</v>
      </c>
      <c r="H2412" s="4">
        <f t="shared" si="81"/>
        <v>2.3388871479083306</v>
      </c>
      <c r="I2412" s="4">
        <f t="shared" si="82"/>
        <v>0.83522390167498839</v>
      </c>
      <c r="J2412" s="12">
        <v>0.90158695652173915</v>
      </c>
      <c r="K2412">
        <v>0.64549999999999985</v>
      </c>
      <c r="L2412" s="2">
        <v>3.9449999999999998</v>
      </c>
      <c r="M2412" s="2">
        <v>4.6826134167080369</v>
      </c>
      <c r="O2412" s="15">
        <v>0.43396226415094302</v>
      </c>
      <c r="P2412" s="15">
        <v>3.1335149863760202E-2</v>
      </c>
      <c r="Q2412" s="15">
        <v>-0.54838709677419295</v>
      </c>
      <c r="R2412" s="15">
        <v>-0.29059829059829001</v>
      </c>
      <c r="S2412" s="15">
        <v>8.8555860000000004E-3</v>
      </c>
      <c r="T2412" s="15">
        <v>3.1335149999999999E-2</v>
      </c>
      <c r="U2412" s="15">
        <v>-2.1656050959999999E-2</v>
      </c>
      <c r="V2412" s="15">
        <v>-1.719745223E-2</v>
      </c>
      <c r="W2412" s="2">
        <v>0.5</v>
      </c>
      <c r="X2412" s="2">
        <v>3</v>
      </c>
      <c r="Y2412" s="2">
        <v>2.5</v>
      </c>
      <c r="Z2412" s="2">
        <v>2.5</v>
      </c>
      <c r="AA2412" s="2">
        <v>1.5</v>
      </c>
      <c r="AB2412" s="2">
        <v>2.5</v>
      </c>
      <c r="AC2412" s="2">
        <v>12</v>
      </c>
      <c r="AD2412" s="32">
        <v>79.7</v>
      </c>
      <c r="AE2412" s="2">
        <v>0.21222199999999999</v>
      </c>
      <c r="AF2412">
        <v>1</v>
      </c>
    </row>
    <row r="2413" spans="1:32" x14ac:dyDescent="0.2">
      <c r="A2413" s="7">
        <v>15</v>
      </c>
      <c r="B2413" s="7" t="s">
        <v>33</v>
      </c>
      <c r="C2413" s="7">
        <v>112</v>
      </c>
      <c r="D2413" s="11">
        <v>40269</v>
      </c>
      <c r="E2413" s="2">
        <v>102.66940451745378</v>
      </c>
      <c r="F2413" s="2">
        <v>89.2</v>
      </c>
      <c r="G2413" s="2">
        <v>3.7209302325581461</v>
      </c>
      <c r="H2413" s="4">
        <f t="shared" si="81"/>
        <v>2.7086393469288246</v>
      </c>
      <c r="I2413" s="4">
        <f t="shared" si="82"/>
        <v>0.71446147720855191</v>
      </c>
      <c r="J2413" s="12">
        <v>0.87555000000000005</v>
      </c>
      <c r="K2413">
        <v>0.65590909090909089</v>
      </c>
      <c r="L2413" s="2">
        <v>3.9140000000000001</v>
      </c>
      <c r="M2413" s="2">
        <v>5.1666666666666599</v>
      </c>
      <c r="O2413" s="15">
        <v>0.25773195876288602</v>
      </c>
      <c r="P2413" s="15">
        <v>1.78189593727726E-2</v>
      </c>
      <c r="Q2413" s="15">
        <v>-0.21621621621621601</v>
      </c>
      <c r="R2413" s="15">
        <v>-0.132231404958677</v>
      </c>
      <c r="S2413" s="15">
        <v>2.1382749999999998E-3</v>
      </c>
      <c r="T2413" s="15">
        <v>1.7818958999999999E-2</v>
      </c>
      <c r="U2413" s="15">
        <v>-1.063122924E-2</v>
      </c>
      <c r="V2413" s="15">
        <v>-1.9933554819999998E-3</v>
      </c>
      <c r="W2413" s="2">
        <v>0.5</v>
      </c>
      <c r="X2413" s="2">
        <v>3</v>
      </c>
      <c r="Y2413" s="2">
        <v>2.5</v>
      </c>
      <c r="Z2413" s="2">
        <v>2.5</v>
      </c>
      <c r="AA2413" s="2">
        <v>1.5</v>
      </c>
      <c r="AB2413" s="2">
        <v>2.5</v>
      </c>
      <c r="AC2413" s="2">
        <v>12</v>
      </c>
      <c r="AD2413" s="32">
        <v>85.47</v>
      </c>
      <c r="AE2413" s="2">
        <v>0.33620299999999997</v>
      </c>
      <c r="AF2413">
        <v>1</v>
      </c>
    </row>
    <row r="2414" spans="1:32" x14ac:dyDescent="0.2">
      <c r="A2414" s="7">
        <v>15</v>
      </c>
      <c r="B2414" s="7" t="s">
        <v>33</v>
      </c>
      <c r="C2414" s="7">
        <v>113</v>
      </c>
      <c r="D2414" s="11">
        <v>40299</v>
      </c>
      <c r="E2414" s="2">
        <v>104.38413361169103</v>
      </c>
      <c r="F2414" s="2">
        <v>89.4</v>
      </c>
      <c r="G2414" s="2">
        <v>3.4722222222222285</v>
      </c>
      <c r="H2414" s="4">
        <f t="shared" si="81"/>
        <v>3.0765631090102068</v>
      </c>
      <c r="I2414" s="4">
        <f t="shared" si="82"/>
        <v>0.55477173811313718</v>
      </c>
      <c r="J2414" s="12">
        <v>0.85625238095238088</v>
      </c>
      <c r="K2414">
        <v>0.69712380952380948</v>
      </c>
      <c r="L2414" s="2">
        <v>3.5779999999999998</v>
      </c>
      <c r="M2414" s="2">
        <v>4.5045065515474789</v>
      </c>
      <c r="O2414" s="15">
        <v>0.28301886792452802</v>
      </c>
      <c r="P2414" s="15">
        <v>1.82260024301336E-2</v>
      </c>
      <c r="Q2414" s="15">
        <v>-0.60824742268041199</v>
      </c>
      <c r="R2414" s="15">
        <v>-0.36196319018404899</v>
      </c>
      <c r="S2414" s="15">
        <v>1.8226002000000002E-2</v>
      </c>
      <c r="T2414" s="15">
        <v>1.8226002000000002E-2</v>
      </c>
      <c r="U2414" s="15">
        <v>-3.3869115960000001E-2</v>
      </c>
      <c r="V2414" s="15">
        <v>-7.4626865670000004E-3</v>
      </c>
      <c r="W2414" s="2">
        <v>0.5</v>
      </c>
      <c r="X2414" s="2">
        <v>3</v>
      </c>
      <c r="Y2414" s="2">
        <v>2.5</v>
      </c>
      <c r="Z2414" s="2">
        <v>2.5</v>
      </c>
      <c r="AA2414" s="2">
        <v>1.5</v>
      </c>
      <c r="AB2414" s="2">
        <v>2.5</v>
      </c>
      <c r="AC2414" s="2">
        <v>12</v>
      </c>
      <c r="AD2414" s="32">
        <v>77.959999999999994</v>
      </c>
      <c r="AE2414" s="2">
        <v>4.641E-2</v>
      </c>
      <c r="AF2414">
        <v>1</v>
      </c>
    </row>
    <row r="2415" spans="1:32" x14ac:dyDescent="0.2">
      <c r="A2415" s="7">
        <v>15</v>
      </c>
      <c r="B2415" s="7" t="s">
        <v>33</v>
      </c>
      <c r="C2415" s="7">
        <v>114</v>
      </c>
      <c r="D2415" s="11">
        <v>40330</v>
      </c>
      <c r="E2415" s="2">
        <v>102.69709543568464</v>
      </c>
      <c r="F2415" s="2">
        <v>89.5</v>
      </c>
      <c r="G2415" s="2">
        <v>3.2295271049596295</v>
      </c>
      <c r="H2415" s="4">
        <f t="shared" si="81"/>
        <v>3.3250414824885794</v>
      </c>
      <c r="I2415" s="4">
        <f t="shared" si="82"/>
        <v>0.26871291857576401</v>
      </c>
      <c r="J2415" s="12">
        <v>0.82771818181818169</v>
      </c>
      <c r="K2415">
        <v>0.72838181818181813</v>
      </c>
      <c r="L2415" s="2">
        <v>3.3650000000000002</v>
      </c>
      <c r="M2415" s="2">
        <v>4.2360963559036833</v>
      </c>
      <c r="O2415" s="15">
        <v>0.184</v>
      </c>
      <c r="P2415" s="15">
        <v>1.43570536828963E-2</v>
      </c>
      <c r="Q2415" s="15">
        <v>-0.62666666666666604</v>
      </c>
      <c r="R2415" s="15">
        <v>-0.39495798319327702</v>
      </c>
      <c r="S2415" s="15">
        <v>2.496879E-3</v>
      </c>
      <c r="T2415" s="15">
        <v>1.4357053999999999E-2</v>
      </c>
      <c r="U2415" s="15">
        <v>-2.745327103E-2</v>
      </c>
      <c r="V2415" s="15">
        <v>-1.5771028039999999E-2</v>
      </c>
      <c r="W2415" s="2">
        <v>0.5</v>
      </c>
      <c r="X2415" s="2">
        <v>3</v>
      </c>
      <c r="Y2415" s="2">
        <v>2.5</v>
      </c>
      <c r="Z2415" s="2">
        <v>2.5</v>
      </c>
      <c r="AA2415" s="2">
        <v>1.5</v>
      </c>
      <c r="AB2415" s="2">
        <v>2.5</v>
      </c>
      <c r="AC2415" s="2">
        <v>12</v>
      </c>
      <c r="AD2415" s="32">
        <v>75.73</v>
      </c>
      <c r="AE2415" s="2">
        <v>0.39749000000000001</v>
      </c>
      <c r="AF2415">
        <v>1</v>
      </c>
    </row>
    <row r="2416" spans="1:32" x14ac:dyDescent="0.2">
      <c r="A2416" s="7">
        <v>15</v>
      </c>
      <c r="B2416" s="7" t="s">
        <v>33</v>
      </c>
      <c r="C2416" s="7">
        <v>115</v>
      </c>
      <c r="D2416" s="11">
        <v>40360</v>
      </c>
      <c r="E2416" s="2">
        <v>101.64271047227926</v>
      </c>
      <c r="F2416" s="2">
        <v>89.3</v>
      </c>
      <c r="G2416" s="2">
        <v>2.9988465974625029</v>
      </c>
      <c r="H2416" s="4">
        <f t="shared" si="81"/>
        <v>3.3759665652839956</v>
      </c>
      <c r="I2416" s="4">
        <f t="shared" si="82"/>
        <v>0.21053486418604495</v>
      </c>
      <c r="J2416" s="12">
        <v>0.83623636363636367</v>
      </c>
      <c r="K2416">
        <v>0.73604090909090902</v>
      </c>
      <c r="L2416" s="2">
        <v>3.3220000000000001</v>
      </c>
      <c r="M2416" s="2">
        <v>2.8435415786047611</v>
      </c>
      <c r="O2416" s="15">
        <v>9.0909090909090898E-2</v>
      </c>
      <c r="P2416" s="15">
        <v>6.6105769230769204E-3</v>
      </c>
      <c r="Q2416" s="15">
        <v>-0.569620253164557</v>
      </c>
      <c r="R2416" s="15">
        <v>-0.32374100719424398</v>
      </c>
      <c r="S2416" s="15">
        <v>3.605769E-3</v>
      </c>
      <c r="T2416" s="15">
        <v>6.6105770000000003E-3</v>
      </c>
      <c r="U2416" s="15">
        <v>-2.5510204080000001E-2</v>
      </c>
      <c r="V2416" s="15">
        <v>-1.020408163E-2</v>
      </c>
      <c r="W2416" s="2">
        <v>0.5</v>
      </c>
      <c r="X2416" s="2">
        <v>3</v>
      </c>
      <c r="Y2416" s="2">
        <v>2.5</v>
      </c>
      <c r="Z2416" s="2">
        <v>2.5</v>
      </c>
      <c r="AA2416" s="2">
        <v>1.5</v>
      </c>
      <c r="AB2416" s="2">
        <v>2.5</v>
      </c>
      <c r="AC2416" s="2">
        <v>12</v>
      </c>
      <c r="AD2416" s="32">
        <v>75.14</v>
      </c>
      <c r="AE2416" s="2">
        <v>0.641787</v>
      </c>
      <c r="AF2416">
        <v>1</v>
      </c>
    </row>
    <row r="2417" spans="1:32" x14ac:dyDescent="0.2">
      <c r="A2417" s="7">
        <v>15</v>
      </c>
      <c r="B2417" s="7" t="s">
        <v>33</v>
      </c>
      <c r="C2417" s="7">
        <v>116</v>
      </c>
      <c r="D2417" s="11">
        <v>40391</v>
      </c>
      <c r="E2417" s="2">
        <v>105.15247108307047</v>
      </c>
      <c r="F2417" s="2">
        <v>89.8</v>
      </c>
      <c r="G2417" s="2">
        <v>3.2183908045976892</v>
      </c>
      <c r="H2417" s="4">
        <f t="shared" si="81"/>
        <v>3.3064771191209963</v>
      </c>
      <c r="I2417" s="4">
        <f t="shared" si="82"/>
        <v>0.25086881540638123</v>
      </c>
      <c r="J2417" s="12">
        <v>0.82421363636363631</v>
      </c>
      <c r="K2417">
        <v>0.73296818181818191</v>
      </c>
      <c r="L2417" s="2">
        <v>2.84</v>
      </c>
      <c r="M2417" s="2">
        <v>2.7632541243480659</v>
      </c>
      <c r="O2417" s="15">
        <v>0.266666666666666</v>
      </c>
      <c r="P2417" s="15">
        <v>2.1857923497267701E-2</v>
      </c>
      <c r="Q2417" s="15">
        <v>-0.16521739130434701</v>
      </c>
      <c r="R2417" s="15">
        <v>-0.109826589595375</v>
      </c>
      <c r="S2417" s="15">
        <v>1.639344E-3</v>
      </c>
      <c r="T2417" s="15">
        <v>2.1857923000000001E-2</v>
      </c>
      <c r="U2417" s="15">
        <v>-9.7988653950000001E-3</v>
      </c>
      <c r="V2417" s="15">
        <v>5.1599999999999997E-4</v>
      </c>
      <c r="W2417" s="2">
        <v>0.5</v>
      </c>
      <c r="X2417" s="2">
        <v>3</v>
      </c>
      <c r="Y2417" s="2">
        <v>2.5</v>
      </c>
      <c r="Z2417" s="2">
        <v>2.5</v>
      </c>
      <c r="AA2417" s="2">
        <v>1.5</v>
      </c>
      <c r="AB2417" s="2">
        <v>2.5</v>
      </c>
      <c r="AC2417" s="2">
        <v>12</v>
      </c>
      <c r="AD2417" s="32">
        <v>77.290000000000006</v>
      </c>
      <c r="AE2417" s="2">
        <v>0.53517999999999999</v>
      </c>
      <c r="AF2417">
        <v>1</v>
      </c>
    </row>
    <row r="2418" spans="1:32" x14ac:dyDescent="0.2">
      <c r="A2418" s="7">
        <v>15</v>
      </c>
      <c r="B2418" s="7" t="s">
        <v>33</v>
      </c>
      <c r="C2418" s="7">
        <v>117</v>
      </c>
      <c r="D2418" s="11">
        <v>40422</v>
      </c>
      <c r="E2418" s="2">
        <v>104.15800415800416</v>
      </c>
      <c r="F2418" s="2">
        <v>89.8</v>
      </c>
      <c r="G2418" s="2">
        <v>3.0998851894374297</v>
      </c>
      <c r="H2418" s="4">
        <f t="shared" si="81"/>
        <v>3.336645056958929</v>
      </c>
      <c r="I2418" s="4">
        <f t="shared" si="82"/>
        <v>0.22638389144951077</v>
      </c>
      <c r="J2418" s="12">
        <v>0.8404136363636362</v>
      </c>
      <c r="K2418">
        <v>0.72860000000000003</v>
      </c>
      <c r="L2418" s="2">
        <v>2.9470000000000001</v>
      </c>
      <c r="M2418" s="2">
        <v>2.716439764046247</v>
      </c>
      <c r="O2418" s="15">
        <v>0.221238938053097</v>
      </c>
      <c r="P2418" s="15">
        <v>1.78062678062678E-2</v>
      </c>
      <c r="Q2418" s="15">
        <v>-0.317647058823529</v>
      </c>
      <c r="R2418" s="15">
        <v>-0.1875</v>
      </c>
      <c r="S2418" s="15">
        <v>6.4102559999999996E-3</v>
      </c>
      <c r="T2418" s="15">
        <v>1.7806268E-2</v>
      </c>
      <c r="U2418" s="15">
        <v>-1.8132975150000001E-2</v>
      </c>
      <c r="V2418" s="15">
        <v>-1.276024177E-2</v>
      </c>
      <c r="W2418" s="2">
        <v>0.5</v>
      </c>
      <c r="X2418" s="2">
        <v>3</v>
      </c>
      <c r="Y2418" s="2">
        <v>2.5</v>
      </c>
      <c r="Z2418" s="2">
        <v>2.5</v>
      </c>
      <c r="AA2418" s="2">
        <v>1.5</v>
      </c>
      <c r="AB2418" s="2">
        <v>2.5</v>
      </c>
      <c r="AC2418" s="2">
        <v>12</v>
      </c>
      <c r="AD2418" s="32">
        <v>77.8</v>
      </c>
      <c r="AE2418" s="2">
        <v>0.80436700000000005</v>
      </c>
      <c r="AF2418">
        <v>1</v>
      </c>
    </row>
    <row r="2419" spans="1:32" x14ac:dyDescent="0.2">
      <c r="A2419" s="7">
        <v>15</v>
      </c>
      <c r="B2419" s="7" t="s">
        <v>33</v>
      </c>
      <c r="C2419" s="7">
        <v>118</v>
      </c>
      <c r="D2419" s="11">
        <v>40452</v>
      </c>
      <c r="E2419" s="2">
        <v>104.03309203722853</v>
      </c>
      <c r="F2419" s="2">
        <v>90</v>
      </c>
      <c r="G2419" s="2">
        <v>3.2110091743119256</v>
      </c>
      <c r="H2419" s="4">
        <f t="shared" si="81"/>
        <v>3.2899670252062712</v>
      </c>
      <c r="I2419" s="4">
        <f t="shared" si="82"/>
        <v>0.24104100273097964</v>
      </c>
      <c r="J2419" s="12">
        <v>0.87630952380952376</v>
      </c>
      <c r="K2419">
        <v>0.73838095238095225</v>
      </c>
      <c r="L2419" s="2">
        <v>3.069</v>
      </c>
      <c r="M2419" s="2">
        <v>2.6660420033565133</v>
      </c>
      <c r="O2419" s="15">
        <v>0.36690647482014299</v>
      </c>
      <c r="P2419" s="15">
        <v>2.8223574986164901E-2</v>
      </c>
      <c r="Q2419" s="15">
        <v>-0.33980582524271802</v>
      </c>
      <c r="R2419" s="15">
        <v>-0.225806451612903</v>
      </c>
      <c r="S2419" s="15">
        <v>7.7476480000000002E-3</v>
      </c>
      <c r="T2419" s="15">
        <v>2.8223575000000001E-2</v>
      </c>
      <c r="U2419" s="15">
        <v>-1.8238665970000002E-2</v>
      </c>
      <c r="V2419" s="15">
        <v>6.774361647E-3</v>
      </c>
      <c r="W2419" s="2">
        <v>0.5</v>
      </c>
      <c r="X2419" s="2">
        <v>3</v>
      </c>
      <c r="Y2419" s="2">
        <v>2.5</v>
      </c>
      <c r="Z2419" s="2">
        <v>2.5</v>
      </c>
      <c r="AA2419" s="2">
        <v>1.5</v>
      </c>
      <c r="AB2419" s="2">
        <v>2.5</v>
      </c>
      <c r="AC2419" s="2">
        <v>12</v>
      </c>
      <c r="AD2419" s="32">
        <v>83.53</v>
      </c>
      <c r="AE2419" s="2">
        <v>0.95931599999999995</v>
      </c>
      <c r="AF2419">
        <v>1</v>
      </c>
    </row>
    <row r="2420" spans="1:32" x14ac:dyDescent="0.2">
      <c r="A2420" s="7">
        <v>15</v>
      </c>
      <c r="B2420" s="7" t="s">
        <v>33</v>
      </c>
      <c r="C2420" s="7">
        <v>119</v>
      </c>
      <c r="D2420" s="11">
        <v>40483</v>
      </c>
      <c r="E2420" s="2">
        <v>103.59342915811087</v>
      </c>
      <c r="F2420" s="2">
        <v>90.3</v>
      </c>
      <c r="G2420" s="2">
        <v>3.2000000000000028</v>
      </c>
      <c r="H2420" s="4">
        <f t="shared" si="81"/>
        <v>3.2049801821652344</v>
      </c>
      <c r="I2420" s="4">
        <f t="shared" si="82"/>
        <v>0.14478320872467926</v>
      </c>
      <c r="J2420" s="12">
        <v>0.85471818181818182</v>
      </c>
      <c r="K2420">
        <v>0.73901363636363626</v>
      </c>
      <c r="L2420" s="2">
        <v>3.2210000000000001</v>
      </c>
      <c r="M2420" s="2">
        <v>2.6694521141625538</v>
      </c>
      <c r="O2420" s="15">
        <v>0.32026143790849598</v>
      </c>
      <c r="P2420" s="15">
        <v>2.5694808599895098E-2</v>
      </c>
      <c r="Q2420" s="15">
        <v>-0.41304347826086901</v>
      </c>
      <c r="R2420" s="15">
        <v>-0.25675675675675602</v>
      </c>
      <c r="S2420" s="15">
        <v>1.4158364E-2</v>
      </c>
      <c r="T2420" s="15">
        <v>2.5694808999999999E-2</v>
      </c>
      <c r="U2420" s="15">
        <v>-1.8830525269999999E-2</v>
      </c>
      <c r="V2420" s="15">
        <v>-7.9286422200000005E-3</v>
      </c>
      <c r="W2420" s="2">
        <v>0.5</v>
      </c>
      <c r="X2420" s="2">
        <v>3</v>
      </c>
      <c r="Y2420" s="2">
        <v>2.5</v>
      </c>
      <c r="Z2420" s="2">
        <v>2.5</v>
      </c>
      <c r="AA2420" s="2">
        <v>1.5</v>
      </c>
      <c r="AB2420" s="2">
        <v>2.5</v>
      </c>
      <c r="AC2420" s="2">
        <v>12</v>
      </c>
      <c r="AD2420" s="32">
        <v>85.99</v>
      </c>
      <c r="AE2420" s="2">
        <v>0.76461599999999996</v>
      </c>
      <c r="AF2420">
        <v>1</v>
      </c>
    </row>
    <row r="2421" spans="1:32" x14ac:dyDescent="0.2">
      <c r="A2421" s="7">
        <v>15</v>
      </c>
      <c r="B2421" s="7" t="s">
        <v>33</v>
      </c>
      <c r="C2421" s="7">
        <v>120</v>
      </c>
      <c r="D2421" s="11">
        <v>40513</v>
      </c>
      <c r="E2421" s="2">
        <v>104.21810699588477</v>
      </c>
      <c r="F2421" s="2">
        <v>91.2</v>
      </c>
      <c r="G2421" s="2">
        <v>3.6363636363636402</v>
      </c>
      <c r="H2421" s="4">
        <f t="shared" si="81"/>
        <v>3.1596098117948634</v>
      </c>
      <c r="I2421" s="4">
        <f t="shared" si="82"/>
        <v>8.3694619865906164E-2</v>
      </c>
      <c r="J2421" s="12">
        <v>0.84755217391304338</v>
      </c>
      <c r="K2421">
        <v>0.74963043478260882</v>
      </c>
      <c r="L2421" s="2">
        <v>3.395</v>
      </c>
      <c r="M2421" s="2">
        <v>2.6155901924988822</v>
      </c>
      <c r="O2421" s="15">
        <v>0.59154929577464699</v>
      </c>
      <c r="P2421" s="15">
        <v>4.6027397260273897E-2</v>
      </c>
      <c r="Q2421" s="15">
        <v>-0.24637681159420199</v>
      </c>
      <c r="R2421" s="15">
        <v>-0.14912280701754299</v>
      </c>
      <c r="S2421" s="15">
        <v>1.4794521E-2</v>
      </c>
      <c r="T2421" s="15">
        <v>4.6027396999999998E-2</v>
      </c>
      <c r="U2421" s="15">
        <v>-8.7855297160000009E-3</v>
      </c>
      <c r="V2421" s="15">
        <v>4.1343669249999998E-3</v>
      </c>
      <c r="W2421" s="2">
        <v>0.5</v>
      </c>
      <c r="X2421" s="2">
        <v>3</v>
      </c>
      <c r="Y2421" s="2">
        <v>2.5</v>
      </c>
      <c r="Z2421" s="2">
        <v>2.5</v>
      </c>
      <c r="AA2421" s="2">
        <v>1.5</v>
      </c>
      <c r="AB2421" s="2">
        <v>2.5</v>
      </c>
      <c r="AC2421" s="2">
        <v>12</v>
      </c>
      <c r="AD2421" s="32">
        <v>91.78</v>
      </c>
      <c r="AE2421" s="2">
        <v>0.52188599999999996</v>
      </c>
      <c r="AF2421">
        <v>1</v>
      </c>
    </row>
    <row r="2422" spans="1:32" x14ac:dyDescent="0.2">
      <c r="A2422" s="7">
        <v>15</v>
      </c>
      <c r="B2422" s="7" t="s">
        <v>33</v>
      </c>
      <c r="C2422" s="7">
        <v>121</v>
      </c>
      <c r="D2422" s="11">
        <v>40544</v>
      </c>
      <c r="E2422" s="2">
        <v>104.41025641025641</v>
      </c>
      <c r="F2422" s="2">
        <v>91.3</v>
      </c>
      <c r="G2422" s="2">
        <v>3.9863325740318913</v>
      </c>
      <c r="H2422" s="4">
        <f t="shared" si="81"/>
        <v>3.2274159003621983</v>
      </c>
      <c r="I2422" s="4">
        <f t="shared" si="82"/>
        <v>0.19868254572040783</v>
      </c>
      <c r="J2422" s="12">
        <v>0.84689999999999999</v>
      </c>
      <c r="K2422">
        <v>0.76866190476190477</v>
      </c>
      <c r="L2422" s="2">
        <v>3.6589999999999998</v>
      </c>
      <c r="M2422" s="2">
        <v>3.0168264914439415</v>
      </c>
      <c r="O2422" s="15">
        <v>0.46753246753246702</v>
      </c>
      <c r="P2422" s="15">
        <v>4.0563380281690098E-2</v>
      </c>
      <c r="Q2422" s="15">
        <v>-0.44827586206896503</v>
      </c>
      <c r="R2422" s="15">
        <v>-0.28467153284671498</v>
      </c>
      <c r="S2422" s="15">
        <v>1.6901408E-2</v>
      </c>
      <c r="T2422" s="15">
        <v>4.0563380000000003E-2</v>
      </c>
      <c r="U2422" s="15">
        <v>-2.0667726550000001E-2</v>
      </c>
      <c r="V2422" s="15">
        <v>-1.9607843140000001E-2</v>
      </c>
      <c r="W2422" s="2">
        <v>0.5</v>
      </c>
      <c r="X2422" s="2">
        <v>3</v>
      </c>
      <c r="Y2422" s="2">
        <v>2.5</v>
      </c>
      <c r="Z2422" s="2">
        <v>2.5</v>
      </c>
      <c r="AA2422" s="2">
        <v>1.5</v>
      </c>
      <c r="AB2422" s="2">
        <v>2.5</v>
      </c>
      <c r="AC2422" s="2">
        <v>12</v>
      </c>
      <c r="AD2422" s="32">
        <v>96.59</v>
      </c>
      <c r="AE2422" s="2">
        <v>0.67846300000000004</v>
      </c>
      <c r="AF2422">
        <v>1</v>
      </c>
    </row>
    <row r="2423" spans="1:32" x14ac:dyDescent="0.2">
      <c r="A2423" s="7">
        <v>15</v>
      </c>
      <c r="B2423" s="7" t="s">
        <v>33</v>
      </c>
      <c r="C2423" s="7">
        <v>122</v>
      </c>
      <c r="D2423" s="11">
        <v>40575</v>
      </c>
      <c r="E2423" s="2">
        <v>101.62271805273835</v>
      </c>
      <c r="F2423" s="2">
        <v>92</v>
      </c>
      <c r="G2423" s="2">
        <v>4.3083900226757379</v>
      </c>
      <c r="H2423" s="4">
        <f t="shared" si="81"/>
        <v>3.3919968964570963</v>
      </c>
      <c r="I2423" s="4">
        <f t="shared" si="82"/>
        <v>0.31571022830435747</v>
      </c>
      <c r="J2423" s="12">
        <v>0.84640500000000007</v>
      </c>
      <c r="K2423">
        <v>0.79963000000000017</v>
      </c>
      <c r="L2423" s="2">
        <v>3.6869999999999998</v>
      </c>
      <c r="M2423" s="2">
        <v>2.909414333725274</v>
      </c>
      <c r="O2423" s="15">
        <v>0.34545454545454501</v>
      </c>
      <c r="P2423" s="15">
        <v>3.04E-2</v>
      </c>
      <c r="Q2423" s="15">
        <v>-0.550561797752809</v>
      </c>
      <c r="R2423" s="15">
        <v>-0.30246913580246898</v>
      </c>
      <c r="S2423" s="15">
        <v>6.4000000000000003E-3</v>
      </c>
      <c r="T2423" s="15">
        <v>3.04E-2</v>
      </c>
      <c r="U2423" s="15">
        <v>-2.4536805209999998E-2</v>
      </c>
      <c r="V2423" s="15">
        <v>-1.301952929E-2</v>
      </c>
      <c r="W2423" s="2">
        <v>0.5</v>
      </c>
      <c r="X2423" s="2">
        <v>3</v>
      </c>
      <c r="Y2423" s="2">
        <v>2.5</v>
      </c>
      <c r="Z2423" s="2">
        <v>2.5</v>
      </c>
      <c r="AA2423" s="2">
        <v>1.5</v>
      </c>
      <c r="AB2423" s="2">
        <v>2.5</v>
      </c>
      <c r="AC2423" s="2">
        <v>12</v>
      </c>
      <c r="AD2423" s="32">
        <v>103.57</v>
      </c>
      <c r="AE2423" s="2">
        <v>0.63637999999999995</v>
      </c>
      <c r="AF2423">
        <v>1</v>
      </c>
    </row>
    <row r="2424" spans="1:32" x14ac:dyDescent="0.2">
      <c r="A2424" s="7">
        <v>15</v>
      </c>
      <c r="B2424" s="7" t="s">
        <v>33</v>
      </c>
      <c r="C2424" s="7">
        <v>123</v>
      </c>
      <c r="D2424" s="11">
        <v>40603</v>
      </c>
      <c r="E2424" s="2">
        <v>100</v>
      </c>
      <c r="F2424" s="2">
        <v>92.2</v>
      </c>
      <c r="G2424" s="2">
        <v>3.945885005636967</v>
      </c>
      <c r="H2424" s="4">
        <f t="shared" si="81"/>
        <v>3.5736634328034378</v>
      </c>
      <c r="I2424" s="4">
        <f t="shared" si="82"/>
        <v>0.44900976114437036</v>
      </c>
      <c r="J2424" s="12">
        <v>0.86763043478260893</v>
      </c>
      <c r="K2424">
        <v>0.80911304347826074</v>
      </c>
      <c r="L2424" s="2">
        <v>3.6909999999999998</v>
      </c>
      <c r="M2424" s="2">
        <v>2.9688381119374081</v>
      </c>
      <c r="O2424" s="15">
        <v>0.43421052631578899</v>
      </c>
      <c r="P2424" s="15">
        <v>3.5407725321888399E-2</v>
      </c>
      <c r="Q2424" s="15">
        <v>-0.62105263157894697</v>
      </c>
      <c r="R2424" s="15">
        <v>-0.37579617834394902</v>
      </c>
      <c r="S2424" s="15">
        <v>2.3068669999999999E-2</v>
      </c>
      <c r="T2424" s="15">
        <v>3.5407725000000001E-2</v>
      </c>
      <c r="U2424" s="15">
        <v>-2.9858299599999999E-2</v>
      </c>
      <c r="V2424" s="15">
        <v>-1.670040486E-2</v>
      </c>
      <c r="W2424" s="2">
        <v>0.5</v>
      </c>
      <c r="X2424" s="2">
        <v>3</v>
      </c>
      <c r="Y2424" s="2">
        <v>2.5</v>
      </c>
      <c r="Z2424" s="2">
        <v>2.5</v>
      </c>
      <c r="AA2424" s="2">
        <v>1.5</v>
      </c>
      <c r="AB2424" s="2">
        <v>2.5</v>
      </c>
      <c r="AC2424" s="2">
        <v>12</v>
      </c>
      <c r="AD2424" s="32">
        <v>114.46</v>
      </c>
      <c r="AE2424" s="2">
        <v>0.71147099999999996</v>
      </c>
      <c r="AF2424">
        <v>1</v>
      </c>
    </row>
    <row r="2425" spans="1:32" x14ac:dyDescent="0.2">
      <c r="A2425" s="7">
        <v>15</v>
      </c>
      <c r="B2425" s="7" t="s">
        <v>33</v>
      </c>
      <c r="C2425" s="7">
        <v>124</v>
      </c>
      <c r="D2425" s="11">
        <v>40634</v>
      </c>
      <c r="E2425" s="2">
        <v>99.1</v>
      </c>
      <c r="F2425" s="2">
        <v>93.2</v>
      </c>
      <c r="G2425" s="2">
        <v>4.4843049327354123</v>
      </c>
      <c r="H2425" s="4">
        <f t="shared" si="81"/>
        <v>3.7146634021700273</v>
      </c>
      <c r="I2425" s="4">
        <f t="shared" si="82"/>
        <v>0.40915679978156871</v>
      </c>
      <c r="J2425" s="12">
        <v>0.88264285714285706</v>
      </c>
      <c r="K2425">
        <v>0.82098095238095237</v>
      </c>
      <c r="L2425" s="2">
        <v>3.4809999999999999</v>
      </c>
      <c r="M2425" s="2">
        <v>2.9853707997169865</v>
      </c>
      <c r="O2425" s="15">
        <v>0.36231884057970998</v>
      </c>
      <c r="P2425" s="15">
        <v>2.59470679813181E-2</v>
      </c>
      <c r="Q2425" s="15">
        <v>-0.57303370786516805</v>
      </c>
      <c r="R2425" s="15">
        <v>-0.32903225806451603</v>
      </c>
      <c r="S2425" s="15">
        <v>6.2272960000000002E-3</v>
      </c>
      <c r="T2425" s="15">
        <v>2.5947068E-2</v>
      </c>
      <c r="U2425" s="15">
        <v>-2.5000000000000001E-2</v>
      </c>
      <c r="V2425" s="15">
        <v>-9.8039215690000001E-3</v>
      </c>
      <c r="W2425" s="2">
        <v>0.5</v>
      </c>
      <c r="X2425" s="2">
        <v>3</v>
      </c>
      <c r="Y2425" s="2">
        <v>2.5</v>
      </c>
      <c r="Z2425" s="2">
        <v>2.5</v>
      </c>
      <c r="AA2425" s="2">
        <v>1.5</v>
      </c>
      <c r="AB2425" s="2">
        <v>2.5</v>
      </c>
      <c r="AC2425" s="2">
        <v>12</v>
      </c>
      <c r="AD2425" s="32">
        <v>122.54</v>
      </c>
      <c r="AE2425" s="2">
        <v>0.85814999999999997</v>
      </c>
      <c r="AF2425">
        <v>1</v>
      </c>
    </row>
    <row r="2426" spans="1:32" x14ac:dyDescent="0.2">
      <c r="A2426" s="7">
        <v>15</v>
      </c>
      <c r="B2426" s="7" t="s">
        <v>33</v>
      </c>
      <c r="C2426" s="7">
        <v>125</v>
      </c>
      <c r="D2426" s="11">
        <v>40664</v>
      </c>
      <c r="E2426" s="2">
        <v>100.1</v>
      </c>
      <c r="F2426" s="2">
        <v>93.4</v>
      </c>
      <c r="G2426" s="2">
        <v>4.4742729306487661</v>
      </c>
      <c r="H2426" s="4">
        <f t="shared" si="81"/>
        <v>3.9268793619072753</v>
      </c>
      <c r="I2426" s="4">
        <f t="shared" si="82"/>
        <v>0.42287164005433037</v>
      </c>
      <c r="J2426" s="12">
        <v>0.87720000000000009</v>
      </c>
      <c r="K2426">
        <v>0.82343636363636363</v>
      </c>
      <c r="L2426" s="2">
        <v>3.2919999999999998</v>
      </c>
      <c r="M2426" s="2">
        <v>2.9512993603796644</v>
      </c>
      <c r="O2426" s="15">
        <v>9.2024539877300596E-2</v>
      </c>
      <c r="P2426" s="15">
        <v>7.1701720841300101E-3</v>
      </c>
      <c r="Q2426" s="15">
        <v>-0.59016393442622905</v>
      </c>
      <c r="R2426" s="15">
        <v>-0.38502673796791398</v>
      </c>
      <c r="S2426" s="15">
        <v>6.6921610000000003E-3</v>
      </c>
      <c r="T2426" s="15">
        <v>7.1701719999999998E-3</v>
      </c>
      <c r="U2426" s="15">
        <v>-3.2712403449999997E-2</v>
      </c>
      <c r="V2426" s="15">
        <v>-4.5433893680000004E-3</v>
      </c>
      <c r="W2426" s="2">
        <v>0.5</v>
      </c>
      <c r="X2426" s="2">
        <v>3</v>
      </c>
      <c r="Y2426" s="2">
        <v>2.5</v>
      </c>
      <c r="Z2426" s="2">
        <v>2.5</v>
      </c>
      <c r="AA2426" s="2">
        <v>1.5</v>
      </c>
      <c r="AB2426" s="2">
        <v>2.5</v>
      </c>
      <c r="AC2426" s="2">
        <v>12</v>
      </c>
      <c r="AD2426" s="32">
        <v>115.09</v>
      </c>
      <c r="AE2426" s="2">
        <v>1.0304549999999999</v>
      </c>
      <c r="AF2426">
        <v>1</v>
      </c>
    </row>
    <row r="2427" spans="1:32" x14ac:dyDescent="0.2">
      <c r="A2427" s="7">
        <v>15</v>
      </c>
      <c r="B2427" s="7" t="s">
        <v>33</v>
      </c>
      <c r="C2427" s="7">
        <v>126</v>
      </c>
      <c r="D2427" s="11">
        <v>40695</v>
      </c>
      <c r="E2427" s="2">
        <v>101.21212121212122</v>
      </c>
      <c r="F2427" s="2">
        <v>93.3</v>
      </c>
      <c r="G2427" s="2">
        <v>4.2458100558659311</v>
      </c>
      <c r="H2427" s="4">
        <f t="shared" si="81"/>
        <v>4.1392581836820694</v>
      </c>
      <c r="I2427" s="4">
        <f t="shared" si="82"/>
        <v>0.30918712577649204</v>
      </c>
      <c r="J2427" s="12">
        <v>0.8880363636363634</v>
      </c>
      <c r="K2427">
        <v>0.82510909090909079</v>
      </c>
      <c r="L2427" s="2">
        <v>3.391</v>
      </c>
      <c r="M2427" s="2">
        <v>3.0407475235200341</v>
      </c>
      <c r="O2427" s="15">
        <v>0.10344827586206801</v>
      </c>
      <c r="P2427" s="15">
        <v>8.5567598402738095E-3</v>
      </c>
      <c r="Q2427" s="15">
        <v>-0.51785714285714202</v>
      </c>
      <c r="R2427" s="15">
        <v>-0.31868131868131799</v>
      </c>
      <c r="S2427" s="15">
        <v>-1.5402168000000001E-2</v>
      </c>
      <c r="T2427" s="15">
        <v>8.5567600000000001E-3</v>
      </c>
      <c r="U2427" s="15">
        <v>-3.136830719E-2</v>
      </c>
      <c r="V2427" s="15">
        <v>-3.7317468899999998E-2</v>
      </c>
      <c r="W2427" s="2">
        <v>0.5</v>
      </c>
      <c r="X2427" s="2">
        <v>3</v>
      </c>
      <c r="Y2427" s="2">
        <v>2.5</v>
      </c>
      <c r="Z2427" s="2">
        <v>2.5</v>
      </c>
      <c r="AA2427" s="2">
        <v>1.5</v>
      </c>
      <c r="AB2427" s="2">
        <v>2.5</v>
      </c>
      <c r="AC2427" s="2">
        <v>12</v>
      </c>
      <c r="AD2427" s="32">
        <v>113.93</v>
      </c>
      <c r="AE2427" s="2">
        <v>1.3402959999999999</v>
      </c>
      <c r="AF2427">
        <v>1</v>
      </c>
    </row>
    <row r="2428" spans="1:32" x14ac:dyDescent="0.2">
      <c r="A2428" s="7">
        <v>15</v>
      </c>
      <c r="B2428" s="7" t="s">
        <v>33</v>
      </c>
      <c r="C2428" s="7">
        <v>127</v>
      </c>
      <c r="D2428" s="11">
        <v>40725</v>
      </c>
      <c r="E2428" s="2">
        <v>100.7070707070707</v>
      </c>
      <c r="F2428" s="2">
        <v>93.3</v>
      </c>
      <c r="G2428" s="2">
        <v>4.4792833146696438</v>
      </c>
      <c r="H2428" s="4">
        <f t="shared" si="81"/>
        <v>4.2408325869324512</v>
      </c>
      <c r="I2428" s="4">
        <f t="shared" si="82"/>
        <v>0.21218164067798975</v>
      </c>
      <c r="J2428" s="12">
        <v>0.88442380952380939</v>
      </c>
      <c r="K2428">
        <v>0.82888571428571434</v>
      </c>
      <c r="L2428" s="2">
        <v>2.8610000000000002</v>
      </c>
      <c r="M2428" s="2">
        <v>2.847730619430914</v>
      </c>
      <c r="O2428" s="15">
        <v>0.19178082191780799</v>
      </c>
      <c r="P2428" s="15">
        <v>1.58910329171396E-2</v>
      </c>
      <c r="Q2428" s="15">
        <v>-0.69047619047619002</v>
      </c>
      <c r="R2428" s="15">
        <v>-0.4</v>
      </c>
      <c r="S2428" s="15">
        <v>-1.7026109999999999E-3</v>
      </c>
      <c r="T2428" s="15">
        <v>1.5891032999999999E-2</v>
      </c>
      <c r="U2428" s="15">
        <v>-3.1385281389999999E-2</v>
      </c>
      <c r="V2428" s="15">
        <v>-3.5714285710000002E-2</v>
      </c>
      <c r="W2428" s="2">
        <v>0.5</v>
      </c>
      <c r="X2428" s="2">
        <v>3</v>
      </c>
      <c r="Y2428" s="2">
        <v>2.5</v>
      </c>
      <c r="Z2428" s="2">
        <v>2.5</v>
      </c>
      <c r="AA2428" s="2">
        <v>1.5</v>
      </c>
      <c r="AB2428" s="2">
        <v>2.5</v>
      </c>
      <c r="AC2428" s="2">
        <v>12</v>
      </c>
      <c r="AD2428" s="32">
        <v>116.29</v>
      </c>
      <c r="AE2428" s="2">
        <v>1.264553</v>
      </c>
      <c r="AF2428">
        <v>1</v>
      </c>
    </row>
    <row r="2429" spans="1:32" x14ac:dyDescent="0.2">
      <c r="A2429" s="7">
        <v>15</v>
      </c>
      <c r="B2429" s="7" t="s">
        <v>33</v>
      </c>
      <c r="C2429" s="7">
        <v>128</v>
      </c>
      <c r="D2429" s="11">
        <v>40756</v>
      </c>
      <c r="E2429" s="2">
        <v>99.4</v>
      </c>
      <c r="F2429" s="2">
        <v>93.8</v>
      </c>
      <c r="G2429" s="2">
        <v>4.4543429844098057</v>
      </c>
      <c r="H2429" s="4">
        <f t="shared" si="81"/>
        <v>4.32299104370541</v>
      </c>
      <c r="I2429" s="4">
        <f t="shared" si="82"/>
        <v>0.19223020605554705</v>
      </c>
      <c r="J2429" s="12">
        <v>0.87594347826086949</v>
      </c>
      <c r="K2429">
        <v>0.85781304347826082</v>
      </c>
      <c r="L2429" s="2">
        <v>2.6040000000000001</v>
      </c>
      <c r="M2429" s="2">
        <v>2.9428027364787877</v>
      </c>
      <c r="O2429" s="15">
        <v>4.97512437810945E-3</v>
      </c>
      <c r="P2429" s="15">
        <v>4.8520135856380299E-4</v>
      </c>
      <c r="Q2429" s="15">
        <v>-0.66929133858267698</v>
      </c>
      <c r="R2429" s="15">
        <v>-0.40284360189573398</v>
      </c>
      <c r="S2429" s="15">
        <v>-1.3585638000000001E-2</v>
      </c>
      <c r="T2429" s="15">
        <v>4.8500000000000003E-4</v>
      </c>
      <c r="U2429" s="15">
        <v>-3.9297272309999999E-2</v>
      </c>
      <c r="V2429" s="15">
        <v>-3.4211742949999999E-2</v>
      </c>
      <c r="W2429" s="2">
        <v>0.5</v>
      </c>
      <c r="X2429" s="2">
        <v>3</v>
      </c>
      <c r="Y2429" s="2">
        <v>2.5</v>
      </c>
      <c r="Z2429" s="2">
        <v>2.5</v>
      </c>
      <c r="AA2429" s="2">
        <v>1.5</v>
      </c>
      <c r="AB2429" s="2">
        <v>2.5</v>
      </c>
      <c r="AC2429" s="2">
        <v>12</v>
      </c>
      <c r="AD2429" s="32">
        <v>110.12</v>
      </c>
      <c r="AE2429" s="2">
        <v>0.96240599999999998</v>
      </c>
      <c r="AF2429">
        <v>1</v>
      </c>
    </row>
    <row r="2430" spans="1:32" x14ac:dyDescent="0.2">
      <c r="A2430" s="7">
        <v>15</v>
      </c>
      <c r="B2430" s="7" t="s">
        <v>33</v>
      </c>
      <c r="C2430" s="7">
        <v>129</v>
      </c>
      <c r="D2430" s="11">
        <v>40787</v>
      </c>
      <c r="E2430" s="2">
        <v>99.001996007984033</v>
      </c>
      <c r="F2430" s="2">
        <v>94.4</v>
      </c>
      <c r="G2430" s="2">
        <v>5.1224944320712922</v>
      </c>
      <c r="H2430" s="4">
        <f t="shared" si="81"/>
        <v>4.347316537327754</v>
      </c>
      <c r="I2430" s="4">
        <f t="shared" si="82"/>
        <v>0.19799178324399658</v>
      </c>
      <c r="J2430" s="12">
        <v>0.87183636363636374</v>
      </c>
      <c r="K2430">
        <v>0.9180954545454546</v>
      </c>
      <c r="L2430" s="2">
        <v>2.431</v>
      </c>
      <c r="M2430" s="2">
        <v>3.0590861786882955</v>
      </c>
      <c r="O2430" s="15">
        <v>-0.16666666666666599</v>
      </c>
      <c r="P2430" s="15">
        <v>-1.6824395373291199E-2</v>
      </c>
      <c r="Q2430" s="15">
        <v>-0.78461538461538405</v>
      </c>
      <c r="R2430" s="15">
        <v>-0.51256281407035098</v>
      </c>
      <c r="S2430" s="15">
        <v>-2.2607781E-2</v>
      </c>
      <c r="T2430" s="15">
        <v>-1.6824394999999999E-2</v>
      </c>
      <c r="U2430" s="15">
        <v>-5.117912694E-2</v>
      </c>
      <c r="V2430" s="15">
        <v>-4.9172102359999997E-2</v>
      </c>
      <c r="W2430" s="2">
        <v>0.5</v>
      </c>
      <c r="X2430" s="2">
        <v>3</v>
      </c>
      <c r="Y2430" s="2">
        <v>2.5</v>
      </c>
      <c r="Z2430" s="2">
        <v>2.5</v>
      </c>
      <c r="AA2430" s="2">
        <v>1.5</v>
      </c>
      <c r="AB2430" s="2">
        <v>2.5</v>
      </c>
      <c r="AC2430" s="2">
        <v>12</v>
      </c>
      <c r="AD2430" s="32">
        <v>110.86</v>
      </c>
      <c r="AE2430" s="2">
        <v>0.40539599999999998</v>
      </c>
      <c r="AF2430">
        <v>1</v>
      </c>
    </row>
    <row r="2431" spans="1:32" x14ac:dyDescent="0.2">
      <c r="A2431" s="7">
        <v>15</v>
      </c>
      <c r="B2431" s="7" t="s">
        <v>33</v>
      </c>
      <c r="C2431" s="7">
        <v>130</v>
      </c>
      <c r="D2431" s="11">
        <v>40817</v>
      </c>
      <c r="E2431" s="2">
        <v>98.608349900596423</v>
      </c>
      <c r="F2431" s="2">
        <v>94.5</v>
      </c>
      <c r="G2431" s="2">
        <v>5</v>
      </c>
      <c r="H2431" s="4">
        <f t="shared" si="81"/>
        <v>4.5434181084001422</v>
      </c>
      <c r="I2431" s="4">
        <f t="shared" si="82"/>
        <v>0.27209771963821083</v>
      </c>
      <c r="J2431" s="12">
        <v>0.87055714285714292</v>
      </c>
      <c r="K2431">
        <v>0.96991904761904735</v>
      </c>
      <c r="L2431" s="2">
        <v>2.4609999999999999</v>
      </c>
      <c r="M2431" s="2">
        <v>3.1636790812412099</v>
      </c>
      <c r="O2431" s="15">
        <v>-0.13375796178343899</v>
      </c>
      <c r="P2431" s="15">
        <v>-1.1965811965811901E-2</v>
      </c>
      <c r="Q2431" s="15">
        <v>-0.71875</v>
      </c>
      <c r="R2431" s="15">
        <v>-0.52571428571428502</v>
      </c>
      <c r="S2431" s="15">
        <v>-2.2792020000000001E-3</v>
      </c>
      <c r="T2431" s="15">
        <v>-1.1965811999999999E-2</v>
      </c>
      <c r="U2431" s="15">
        <v>-4.9409237379999998E-2</v>
      </c>
      <c r="V2431" s="15">
        <v>-3.4371643389999998E-2</v>
      </c>
      <c r="W2431" s="2">
        <v>0.5</v>
      </c>
      <c r="X2431" s="2">
        <v>3</v>
      </c>
      <c r="Y2431" s="2">
        <v>2.5</v>
      </c>
      <c r="Z2431" s="2">
        <v>2.5</v>
      </c>
      <c r="AA2431" s="2">
        <v>1.5</v>
      </c>
      <c r="AB2431" s="2">
        <v>2.5</v>
      </c>
      <c r="AC2431" s="2">
        <v>12</v>
      </c>
      <c r="AD2431" s="32">
        <v>108.53</v>
      </c>
      <c r="AE2431" s="2">
        <v>0.57889299999999999</v>
      </c>
      <c r="AF2431">
        <v>1</v>
      </c>
    </row>
    <row r="2432" spans="1:32" x14ac:dyDescent="0.2">
      <c r="A2432" s="7">
        <v>15</v>
      </c>
      <c r="B2432" s="7" t="s">
        <v>33</v>
      </c>
      <c r="C2432" s="7">
        <v>131</v>
      </c>
      <c r="D2432" s="11">
        <v>40848</v>
      </c>
      <c r="E2432" s="2">
        <v>98.017839444995047</v>
      </c>
      <c r="F2432" s="2">
        <v>94.6</v>
      </c>
      <c r="G2432" s="2">
        <v>4.7619047619047734</v>
      </c>
      <c r="H2432" s="4">
        <f t="shared" si="81"/>
        <v>4.6293672862775734</v>
      </c>
      <c r="I2432" s="4">
        <f t="shared" si="82"/>
        <v>0.3175090821081038</v>
      </c>
      <c r="J2432" s="12">
        <v>0.8577318181818181</v>
      </c>
      <c r="K2432">
        <v>1.0118090909090907</v>
      </c>
      <c r="L2432" s="2">
        <v>2.3210000000000002</v>
      </c>
      <c r="M2432" s="2">
        <v>3.0353667849550252</v>
      </c>
      <c r="O2432" s="15">
        <v>-0.209302325581395</v>
      </c>
      <c r="P2432" s="15">
        <v>-1.7233125897558599E-2</v>
      </c>
      <c r="Q2432" s="15">
        <v>-0.76190476190476097</v>
      </c>
      <c r="R2432" s="15">
        <v>-0.46829268292682902</v>
      </c>
      <c r="S2432" s="15">
        <v>-1.5797031999999999E-2</v>
      </c>
      <c r="T2432" s="15">
        <v>-1.7233126000000001E-2</v>
      </c>
      <c r="U2432" s="15">
        <v>-4.347826087E-2</v>
      </c>
      <c r="V2432" s="15">
        <v>-3.7137681159999998E-2</v>
      </c>
      <c r="W2432" s="2">
        <v>0.5</v>
      </c>
      <c r="X2432" s="2">
        <v>3</v>
      </c>
      <c r="Y2432" s="2">
        <v>2.5</v>
      </c>
      <c r="Z2432" s="2">
        <v>2.5</v>
      </c>
      <c r="AA2432" s="2">
        <v>1.5</v>
      </c>
      <c r="AB2432" s="2">
        <v>2.5</v>
      </c>
      <c r="AC2432" s="2">
        <v>12</v>
      </c>
      <c r="AD2432" s="32">
        <v>110.61</v>
      </c>
      <c r="AE2432" s="2">
        <v>6.6368999999999997E-2</v>
      </c>
      <c r="AF2432">
        <v>1</v>
      </c>
    </row>
    <row r="2433" spans="1:32" x14ac:dyDescent="0.2">
      <c r="A2433" s="7">
        <v>15</v>
      </c>
      <c r="B2433" s="7" t="s">
        <v>33</v>
      </c>
      <c r="C2433" s="7">
        <v>132</v>
      </c>
      <c r="D2433" s="11">
        <v>40878</v>
      </c>
      <c r="E2433" s="2">
        <v>97.630799605133276</v>
      </c>
      <c r="F2433" s="2">
        <v>95.1</v>
      </c>
      <c r="G2433" s="2">
        <v>4.2763157894736707</v>
      </c>
      <c r="H2433" s="4">
        <f t="shared" si="81"/>
        <v>4.6773059248202413</v>
      </c>
      <c r="I2433" s="4">
        <f t="shared" si="82"/>
        <v>0.31214188767090956</v>
      </c>
      <c r="J2433" s="12">
        <v>0.84347727272727258</v>
      </c>
      <c r="K2433">
        <v>1.0613272727272727</v>
      </c>
      <c r="L2433" s="2">
        <v>1.9770000000000001</v>
      </c>
      <c r="M2433" s="2">
        <v>2.9873720269174107</v>
      </c>
      <c r="O2433" s="15">
        <v>-0.162162162162162</v>
      </c>
      <c r="P2433" s="15">
        <v>-1.37772675086107E-2</v>
      </c>
      <c r="Q2433" s="15">
        <v>-0.83486238532110002</v>
      </c>
      <c r="R2433" s="15">
        <v>-0.54491017964071797</v>
      </c>
      <c r="S2433" s="15">
        <v>-1.7795637E-2</v>
      </c>
      <c r="T2433" s="15">
        <v>-1.3777268000000001E-2</v>
      </c>
      <c r="U2433" s="15">
        <v>-4.9295774649999999E-2</v>
      </c>
      <c r="V2433" s="15">
        <v>-3.5752979410000003E-2</v>
      </c>
      <c r="W2433" s="2">
        <v>0.5</v>
      </c>
      <c r="X2433" s="2">
        <v>3</v>
      </c>
      <c r="Y2433" s="2">
        <v>2.5</v>
      </c>
      <c r="Z2433" s="2">
        <v>2.5</v>
      </c>
      <c r="AA2433" s="2">
        <v>1.5</v>
      </c>
      <c r="AB2433" s="2">
        <v>2.5</v>
      </c>
      <c r="AC2433" s="2">
        <v>12</v>
      </c>
      <c r="AD2433" s="32">
        <v>108.1</v>
      </c>
      <c r="AE2433" s="2">
        <v>-0.73268</v>
      </c>
      <c r="AF2433">
        <v>1</v>
      </c>
    </row>
    <row r="2434" spans="1:32" x14ac:dyDescent="0.2">
      <c r="A2434" s="7">
        <v>15</v>
      </c>
      <c r="B2434" s="7" t="s">
        <v>33</v>
      </c>
      <c r="C2434" s="7">
        <v>133</v>
      </c>
      <c r="D2434" s="11">
        <v>40909</v>
      </c>
      <c r="E2434" s="2">
        <v>97.249508840864436</v>
      </c>
      <c r="F2434" s="2">
        <v>94.6</v>
      </c>
      <c r="G2434" s="2">
        <v>3.6144578313252964</v>
      </c>
      <c r="H2434" s="4">
        <f t="shared" si="81"/>
        <v>4.6823902137548643</v>
      </c>
      <c r="I2434" s="4">
        <f t="shared" si="82"/>
        <v>0.30524434256000921</v>
      </c>
      <c r="J2434" s="12">
        <v>0.83124545454545462</v>
      </c>
      <c r="K2434">
        <v>1.0870045454545456</v>
      </c>
      <c r="L2434" s="2">
        <v>1.9750000000000001</v>
      </c>
      <c r="M2434" s="2">
        <v>3.1432550693835477</v>
      </c>
      <c r="O2434" s="15">
        <v>1.67597765363128E-2</v>
      </c>
      <c r="P2434" s="15">
        <v>1.6017084890549899E-3</v>
      </c>
      <c r="Q2434" s="15">
        <v>-0.49425287356321801</v>
      </c>
      <c r="R2434" s="15">
        <v>-0.26708074534161402</v>
      </c>
      <c r="S2434" s="15">
        <v>-5.339028E-3</v>
      </c>
      <c r="T2434" s="15">
        <v>1.6017080000000001E-3</v>
      </c>
      <c r="U2434" s="15">
        <v>-2.1640664319999999E-2</v>
      </c>
      <c r="V2434" s="15">
        <v>-3.7242073479999999E-2</v>
      </c>
      <c r="W2434" s="2">
        <v>0.5</v>
      </c>
      <c r="X2434" s="2">
        <v>3</v>
      </c>
      <c r="Y2434" s="2">
        <v>2.5</v>
      </c>
      <c r="Z2434" s="2">
        <v>2.5</v>
      </c>
      <c r="AA2434" s="2">
        <v>1.5</v>
      </c>
      <c r="AB2434" s="2">
        <v>2.5</v>
      </c>
      <c r="AC2434" s="2">
        <v>12</v>
      </c>
      <c r="AD2434" s="32">
        <v>111.5</v>
      </c>
      <c r="AE2434" s="2">
        <v>-0.29504999999999998</v>
      </c>
      <c r="AF2434">
        <v>1</v>
      </c>
    </row>
    <row r="2435" spans="1:32" x14ac:dyDescent="0.2">
      <c r="A2435" s="7">
        <v>15</v>
      </c>
      <c r="B2435" s="7" t="s">
        <v>33</v>
      </c>
      <c r="C2435" s="7">
        <v>134</v>
      </c>
      <c r="D2435" s="11">
        <v>40940</v>
      </c>
      <c r="E2435" s="2">
        <v>98.502994011976057</v>
      </c>
      <c r="F2435" s="2">
        <v>95.1</v>
      </c>
      <c r="G2435" s="2">
        <v>3.3695652173912833</v>
      </c>
      <c r="H2435" s="4">
        <f t="shared" si="81"/>
        <v>4.5382526331974731</v>
      </c>
      <c r="I2435" s="4">
        <f t="shared" si="82"/>
        <v>0.50557194677602391</v>
      </c>
      <c r="J2435" s="12">
        <v>0.83749999999999991</v>
      </c>
      <c r="K2435">
        <v>1.0724952380952379</v>
      </c>
      <c r="L2435" s="2">
        <v>2.1429999999999998</v>
      </c>
      <c r="M2435" s="2">
        <v>3.0487836720588462</v>
      </c>
      <c r="O2435" s="15">
        <v>0.14432989690721601</v>
      </c>
      <c r="P2435" s="15">
        <v>1.2944983818770199E-2</v>
      </c>
      <c r="Q2435" s="15">
        <v>-0.51428571428571401</v>
      </c>
      <c r="R2435" s="15">
        <v>-0.31034482758620602</v>
      </c>
      <c r="S2435" s="15">
        <v>-7.3971339999999997E-3</v>
      </c>
      <c r="T2435" s="15">
        <v>1.2944984E-2</v>
      </c>
      <c r="U2435" s="15">
        <v>-3.1304347830000002E-2</v>
      </c>
      <c r="V2435" s="15">
        <v>-4.0869565220000001E-2</v>
      </c>
      <c r="W2435" s="2">
        <v>0.5</v>
      </c>
      <c r="X2435" s="2">
        <v>3</v>
      </c>
      <c r="Y2435" s="2">
        <v>2.5</v>
      </c>
      <c r="Z2435" s="2">
        <v>2.5</v>
      </c>
      <c r="AA2435" s="2">
        <v>1.5</v>
      </c>
      <c r="AB2435" s="2">
        <v>2.5</v>
      </c>
      <c r="AC2435" s="2">
        <v>12</v>
      </c>
      <c r="AD2435" s="32">
        <v>118.36</v>
      </c>
      <c r="AE2435" s="2">
        <v>-0.46677999999999997</v>
      </c>
      <c r="AF2435">
        <v>1</v>
      </c>
    </row>
    <row r="2436" spans="1:32" x14ac:dyDescent="0.2">
      <c r="A2436" s="7">
        <v>15</v>
      </c>
      <c r="B2436" s="7" t="s">
        <v>33</v>
      </c>
      <c r="C2436" s="7">
        <v>135</v>
      </c>
      <c r="D2436" s="11">
        <v>40969</v>
      </c>
      <c r="E2436" s="2">
        <v>97.604790419161674</v>
      </c>
      <c r="F2436" s="2">
        <v>95.4</v>
      </c>
      <c r="G2436" s="2">
        <v>3.4707158351410072</v>
      </c>
      <c r="H2436" s="4">
        <f t="shared" si="81"/>
        <v>4.3574563386943863</v>
      </c>
      <c r="I2436" s="4">
        <f t="shared" si="82"/>
        <v>0.67035856155110507</v>
      </c>
      <c r="J2436" s="12">
        <v>0.83469545454545468</v>
      </c>
      <c r="K2436">
        <v>1.0375681818181817</v>
      </c>
      <c r="L2436" s="2">
        <v>2.202</v>
      </c>
      <c r="M2436" s="2">
        <v>3.0652776314873913</v>
      </c>
      <c r="O2436" s="15">
        <v>0.115384615384615</v>
      </c>
      <c r="P2436" s="15">
        <v>1.03388856978747E-2</v>
      </c>
      <c r="Q2436" s="15">
        <v>-0.42857142857142799</v>
      </c>
      <c r="R2436" s="15">
        <v>-0.26470588235294101</v>
      </c>
      <c r="S2436" s="15">
        <v>5.1694430000000001E-3</v>
      </c>
      <c r="T2436" s="15">
        <v>1.0338886E-2</v>
      </c>
      <c r="U2436" s="15">
        <v>-1.9282271019999998E-2</v>
      </c>
      <c r="V2436" s="15">
        <v>-2.3567220140000001E-2</v>
      </c>
      <c r="W2436" s="2">
        <v>0.5</v>
      </c>
      <c r="X2436" s="2">
        <v>3</v>
      </c>
      <c r="Y2436" s="2">
        <v>2.5</v>
      </c>
      <c r="Z2436" s="2">
        <v>2.5</v>
      </c>
      <c r="AA2436" s="2">
        <v>1.5</v>
      </c>
      <c r="AB2436" s="2">
        <v>2.5</v>
      </c>
      <c r="AC2436" s="2">
        <v>12</v>
      </c>
      <c r="AD2436" s="32">
        <v>124.5</v>
      </c>
      <c r="AE2436" s="2">
        <v>-0.21804000000000001</v>
      </c>
      <c r="AF2436">
        <v>1</v>
      </c>
    </row>
    <row r="2437" spans="1:32" x14ac:dyDescent="0.2">
      <c r="A2437" s="7">
        <v>15</v>
      </c>
      <c r="B2437" s="7" t="s">
        <v>33</v>
      </c>
      <c r="C2437" s="7">
        <v>136</v>
      </c>
      <c r="D2437" s="11">
        <v>41000</v>
      </c>
      <c r="E2437" s="2">
        <v>98.688193743693247</v>
      </c>
      <c r="F2437" s="2">
        <v>96</v>
      </c>
      <c r="G2437" s="2">
        <v>3.0042918454935545</v>
      </c>
      <c r="H2437" s="4">
        <f t="shared" si="81"/>
        <v>4.0821599058726719</v>
      </c>
      <c r="I2437" s="4">
        <f t="shared" si="82"/>
        <v>0.63804131097280425</v>
      </c>
      <c r="J2437" s="12">
        <v>0.82259047619047632</v>
      </c>
      <c r="K2437">
        <v>1.0179142857142858</v>
      </c>
      <c r="L2437" s="2">
        <v>2.1120000000000001</v>
      </c>
      <c r="M2437" s="2">
        <v>3.1280038823885445</v>
      </c>
      <c r="O2437" s="15">
        <v>6.4935064935064901E-2</v>
      </c>
      <c r="P2437" s="15">
        <v>5.67536889897843E-3</v>
      </c>
      <c r="Q2437" s="15">
        <v>-0.57575757575757502</v>
      </c>
      <c r="R2437" s="15">
        <v>-0.37012987012986998</v>
      </c>
      <c r="S2437" s="15">
        <v>-2.270148E-3</v>
      </c>
      <c r="T2437" s="15">
        <v>5.6753690000000004E-3</v>
      </c>
      <c r="U2437" s="15">
        <v>-3.0416221989999999E-2</v>
      </c>
      <c r="V2437" s="15">
        <v>-2.2945570969999999E-2</v>
      </c>
      <c r="W2437" s="2">
        <v>0.5</v>
      </c>
      <c r="X2437" s="2">
        <v>3</v>
      </c>
      <c r="Y2437" s="2">
        <v>2.5</v>
      </c>
      <c r="Z2437" s="2">
        <v>2.5</v>
      </c>
      <c r="AA2437" s="2">
        <v>1.5</v>
      </c>
      <c r="AB2437" s="2">
        <v>2.5</v>
      </c>
      <c r="AC2437" s="2">
        <v>12</v>
      </c>
      <c r="AD2437" s="32">
        <v>120.66</v>
      </c>
      <c r="AE2437" s="2">
        <v>-0.40327000000000002</v>
      </c>
      <c r="AF2437">
        <v>1</v>
      </c>
    </row>
    <row r="2438" spans="1:32" x14ac:dyDescent="0.2">
      <c r="A2438" s="7">
        <v>15</v>
      </c>
      <c r="B2438" s="7" t="s">
        <v>33</v>
      </c>
      <c r="C2438" s="7">
        <v>137</v>
      </c>
      <c r="D2438" s="11">
        <v>41030</v>
      </c>
      <c r="E2438" s="2">
        <v>98.301698301698309</v>
      </c>
      <c r="F2438" s="2">
        <v>95.9</v>
      </c>
      <c r="G2438" s="2">
        <v>2.6766595289079191</v>
      </c>
      <c r="H2438" s="4">
        <f t="shared" si="81"/>
        <v>3.7495418801215976</v>
      </c>
      <c r="I2438" s="4">
        <f t="shared" si="82"/>
        <v>0.59134604898737952</v>
      </c>
      <c r="J2438" s="12">
        <v>0.80420434782608685</v>
      </c>
      <c r="K2438">
        <v>1.004991304347826</v>
      </c>
      <c r="L2438" s="2">
        <v>1.5680000000000001</v>
      </c>
      <c r="M2438" s="2">
        <v>3.1836829876140129</v>
      </c>
      <c r="O2438" s="15">
        <v>-8.4210526315789402E-2</v>
      </c>
      <c r="P2438" s="15">
        <v>-7.59734093067426E-3</v>
      </c>
      <c r="Q2438" s="15">
        <v>-0.64473684210526305</v>
      </c>
      <c r="R2438" s="15">
        <v>-0.45161290322580599</v>
      </c>
      <c r="S2438" s="15">
        <v>-1.5194681999999999E-2</v>
      </c>
      <c r="T2438" s="15">
        <v>-7.5973409999999996E-3</v>
      </c>
      <c r="U2438" s="15">
        <v>-4.3710972350000002E-2</v>
      </c>
      <c r="V2438" s="15">
        <v>-3.5682426400000002E-2</v>
      </c>
      <c r="W2438" s="2">
        <v>0.5</v>
      </c>
      <c r="X2438" s="2">
        <v>3</v>
      </c>
      <c r="Y2438" s="2">
        <v>2.5</v>
      </c>
      <c r="Z2438" s="2">
        <v>2.5</v>
      </c>
      <c r="AA2438" s="2">
        <v>1.5</v>
      </c>
      <c r="AB2438" s="2">
        <v>2.5</v>
      </c>
      <c r="AC2438" s="2">
        <v>12</v>
      </c>
      <c r="AD2438" s="32">
        <v>111.34</v>
      </c>
      <c r="AE2438" s="2">
        <v>-0.92081999999999997</v>
      </c>
      <c r="AF2438">
        <v>1</v>
      </c>
    </row>
    <row r="2439" spans="1:32" x14ac:dyDescent="0.2">
      <c r="A2439" s="7">
        <v>15</v>
      </c>
      <c r="B2439" s="7" t="s">
        <v>33</v>
      </c>
      <c r="C2439" s="7">
        <v>138</v>
      </c>
      <c r="D2439" s="11">
        <v>41061</v>
      </c>
      <c r="E2439" s="2">
        <v>96.307385229540927</v>
      </c>
      <c r="F2439" s="2">
        <v>95.5</v>
      </c>
      <c r="G2439" s="2">
        <v>2.3579849946409439</v>
      </c>
      <c r="H2439" s="4">
        <f t="shared" si="81"/>
        <v>3.4020010079554552</v>
      </c>
      <c r="I2439" s="4">
        <f t="shared" si="82"/>
        <v>0.49993847723083595</v>
      </c>
      <c r="J2439" s="12">
        <v>0.8054714285714285</v>
      </c>
      <c r="K2439">
        <v>0.9497714285714286</v>
      </c>
      <c r="L2439" s="2">
        <v>1.7350000000000001</v>
      </c>
      <c r="M2439" s="2">
        <v>3.055163252700269</v>
      </c>
      <c r="O2439" s="15">
        <v>-0.112426035502958</v>
      </c>
      <c r="P2439" s="15">
        <v>-9.0952608903781696E-3</v>
      </c>
      <c r="Q2439" s="15">
        <v>-0.660377358490566</v>
      </c>
      <c r="R2439" s="15">
        <v>-0.36269430051813401</v>
      </c>
      <c r="S2439" s="15">
        <v>-3.350886E-3</v>
      </c>
      <c r="T2439" s="15">
        <v>-9.0952610000000003E-3</v>
      </c>
      <c r="U2439" s="15">
        <v>-3.1631269769999998E-2</v>
      </c>
      <c r="V2439" s="15">
        <v>-3.4794396749999998E-2</v>
      </c>
      <c r="W2439" s="2">
        <v>0.5</v>
      </c>
      <c r="X2439" s="2">
        <v>3</v>
      </c>
      <c r="Y2439" s="2">
        <v>2.5</v>
      </c>
      <c r="Z2439" s="2">
        <v>2.5</v>
      </c>
      <c r="AA2439" s="2">
        <v>1.5</v>
      </c>
      <c r="AB2439" s="2">
        <v>2.5</v>
      </c>
      <c r="AC2439" s="2">
        <v>12</v>
      </c>
      <c r="AD2439" s="32">
        <v>96.45</v>
      </c>
      <c r="AE2439" s="2">
        <v>-0.67434000000000005</v>
      </c>
      <c r="AF2439">
        <v>1</v>
      </c>
    </row>
    <row r="2440" spans="1:32" x14ac:dyDescent="0.2">
      <c r="A2440" s="7">
        <v>15</v>
      </c>
      <c r="B2440" s="7" t="s">
        <v>33</v>
      </c>
      <c r="C2440" s="7">
        <v>139</v>
      </c>
      <c r="D2440" s="11">
        <v>41091</v>
      </c>
      <c r="E2440" s="2">
        <v>99.398194583751248</v>
      </c>
      <c r="F2440" s="2">
        <v>95.6</v>
      </c>
      <c r="G2440" s="2">
        <v>2.4651661307609771</v>
      </c>
      <c r="H2440" s="4">
        <f t="shared" si="81"/>
        <v>3.0822792088166673</v>
      </c>
      <c r="I2440" s="4">
        <f t="shared" si="82"/>
        <v>0.44941476980326728</v>
      </c>
      <c r="J2440" s="12">
        <v>0.78823636363636362</v>
      </c>
      <c r="K2440">
        <v>0.81735454545454544</v>
      </c>
      <c r="L2440" s="2">
        <v>1.4730000000000001</v>
      </c>
      <c r="M2440" s="2">
        <v>2.9576108169547091</v>
      </c>
      <c r="O2440" s="15">
        <v>-0.119402985074626</v>
      </c>
      <c r="P2440" s="15">
        <v>-8.39454354669464E-3</v>
      </c>
      <c r="Q2440" s="15">
        <v>-0.56862745098039202</v>
      </c>
      <c r="R2440" s="15">
        <v>-0.351515151515151</v>
      </c>
      <c r="S2440" s="15">
        <v>-1.0493179E-2</v>
      </c>
      <c r="T2440" s="15">
        <v>-8.3945440000000003E-3</v>
      </c>
      <c r="U2440" s="15">
        <v>-2.8827037770000001E-2</v>
      </c>
      <c r="V2440" s="15">
        <v>-1.391650099E-2</v>
      </c>
      <c r="W2440" s="2">
        <v>0.5</v>
      </c>
      <c r="X2440" s="2">
        <v>3</v>
      </c>
      <c r="Y2440" s="2">
        <v>2.5</v>
      </c>
      <c r="Z2440" s="2">
        <v>2.5</v>
      </c>
      <c r="AA2440" s="2">
        <v>1.5</v>
      </c>
      <c r="AB2440" s="2">
        <v>2.5</v>
      </c>
      <c r="AC2440" s="2">
        <v>12</v>
      </c>
      <c r="AD2440" s="32">
        <v>102.16</v>
      </c>
      <c r="AE2440" s="2">
        <v>-0.94125999999999999</v>
      </c>
      <c r="AF2440">
        <v>1</v>
      </c>
    </row>
    <row r="2441" spans="1:32" x14ac:dyDescent="0.2">
      <c r="A2441" s="7">
        <v>15</v>
      </c>
      <c r="B2441" s="7" t="s">
        <v>33</v>
      </c>
      <c r="C2441" s="7">
        <v>140</v>
      </c>
      <c r="D2441" s="11">
        <v>41122</v>
      </c>
      <c r="E2441" s="2">
        <v>99.094567404426556</v>
      </c>
      <c r="F2441" s="2">
        <v>96.1</v>
      </c>
      <c r="G2441" s="2">
        <v>2.4520255863539404</v>
      </c>
      <c r="H2441" s="4">
        <f t="shared" ref="H2441:H2504" si="83">AVERAGE(G2435:G2440)</f>
        <v>2.8907305920559474</v>
      </c>
      <c r="I2441" s="4">
        <f t="shared" ref="I2441:I2504" si="84">_xlfn.STDEV.P(G2435:G2440)</f>
        <v>0.42608900503268293</v>
      </c>
      <c r="J2441" s="12">
        <v>0.78901304347826096</v>
      </c>
      <c r="K2441">
        <v>0.70481304347826079</v>
      </c>
      <c r="L2441" s="2">
        <v>1.474</v>
      </c>
      <c r="M2441" s="2">
        <v>2.9634691005438216</v>
      </c>
      <c r="O2441" s="15">
        <v>-0.215189873417721</v>
      </c>
      <c r="P2441" s="15">
        <v>-1.6831683168316802E-2</v>
      </c>
      <c r="Q2441" s="15">
        <v>-0.63333333333333297</v>
      </c>
      <c r="R2441" s="15">
        <v>-0.4</v>
      </c>
      <c r="S2441" s="15">
        <v>-1.4356436E-2</v>
      </c>
      <c r="T2441" s="15">
        <v>-1.6831683E-2</v>
      </c>
      <c r="U2441" s="15">
        <v>-3.5514018690000003E-2</v>
      </c>
      <c r="V2441" s="15">
        <v>-2.803738318E-2</v>
      </c>
      <c r="W2441" s="2">
        <v>0.5</v>
      </c>
      <c r="X2441" s="2">
        <v>3</v>
      </c>
      <c r="Y2441" s="2">
        <v>2.5</v>
      </c>
      <c r="Z2441" s="2">
        <v>2.5</v>
      </c>
      <c r="AA2441" s="2">
        <v>1.5</v>
      </c>
      <c r="AB2441" s="2">
        <v>2.5</v>
      </c>
      <c r="AC2441" s="2">
        <v>12</v>
      </c>
      <c r="AD2441" s="32">
        <v>112.37</v>
      </c>
      <c r="AE2441" s="2">
        <v>-1.07731</v>
      </c>
      <c r="AF2441">
        <v>1</v>
      </c>
    </row>
    <row r="2442" spans="1:32" x14ac:dyDescent="0.2">
      <c r="A2442" s="7">
        <v>15</v>
      </c>
      <c r="B2442" s="7" t="s">
        <v>33</v>
      </c>
      <c r="C2442" s="7">
        <v>141</v>
      </c>
      <c r="D2442" s="11">
        <v>41153</v>
      </c>
      <c r="E2442" s="2">
        <v>96.270161290322577</v>
      </c>
      <c r="F2442" s="2">
        <v>96.5</v>
      </c>
      <c r="G2442" s="2">
        <v>2.2245762711864359</v>
      </c>
      <c r="H2442" s="4">
        <f t="shared" si="83"/>
        <v>2.7378073202163904</v>
      </c>
      <c r="I2442" s="4">
        <f t="shared" si="84"/>
        <v>0.38990968237224116</v>
      </c>
      <c r="J2442" s="12">
        <v>0.7985049999999998</v>
      </c>
      <c r="K2442">
        <v>0.64802499999999985</v>
      </c>
      <c r="L2442" s="2">
        <v>1.7310000000000001</v>
      </c>
      <c r="M2442" s="2">
        <v>2.9813056656524264</v>
      </c>
      <c r="O2442" s="15">
        <v>0.115942028985507</v>
      </c>
      <c r="P2442" s="15">
        <v>9.8280098280098208E-3</v>
      </c>
      <c r="Q2442" s="15">
        <v>-0.5</v>
      </c>
      <c r="R2442" s="15">
        <v>-0.31578947368421001</v>
      </c>
      <c r="S2442" s="15">
        <v>-5.5282559999999996E-3</v>
      </c>
      <c r="T2442" s="15">
        <v>9.8280099999999999E-3</v>
      </c>
      <c r="U2442" s="15">
        <v>-2.798833819E-2</v>
      </c>
      <c r="V2442" s="15">
        <v>-1.457725948E-2</v>
      </c>
      <c r="W2442" s="2">
        <v>0.5</v>
      </c>
      <c r="X2442" s="2">
        <v>3</v>
      </c>
      <c r="Y2442" s="2">
        <v>2.5</v>
      </c>
      <c r="Z2442" s="2">
        <v>2.5</v>
      </c>
      <c r="AA2442" s="2">
        <v>1.5</v>
      </c>
      <c r="AB2442" s="2">
        <v>2.5</v>
      </c>
      <c r="AC2442" s="2">
        <v>12</v>
      </c>
      <c r="AD2442" s="32">
        <v>113.39</v>
      </c>
      <c r="AE2442" s="2">
        <v>-1.01139</v>
      </c>
      <c r="AF2442">
        <v>1</v>
      </c>
    </row>
    <row r="2443" spans="1:32" x14ac:dyDescent="0.2">
      <c r="A2443" s="7">
        <v>15</v>
      </c>
      <c r="B2443" s="7" t="s">
        <v>33</v>
      </c>
      <c r="C2443" s="7">
        <v>142</v>
      </c>
      <c r="D2443" s="11">
        <v>41183</v>
      </c>
      <c r="E2443" s="2">
        <v>95.967741935483872</v>
      </c>
      <c r="F2443" s="2">
        <v>97</v>
      </c>
      <c r="G2443" s="2">
        <v>2.6455026455026456</v>
      </c>
      <c r="H2443" s="4">
        <f t="shared" si="83"/>
        <v>2.5301173928906286</v>
      </c>
      <c r="I2443" s="4">
        <f t="shared" si="84"/>
        <v>0.25153460511085318</v>
      </c>
      <c r="J2443" s="12">
        <v>0.8069173913043477</v>
      </c>
      <c r="K2443">
        <v>0.54396521739130443</v>
      </c>
      <c r="L2443" s="2">
        <v>1.853</v>
      </c>
      <c r="M2443" s="2">
        <v>2.9739717572414288</v>
      </c>
      <c r="O2443" s="15">
        <v>-4.1322314049586702E-2</v>
      </c>
      <c r="P2443" s="15">
        <v>-2.9850746268656699E-3</v>
      </c>
      <c r="Q2443" s="15">
        <v>-0.401869158878504</v>
      </c>
      <c r="R2443" s="15">
        <v>-0.252941176470588</v>
      </c>
      <c r="S2443" s="15">
        <v>-4.1791040000000003E-3</v>
      </c>
      <c r="T2443" s="15">
        <v>-2.9850749999999998E-3</v>
      </c>
      <c r="U2443" s="15">
        <v>-2.426636569E-2</v>
      </c>
      <c r="V2443" s="15">
        <v>-1.8058690740000001E-2</v>
      </c>
      <c r="W2443" s="2">
        <v>0.5</v>
      </c>
      <c r="X2443" s="2">
        <v>3</v>
      </c>
      <c r="Y2443" s="2">
        <v>2.5</v>
      </c>
      <c r="Z2443" s="2">
        <v>2.5</v>
      </c>
      <c r="AA2443" s="2">
        <v>1.5</v>
      </c>
      <c r="AB2443" s="2">
        <v>2.5</v>
      </c>
      <c r="AC2443" s="2">
        <v>12</v>
      </c>
      <c r="AD2443" s="32">
        <v>111.8</v>
      </c>
      <c r="AE2443" s="2">
        <v>-0.93300000000000005</v>
      </c>
      <c r="AF2443">
        <v>1</v>
      </c>
    </row>
    <row r="2444" spans="1:32" x14ac:dyDescent="0.2">
      <c r="A2444" s="7">
        <v>15</v>
      </c>
      <c r="B2444" s="7" t="s">
        <v>33</v>
      </c>
      <c r="C2444" s="7">
        <v>143</v>
      </c>
      <c r="D2444" s="11">
        <v>41214</v>
      </c>
      <c r="E2444" s="2">
        <v>96.966632962588477</v>
      </c>
      <c r="F2444" s="2">
        <v>97.2</v>
      </c>
      <c r="G2444" s="2">
        <v>2.7484143763213638</v>
      </c>
      <c r="H2444" s="4">
        <f t="shared" si="83"/>
        <v>2.4703191928921435</v>
      </c>
      <c r="I2444" s="4">
        <f t="shared" si="84"/>
        <v>0.15633049504726562</v>
      </c>
      <c r="J2444" s="12">
        <v>0.80385454545454538</v>
      </c>
      <c r="K2444">
        <v>0.52452727272727273</v>
      </c>
      <c r="L2444" s="2">
        <v>1.776</v>
      </c>
      <c r="M2444" s="2">
        <v>2.9516284423003336</v>
      </c>
      <c r="O2444" s="15">
        <v>0.25405405405405401</v>
      </c>
      <c r="P2444" s="15">
        <v>1.87250996015936E-2</v>
      </c>
      <c r="Q2444" s="15">
        <v>-0.30555555555555503</v>
      </c>
      <c r="R2444" s="15">
        <v>-0.209523809523809</v>
      </c>
      <c r="S2444" s="15">
        <v>1.0358566E-2</v>
      </c>
      <c r="T2444" s="15">
        <v>1.8725100000000001E-2</v>
      </c>
      <c r="U2444" s="15">
        <v>-1.6641452340000001E-2</v>
      </c>
      <c r="V2444" s="15">
        <v>-8.3207261719999998E-3</v>
      </c>
      <c r="W2444" s="2">
        <v>0.5</v>
      </c>
      <c r="X2444" s="2">
        <v>3</v>
      </c>
      <c r="Y2444" s="2">
        <v>2.5</v>
      </c>
      <c r="Z2444" s="2">
        <v>2.5</v>
      </c>
      <c r="AA2444" s="2">
        <v>1.5</v>
      </c>
      <c r="AB2444" s="2">
        <v>2.5</v>
      </c>
      <c r="AC2444" s="2">
        <v>12</v>
      </c>
      <c r="AD2444" s="32">
        <v>109.39</v>
      </c>
      <c r="AE2444" s="2">
        <v>-0.98048000000000002</v>
      </c>
      <c r="AF2444">
        <v>1</v>
      </c>
    </row>
    <row r="2445" spans="1:32" x14ac:dyDescent="0.2">
      <c r="A2445" s="7">
        <v>15</v>
      </c>
      <c r="B2445" s="7" t="s">
        <v>33</v>
      </c>
      <c r="C2445" s="7">
        <v>144</v>
      </c>
      <c r="D2445" s="11">
        <v>41244</v>
      </c>
      <c r="E2445" s="2">
        <v>97.573306370070782</v>
      </c>
      <c r="F2445" s="2">
        <v>97.6</v>
      </c>
      <c r="G2445" s="2">
        <v>2.6288117770767627</v>
      </c>
      <c r="H2445" s="4">
        <f t="shared" si="83"/>
        <v>2.4822783341277179</v>
      </c>
      <c r="I2445" s="4">
        <f t="shared" si="84"/>
        <v>0.17346364293188973</v>
      </c>
      <c r="J2445" s="12">
        <v>0.81285238095238099</v>
      </c>
      <c r="K2445">
        <v>0.51849523809523801</v>
      </c>
      <c r="L2445" s="2">
        <v>1.8420000000000001</v>
      </c>
      <c r="M2445" s="2">
        <v>2.9220673796729928</v>
      </c>
      <c r="O2445" s="15">
        <v>0.24786324786324701</v>
      </c>
      <c r="P2445" s="15">
        <v>1.68506682161534E-2</v>
      </c>
      <c r="Q2445" s="15">
        <v>-0.134615384615384</v>
      </c>
      <c r="R2445" s="15">
        <v>-0.10218978102189701</v>
      </c>
      <c r="S2445" s="15">
        <v>9.2969200000000002E-3</v>
      </c>
      <c r="T2445" s="15">
        <v>1.6850667999999999E-2</v>
      </c>
      <c r="U2445" s="15">
        <v>-7.6965365590000003E-3</v>
      </c>
      <c r="V2445" s="15">
        <v>6.5970313360000001E-3</v>
      </c>
      <c r="W2445" s="2">
        <v>0.5</v>
      </c>
      <c r="X2445" s="2">
        <v>3</v>
      </c>
      <c r="Y2445" s="2">
        <v>2.5</v>
      </c>
      <c r="Z2445" s="2">
        <v>2.5</v>
      </c>
      <c r="AA2445" s="2">
        <v>1.5</v>
      </c>
      <c r="AB2445" s="2">
        <v>2.5</v>
      </c>
      <c r="AC2445" s="2">
        <v>12</v>
      </c>
      <c r="AD2445" s="32">
        <v>109.29</v>
      </c>
      <c r="AE2445" s="2">
        <v>-1.08649</v>
      </c>
      <c r="AF2445">
        <v>1</v>
      </c>
    </row>
    <row r="2446" spans="1:32" x14ac:dyDescent="0.2">
      <c r="A2446" s="7">
        <v>15</v>
      </c>
      <c r="B2446" s="7" t="s">
        <v>33</v>
      </c>
      <c r="C2446" s="7">
        <v>145</v>
      </c>
      <c r="D2446" s="11">
        <v>41275</v>
      </c>
      <c r="E2446" s="2">
        <v>96.565656565656553</v>
      </c>
      <c r="F2446" s="2">
        <v>97.1</v>
      </c>
      <c r="G2446" s="2">
        <v>2.6427061310782278</v>
      </c>
      <c r="H2446" s="4">
        <f t="shared" si="83"/>
        <v>2.5274161312003542</v>
      </c>
      <c r="I2446" s="4">
        <f t="shared" si="84"/>
        <v>0.17045845233248499</v>
      </c>
      <c r="J2446" s="12">
        <v>0.83286521739130426</v>
      </c>
      <c r="K2446">
        <v>0.51226086956521744</v>
      </c>
      <c r="L2446" s="2">
        <v>2.0979999999999999</v>
      </c>
      <c r="M2446" s="2">
        <v>2.6163181504179591</v>
      </c>
      <c r="O2446" s="15">
        <v>0.14482758620689601</v>
      </c>
      <c r="P2446" s="15">
        <v>1.0324483775811201E-2</v>
      </c>
      <c r="Q2446" s="15">
        <v>-0.38983050847457601</v>
      </c>
      <c r="R2446" s="15">
        <v>-0.27058823529411702</v>
      </c>
      <c r="S2446" s="15">
        <v>3.9331369999999997E-3</v>
      </c>
      <c r="T2446" s="15">
        <v>1.0324484E-2</v>
      </c>
      <c r="U2446" s="15">
        <v>-2.1120293849999999E-2</v>
      </c>
      <c r="V2446" s="15">
        <v>-1.8365472909999999E-3</v>
      </c>
      <c r="W2446" s="2">
        <v>0.5</v>
      </c>
      <c r="X2446" s="2">
        <v>3</v>
      </c>
      <c r="Y2446" s="2">
        <v>2.5</v>
      </c>
      <c r="Z2446" s="2">
        <v>2.5</v>
      </c>
      <c r="AA2446" s="2">
        <v>1.5</v>
      </c>
      <c r="AB2446" s="2">
        <v>2.5</v>
      </c>
      <c r="AC2446" s="2">
        <v>12</v>
      </c>
      <c r="AD2446" s="32">
        <v>112.04</v>
      </c>
      <c r="AE2446" s="2">
        <v>-0.60740000000000005</v>
      </c>
      <c r="AF2446">
        <v>1</v>
      </c>
    </row>
    <row r="2447" spans="1:32" x14ac:dyDescent="0.2">
      <c r="A2447" s="7">
        <v>15</v>
      </c>
      <c r="B2447" s="7" t="s">
        <v>33</v>
      </c>
      <c r="C2447" s="7">
        <v>146</v>
      </c>
      <c r="D2447" s="11">
        <v>41306</v>
      </c>
      <c r="E2447" s="2">
        <v>96.757852077001004</v>
      </c>
      <c r="F2447" s="2">
        <v>97.8</v>
      </c>
      <c r="G2447" s="2">
        <v>2.8391167192429094</v>
      </c>
      <c r="H2447" s="4">
        <f t="shared" si="83"/>
        <v>2.5570061312532295</v>
      </c>
      <c r="I2447" s="4">
        <f t="shared" si="84"/>
        <v>0.17248179456002458</v>
      </c>
      <c r="J2447" s="12">
        <v>0.8625449999999999</v>
      </c>
      <c r="K2447">
        <v>0.50985000000000003</v>
      </c>
      <c r="L2447" s="2">
        <v>1.974</v>
      </c>
      <c r="M2447" s="2">
        <v>2.5970965327301725</v>
      </c>
      <c r="O2447" s="15">
        <v>0.26174496644295298</v>
      </c>
      <c r="P2447" s="15">
        <v>1.7687074829931902E-2</v>
      </c>
      <c r="Q2447" s="15">
        <v>-0.34306569343065602</v>
      </c>
      <c r="R2447" s="15">
        <v>-0.22705314009661801</v>
      </c>
      <c r="S2447" s="15">
        <v>5.4421770000000003E-3</v>
      </c>
      <c r="T2447" s="15">
        <v>1.7687075E-2</v>
      </c>
      <c r="U2447" s="15">
        <v>-2.0094057290000002E-2</v>
      </c>
      <c r="V2447" s="15">
        <v>-2.5651988030000001E-3</v>
      </c>
      <c r="W2447" s="2">
        <v>0.5</v>
      </c>
      <c r="X2447" s="2">
        <v>3</v>
      </c>
      <c r="Y2447" s="2">
        <v>2.5</v>
      </c>
      <c r="Z2447" s="2">
        <v>2.5</v>
      </c>
      <c r="AA2447" s="2">
        <v>1.5</v>
      </c>
      <c r="AB2447" s="2">
        <v>2.5</v>
      </c>
      <c r="AC2447" s="2">
        <v>12</v>
      </c>
      <c r="AD2447" s="32">
        <v>116.44</v>
      </c>
      <c r="AE2447" s="2">
        <v>-0.80991000000000002</v>
      </c>
      <c r="AF2447">
        <v>1</v>
      </c>
    </row>
    <row r="2448" spans="1:32" x14ac:dyDescent="0.2">
      <c r="A2448" s="7">
        <v>15</v>
      </c>
      <c r="B2448" s="7" t="s">
        <v>33</v>
      </c>
      <c r="C2448" s="7">
        <v>147</v>
      </c>
      <c r="D2448" s="11">
        <v>41334</v>
      </c>
      <c r="E2448" s="2">
        <v>98.261758691206538</v>
      </c>
      <c r="F2448" s="2">
        <v>98.1</v>
      </c>
      <c r="G2448" s="2">
        <v>2.8301886792452677</v>
      </c>
      <c r="H2448" s="4">
        <f t="shared" si="83"/>
        <v>2.6215213200680574</v>
      </c>
      <c r="I2448" s="4">
        <f t="shared" si="84"/>
        <v>0.19239370582633106</v>
      </c>
      <c r="J2448" s="12">
        <v>0.85901904761904768</v>
      </c>
      <c r="K2448">
        <v>0.50688000000000011</v>
      </c>
      <c r="L2448" s="2">
        <v>1.768</v>
      </c>
      <c r="M2448" s="2">
        <v>2.6166774380782365</v>
      </c>
      <c r="O2448" s="15">
        <v>0.21008403361344499</v>
      </c>
      <c r="P2448" s="15">
        <v>1.37513751375137E-2</v>
      </c>
      <c r="Q2448" s="15">
        <v>-0.527272727272727</v>
      </c>
      <c r="R2448" s="15">
        <v>-0.36249999999999999</v>
      </c>
      <c r="S2448" s="15">
        <v>1.1001100000000001E-3</v>
      </c>
      <c r="T2448" s="15">
        <v>1.3751375E-2</v>
      </c>
      <c r="U2448" s="15">
        <v>-2.9835390949999999E-2</v>
      </c>
      <c r="V2448" s="15">
        <v>-9.7736625509999998E-3</v>
      </c>
      <c r="W2448" s="2">
        <v>0.5</v>
      </c>
      <c r="X2448" s="2">
        <v>3</v>
      </c>
      <c r="Y2448" s="2">
        <v>2.5</v>
      </c>
      <c r="Z2448" s="2">
        <v>2.5</v>
      </c>
      <c r="AA2448" s="2">
        <v>1.5</v>
      </c>
      <c r="AB2448" s="2">
        <v>2.5</v>
      </c>
      <c r="AC2448" s="2">
        <v>12</v>
      </c>
      <c r="AD2448" s="32">
        <v>109.66</v>
      </c>
      <c r="AE2448" s="2">
        <v>-0.62494000000000005</v>
      </c>
      <c r="AF2448">
        <v>1</v>
      </c>
    </row>
    <row r="2449" spans="1:32" x14ac:dyDescent="0.2">
      <c r="A2449" s="7">
        <v>15</v>
      </c>
      <c r="B2449" s="7" t="s">
        <v>33</v>
      </c>
      <c r="C2449" s="7">
        <v>148</v>
      </c>
      <c r="D2449" s="11">
        <v>41365</v>
      </c>
      <c r="E2449" s="2">
        <v>97.648261758691206</v>
      </c>
      <c r="F2449" s="2">
        <v>98.3</v>
      </c>
      <c r="G2449" s="2">
        <v>2.3958333333333286</v>
      </c>
      <c r="H2449" s="4">
        <f t="shared" si="83"/>
        <v>2.7224567214111963</v>
      </c>
      <c r="I2449" s="4">
        <f t="shared" si="84"/>
        <v>8.8450543373201782E-2</v>
      </c>
      <c r="J2449" s="12">
        <v>0.85083636363636372</v>
      </c>
      <c r="K2449">
        <v>0.50557318181818167</v>
      </c>
      <c r="L2449" s="2">
        <v>1.6910000000000001</v>
      </c>
      <c r="M2449" s="2">
        <v>2.6417804930069595</v>
      </c>
      <c r="O2449" s="15">
        <v>6.8493150684931503E-2</v>
      </c>
      <c r="P2449" s="15">
        <v>5.3050397877984004E-3</v>
      </c>
      <c r="Q2449" s="15">
        <v>-0.40869565217391302</v>
      </c>
      <c r="R2449" s="15">
        <v>-0.297468354430379</v>
      </c>
      <c r="S2449" s="15">
        <v>-3.7135279999999998E-3</v>
      </c>
      <c r="T2449" s="15">
        <v>5.3050399999999996E-3</v>
      </c>
      <c r="U2449" s="15">
        <v>-2.3348236460000001E-2</v>
      </c>
      <c r="V2449" s="15">
        <v>-9.4386487830000008E-3</v>
      </c>
      <c r="W2449" s="2">
        <v>0.5</v>
      </c>
      <c r="X2449" s="2">
        <v>3</v>
      </c>
      <c r="Y2449" s="2">
        <v>2.5</v>
      </c>
      <c r="Z2449" s="2">
        <v>2.5</v>
      </c>
      <c r="AA2449" s="2">
        <v>1.5</v>
      </c>
      <c r="AB2449" s="2">
        <v>2.5</v>
      </c>
      <c r="AC2449" s="2">
        <v>12</v>
      </c>
      <c r="AD2449" s="32">
        <v>103.83</v>
      </c>
      <c r="AE2449" s="2">
        <v>-0.67510000000000003</v>
      </c>
      <c r="AF2449">
        <v>1</v>
      </c>
    </row>
    <row r="2450" spans="1:32" x14ac:dyDescent="0.2">
      <c r="A2450" s="7">
        <v>15</v>
      </c>
      <c r="B2450" s="7" t="s">
        <v>33</v>
      </c>
      <c r="C2450" s="7">
        <v>149</v>
      </c>
      <c r="D2450" s="11">
        <v>41395</v>
      </c>
      <c r="E2450" s="2">
        <v>97.560975609756099</v>
      </c>
      <c r="F2450" s="2">
        <v>98.5</v>
      </c>
      <c r="G2450" s="2">
        <v>2.7111574556829936</v>
      </c>
      <c r="H2450" s="4">
        <f t="shared" si="83"/>
        <v>2.6808451693829767</v>
      </c>
      <c r="I2450" s="4">
        <f t="shared" si="84"/>
        <v>0.15127941697701361</v>
      </c>
      <c r="J2450" s="12">
        <v>0.84904782608695661</v>
      </c>
      <c r="K2450">
        <v>0.50563000000000002</v>
      </c>
      <c r="L2450" s="2">
        <v>2.004</v>
      </c>
      <c r="M2450" s="2">
        <v>2.5283294320476903</v>
      </c>
      <c r="O2450" s="15">
        <v>0.20253164556962</v>
      </c>
      <c r="P2450" s="15">
        <v>1.61697827185447E-2</v>
      </c>
      <c r="Q2450" s="15">
        <v>-0.49090909090909002</v>
      </c>
      <c r="R2450" s="15">
        <v>-0.31578947368421001</v>
      </c>
      <c r="S2450" s="15">
        <v>-1.4653866E-2</v>
      </c>
      <c r="T2450" s="15">
        <v>1.6169783E-2</v>
      </c>
      <c r="U2450" s="15">
        <v>-2.5812619500000002E-2</v>
      </c>
      <c r="V2450" s="15">
        <v>-2.8680688339999998E-3</v>
      </c>
      <c r="W2450" s="2">
        <v>0.5</v>
      </c>
      <c r="X2450" s="2">
        <v>3</v>
      </c>
      <c r="Y2450" s="2">
        <v>2.5</v>
      </c>
      <c r="Z2450" s="2">
        <v>2.5</v>
      </c>
      <c r="AA2450" s="2">
        <v>1.5</v>
      </c>
      <c r="AB2450" s="2">
        <v>2.5</v>
      </c>
      <c r="AC2450" s="2">
        <v>12</v>
      </c>
      <c r="AD2450" s="32">
        <v>103.24</v>
      </c>
      <c r="AE2450" s="2">
        <v>-0.17957000000000001</v>
      </c>
      <c r="AF2450">
        <v>1</v>
      </c>
    </row>
    <row r="2451" spans="1:32" x14ac:dyDescent="0.2">
      <c r="A2451" s="7">
        <v>15</v>
      </c>
      <c r="B2451" s="7" t="s">
        <v>33</v>
      </c>
      <c r="C2451" s="7">
        <v>150</v>
      </c>
      <c r="D2451" s="11">
        <v>41426</v>
      </c>
      <c r="E2451" s="2">
        <v>100.10362694300518</v>
      </c>
      <c r="F2451" s="2">
        <v>98.3</v>
      </c>
      <c r="G2451" s="2">
        <v>2.931937172774866</v>
      </c>
      <c r="H2451" s="4">
        <f t="shared" si="83"/>
        <v>2.6746356826099151</v>
      </c>
      <c r="I2451" s="4">
        <f t="shared" si="84"/>
        <v>0.14912783253748754</v>
      </c>
      <c r="J2451" s="12">
        <v>0.85178500000000013</v>
      </c>
      <c r="K2451">
        <v>0.50793899999999981</v>
      </c>
      <c r="L2451" s="2">
        <v>2.4430000000000001</v>
      </c>
      <c r="M2451" s="2">
        <v>2.3639122623789106</v>
      </c>
      <c r="O2451" s="15">
        <v>6.4102564102564097E-2</v>
      </c>
      <c r="P2451" s="15">
        <v>5.5157198014340802E-3</v>
      </c>
      <c r="Q2451" s="15">
        <v>-0.476190476190476</v>
      </c>
      <c r="R2451" s="15">
        <v>-0.317460317460317</v>
      </c>
      <c r="S2451" s="15">
        <v>-2.3717595000000001E-2</v>
      </c>
      <c r="T2451" s="15">
        <v>5.51572E-3</v>
      </c>
      <c r="U2451" s="15">
        <v>-3.133159269E-2</v>
      </c>
      <c r="V2451" s="15">
        <v>-1.35770235E-2</v>
      </c>
      <c r="W2451" s="2">
        <v>0.5</v>
      </c>
      <c r="X2451" s="2">
        <v>3</v>
      </c>
      <c r="Y2451" s="2">
        <v>2.5</v>
      </c>
      <c r="Z2451" s="2">
        <v>2.5</v>
      </c>
      <c r="AA2451" s="2">
        <v>1.5</v>
      </c>
      <c r="AB2451" s="2">
        <v>2.5</v>
      </c>
      <c r="AC2451" s="2">
        <v>12</v>
      </c>
      <c r="AD2451" s="32">
        <v>103.34</v>
      </c>
      <c r="AE2451" s="2">
        <v>0.51921300000000004</v>
      </c>
      <c r="AF2451">
        <v>1</v>
      </c>
    </row>
    <row r="2452" spans="1:32" x14ac:dyDescent="0.2">
      <c r="A2452" s="7">
        <v>15</v>
      </c>
      <c r="B2452" s="7" t="s">
        <v>33</v>
      </c>
      <c r="C2452" s="7">
        <v>151</v>
      </c>
      <c r="D2452" s="11">
        <v>41456</v>
      </c>
      <c r="E2452" s="2">
        <v>97.578203834510603</v>
      </c>
      <c r="F2452" s="2">
        <v>98.3</v>
      </c>
      <c r="G2452" s="2">
        <v>2.824267782426773</v>
      </c>
      <c r="H2452" s="4">
        <f t="shared" si="83"/>
        <v>2.7251565818929322</v>
      </c>
      <c r="I2452" s="4">
        <f t="shared" si="84"/>
        <v>0.1742721633731647</v>
      </c>
      <c r="J2452" s="12">
        <v>0.86206521739130426</v>
      </c>
      <c r="K2452">
        <v>0.50944217391304325</v>
      </c>
      <c r="L2452" s="2">
        <v>2.359</v>
      </c>
      <c r="M2452" s="2">
        <v>2.210618100629373</v>
      </c>
      <c r="O2452" s="15">
        <v>0.153374233128834</v>
      </c>
      <c r="P2452" s="15">
        <v>1.3164823591363801E-2</v>
      </c>
      <c r="Q2452" s="15">
        <v>-0.43801652892561899</v>
      </c>
      <c r="R2452" s="15">
        <v>-0.29943502824858698</v>
      </c>
      <c r="S2452" s="15">
        <v>-1.2111637999999999E-2</v>
      </c>
      <c r="T2452" s="15">
        <v>1.3164824E-2</v>
      </c>
      <c r="U2452" s="15">
        <v>-2.6420737789999999E-2</v>
      </c>
      <c r="V2452" s="15">
        <v>2.4925224330000001E-3</v>
      </c>
      <c r="W2452" s="2">
        <v>0.5</v>
      </c>
      <c r="X2452" s="2">
        <v>3</v>
      </c>
      <c r="Y2452" s="2">
        <v>2.5</v>
      </c>
      <c r="Z2452" s="2">
        <v>2.5</v>
      </c>
      <c r="AA2452" s="2">
        <v>1.5</v>
      </c>
      <c r="AB2452" s="2">
        <v>2.5</v>
      </c>
      <c r="AC2452" s="2">
        <v>12</v>
      </c>
      <c r="AD2452" s="32">
        <v>107.14</v>
      </c>
      <c r="AE2452" s="2">
        <v>-0.41820000000000002</v>
      </c>
      <c r="AF2452">
        <v>1</v>
      </c>
    </row>
    <row r="2453" spans="1:32" x14ac:dyDescent="0.2">
      <c r="A2453" s="7">
        <v>15</v>
      </c>
      <c r="B2453" s="7" t="s">
        <v>33</v>
      </c>
      <c r="C2453" s="7">
        <v>152</v>
      </c>
      <c r="D2453" s="11">
        <v>41487</v>
      </c>
      <c r="E2453" s="2">
        <v>97.563451776649742</v>
      </c>
      <c r="F2453" s="2">
        <v>98.7</v>
      </c>
      <c r="G2453" s="2">
        <v>2.7055150884495447</v>
      </c>
      <c r="H2453" s="4">
        <f t="shared" si="83"/>
        <v>2.7554168571176896</v>
      </c>
      <c r="I2453" s="4">
        <f t="shared" si="84"/>
        <v>0.17308743900710072</v>
      </c>
      <c r="J2453" s="12">
        <v>0.85850909090909089</v>
      </c>
      <c r="K2453">
        <v>0.51261590909090926</v>
      </c>
      <c r="L2453" s="2">
        <v>2.774</v>
      </c>
      <c r="M2453" s="2">
        <v>2.1359278539411646</v>
      </c>
      <c r="O2453" s="15">
        <v>0.371428571428571</v>
      </c>
      <c r="P2453" s="15">
        <v>2.4583963691376699E-2</v>
      </c>
      <c r="Q2453" s="15">
        <v>-0.33333333333333298</v>
      </c>
      <c r="R2453" s="15">
        <v>-0.205035971223021</v>
      </c>
      <c r="S2453" s="15">
        <v>0</v>
      </c>
      <c r="T2453" s="15">
        <v>2.4583964E-2</v>
      </c>
      <c r="U2453" s="15">
        <v>-2.052574721E-2</v>
      </c>
      <c r="V2453" s="15">
        <v>2.736766295E-2</v>
      </c>
      <c r="W2453" s="2">
        <v>0.5</v>
      </c>
      <c r="X2453" s="2">
        <v>3</v>
      </c>
      <c r="Y2453" s="2">
        <v>2.5</v>
      </c>
      <c r="Z2453" s="2">
        <v>2.5</v>
      </c>
      <c r="AA2453" s="2">
        <v>1.5</v>
      </c>
      <c r="AB2453" s="2">
        <v>2.5</v>
      </c>
      <c r="AC2453" s="2">
        <v>12</v>
      </c>
      <c r="AD2453" s="32">
        <v>110.04</v>
      </c>
      <c r="AE2453" s="2">
        <v>-0.22301000000000001</v>
      </c>
      <c r="AF2453">
        <v>1</v>
      </c>
    </row>
    <row r="2454" spans="1:32" x14ac:dyDescent="0.2">
      <c r="A2454" s="7">
        <v>15</v>
      </c>
      <c r="B2454" s="7" t="s">
        <v>33</v>
      </c>
      <c r="C2454" s="7">
        <v>153</v>
      </c>
      <c r="D2454" s="11">
        <v>41518</v>
      </c>
      <c r="E2454" s="2">
        <v>101.78010471204189</v>
      </c>
      <c r="F2454" s="2">
        <v>99.1</v>
      </c>
      <c r="G2454" s="2">
        <v>2.6943005181347104</v>
      </c>
      <c r="H2454" s="4">
        <f t="shared" si="83"/>
        <v>2.7331499186521291</v>
      </c>
      <c r="I2454" s="4">
        <f t="shared" si="84"/>
        <v>0.16944280724228392</v>
      </c>
      <c r="J2454" s="12">
        <v>0.84153809523809509</v>
      </c>
      <c r="K2454">
        <v>0.51687571428571433</v>
      </c>
      <c r="L2454" s="2">
        <v>2.7210000000000001</v>
      </c>
      <c r="M2454" s="2">
        <v>2.2464716761316015</v>
      </c>
      <c r="O2454" s="15">
        <v>0.62886597938144295</v>
      </c>
      <c r="P2454" s="15">
        <v>3.8220551378446099E-2</v>
      </c>
      <c r="Q2454" s="15">
        <v>-0.28735632183908</v>
      </c>
      <c r="R2454" s="15">
        <v>-0.193798449612403</v>
      </c>
      <c r="S2454" s="15">
        <v>1.3157894999999999E-2</v>
      </c>
      <c r="T2454" s="15">
        <v>3.8220550999999998E-2</v>
      </c>
      <c r="U2454" s="15">
        <v>-1.456027956E-2</v>
      </c>
      <c r="V2454" s="15">
        <v>1.2813046010000001E-2</v>
      </c>
      <c r="W2454" s="2">
        <v>0.5</v>
      </c>
      <c r="X2454" s="2">
        <v>3</v>
      </c>
      <c r="Y2454" s="2">
        <v>2.5</v>
      </c>
      <c r="Z2454" s="2">
        <v>2.5</v>
      </c>
      <c r="AA2454" s="2">
        <v>1.5</v>
      </c>
      <c r="AB2454" s="2">
        <v>2.5</v>
      </c>
      <c r="AC2454" s="2">
        <v>12</v>
      </c>
      <c r="AD2454" s="32">
        <v>111.72</v>
      </c>
      <c r="AE2454" s="2">
        <v>-0.40967999999999999</v>
      </c>
      <c r="AF2454">
        <v>1</v>
      </c>
    </row>
    <row r="2455" spans="1:32" x14ac:dyDescent="0.2">
      <c r="A2455" s="7">
        <v>15</v>
      </c>
      <c r="B2455" s="7" t="s">
        <v>33</v>
      </c>
      <c r="C2455" s="7">
        <v>154</v>
      </c>
      <c r="D2455" s="11">
        <v>41548</v>
      </c>
      <c r="E2455" s="2">
        <v>101.99579831932772</v>
      </c>
      <c r="F2455" s="2">
        <v>99.1</v>
      </c>
      <c r="G2455" s="2">
        <v>2.1649484536082468</v>
      </c>
      <c r="H2455" s="4">
        <f t="shared" si="83"/>
        <v>2.7105018918003694</v>
      </c>
      <c r="I2455" s="4">
        <f t="shared" si="84"/>
        <v>0.16395138796724518</v>
      </c>
      <c r="J2455" s="12">
        <v>0.84775217391304369</v>
      </c>
      <c r="K2455">
        <v>0.51663391304347828</v>
      </c>
      <c r="L2455" s="2">
        <v>2.6179999999999999</v>
      </c>
      <c r="M2455" s="2">
        <v>2.2617109027559619</v>
      </c>
      <c r="O2455" s="15">
        <v>0.27692307692307599</v>
      </c>
      <c r="P2455" s="15">
        <v>2.0665901262916099E-2</v>
      </c>
      <c r="Q2455" s="15">
        <v>-0.204545454545454</v>
      </c>
      <c r="R2455" s="15">
        <v>-0.122448979591836</v>
      </c>
      <c r="S2455" s="15">
        <v>-1.7221579999999999E-3</v>
      </c>
      <c r="T2455" s="15">
        <v>2.0665901E-2</v>
      </c>
      <c r="U2455" s="15">
        <v>-9.5897709110000003E-3</v>
      </c>
      <c r="V2455" s="15">
        <v>1.278636121E-2</v>
      </c>
      <c r="W2455" s="2">
        <v>0.5</v>
      </c>
      <c r="X2455" s="2">
        <v>3</v>
      </c>
      <c r="Y2455" s="2">
        <v>2.5</v>
      </c>
      <c r="Z2455" s="2">
        <v>2.5</v>
      </c>
      <c r="AA2455" s="2">
        <v>1.5</v>
      </c>
      <c r="AB2455" s="2">
        <v>2.5</v>
      </c>
      <c r="AC2455" s="2">
        <v>12</v>
      </c>
      <c r="AD2455" s="32">
        <v>109.39</v>
      </c>
      <c r="AE2455" s="2">
        <v>-0.37846000000000002</v>
      </c>
      <c r="AF2455">
        <v>1</v>
      </c>
    </row>
    <row r="2456" spans="1:32" x14ac:dyDescent="0.2">
      <c r="A2456" s="7">
        <v>15</v>
      </c>
      <c r="B2456" s="7" t="s">
        <v>33</v>
      </c>
      <c r="C2456" s="7">
        <v>155</v>
      </c>
      <c r="D2456" s="11">
        <v>41579</v>
      </c>
      <c r="E2456" s="2">
        <v>101.14702815432742</v>
      </c>
      <c r="F2456" s="2">
        <v>99.2</v>
      </c>
      <c r="G2456" s="2">
        <v>2.0576131687242878</v>
      </c>
      <c r="H2456" s="4">
        <f t="shared" si="83"/>
        <v>2.6720210785128558</v>
      </c>
      <c r="I2456" s="4">
        <f t="shared" si="84"/>
        <v>0.24187047497446043</v>
      </c>
      <c r="J2456" s="12">
        <v>0.83766666666666656</v>
      </c>
      <c r="K2456">
        <v>0.52344333333333359</v>
      </c>
      <c r="L2456" s="2">
        <v>2.77</v>
      </c>
      <c r="M2456" s="2">
        <v>2.3809660961672114</v>
      </c>
      <c r="O2456" s="15">
        <v>0.22891566265060201</v>
      </c>
      <c r="P2456" s="15">
        <v>1.77238805970149E-2</v>
      </c>
      <c r="Q2456" s="15">
        <v>-0.49090909090909002</v>
      </c>
      <c r="R2456" s="15">
        <v>-0.271356783919598</v>
      </c>
      <c r="S2456" s="15">
        <v>-1.3992539999999999E-3</v>
      </c>
      <c r="T2456" s="15">
        <v>1.7723881E-2</v>
      </c>
      <c r="U2456" s="15">
        <v>-2.3508924680000001E-2</v>
      </c>
      <c r="V2456" s="15">
        <v>1.741401828E-3</v>
      </c>
      <c r="W2456" s="2">
        <v>0.5</v>
      </c>
      <c r="X2456" s="2">
        <v>3</v>
      </c>
      <c r="Y2456" s="2">
        <v>2.5</v>
      </c>
      <c r="Z2456" s="2">
        <v>2.5</v>
      </c>
      <c r="AA2456" s="2">
        <v>1.5</v>
      </c>
      <c r="AB2456" s="2">
        <v>2.5</v>
      </c>
      <c r="AC2456" s="2">
        <v>12</v>
      </c>
      <c r="AD2456" s="32">
        <v>107.88</v>
      </c>
      <c r="AE2456" s="2">
        <v>-0.28997000000000001</v>
      </c>
      <c r="AF2456">
        <v>1</v>
      </c>
    </row>
    <row r="2457" spans="1:32" x14ac:dyDescent="0.2">
      <c r="A2457" s="7">
        <v>15</v>
      </c>
      <c r="B2457" s="7" t="s">
        <v>33</v>
      </c>
      <c r="C2457" s="7">
        <v>156</v>
      </c>
      <c r="D2457" s="11">
        <v>41609</v>
      </c>
      <c r="E2457" s="2">
        <v>100.82901554404144</v>
      </c>
      <c r="F2457" s="2">
        <v>99.6</v>
      </c>
      <c r="G2457" s="2">
        <v>2.0491803278688536</v>
      </c>
      <c r="H2457" s="4">
        <f t="shared" si="83"/>
        <v>2.5630970306864049</v>
      </c>
      <c r="I2457" s="4">
        <f t="shared" si="84"/>
        <v>0.33060215123558634</v>
      </c>
      <c r="J2457" s="12">
        <v>0.83698636363636358</v>
      </c>
      <c r="K2457">
        <v>0.52474409090909102</v>
      </c>
      <c r="L2457" s="2">
        <v>3.032</v>
      </c>
      <c r="M2457" s="2">
        <v>2.4911803169943867</v>
      </c>
      <c r="O2457" s="15">
        <v>0.158730158730158</v>
      </c>
      <c r="P2457" s="15">
        <v>1.12930547713156E-2</v>
      </c>
      <c r="Q2457" s="15">
        <v>-0.38636363636363602</v>
      </c>
      <c r="R2457" s="15">
        <v>-0.24460431654676201</v>
      </c>
      <c r="S2457" s="15">
        <v>-3.9525690000000004E-3</v>
      </c>
      <c r="T2457" s="15">
        <v>1.1293055E-2</v>
      </c>
      <c r="U2457" s="15">
        <v>-1.775456919E-2</v>
      </c>
      <c r="V2457" s="15">
        <v>6.2663185380000003E-3</v>
      </c>
      <c r="W2457" s="2">
        <v>0.5</v>
      </c>
      <c r="X2457" s="2">
        <v>3</v>
      </c>
      <c r="Y2457" s="2">
        <v>2.5</v>
      </c>
      <c r="Z2457" s="2">
        <v>2.5</v>
      </c>
      <c r="AA2457" s="2">
        <v>1.5</v>
      </c>
      <c r="AB2457" s="2">
        <v>2.5</v>
      </c>
      <c r="AC2457" s="2">
        <v>12</v>
      </c>
      <c r="AD2457" s="32">
        <v>110.69</v>
      </c>
      <c r="AE2457" s="2">
        <v>-0.11824999999999999</v>
      </c>
      <c r="AF2457">
        <v>1</v>
      </c>
    </row>
    <row r="2458" spans="1:32" x14ac:dyDescent="0.2">
      <c r="A2458" s="7">
        <v>15</v>
      </c>
      <c r="B2458" s="7" t="s">
        <v>33</v>
      </c>
      <c r="C2458" s="7">
        <v>157</v>
      </c>
      <c r="D2458" s="11">
        <v>41640</v>
      </c>
      <c r="E2458" s="2">
        <v>101.77824267782427</v>
      </c>
      <c r="F2458" s="2">
        <v>99</v>
      </c>
      <c r="G2458" s="2">
        <v>1.956745623068997</v>
      </c>
      <c r="H2458" s="4">
        <f t="shared" si="83"/>
        <v>2.4159708898687362</v>
      </c>
      <c r="I2458" s="4">
        <f t="shared" si="84"/>
        <v>0.33014577930494327</v>
      </c>
      <c r="J2458" s="12">
        <v>0.82697391304347823</v>
      </c>
      <c r="K2458">
        <v>0.52092565217391307</v>
      </c>
      <c r="L2458" s="2">
        <v>2.7120000000000002</v>
      </c>
      <c r="M2458" s="2">
        <v>1.2523453614858469</v>
      </c>
      <c r="O2458" s="15">
        <v>0.225806451612903</v>
      </c>
      <c r="P2458" s="15">
        <v>1.9241341396371601E-2</v>
      </c>
      <c r="Q2458" s="15">
        <v>-0.305084745762711</v>
      </c>
      <c r="R2458" s="15">
        <v>-0.20111731843575401</v>
      </c>
      <c r="S2458" s="15">
        <v>1.099505E-3</v>
      </c>
      <c r="T2458" s="15">
        <v>1.9241340999999999E-2</v>
      </c>
      <c r="U2458" s="15">
        <v>-1.8348623849999999E-2</v>
      </c>
      <c r="V2458" s="15">
        <v>1.0703363909999999E-2</v>
      </c>
      <c r="W2458" s="2">
        <v>0.5</v>
      </c>
      <c r="X2458" s="2">
        <v>3</v>
      </c>
      <c r="Y2458" s="2">
        <v>2.5</v>
      </c>
      <c r="Z2458" s="2">
        <v>2.5</v>
      </c>
      <c r="AA2458" s="2">
        <v>2</v>
      </c>
      <c r="AB2458" s="2">
        <v>2.5</v>
      </c>
      <c r="AC2458" s="2">
        <v>12.5</v>
      </c>
      <c r="AD2458" s="32">
        <v>107.54</v>
      </c>
      <c r="AE2458" s="2">
        <v>-0.49042999999999998</v>
      </c>
      <c r="AF2458">
        <v>1</v>
      </c>
    </row>
    <row r="2459" spans="1:32" x14ac:dyDescent="0.2">
      <c r="A2459" s="7">
        <v>15</v>
      </c>
      <c r="B2459" s="7" t="s">
        <v>33</v>
      </c>
      <c r="C2459" s="7">
        <v>158</v>
      </c>
      <c r="D2459" s="11">
        <v>41671</v>
      </c>
      <c r="E2459" s="2">
        <v>102.40837696335079</v>
      </c>
      <c r="F2459" s="2">
        <v>99.5</v>
      </c>
      <c r="G2459" s="2">
        <v>1.7382413087934481</v>
      </c>
      <c r="H2459" s="4">
        <f t="shared" si="83"/>
        <v>2.2713838633091066</v>
      </c>
      <c r="I2459" s="4">
        <f t="shared" si="84"/>
        <v>0.30895697037393149</v>
      </c>
      <c r="J2459" s="12">
        <v>0.82494000000000001</v>
      </c>
      <c r="K2459">
        <v>0.52153499999999997</v>
      </c>
      <c r="L2459" s="2">
        <v>2.7210000000000001</v>
      </c>
      <c r="M2459" s="2">
        <v>1.2966692956787802</v>
      </c>
      <c r="O2459" s="15">
        <v>0.19553072625698301</v>
      </c>
      <c r="P2459" s="15">
        <v>1.6818837097549201E-2</v>
      </c>
      <c r="Q2459" s="15">
        <v>-0.38571428571428501</v>
      </c>
      <c r="R2459" s="15">
        <v>-0.25961538461538403</v>
      </c>
      <c r="S2459" s="15">
        <v>-1.2974530999999999E-2</v>
      </c>
      <c r="T2459" s="15">
        <v>1.6818837E-2</v>
      </c>
      <c r="U2459" s="15">
        <v>-2.4412296560000001E-2</v>
      </c>
      <c r="V2459" s="15">
        <v>-5.4249547920000004E-3</v>
      </c>
      <c r="W2459" s="2">
        <v>0.5</v>
      </c>
      <c r="X2459" s="2">
        <v>3</v>
      </c>
      <c r="Y2459" s="2">
        <v>2.5</v>
      </c>
      <c r="Z2459" s="2">
        <v>2.5</v>
      </c>
      <c r="AA2459" s="2">
        <v>2</v>
      </c>
      <c r="AB2459" s="2">
        <v>2.5</v>
      </c>
      <c r="AC2459" s="2">
        <v>12.5</v>
      </c>
      <c r="AD2459" s="32">
        <v>108.66</v>
      </c>
      <c r="AE2459" s="2">
        <v>-0.60148000000000001</v>
      </c>
      <c r="AF2459">
        <v>1</v>
      </c>
    </row>
    <row r="2460" spans="1:32" x14ac:dyDescent="0.2">
      <c r="A2460" s="7">
        <v>15</v>
      </c>
      <c r="B2460" s="7" t="s">
        <v>33</v>
      </c>
      <c r="C2460" s="7">
        <v>159</v>
      </c>
      <c r="D2460" s="11">
        <v>41699</v>
      </c>
      <c r="E2460" s="2">
        <v>101.45681581685744</v>
      </c>
      <c r="F2460" s="2">
        <v>99.7</v>
      </c>
      <c r="G2460" s="2">
        <v>1.6309887869520878</v>
      </c>
      <c r="H2460" s="4">
        <f t="shared" si="83"/>
        <v>2.1101715666997571</v>
      </c>
      <c r="I2460" s="4">
        <f t="shared" si="84"/>
        <v>0.29227871760273616</v>
      </c>
      <c r="J2460" s="12">
        <v>0.83193333333333319</v>
      </c>
      <c r="K2460">
        <v>0.52157476190476193</v>
      </c>
      <c r="L2460" s="2">
        <v>2.7370000000000001</v>
      </c>
      <c r="M2460" s="2">
        <v>1.3785629559895514</v>
      </c>
      <c r="O2460" s="15">
        <v>0.23966942148760301</v>
      </c>
      <c r="P2460" s="15">
        <v>1.4653865588681101E-2</v>
      </c>
      <c r="Q2460" s="15">
        <v>-0.38636363636363602</v>
      </c>
      <c r="R2460" s="15">
        <v>-0.23611111111111099</v>
      </c>
      <c r="S2460" s="15">
        <v>1.010611E-3</v>
      </c>
      <c r="T2460" s="15">
        <v>1.4653866E-2</v>
      </c>
      <c r="U2460" s="15">
        <v>-1.5762633290000001E-2</v>
      </c>
      <c r="V2460" s="15">
        <v>6.0268891979999998E-3</v>
      </c>
      <c r="W2460" s="2">
        <v>0.5</v>
      </c>
      <c r="X2460" s="2">
        <v>3</v>
      </c>
      <c r="Y2460" s="2">
        <v>2.5</v>
      </c>
      <c r="Z2460" s="2">
        <v>2.5</v>
      </c>
      <c r="AA2460" s="2">
        <v>2</v>
      </c>
      <c r="AB2460" s="2">
        <v>2.5</v>
      </c>
      <c r="AC2460" s="2">
        <v>12.5</v>
      </c>
      <c r="AD2460" s="32">
        <v>107.87</v>
      </c>
      <c r="AE2460" s="2">
        <v>-0.69596999999999998</v>
      </c>
      <c r="AF2460">
        <v>1</v>
      </c>
    </row>
    <row r="2461" spans="1:32" x14ac:dyDescent="0.2">
      <c r="A2461" s="7">
        <v>15</v>
      </c>
      <c r="B2461" s="7" t="s">
        <v>33</v>
      </c>
      <c r="C2461" s="7">
        <v>160</v>
      </c>
      <c r="D2461" s="11">
        <v>41730</v>
      </c>
      <c r="E2461" s="2">
        <v>102.40837696335079</v>
      </c>
      <c r="F2461" s="2">
        <v>100.1</v>
      </c>
      <c r="G2461" s="2">
        <v>1.8311291963377414</v>
      </c>
      <c r="H2461" s="4">
        <f t="shared" si="83"/>
        <v>1.9329529448359868</v>
      </c>
      <c r="I2461" s="4">
        <f t="shared" si="84"/>
        <v>0.18820731365148191</v>
      </c>
      <c r="J2461" s="12">
        <v>0.82464090909090904</v>
      </c>
      <c r="K2461">
        <v>0.52665318181818188</v>
      </c>
      <c r="L2461" s="2">
        <v>2.665</v>
      </c>
      <c r="M2461" s="2">
        <v>1.5158198045124078</v>
      </c>
      <c r="O2461" s="15">
        <v>3.2967032967032898E-2</v>
      </c>
      <c r="P2461" s="15">
        <v>2.8103044496487102E-3</v>
      </c>
      <c r="Q2461" s="15">
        <v>-0.39393939393939298</v>
      </c>
      <c r="R2461" s="15">
        <v>-0.25</v>
      </c>
      <c r="S2461" s="15">
        <v>-1.1709602E-2</v>
      </c>
      <c r="T2461" s="15">
        <v>2.810304E-3</v>
      </c>
      <c r="U2461" s="15">
        <v>-2.270742358E-2</v>
      </c>
      <c r="V2461" s="15">
        <v>-7.8602620090000002E-3</v>
      </c>
      <c r="W2461" s="2">
        <v>0.5</v>
      </c>
      <c r="X2461" s="2">
        <v>3</v>
      </c>
      <c r="Y2461" s="2">
        <v>2.5</v>
      </c>
      <c r="Z2461" s="2">
        <v>2.5</v>
      </c>
      <c r="AA2461" s="2">
        <v>2</v>
      </c>
      <c r="AB2461" s="2">
        <v>2.5</v>
      </c>
      <c r="AC2461" s="2">
        <v>12.5</v>
      </c>
      <c r="AD2461" s="32">
        <v>107.98</v>
      </c>
      <c r="AE2461" s="2">
        <v>-0.73402000000000001</v>
      </c>
      <c r="AF2461">
        <v>1</v>
      </c>
    </row>
    <row r="2462" spans="1:32" x14ac:dyDescent="0.2">
      <c r="A2462" s="7">
        <v>15</v>
      </c>
      <c r="B2462" s="7" t="s">
        <v>33</v>
      </c>
      <c r="C2462" s="7">
        <v>161</v>
      </c>
      <c r="D2462" s="11">
        <v>41760</v>
      </c>
      <c r="E2462" s="2">
        <v>101.66666666666666</v>
      </c>
      <c r="F2462" s="2">
        <v>100</v>
      </c>
      <c r="G2462" s="2">
        <v>1.5228426395939039</v>
      </c>
      <c r="H2462" s="4">
        <f t="shared" si="83"/>
        <v>1.8773164019575692</v>
      </c>
      <c r="I2462" s="4">
        <f t="shared" si="84"/>
        <v>0.15838011644900693</v>
      </c>
      <c r="J2462" s="12">
        <v>0.81523636363636354</v>
      </c>
      <c r="K2462">
        <v>0.52744000000000002</v>
      </c>
      <c r="L2462" s="2">
        <v>2.5710000000000002</v>
      </c>
      <c r="M2462" s="2">
        <v>1.5660434246406632</v>
      </c>
      <c r="O2462" s="15">
        <v>0.125</v>
      </c>
      <c r="P2462" s="15">
        <v>8.8183421516754793E-3</v>
      </c>
      <c r="Q2462" s="15">
        <v>-0.36842105263157798</v>
      </c>
      <c r="R2462" s="15">
        <v>-0.25225225225225201</v>
      </c>
      <c r="S2462" s="15">
        <v>1.322751E-3</v>
      </c>
      <c r="T2462" s="15">
        <v>8.8183419999999998E-3</v>
      </c>
      <c r="U2462" s="15">
        <v>-2.3236514520000001E-2</v>
      </c>
      <c r="V2462" s="15">
        <v>2.4896265559999999E-3</v>
      </c>
      <c r="W2462" s="2">
        <v>0.5</v>
      </c>
      <c r="X2462" s="2">
        <v>3</v>
      </c>
      <c r="Y2462" s="2">
        <v>2.5</v>
      </c>
      <c r="Z2462" s="2">
        <v>2.5</v>
      </c>
      <c r="AA2462" s="2">
        <v>2</v>
      </c>
      <c r="AB2462" s="2">
        <v>2.5</v>
      </c>
      <c r="AC2462" s="2">
        <v>12.5</v>
      </c>
      <c r="AD2462" s="32">
        <v>109.22</v>
      </c>
      <c r="AE2462" s="2">
        <v>-0.82404999999999995</v>
      </c>
      <c r="AF2462">
        <v>1</v>
      </c>
    </row>
    <row r="2463" spans="1:32" x14ac:dyDescent="0.2">
      <c r="A2463" s="7">
        <v>15</v>
      </c>
      <c r="B2463" s="7" t="s">
        <v>33</v>
      </c>
      <c r="C2463" s="7">
        <v>162</v>
      </c>
      <c r="D2463" s="11">
        <v>41791</v>
      </c>
      <c r="E2463" s="2">
        <v>101.24223602484473</v>
      </c>
      <c r="F2463" s="2">
        <v>100.2</v>
      </c>
      <c r="G2463" s="2">
        <v>1.932858596134281</v>
      </c>
      <c r="H2463" s="4">
        <f t="shared" si="83"/>
        <v>1.7881879804358387</v>
      </c>
      <c r="I2463" s="4">
        <f t="shared" si="84"/>
        <v>0.18073324665483928</v>
      </c>
      <c r="J2463" s="12">
        <v>0.80418095238095233</v>
      </c>
      <c r="K2463">
        <v>0.54394000000000009</v>
      </c>
      <c r="L2463" s="2">
        <v>2.669</v>
      </c>
      <c r="M2463" s="2">
        <v>1.4890539610394358</v>
      </c>
      <c r="O2463" s="15">
        <v>-7.4829931972789102E-2</v>
      </c>
      <c r="P2463" s="15">
        <v>-5.6179775280898797E-3</v>
      </c>
      <c r="Q2463" s="15">
        <v>-0.59595959595959502</v>
      </c>
      <c r="R2463" s="15">
        <v>-0.36875000000000002</v>
      </c>
      <c r="S2463" s="15">
        <v>-1.2768131E-2</v>
      </c>
      <c r="T2463" s="15">
        <v>-5.617978E-3</v>
      </c>
      <c r="U2463" s="15">
        <v>-2.8162291169999999E-2</v>
      </c>
      <c r="V2463" s="15">
        <v>-1.957040573E-2</v>
      </c>
      <c r="W2463" s="2">
        <v>0.5</v>
      </c>
      <c r="X2463" s="2">
        <v>3</v>
      </c>
      <c r="Y2463" s="2">
        <v>2.5</v>
      </c>
      <c r="Z2463" s="2">
        <v>2.5</v>
      </c>
      <c r="AA2463" s="2">
        <v>2</v>
      </c>
      <c r="AB2463" s="2">
        <v>2.5</v>
      </c>
      <c r="AC2463" s="2">
        <v>12.5</v>
      </c>
      <c r="AD2463" s="32">
        <v>111.93</v>
      </c>
      <c r="AE2463" s="2">
        <v>-0.86085</v>
      </c>
      <c r="AF2463">
        <v>1</v>
      </c>
    </row>
    <row r="2464" spans="1:32" x14ac:dyDescent="0.2">
      <c r="A2464" s="7">
        <v>15</v>
      </c>
      <c r="B2464" s="7" t="s">
        <v>33</v>
      </c>
      <c r="C2464" s="7">
        <v>163</v>
      </c>
      <c r="D2464" s="11">
        <v>41821</v>
      </c>
      <c r="E2464" s="2">
        <v>101.6546018614271</v>
      </c>
      <c r="F2464" s="2">
        <v>99.9</v>
      </c>
      <c r="G2464" s="2">
        <v>1.6276703967446764</v>
      </c>
      <c r="H2464" s="4">
        <f t="shared" si="83"/>
        <v>1.7688010251467432</v>
      </c>
      <c r="I2464" s="4">
        <f t="shared" si="84"/>
        <v>0.1562820612941424</v>
      </c>
      <c r="J2464" s="12">
        <v>0.79297826086956535</v>
      </c>
      <c r="K2464">
        <v>0.55640739130434791</v>
      </c>
      <c r="L2464" s="2">
        <v>2.6019999999999999</v>
      </c>
      <c r="M2464" s="2">
        <v>2.3266385694597291</v>
      </c>
      <c r="O2464" s="15">
        <v>0.146496815286624</v>
      </c>
      <c r="P2464" s="15">
        <v>1.1825192802056499E-2</v>
      </c>
      <c r="Q2464" s="15">
        <v>-0.48514851485148502</v>
      </c>
      <c r="R2464" s="15">
        <v>-0.29878048780487798</v>
      </c>
      <c r="S2464" s="15">
        <v>-1.0282780000000001E-3</v>
      </c>
      <c r="T2464" s="15">
        <v>1.1825192999999999E-2</v>
      </c>
      <c r="U2464" s="15">
        <v>-2.3774866570000001E-2</v>
      </c>
      <c r="V2464" s="15">
        <v>-9.2188258130000006E-3</v>
      </c>
      <c r="W2464" s="2">
        <v>0.5</v>
      </c>
      <c r="X2464" s="2">
        <v>3</v>
      </c>
      <c r="Y2464" s="2">
        <v>2.5</v>
      </c>
      <c r="Z2464" s="2">
        <v>2.5</v>
      </c>
      <c r="AA2464" s="2">
        <v>2</v>
      </c>
      <c r="AB2464" s="2">
        <v>2.5</v>
      </c>
      <c r="AC2464" s="2">
        <v>12.5</v>
      </c>
      <c r="AD2464" s="32">
        <v>108.64</v>
      </c>
      <c r="AE2464" s="2">
        <v>-0.95765999999999996</v>
      </c>
      <c r="AF2464">
        <v>1</v>
      </c>
    </row>
    <row r="2465" spans="1:32" x14ac:dyDescent="0.2">
      <c r="A2465" s="7">
        <v>15</v>
      </c>
      <c r="B2465" s="7" t="s">
        <v>33</v>
      </c>
      <c r="C2465" s="7">
        <v>164</v>
      </c>
      <c r="D2465" s="11">
        <v>41852</v>
      </c>
      <c r="E2465" s="2">
        <v>101.6649323621228</v>
      </c>
      <c r="F2465" s="2">
        <v>100.2</v>
      </c>
      <c r="G2465" s="2">
        <v>1.5197568389057778</v>
      </c>
      <c r="H2465" s="4">
        <f t="shared" si="83"/>
        <v>1.7139551540926898</v>
      </c>
      <c r="I2465" s="4">
        <f t="shared" si="84"/>
        <v>0.13728969435043425</v>
      </c>
      <c r="J2465" s="12">
        <v>0.79741428571428563</v>
      </c>
      <c r="K2465">
        <v>0.56118619047619056</v>
      </c>
      <c r="L2465" s="2">
        <v>2.37</v>
      </c>
      <c r="M2465" s="2">
        <v>2.3338626278958774</v>
      </c>
      <c r="O2465" s="15">
        <v>0.22926829268292601</v>
      </c>
      <c r="P2465" s="15">
        <v>1.9222903885480501E-2</v>
      </c>
      <c r="Q2465" s="15">
        <v>-0.469135802469135</v>
      </c>
      <c r="R2465" s="15">
        <v>-0.30399999999999999</v>
      </c>
      <c r="S2465" s="15">
        <v>-4.9079750000000002E-3</v>
      </c>
      <c r="T2465" s="15">
        <v>1.9222903999999999E-2</v>
      </c>
      <c r="U2465" s="15">
        <v>-2.948021722E-2</v>
      </c>
      <c r="V2465" s="15">
        <v>-1.5128006209999999E-2</v>
      </c>
      <c r="W2465" s="2">
        <v>0.5</v>
      </c>
      <c r="X2465" s="2">
        <v>3</v>
      </c>
      <c r="Y2465" s="2">
        <v>2.5</v>
      </c>
      <c r="Z2465" s="2">
        <v>2.5</v>
      </c>
      <c r="AA2465" s="2">
        <v>2</v>
      </c>
      <c r="AB2465" s="2">
        <v>2.5</v>
      </c>
      <c r="AC2465" s="2">
        <v>12.5</v>
      </c>
      <c r="AD2465" s="32">
        <v>103.5</v>
      </c>
      <c r="AE2465" s="2">
        <v>-1.33887</v>
      </c>
      <c r="AF2465">
        <v>1</v>
      </c>
    </row>
    <row r="2466" spans="1:32" x14ac:dyDescent="0.2">
      <c r="A2466" s="7">
        <v>15</v>
      </c>
      <c r="B2466" s="7" t="s">
        <v>33</v>
      </c>
      <c r="C2466" s="7">
        <v>165</v>
      </c>
      <c r="D2466" s="11">
        <v>41883</v>
      </c>
      <c r="E2466" s="2">
        <v>101.13168724279835</v>
      </c>
      <c r="F2466" s="2">
        <v>100.3</v>
      </c>
      <c r="G2466" s="2">
        <v>1.2108980827447056</v>
      </c>
      <c r="H2466" s="4">
        <f t="shared" si="83"/>
        <v>1.677541075778078</v>
      </c>
      <c r="I2466" s="4">
        <f t="shared" si="84"/>
        <v>0.15397944601108504</v>
      </c>
      <c r="J2466" s="12">
        <v>0.79125909090909086</v>
      </c>
      <c r="K2466">
        <v>0.56291409090909095</v>
      </c>
      <c r="L2466" s="2">
        <v>2.427</v>
      </c>
      <c r="M2466" s="2">
        <v>2.4061183977902845</v>
      </c>
      <c r="O2466" s="15">
        <v>5.0761421319796898E-3</v>
      </c>
      <c r="P2466" s="15">
        <v>4.3572984749455299E-4</v>
      </c>
      <c r="Q2466" s="15">
        <v>-0.65413533834586401</v>
      </c>
      <c r="R2466" s="15">
        <v>-0.410377358490566</v>
      </c>
      <c r="S2466" s="15">
        <v>-8.7145969999999993E-3</v>
      </c>
      <c r="T2466" s="15">
        <v>4.3600000000000003E-4</v>
      </c>
      <c r="U2466" s="15">
        <v>-3.5699630689999998E-2</v>
      </c>
      <c r="V2466" s="15">
        <v>-2.1748050880000001E-2</v>
      </c>
      <c r="W2466" s="2">
        <v>0.5</v>
      </c>
      <c r="X2466" s="2">
        <v>3</v>
      </c>
      <c r="Y2466" s="2">
        <v>2.5</v>
      </c>
      <c r="Z2466" s="2">
        <v>2.5</v>
      </c>
      <c r="AA2466" s="2">
        <v>2</v>
      </c>
      <c r="AB2466" s="2">
        <v>2.5</v>
      </c>
      <c r="AC2466" s="2">
        <v>12.5</v>
      </c>
      <c r="AD2466" s="32">
        <v>99.09</v>
      </c>
      <c r="AE2466" s="2">
        <v>-1.33213</v>
      </c>
      <c r="AF2466">
        <v>1</v>
      </c>
    </row>
    <row r="2467" spans="1:32" x14ac:dyDescent="0.2">
      <c r="A2467" s="7">
        <v>15</v>
      </c>
      <c r="B2467" s="7" t="s">
        <v>33</v>
      </c>
      <c r="C2467" s="7">
        <v>166</v>
      </c>
      <c r="D2467" s="11">
        <v>41913</v>
      </c>
      <c r="E2467" s="2">
        <v>101.02986611740474</v>
      </c>
      <c r="F2467" s="2">
        <v>100.4</v>
      </c>
      <c r="G2467" s="2">
        <v>1.3118062563067809</v>
      </c>
      <c r="H2467" s="4">
        <f t="shared" si="83"/>
        <v>1.6075259584101811</v>
      </c>
      <c r="I2467" s="4">
        <f t="shared" si="84"/>
        <v>0.23396363184451266</v>
      </c>
      <c r="J2467" s="12">
        <v>0.78876086956521763</v>
      </c>
      <c r="K2467">
        <v>0.55835913043478269</v>
      </c>
      <c r="L2467" s="2">
        <v>2.2490000000000001</v>
      </c>
      <c r="M2467" s="2">
        <v>2.4964205017410963</v>
      </c>
      <c r="O2467" s="15">
        <v>-0.17446808510638201</v>
      </c>
      <c r="P2467" s="15">
        <v>-1.7439387494683101E-2</v>
      </c>
      <c r="Q2467" s="15">
        <v>-0.63636363636363602</v>
      </c>
      <c r="R2467" s="15">
        <v>-0.43076923076923002</v>
      </c>
      <c r="S2467" s="15">
        <v>-2.0842195000000001E-2</v>
      </c>
      <c r="T2467" s="15">
        <v>-1.7439387000000001E-2</v>
      </c>
      <c r="U2467" s="15">
        <v>-3.3399602389999998E-2</v>
      </c>
      <c r="V2467" s="15">
        <v>-3.2604373759999999E-2</v>
      </c>
      <c r="W2467" s="2">
        <v>0.5</v>
      </c>
      <c r="X2467" s="2">
        <v>3</v>
      </c>
      <c r="Y2467" s="2">
        <v>2.5</v>
      </c>
      <c r="Z2467" s="2">
        <v>2.5</v>
      </c>
      <c r="AA2467" s="2">
        <v>2</v>
      </c>
      <c r="AB2467" s="2">
        <v>2.5</v>
      </c>
      <c r="AC2467" s="2">
        <v>12.5</v>
      </c>
      <c r="AD2467" s="32">
        <v>88.63</v>
      </c>
      <c r="AE2467" s="2">
        <v>-1.5501100000000001</v>
      </c>
      <c r="AF2467">
        <v>1</v>
      </c>
    </row>
    <row r="2468" spans="1:32" x14ac:dyDescent="0.2">
      <c r="A2468" s="7">
        <v>15</v>
      </c>
      <c r="B2468" s="7" t="s">
        <v>33</v>
      </c>
      <c r="C2468" s="7">
        <v>167</v>
      </c>
      <c r="D2468" s="11">
        <v>41944</v>
      </c>
      <c r="E2468" s="2">
        <v>101.13402061855669</v>
      </c>
      <c r="F2468" s="2">
        <v>100.1</v>
      </c>
      <c r="G2468" s="2">
        <v>0.90725806451612812</v>
      </c>
      <c r="H2468" s="4">
        <f t="shared" si="83"/>
        <v>1.5209721350716876</v>
      </c>
      <c r="I2468" s="4">
        <f t="shared" si="84"/>
        <v>0.23127769540410983</v>
      </c>
      <c r="J2468" s="12">
        <v>0.79082500000000011</v>
      </c>
      <c r="K2468">
        <v>0.55627699999999991</v>
      </c>
      <c r="L2468" s="2">
        <v>1.929</v>
      </c>
      <c r="M2468" s="2">
        <v>2.5387114175292425</v>
      </c>
      <c r="O2468" s="15">
        <v>-7.2463768115942004E-2</v>
      </c>
      <c r="P2468" s="15">
        <v>-5.8049535603715103E-3</v>
      </c>
      <c r="Q2468" s="15">
        <v>-0.64383561643835596</v>
      </c>
      <c r="R2468" s="15">
        <v>-0.4</v>
      </c>
      <c r="S2468" s="15">
        <v>-1.5092879E-2</v>
      </c>
      <c r="T2468" s="15">
        <v>-5.8049540000000002E-3</v>
      </c>
      <c r="U2468" s="15">
        <v>-3.4181818179999997E-2</v>
      </c>
      <c r="V2468" s="15">
        <v>-2.654545455E-2</v>
      </c>
      <c r="W2468" s="2">
        <v>0.5</v>
      </c>
      <c r="X2468" s="2">
        <v>3</v>
      </c>
      <c r="Y2468" s="2">
        <v>2.5</v>
      </c>
      <c r="Z2468" s="2">
        <v>2.5</v>
      </c>
      <c r="AA2468" s="2">
        <v>2</v>
      </c>
      <c r="AB2468" s="2">
        <v>2.5</v>
      </c>
      <c r="AC2468" s="2">
        <v>12.5</v>
      </c>
      <c r="AD2468" s="32">
        <v>79.540000000000006</v>
      </c>
      <c r="AE2468" s="2">
        <v>-1.8859699999999999</v>
      </c>
      <c r="AF2468">
        <v>1</v>
      </c>
    </row>
    <row r="2469" spans="1:32" x14ac:dyDescent="0.2">
      <c r="A2469" s="7">
        <v>15</v>
      </c>
      <c r="B2469" s="7" t="s">
        <v>33</v>
      </c>
      <c r="C2469" s="7">
        <v>168</v>
      </c>
      <c r="D2469" s="11">
        <v>41974</v>
      </c>
      <c r="E2469" s="2">
        <v>101.1305241521069</v>
      </c>
      <c r="F2469" s="2">
        <v>100.1</v>
      </c>
      <c r="G2469" s="2">
        <v>0.50200803212851497</v>
      </c>
      <c r="H2469" s="4">
        <f t="shared" si="83"/>
        <v>1.4183747058920584</v>
      </c>
      <c r="I2469" s="4">
        <f t="shared" si="84"/>
        <v>0.32517182665828365</v>
      </c>
      <c r="J2469" s="12">
        <v>0.78800434782608708</v>
      </c>
      <c r="K2469">
        <v>0.55818217391304359</v>
      </c>
      <c r="L2469" s="2">
        <v>1.756</v>
      </c>
      <c r="M2469" s="2">
        <v>2.5427002962156044</v>
      </c>
      <c r="O2469" s="15">
        <v>-5.3333333333333302E-2</v>
      </c>
      <c r="P2469" s="15">
        <v>-3.9292730844793702E-3</v>
      </c>
      <c r="Q2469" s="15">
        <v>-0.58181818181818101</v>
      </c>
      <c r="R2469" s="15">
        <v>-0.38323353293413098</v>
      </c>
      <c r="S2469" s="15">
        <v>-1.6699411000000001E-2</v>
      </c>
      <c r="T2469" s="15">
        <v>-3.9292729999999996E-3</v>
      </c>
      <c r="U2469" s="15">
        <v>-2.9263831729999999E-2</v>
      </c>
      <c r="V2469" s="15">
        <v>-1.051668953E-2</v>
      </c>
      <c r="W2469" s="2">
        <v>0.5</v>
      </c>
      <c r="X2469" s="2">
        <v>3</v>
      </c>
      <c r="Y2469" s="2">
        <v>2.5</v>
      </c>
      <c r="Z2469" s="2">
        <v>2.5</v>
      </c>
      <c r="AA2469" s="2">
        <v>2</v>
      </c>
      <c r="AB2469" s="2">
        <v>2.5</v>
      </c>
      <c r="AC2469" s="2">
        <v>12.5</v>
      </c>
      <c r="AD2469" s="32">
        <v>62.75</v>
      </c>
      <c r="AE2469" s="2">
        <v>-2.2490199999999998</v>
      </c>
      <c r="AF2469">
        <v>1</v>
      </c>
    </row>
    <row r="2470" spans="1:32" x14ac:dyDescent="0.2">
      <c r="A2470" s="7">
        <v>15</v>
      </c>
      <c r="B2470" s="7" t="s">
        <v>33</v>
      </c>
      <c r="C2470" s="7">
        <v>169</v>
      </c>
      <c r="D2470" s="11">
        <v>42005</v>
      </c>
      <c r="E2470" s="2">
        <v>100.92497430626928</v>
      </c>
      <c r="F2470" s="2">
        <v>99.3</v>
      </c>
      <c r="G2470" s="2">
        <v>0.30303030303029743</v>
      </c>
      <c r="H2470" s="4">
        <f t="shared" si="83"/>
        <v>1.1798996118910974</v>
      </c>
      <c r="I2470" s="4">
        <f t="shared" si="84"/>
        <v>0.38040160484826091</v>
      </c>
      <c r="J2470" s="12">
        <v>0.7673545454545454</v>
      </c>
      <c r="K2470">
        <v>0.56259772727272728</v>
      </c>
      <c r="L2470" s="2">
        <v>1.3340000000000001</v>
      </c>
      <c r="M2470" s="2">
        <v>1.8569879131041187</v>
      </c>
      <c r="O2470" s="15">
        <v>-0.35403726708074501</v>
      </c>
      <c r="P2470" s="15">
        <v>-2.76564774381368E-2</v>
      </c>
      <c r="Q2470" s="15">
        <v>-0.67500000000000004</v>
      </c>
      <c r="R2470" s="15">
        <v>-0.36</v>
      </c>
      <c r="S2470" s="15">
        <v>-2.6686075E-2</v>
      </c>
      <c r="T2470" s="15">
        <v>-2.7656476999999999E-2</v>
      </c>
      <c r="U2470" s="15">
        <v>-2.3946784919999999E-2</v>
      </c>
      <c r="V2470" s="15">
        <v>-2.2172949000000001E-2</v>
      </c>
      <c r="W2470" s="2">
        <v>0.5</v>
      </c>
      <c r="X2470" s="2">
        <v>3</v>
      </c>
      <c r="Y2470" s="2">
        <v>2.5</v>
      </c>
      <c r="Z2470" s="2">
        <v>2.5</v>
      </c>
      <c r="AA2470" s="2">
        <v>2</v>
      </c>
      <c r="AB2470" s="2">
        <v>2.5</v>
      </c>
      <c r="AC2470" s="2">
        <v>12.5</v>
      </c>
      <c r="AD2470" s="32">
        <v>49.71</v>
      </c>
      <c r="AE2470" s="2">
        <v>-2.6314600000000001</v>
      </c>
      <c r="AF2470">
        <v>1</v>
      </c>
    </row>
    <row r="2471" spans="1:32" x14ac:dyDescent="0.2">
      <c r="A2471" s="7">
        <v>15</v>
      </c>
      <c r="B2471" s="7" t="s">
        <v>33</v>
      </c>
      <c r="C2471" s="7">
        <v>170</v>
      </c>
      <c r="D2471" s="11">
        <v>42036</v>
      </c>
      <c r="E2471" s="2">
        <v>100.92024539877302</v>
      </c>
      <c r="F2471" s="2">
        <v>99.5</v>
      </c>
      <c r="G2471" s="2">
        <v>0</v>
      </c>
      <c r="H2471" s="4">
        <f t="shared" si="83"/>
        <v>0.95912626293870085</v>
      </c>
      <c r="I2471" s="4">
        <f t="shared" si="84"/>
        <v>0.4366898528006804</v>
      </c>
      <c r="J2471" s="12">
        <v>0.74067999999999989</v>
      </c>
      <c r="K2471">
        <v>0.56362749999999995</v>
      </c>
      <c r="L2471" s="2">
        <v>1.798</v>
      </c>
      <c r="M2471" s="2">
        <v>1.9549393384439804</v>
      </c>
      <c r="O2471" s="15">
        <v>-6.1452513966480403E-2</v>
      </c>
      <c r="P2471" s="15">
        <v>-5.0320219579139897E-3</v>
      </c>
      <c r="Q2471" s="15">
        <v>-0.55172413793103403</v>
      </c>
      <c r="R2471" s="15">
        <v>-0.35754189944134002</v>
      </c>
      <c r="S2471" s="15">
        <v>-1.9213174999999999E-2</v>
      </c>
      <c r="T2471" s="15">
        <v>-5.0320219999999997E-3</v>
      </c>
      <c r="U2471" s="15">
        <v>-2.7141645459999999E-2</v>
      </c>
      <c r="V2471" s="15">
        <v>-2.0780322309999998E-2</v>
      </c>
      <c r="W2471" s="2">
        <v>0.5</v>
      </c>
      <c r="X2471" s="2">
        <v>3</v>
      </c>
      <c r="Y2471" s="2">
        <v>2.5</v>
      </c>
      <c r="Z2471" s="2">
        <v>2.5</v>
      </c>
      <c r="AA2471" s="2">
        <v>2</v>
      </c>
      <c r="AB2471" s="2">
        <v>2.5</v>
      </c>
      <c r="AC2471" s="2">
        <v>12.5</v>
      </c>
      <c r="AD2471" s="32">
        <v>58.92</v>
      </c>
      <c r="AE2471" s="2">
        <v>-2.5611899999999999</v>
      </c>
      <c r="AF2471">
        <v>1</v>
      </c>
    </row>
    <row r="2472" spans="1:32" x14ac:dyDescent="0.2">
      <c r="A2472" s="7">
        <v>15</v>
      </c>
      <c r="B2472" s="7" t="s">
        <v>33</v>
      </c>
      <c r="C2472" s="7">
        <v>171</v>
      </c>
      <c r="D2472" s="11">
        <v>42064</v>
      </c>
      <c r="E2472" s="2">
        <v>101.74358974358975</v>
      </c>
      <c r="F2472" s="2">
        <v>99.7</v>
      </c>
      <c r="G2472" s="2">
        <v>0</v>
      </c>
      <c r="H2472" s="4">
        <f t="shared" si="83"/>
        <v>0.70583345645440454</v>
      </c>
      <c r="I2472" s="4">
        <f t="shared" si="84"/>
        <v>0.47694535603915778</v>
      </c>
      <c r="J2472" s="12">
        <v>0.7233954545454544</v>
      </c>
      <c r="K2472">
        <v>0.56435999999999997</v>
      </c>
      <c r="L2472" s="2">
        <v>1.575</v>
      </c>
      <c r="M2472" s="2">
        <v>2.1049728305962834</v>
      </c>
      <c r="O2472" s="15">
        <v>0.3</v>
      </c>
      <c r="P2472" s="15">
        <v>2.0451640391989701E-2</v>
      </c>
      <c r="Q2472" s="15">
        <v>-0.23577235772357699</v>
      </c>
      <c r="R2472" s="15">
        <v>-0.149484536082474</v>
      </c>
      <c r="S2472" s="15">
        <v>-1.278228E-3</v>
      </c>
      <c r="T2472" s="15">
        <v>2.045164E-2</v>
      </c>
      <c r="U2472" s="15">
        <v>-1.1521652760000001E-2</v>
      </c>
      <c r="V2472" s="15">
        <v>6.7540723080000004E-3</v>
      </c>
      <c r="W2472" s="2">
        <v>0.5</v>
      </c>
      <c r="X2472" s="2">
        <v>3</v>
      </c>
      <c r="Y2472" s="2">
        <v>2.5</v>
      </c>
      <c r="Z2472" s="2">
        <v>2.5</v>
      </c>
      <c r="AA2472" s="2">
        <v>2</v>
      </c>
      <c r="AB2472" s="2">
        <v>2.5</v>
      </c>
      <c r="AC2472" s="2">
        <v>12.5</v>
      </c>
      <c r="AD2472" s="32">
        <v>56.82</v>
      </c>
      <c r="AE2472" s="2">
        <v>-2.59693</v>
      </c>
      <c r="AF2472">
        <v>1</v>
      </c>
    </row>
    <row r="2473" spans="1:32" x14ac:dyDescent="0.2">
      <c r="A2473" s="7">
        <v>15</v>
      </c>
      <c r="B2473" s="7" t="s">
        <v>33</v>
      </c>
      <c r="C2473" s="7">
        <v>172</v>
      </c>
      <c r="D2473" s="11">
        <v>42095</v>
      </c>
      <c r="E2473" s="2">
        <v>101.73824130879345</v>
      </c>
      <c r="F2473" s="2">
        <v>99.9</v>
      </c>
      <c r="G2473" s="2">
        <v>-0.19980019980019392</v>
      </c>
      <c r="H2473" s="4">
        <f t="shared" si="83"/>
        <v>0.50401710933028687</v>
      </c>
      <c r="I2473" s="4">
        <f t="shared" si="84"/>
        <v>0.4767236795051179</v>
      </c>
      <c r="J2473" s="12">
        <v>0.72284545454545457</v>
      </c>
      <c r="K2473">
        <v>0.56949863636363618</v>
      </c>
      <c r="L2473" s="2">
        <v>1.835</v>
      </c>
      <c r="M2473" s="2">
        <v>2.2213966425611762</v>
      </c>
      <c r="O2473" s="15">
        <v>-0.28301886792452802</v>
      </c>
      <c r="P2473" s="15">
        <v>-2.2796352583586602E-2</v>
      </c>
      <c r="Q2473" s="15">
        <v>-0.45299145299145299</v>
      </c>
      <c r="R2473" s="15">
        <v>-0.29943502824858698</v>
      </c>
      <c r="S2473" s="15">
        <v>-2.7862208999999999E-2</v>
      </c>
      <c r="T2473" s="15">
        <v>-2.2796352999999998E-2</v>
      </c>
      <c r="U2473" s="15">
        <v>-2.472014925E-2</v>
      </c>
      <c r="V2473" s="15">
        <v>-1.3992537310000001E-2</v>
      </c>
      <c r="W2473" s="2">
        <v>0.5</v>
      </c>
      <c r="X2473" s="2">
        <v>3</v>
      </c>
      <c r="Y2473" s="2">
        <v>2.5</v>
      </c>
      <c r="Z2473" s="2">
        <v>2.5</v>
      </c>
      <c r="AA2473" s="2">
        <v>2</v>
      </c>
      <c r="AB2473" s="2">
        <v>2.5</v>
      </c>
      <c r="AC2473" s="2">
        <v>12.5</v>
      </c>
      <c r="AD2473" s="32">
        <v>60.56</v>
      </c>
      <c r="AE2473" s="2">
        <v>-2.0041799999999999</v>
      </c>
      <c r="AF2473">
        <v>1</v>
      </c>
    </row>
    <row r="2474" spans="1:32" x14ac:dyDescent="0.2">
      <c r="A2474" s="7">
        <v>15</v>
      </c>
      <c r="B2474" s="7" t="s">
        <v>33</v>
      </c>
      <c r="C2474" s="7">
        <v>173</v>
      </c>
      <c r="D2474" s="11">
        <v>42125</v>
      </c>
      <c r="E2474" s="2">
        <v>101.74180327868854</v>
      </c>
      <c r="F2474" s="2">
        <v>100.1</v>
      </c>
      <c r="G2474" s="2">
        <v>9.9999999999994316E-2</v>
      </c>
      <c r="H2474" s="4">
        <f t="shared" si="83"/>
        <v>0.25208269997912441</v>
      </c>
      <c r="I2474" s="4">
        <f t="shared" si="84"/>
        <v>0.37094532808607944</v>
      </c>
      <c r="J2474" s="12">
        <v>0.72239523809523809</v>
      </c>
      <c r="K2474">
        <v>0.56797904761904772</v>
      </c>
      <c r="L2474" s="2">
        <v>1.8149999999999999</v>
      </c>
      <c r="M2474" s="2">
        <v>2.4079472300128786</v>
      </c>
      <c r="O2474" s="15">
        <v>-0.14285714285714199</v>
      </c>
      <c r="P2474" s="15">
        <v>-1.03092783505154E-2</v>
      </c>
      <c r="Q2474" s="15">
        <v>-0.80952380952380898</v>
      </c>
      <c r="R2474" s="15">
        <v>-0.48113207547169801</v>
      </c>
      <c r="S2474" s="15">
        <v>-1.4670895999999999E-2</v>
      </c>
      <c r="T2474" s="15">
        <v>-1.0309278E-2</v>
      </c>
      <c r="U2474" s="15">
        <v>-3.7486218299999999E-2</v>
      </c>
      <c r="V2474" s="15">
        <v>-2.6460859980000001E-2</v>
      </c>
      <c r="W2474" s="2">
        <v>0.5</v>
      </c>
      <c r="X2474" s="2">
        <v>3</v>
      </c>
      <c r="Y2474" s="2">
        <v>2.5</v>
      </c>
      <c r="Z2474" s="2">
        <v>2.5</v>
      </c>
      <c r="AA2474" s="2">
        <v>2</v>
      </c>
      <c r="AB2474" s="2">
        <v>2.5</v>
      </c>
      <c r="AC2474" s="2">
        <v>12.5</v>
      </c>
      <c r="AD2474" s="32">
        <v>65.27</v>
      </c>
      <c r="AE2474" s="2">
        <v>-2.3478599999999998</v>
      </c>
      <c r="AF2474">
        <v>1</v>
      </c>
    </row>
    <row r="2475" spans="1:32" x14ac:dyDescent="0.2">
      <c r="A2475" s="7">
        <v>15</v>
      </c>
      <c r="B2475" s="7" t="s">
        <v>33</v>
      </c>
      <c r="C2475" s="7">
        <v>174</v>
      </c>
      <c r="D2475" s="11">
        <v>42156</v>
      </c>
      <c r="E2475" s="2">
        <v>101.6359918200409</v>
      </c>
      <c r="F2475" s="2">
        <v>100.2</v>
      </c>
      <c r="G2475" s="2">
        <v>0</v>
      </c>
      <c r="H2475" s="4">
        <f t="shared" si="83"/>
        <v>0.11753968922643547</v>
      </c>
      <c r="I2475" s="4">
        <f t="shared" si="84"/>
        <v>0.22762032622171952</v>
      </c>
      <c r="J2475" s="12">
        <v>0.72060454545454533</v>
      </c>
      <c r="K2475">
        <v>0.57187999999999994</v>
      </c>
      <c r="L2475" s="2">
        <v>2.0249999999999999</v>
      </c>
      <c r="M2475" s="2">
        <v>2.5377765001784374</v>
      </c>
      <c r="O2475" s="15">
        <v>-1.4084507042253501E-2</v>
      </c>
      <c r="P2475" s="15">
        <v>-9.3153237074988305E-4</v>
      </c>
      <c r="Q2475" s="15">
        <v>-0.578125</v>
      </c>
      <c r="R2475" s="15">
        <v>-0.38743455497382201</v>
      </c>
      <c r="S2475" s="15">
        <v>-1.1644155E-2</v>
      </c>
      <c r="T2475" s="15">
        <v>-9.3199999999999999E-4</v>
      </c>
      <c r="U2475" s="15">
        <v>-3.1965442759999997E-2</v>
      </c>
      <c r="V2475" s="15">
        <v>-1.425485961E-2</v>
      </c>
      <c r="W2475" s="2">
        <v>0.5</v>
      </c>
      <c r="X2475" s="2">
        <v>3</v>
      </c>
      <c r="Y2475" s="2">
        <v>2.5</v>
      </c>
      <c r="Z2475" s="2">
        <v>2.5</v>
      </c>
      <c r="AA2475" s="2">
        <v>2</v>
      </c>
      <c r="AB2475" s="2">
        <v>2.5</v>
      </c>
      <c r="AC2475" s="2">
        <v>12.5</v>
      </c>
      <c r="AD2475" s="32">
        <v>62.45</v>
      </c>
      <c r="AE2475" s="2">
        <v>-2.3401700000000001</v>
      </c>
      <c r="AF2475">
        <v>1</v>
      </c>
    </row>
    <row r="2476" spans="1:32" x14ac:dyDescent="0.2">
      <c r="A2476" s="7">
        <v>15</v>
      </c>
      <c r="B2476" s="7" t="s">
        <v>33</v>
      </c>
      <c r="C2476" s="7">
        <v>175</v>
      </c>
      <c r="D2476" s="11">
        <v>42186</v>
      </c>
      <c r="E2476" s="2">
        <v>100.20345879959309</v>
      </c>
      <c r="F2476" s="2">
        <v>100</v>
      </c>
      <c r="G2476" s="2">
        <v>0.10010010010009296</v>
      </c>
      <c r="H2476" s="4">
        <f t="shared" si="83"/>
        <v>3.3871683871682969E-2</v>
      </c>
      <c r="I2476" s="4">
        <f t="shared" si="84"/>
        <v>0.14992428010221848</v>
      </c>
      <c r="J2476" s="12">
        <v>0.70732173913043472</v>
      </c>
      <c r="K2476">
        <v>0.58083608695652178</v>
      </c>
      <c r="L2476" s="2">
        <v>1.883</v>
      </c>
      <c r="M2476" s="2">
        <v>3.2935725787075736</v>
      </c>
      <c r="O2476" s="15">
        <v>0.16250000000000001</v>
      </c>
      <c r="P2476" s="15">
        <v>1.0204081632653E-2</v>
      </c>
      <c r="Q2476" s="15">
        <v>-0.46086956521739098</v>
      </c>
      <c r="R2476" s="15">
        <v>-0.262376237623762</v>
      </c>
      <c r="S2476" s="15">
        <v>-6.2794349999999999E-3</v>
      </c>
      <c r="T2476" s="15">
        <v>1.0204082E-2</v>
      </c>
      <c r="U2476" s="15">
        <v>-1.939260885E-2</v>
      </c>
      <c r="V2476" s="15">
        <v>-5.4884742040000002E-3</v>
      </c>
      <c r="W2476" s="2">
        <v>0.5</v>
      </c>
      <c r="X2476" s="2">
        <v>3</v>
      </c>
      <c r="Y2476" s="2">
        <v>2.5</v>
      </c>
      <c r="Z2476" s="2">
        <v>2.5</v>
      </c>
      <c r="AA2476" s="2">
        <v>2</v>
      </c>
      <c r="AB2476" s="2">
        <v>2.5</v>
      </c>
      <c r="AC2476" s="2">
        <v>12.5</v>
      </c>
      <c r="AD2476" s="32">
        <v>57.09</v>
      </c>
      <c r="AE2476" s="2">
        <v>-2.5641799999999999</v>
      </c>
      <c r="AF2476">
        <v>1</v>
      </c>
    </row>
    <row r="2477" spans="1:32" x14ac:dyDescent="0.2">
      <c r="A2477" s="7">
        <v>15</v>
      </c>
      <c r="B2477" s="7" t="s">
        <v>33</v>
      </c>
      <c r="C2477" s="7">
        <v>176</v>
      </c>
      <c r="D2477" s="11">
        <v>42217</v>
      </c>
      <c r="E2477" s="2">
        <v>101.33060388945752</v>
      </c>
      <c r="F2477" s="2">
        <v>100.3</v>
      </c>
      <c r="G2477" s="2">
        <v>9.98003992015839E-2</v>
      </c>
      <c r="H2477" s="4">
        <f t="shared" si="83"/>
        <v>4.9983383315558662E-5</v>
      </c>
      <c r="I2477" s="4">
        <f t="shared" si="84"/>
        <v>9.9950099958440314E-2</v>
      </c>
      <c r="J2477" s="12">
        <v>0.71501904761904755</v>
      </c>
      <c r="K2477">
        <v>0.58670238095238103</v>
      </c>
      <c r="L2477" s="2">
        <v>1.9650000000000001</v>
      </c>
      <c r="M2477" s="2">
        <v>3.3557564756649363</v>
      </c>
      <c r="O2477" s="15">
        <v>0.15238095238095201</v>
      </c>
      <c r="P2477" s="15">
        <v>1.08437817688919E-2</v>
      </c>
      <c r="Q2477" s="15">
        <v>-0.47928994082840198</v>
      </c>
      <c r="R2477" s="15">
        <v>-0.32400000000000001</v>
      </c>
      <c r="S2477" s="15">
        <v>-9.4883090000000003E-3</v>
      </c>
      <c r="T2477" s="15">
        <v>1.0843782E-2</v>
      </c>
      <c r="U2477" s="15">
        <v>-2.5779758119999999E-2</v>
      </c>
      <c r="V2477" s="15">
        <v>-7.6384468489999998E-3</v>
      </c>
      <c r="W2477" s="2">
        <v>0.5</v>
      </c>
      <c r="X2477" s="2">
        <v>3</v>
      </c>
      <c r="Y2477" s="2">
        <v>2.5</v>
      </c>
      <c r="Z2477" s="2">
        <v>2.5</v>
      </c>
      <c r="AA2477" s="2">
        <v>2</v>
      </c>
      <c r="AB2477" s="2">
        <v>2.5</v>
      </c>
      <c r="AC2477" s="2">
        <v>12.5</v>
      </c>
      <c r="AD2477" s="32">
        <v>48.38</v>
      </c>
      <c r="AE2477" s="2">
        <v>-2.4012600000000002</v>
      </c>
      <c r="AF2477">
        <v>1</v>
      </c>
    </row>
    <row r="2478" spans="1:32" x14ac:dyDescent="0.2">
      <c r="A2478" s="7">
        <v>15</v>
      </c>
      <c r="B2478" s="7" t="s">
        <v>33</v>
      </c>
      <c r="C2478" s="7">
        <v>177</v>
      </c>
      <c r="D2478" s="11">
        <v>42248</v>
      </c>
      <c r="E2478" s="2">
        <v>100.91556459816888</v>
      </c>
      <c r="F2478" s="2">
        <v>100.2</v>
      </c>
      <c r="G2478" s="2">
        <v>-9.9700897308068193E-2</v>
      </c>
      <c r="H2478" s="4">
        <f t="shared" si="83"/>
        <v>1.6683383250246209E-2</v>
      </c>
      <c r="I2478" s="4">
        <f t="shared" si="84"/>
        <v>0.10663821852490539</v>
      </c>
      <c r="J2478" s="12">
        <v>0.7318181818181817</v>
      </c>
      <c r="K2478">
        <v>0.58575863636363656</v>
      </c>
      <c r="L2478" s="2">
        <v>1.7629999999999999</v>
      </c>
      <c r="M2478" s="2">
        <v>3.4142804203963735</v>
      </c>
      <c r="O2478" s="15">
        <v>8.4745762711864403E-2</v>
      </c>
      <c r="P2478" s="15">
        <v>6.2761506276150601E-3</v>
      </c>
      <c r="Q2478" s="15">
        <v>-0.66666666666666596</v>
      </c>
      <c r="R2478" s="15">
        <v>-0.41628959276018102</v>
      </c>
      <c r="S2478" s="15">
        <v>-1.0878661E-2</v>
      </c>
      <c r="T2478" s="15">
        <v>6.2761509999999998E-3</v>
      </c>
      <c r="U2478" s="15">
        <v>-3.6036036039999997E-2</v>
      </c>
      <c r="V2478" s="15">
        <v>-1.449275362E-2</v>
      </c>
      <c r="W2478" s="2">
        <v>0.5</v>
      </c>
      <c r="X2478" s="2">
        <v>3</v>
      </c>
      <c r="Y2478" s="2">
        <v>2.5</v>
      </c>
      <c r="Z2478" s="2">
        <v>2.5</v>
      </c>
      <c r="AA2478" s="2">
        <v>2</v>
      </c>
      <c r="AB2478" s="2">
        <v>2.5</v>
      </c>
      <c r="AC2478" s="2">
        <v>12.5</v>
      </c>
      <c r="AD2478" s="32">
        <v>48.54</v>
      </c>
      <c r="AE2478" s="2">
        <v>-2.5592600000000001</v>
      </c>
      <c r="AF2478">
        <v>1</v>
      </c>
    </row>
    <row r="2479" spans="1:32" x14ac:dyDescent="0.2">
      <c r="A2479" s="7">
        <v>15</v>
      </c>
      <c r="B2479" s="7" t="s">
        <v>33</v>
      </c>
      <c r="C2479" s="7">
        <v>178</v>
      </c>
      <c r="D2479" s="11">
        <v>42278</v>
      </c>
      <c r="E2479" s="2">
        <v>101.32517838939859</v>
      </c>
      <c r="F2479" s="2">
        <v>100.3</v>
      </c>
      <c r="G2479" s="2">
        <v>-9.9601593625507689E-2</v>
      </c>
      <c r="H2479" s="4">
        <f t="shared" si="83"/>
        <v>6.6567032234843282E-5</v>
      </c>
      <c r="I2479" s="4">
        <f t="shared" si="84"/>
        <v>0.11535489579124625</v>
      </c>
      <c r="J2479" s="12">
        <v>0.73234545454545452</v>
      </c>
      <c r="K2479">
        <v>0.58006136363636374</v>
      </c>
      <c r="L2479" s="2">
        <v>1.923</v>
      </c>
      <c r="M2479" s="2">
        <v>3.5280396915109629</v>
      </c>
      <c r="O2479" s="15">
        <v>3.6144578313252997E-2</v>
      </c>
      <c r="P2479" s="15">
        <v>2.5524673851389599E-3</v>
      </c>
      <c r="Q2479" s="15">
        <v>-0.64130434782608603</v>
      </c>
      <c r="R2479" s="15">
        <v>-0.38943894389438899</v>
      </c>
      <c r="S2479" s="15">
        <v>-1.1344299E-2</v>
      </c>
      <c r="T2479" s="15">
        <v>2.5524670000000001E-3</v>
      </c>
      <c r="U2479" s="15">
        <v>-3.1233456860000001E-2</v>
      </c>
      <c r="V2479" s="15">
        <v>-3.970354685E-3</v>
      </c>
      <c r="W2479" s="2">
        <v>0.5</v>
      </c>
      <c r="X2479" s="2">
        <v>3</v>
      </c>
      <c r="Y2479" s="2">
        <v>2.5</v>
      </c>
      <c r="Z2479" s="2">
        <v>2.5</v>
      </c>
      <c r="AA2479" s="2">
        <v>2</v>
      </c>
      <c r="AB2479" s="2">
        <v>2.5</v>
      </c>
      <c r="AC2479" s="2">
        <v>12.5</v>
      </c>
      <c r="AD2479" s="32">
        <v>49.4</v>
      </c>
      <c r="AE2479" s="2">
        <v>-2.72919</v>
      </c>
      <c r="AF2479">
        <v>1</v>
      </c>
    </row>
    <row r="2480" spans="1:32" x14ac:dyDescent="0.2">
      <c r="A2480" s="7">
        <v>15</v>
      </c>
      <c r="B2480" s="7" t="s">
        <v>33</v>
      </c>
      <c r="C2480" s="7">
        <v>179</v>
      </c>
      <c r="D2480" s="11">
        <v>42309</v>
      </c>
      <c r="E2480" s="2">
        <v>100.20387359836901</v>
      </c>
      <c r="F2480" s="2">
        <v>100.3</v>
      </c>
      <c r="G2480" s="2">
        <v>0.19980019980019392</v>
      </c>
      <c r="H2480" s="4">
        <f t="shared" si="83"/>
        <v>1.6766334728015881E-2</v>
      </c>
      <c r="I2480" s="4">
        <f t="shared" si="84"/>
        <v>8.9586304958167301E-2</v>
      </c>
      <c r="J2480" s="12">
        <v>0.70583809523809515</v>
      </c>
      <c r="K2480">
        <v>0.57370761904761902</v>
      </c>
      <c r="L2480" s="2">
        <v>1.8260000000000001</v>
      </c>
      <c r="M2480" s="2">
        <v>3.506509617175817</v>
      </c>
      <c r="O2480" s="15">
        <v>-6.2992125984251898E-2</v>
      </c>
      <c r="P2480" s="15">
        <v>-5.6577086280056501E-3</v>
      </c>
      <c r="Q2480" s="15">
        <v>-0.71052631578947301</v>
      </c>
      <c r="R2480" s="15">
        <v>-0.43027888446215101</v>
      </c>
      <c r="S2480" s="15">
        <v>-1.980198E-2</v>
      </c>
      <c r="T2480" s="15">
        <v>-5.6577090000000003E-3</v>
      </c>
      <c r="U2480" s="15">
        <v>-3.5667107000000003E-2</v>
      </c>
      <c r="V2480" s="15">
        <v>-2.476882431E-2</v>
      </c>
      <c r="W2480" s="2">
        <v>0.5</v>
      </c>
      <c r="X2480" s="2">
        <v>3</v>
      </c>
      <c r="Y2480" s="2">
        <v>2.5</v>
      </c>
      <c r="Z2480" s="2">
        <v>2.5</v>
      </c>
      <c r="AA2480" s="2">
        <v>2</v>
      </c>
      <c r="AB2480" s="2">
        <v>2.5</v>
      </c>
      <c r="AC2480" s="2">
        <v>12.5</v>
      </c>
      <c r="AD2480" s="32">
        <v>46.04</v>
      </c>
      <c r="AE2480" s="2">
        <v>-2.86056</v>
      </c>
      <c r="AF2480">
        <v>1</v>
      </c>
    </row>
    <row r="2481" spans="1:32" x14ac:dyDescent="0.2">
      <c r="A2481" s="7">
        <v>15</v>
      </c>
      <c r="B2481" s="7" t="s">
        <v>33</v>
      </c>
      <c r="C2481" s="7">
        <v>180</v>
      </c>
      <c r="D2481" s="11">
        <v>42339</v>
      </c>
      <c r="E2481" s="2">
        <v>99.390243902439011</v>
      </c>
      <c r="F2481" s="2">
        <v>100.3</v>
      </c>
      <c r="G2481" s="2">
        <v>0.19980019980019392</v>
      </c>
      <c r="H2481" s="4">
        <f t="shared" si="83"/>
        <v>3.3399701361382483E-2</v>
      </c>
      <c r="I2481" s="4">
        <f t="shared" si="84"/>
        <v>0.11035380648293551</v>
      </c>
      <c r="J2481" s="12">
        <v>0.72700869565217385</v>
      </c>
      <c r="K2481">
        <v>0.58276913043478262</v>
      </c>
      <c r="L2481" s="2">
        <v>1.9610000000000001</v>
      </c>
      <c r="M2481" s="2">
        <v>3.457116156017066</v>
      </c>
      <c r="O2481" s="15">
        <v>0.22699386503067401</v>
      </c>
      <c r="P2481" s="15">
        <v>1.5758091993185602E-2</v>
      </c>
      <c r="Q2481" s="15">
        <v>-0.422222222222222</v>
      </c>
      <c r="R2481" s="15">
        <v>-0.246753246753246</v>
      </c>
      <c r="S2481" s="15">
        <v>-8.0919930000000004E-3</v>
      </c>
      <c r="T2481" s="15">
        <v>1.5758092000000001E-2</v>
      </c>
      <c r="U2481" s="15">
        <v>-1.52E-2</v>
      </c>
      <c r="V2481" s="15">
        <v>-7.6E-3</v>
      </c>
      <c r="W2481" s="2">
        <v>0.5</v>
      </c>
      <c r="X2481" s="2">
        <v>3</v>
      </c>
      <c r="Y2481" s="2">
        <v>2.5</v>
      </c>
      <c r="Z2481" s="2">
        <v>2.5</v>
      </c>
      <c r="AA2481" s="2">
        <v>2</v>
      </c>
      <c r="AB2481" s="2">
        <v>2.5</v>
      </c>
      <c r="AC2481" s="2">
        <v>12.5</v>
      </c>
      <c r="AD2481" s="32">
        <v>38.880000000000003</v>
      </c>
      <c r="AE2481" s="2">
        <v>-2.5615600000000001</v>
      </c>
      <c r="AF2481">
        <v>1</v>
      </c>
    </row>
    <row r="2482" spans="1:32" x14ac:dyDescent="0.2">
      <c r="A2482" s="7">
        <v>15</v>
      </c>
      <c r="B2482" s="7" t="s">
        <v>33</v>
      </c>
      <c r="C2482" s="7">
        <v>181</v>
      </c>
      <c r="D2482" s="11">
        <v>42370</v>
      </c>
      <c r="E2482" s="2">
        <v>100.71283095723014</v>
      </c>
      <c r="F2482" s="2">
        <v>99.5</v>
      </c>
      <c r="G2482" s="2">
        <v>0.20140986908359082</v>
      </c>
      <c r="H2482" s="4">
        <f t="shared" si="83"/>
        <v>6.6699734661414808E-2</v>
      </c>
      <c r="I2482" s="4">
        <f t="shared" si="84"/>
        <v>0.12449096898610414</v>
      </c>
      <c r="J2482" s="12">
        <v>0.75354761904761902</v>
      </c>
      <c r="K2482">
        <v>0.58976000000000006</v>
      </c>
      <c r="L2482" s="2">
        <v>1.5620000000000001</v>
      </c>
      <c r="M2482" s="2">
        <v>3.5122660274705249</v>
      </c>
      <c r="O2482" s="15">
        <v>-6.0109289617486301E-2</v>
      </c>
      <c r="P2482" s="15">
        <v>-4.0072859744990797E-3</v>
      </c>
      <c r="Q2482" s="15">
        <v>-0.67241379310344795</v>
      </c>
      <c r="R2482" s="15">
        <v>-0.37320574162679399</v>
      </c>
      <c r="S2482" s="15">
        <v>-1.0928962E-2</v>
      </c>
      <c r="T2482" s="15">
        <v>-4.0072859999999997E-3</v>
      </c>
      <c r="U2482" s="15">
        <v>-2.647657841E-2</v>
      </c>
      <c r="V2482" s="15">
        <v>-1.391717583E-2</v>
      </c>
      <c r="W2482" s="2">
        <v>0.5</v>
      </c>
      <c r="X2482" s="2">
        <v>3</v>
      </c>
      <c r="Y2482" s="2">
        <v>2.5</v>
      </c>
      <c r="Z2482" s="2">
        <v>3</v>
      </c>
      <c r="AA2482" s="2">
        <v>2.5</v>
      </c>
      <c r="AB2482" s="2">
        <v>2.5</v>
      </c>
      <c r="AC2482" s="2">
        <v>13.5</v>
      </c>
      <c r="AD2482" s="32">
        <v>32.4</v>
      </c>
      <c r="AE2482" s="2">
        <v>-3.22174</v>
      </c>
      <c r="AF2482">
        <v>1</v>
      </c>
    </row>
    <row r="2483" spans="1:32" x14ac:dyDescent="0.2">
      <c r="A2483" s="7">
        <v>15</v>
      </c>
      <c r="B2483" s="7" t="s">
        <v>33</v>
      </c>
      <c r="C2483" s="7">
        <v>182</v>
      </c>
      <c r="D2483" s="11">
        <v>42401</v>
      </c>
      <c r="E2483" s="2">
        <v>99.696048632218847</v>
      </c>
      <c r="F2483" s="2">
        <v>99.8</v>
      </c>
      <c r="G2483" s="2">
        <v>0.30150753768845107</v>
      </c>
      <c r="H2483" s="4">
        <f t="shared" si="83"/>
        <v>8.3584696158664443E-2</v>
      </c>
      <c r="I2483" s="4">
        <f t="shared" si="84"/>
        <v>0.13435564279839329</v>
      </c>
      <c r="J2483" s="12">
        <v>0.77594285714285705</v>
      </c>
      <c r="K2483">
        <v>0.59072523809523825</v>
      </c>
      <c r="L2483" s="2">
        <v>1.337</v>
      </c>
      <c r="M2483" s="2">
        <v>3.4566621440388081</v>
      </c>
      <c r="O2483" s="15">
        <v>-0.238866396761133</v>
      </c>
      <c r="P2483" s="15">
        <v>-2.0443520443520401E-2</v>
      </c>
      <c r="Q2483" s="15">
        <v>-0.77181208053691197</v>
      </c>
      <c r="R2483" s="15">
        <v>-0.46938775510204001</v>
      </c>
      <c r="S2483" s="15">
        <v>-2.9106028999999999E-2</v>
      </c>
      <c r="T2483" s="15">
        <v>-2.044352E-2</v>
      </c>
      <c r="U2483" s="15">
        <v>-3.759398496E-2</v>
      </c>
      <c r="V2483" s="15">
        <v>-2.9421379540000001E-2</v>
      </c>
      <c r="W2483" s="2">
        <v>0.5</v>
      </c>
      <c r="X2483" s="2">
        <v>3</v>
      </c>
      <c r="Y2483" s="2">
        <v>2.5</v>
      </c>
      <c r="Z2483" s="2">
        <v>3</v>
      </c>
      <c r="AA2483" s="2">
        <v>2.5</v>
      </c>
      <c r="AB2483" s="2">
        <v>2.5</v>
      </c>
      <c r="AC2483" s="2">
        <v>13.5</v>
      </c>
      <c r="AD2483" s="32">
        <v>33.64</v>
      </c>
      <c r="AE2483" s="2">
        <v>-3.6768800000000001</v>
      </c>
      <c r="AF2483">
        <v>1</v>
      </c>
    </row>
    <row r="2484" spans="1:32" x14ac:dyDescent="0.2">
      <c r="A2484" s="7">
        <v>15</v>
      </c>
      <c r="B2484" s="7" t="s">
        <v>33</v>
      </c>
      <c r="C2484" s="7">
        <v>183</v>
      </c>
      <c r="D2484" s="11">
        <v>42430</v>
      </c>
      <c r="E2484" s="2">
        <v>99.899193548387089</v>
      </c>
      <c r="F2484" s="2">
        <v>100.2</v>
      </c>
      <c r="G2484" s="2">
        <v>0.50150451354062398</v>
      </c>
      <c r="H2484" s="4">
        <f t="shared" si="83"/>
        <v>0.11720255257314231</v>
      </c>
      <c r="I2484" s="4">
        <f t="shared" si="84"/>
        <v>0.1574563890555257</v>
      </c>
      <c r="J2484" s="12">
        <v>0.78150434782608724</v>
      </c>
      <c r="K2484">
        <v>0.58824782608695658</v>
      </c>
      <c r="L2484" s="2">
        <v>1.4179999999999999</v>
      </c>
      <c r="M2484" s="2">
        <v>3.566798700283496</v>
      </c>
      <c r="O2484" s="15">
        <v>0.156626506024096</v>
      </c>
      <c r="P2484" s="15">
        <v>1.1063829787233999E-2</v>
      </c>
      <c r="Q2484" s="15">
        <v>-0.43396226415094302</v>
      </c>
      <c r="R2484" s="15">
        <v>-0.22885572139303401</v>
      </c>
      <c r="S2484" s="15">
        <v>-4.2553189999999996E-3</v>
      </c>
      <c r="T2484" s="15">
        <v>1.106383E-2</v>
      </c>
      <c r="U2484" s="15">
        <v>-1.8304814959999999E-2</v>
      </c>
      <c r="V2484" s="15">
        <v>-6.3668921609999997E-3</v>
      </c>
      <c r="W2484" s="2">
        <v>0.5</v>
      </c>
      <c r="X2484" s="2">
        <v>3</v>
      </c>
      <c r="Y2484" s="2">
        <v>2.5</v>
      </c>
      <c r="Z2484" s="2">
        <v>3</v>
      </c>
      <c r="AA2484" s="2">
        <v>2.5</v>
      </c>
      <c r="AB2484" s="2">
        <v>2.5</v>
      </c>
      <c r="AC2484" s="2">
        <v>13.5</v>
      </c>
      <c r="AD2484" s="32">
        <v>39.770000000000003</v>
      </c>
      <c r="AE2484" s="2">
        <v>-3.7627700000000002</v>
      </c>
      <c r="AF2484">
        <v>1</v>
      </c>
    </row>
    <row r="2485" spans="1:32" x14ac:dyDescent="0.2">
      <c r="A2485" s="7">
        <v>15</v>
      </c>
      <c r="B2485" s="7" t="s">
        <v>33</v>
      </c>
      <c r="C2485" s="7">
        <v>184</v>
      </c>
      <c r="D2485" s="11">
        <v>42461</v>
      </c>
      <c r="E2485" s="2">
        <v>102.41206030150754</v>
      </c>
      <c r="F2485" s="2">
        <v>100.2</v>
      </c>
      <c r="G2485" s="2">
        <v>0.3003003003003073</v>
      </c>
      <c r="H2485" s="4">
        <f t="shared" si="83"/>
        <v>0.21740345438125766</v>
      </c>
      <c r="I2485" s="4">
        <f t="shared" si="84"/>
        <v>0.17755499289917376</v>
      </c>
      <c r="J2485" s="12">
        <v>0.792442857142857</v>
      </c>
      <c r="K2485">
        <v>0.58889761904761906</v>
      </c>
      <c r="L2485" s="2">
        <v>1.5980000000000001</v>
      </c>
      <c r="M2485" s="2">
        <v>3.5673632960197308</v>
      </c>
      <c r="O2485" s="15">
        <v>0.172839506172839</v>
      </c>
      <c r="P2485" s="15">
        <v>1.26239855725879E-2</v>
      </c>
      <c r="Q2485" s="15">
        <v>-0.49532710280373798</v>
      </c>
      <c r="R2485" s="15">
        <v>-0.24200913242009101</v>
      </c>
      <c r="S2485" s="15">
        <v>-4.5085660000000003E-3</v>
      </c>
      <c r="T2485" s="15">
        <v>1.2623986E-2</v>
      </c>
      <c r="U2485" s="15">
        <v>-2.250530786E-2</v>
      </c>
      <c r="V2485" s="15">
        <v>-1.0191082799999999E-2</v>
      </c>
      <c r="W2485" s="2">
        <v>0.5</v>
      </c>
      <c r="X2485" s="2">
        <v>3</v>
      </c>
      <c r="Y2485" s="2">
        <v>2.5</v>
      </c>
      <c r="Z2485" s="2">
        <v>3</v>
      </c>
      <c r="AA2485" s="2">
        <v>2.5</v>
      </c>
      <c r="AB2485" s="2">
        <v>2.5</v>
      </c>
      <c r="AC2485" s="2">
        <v>13.5</v>
      </c>
      <c r="AD2485" s="32">
        <v>43.22</v>
      </c>
      <c r="AE2485" s="2">
        <v>-3.6241099999999999</v>
      </c>
      <c r="AF2485">
        <v>1</v>
      </c>
    </row>
    <row r="2486" spans="1:32" x14ac:dyDescent="0.2">
      <c r="A2486" s="7">
        <v>15</v>
      </c>
      <c r="B2486" s="7" t="s">
        <v>33</v>
      </c>
      <c r="C2486" s="7">
        <v>185</v>
      </c>
      <c r="D2486" s="11">
        <v>42491</v>
      </c>
      <c r="E2486" s="2">
        <v>101.3091641490433</v>
      </c>
      <c r="F2486" s="2">
        <v>100.4</v>
      </c>
      <c r="G2486" s="2">
        <v>0.2997002997003051</v>
      </c>
      <c r="H2486" s="4">
        <f t="shared" si="83"/>
        <v>0.28405377003556015</v>
      </c>
      <c r="I2486" s="4">
        <f t="shared" si="84"/>
        <v>0.10714534689010068</v>
      </c>
      <c r="J2486" s="12">
        <v>0.77798636363636364</v>
      </c>
      <c r="K2486">
        <v>0.58928545454545445</v>
      </c>
      <c r="L2486" s="2">
        <v>1.4319999999999999</v>
      </c>
      <c r="M2486" s="2">
        <v>3.5898652081106954</v>
      </c>
      <c r="O2486" s="15">
        <v>3.38983050847457E-2</v>
      </c>
      <c r="P2486" s="15">
        <v>2.6595744680850998E-3</v>
      </c>
      <c r="Q2486" s="15">
        <v>-0.54491017964071797</v>
      </c>
      <c r="R2486" s="15">
        <v>-0.31058020477815701</v>
      </c>
      <c r="S2486" s="15">
        <v>-9.6409570000000003E-3</v>
      </c>
      <c r="T2486" s="15">
        <v>2.6595740000000001E-3</v>
      </c>
      <c r="U2486" s="15">
        <v>-2.8652392950000001E-2</v>
      </c>
      <c r="V2486" s="15">
        <v>-9.7607052899999994E-3</v>
      </c>
      <c r="W2486" s="2">
        <v>0.5</v>
      </c>
      <c r="X2486" s="2">
        <v>3</v>
      </c>
      <c r="Y2486" s="2">
        <v>2.5</v>
      </c>
      <c r="Z2486" s="2">
        <v>3</v>
      </c>
      <c r="AA2486" s="2">
        <v>2.5</v>
      </c>
      <c r="AB2486" s="2">
        <v>2.5</v>
      </c>
      <c r="AC2486" s="2">
        <v>13.5</v>
      </c>
      <c r="AD2486" s="32">
        <v>47.64</v>
      </c>
      <c r="AE2486" s="2">
        <v>-3.8114599999999998</v>
      </c>
      <c r="AF2486">
        <v>1</v>
      </c>
    </row>
    <row r="2487" spans="1:32" x14ac:dyDescent="0.2">
      <c r="A2487" s="7">
        <v>15</v>
      </c>
      <c r="B2487" s="7" t="s">
        <v>33</v>
      </c>
      <c r="C2487" s="7">
        <v>186</v>
      </c>
      <c r="D2487" s="11">
        <v>42522</v>
      </c>
      <c r="E2487" s="2">
        <v>100.40241448692151</v>
      </c>
      <c r="F2487" s="2">
        <v>100.6</v>
      </c>
      <c r="G2487" s="2">
        <v>0.39920159680637823</v>
      </c>
      <c r="H2487" s="4">
        <f t="shared" si="83"/>
        <v>0.30070378668557868</v>
      </c>
      <c r="I2487" s="4">
        <f t="shared" si="84"/>
        <v>0.10030251212180473</v>
      </c>
      <c r="J2487" s="12">
        <v>0.7912818181818182</v>
      </c>
      <c r="K2487">
        <v>0.57467636363636365</v>
      </c>
      <c r="L2487" s="2">
        <v>0.873</v>
      </c>
      <c r="M2487" s="2">
        <v>3.5423381120943782</v>
      </c>
      <c r="O2487" s="15">
        <v>9.6774193548387094E-2</v>
      </c>
      <c r="P2487" s="15">
        <v>6.9417662938681002E-3</v>
      </c>
      <c r="Q2487" s="15">
        <v>-0.65671641791044699</v>
      </c>
      <c r="R2487" s="15">
        <v>-0.32</v>
      </c>
      <c r="S2487" s="15">
        <v>5.3991519999999999E-3</v>
      </c>
      <c r="T2487" s="15">
        <v>6.9417660000000003E-3</v>
      </c>
      <c r="U2487" s="15">
        <v>-3.217550274E-2</v>
      </c>
      <c r="V2487" s="15">
        <v>-1.3893967090000001E-2</v>
      </c>
      <c r="W2487" s="2">
        <v>0.5</v>
      </c>
      <c r="X2487" s="2">
        <v>3</v>
      </c>
      <c r="Y2487" s="2">
        <v>2.5</v>
      </c>
      <c r="Z2487" s="2">
        <v>3</v>
      </c>
      <c r="AA2487" s="2">
        <v>2.5</v>
      </c>
      <c r="AB2487" s="2">
        <v>2.5</v>
      </c>
      <c r="AC2487" s="2">
        <v>13.5</v>
      </c>
      <c r="AD2487" s="32">
        <v>49.9</v>
      </c>
      <c r="AE2487" s="2">
        <v>-4.3353999999999999</v>
      </c>
      <c r="AF2487">
        <v>1</v>
      </c>
    </row>
    <row r="2488" spans="1:32" x14ac:dyDescent="0.2">
      <c r="A2488" s="7">
        <v>15</v>
      </c>
      <c r="B2488" s="7" t="s">
        <v>33</v>
      </c>
      <c r="C2488" s="7">
        <v>187</v>
      </c>
      <c r="D2488" s="11">
        <v>42552</v>
      </c>
      <c r="E2488" s="2">
        <v>101.31979695431473</v>
      </c>
      <c r="F2488" s="2">
        <v>100.6</v>
      </c>
      <c r="G2488" s="2">
        <v>0.59999999999999432</v>
      </c>
      <c r="H2488" s="4">
        <f t="shared" si="83"/>
        <v>0.33393735285327608</v>
      </c>
      <c r="I2488" s="4">
        <f t="shared" si="84"/>
        <v>9.4213435753248628E-2</v>
      </c>
      <c r="J2488" s="12">
        <v>0.84152380952380956</v>
      </c>
      <c r="K2488">
        <v>0.51360285714285725</v>
      </c>
      <c r="L2488" s="2">
        <v>0.68600000000000005</v>
      </c>
      <c r="M2488" s="2">
        <v>3.1074227744882164</v>
      </c>
      <c r="O2488" s="15">
        <v>-0.14285714285714199</v>
      </c>
      <c r="P2488" s="15">
        <v>-9.21474358974359E-3</v>
      </c>
      <c r="Q2488" s="15">
        <v>-0.64705882352941102</v>
      </c>
      <c r="R2488" s="15">
        <v>-0.36363636363636298</v>
      </c>
      <c r="S2488" s="15">
        <v>-3.605769E-3</v>
      </c>
      <c r="T2488" s="15">
        <v>-9.2147440000000004E-3</v>
      </c>
      <c r="U2488" s="15">
        <v>-3.3371255209999999E-2</v>
      </c>
      <c r="V2488" s="15">
        <v>-1.0238907849999999E-2</v>
      </c>
      <c r="W2488" s="2">
        <v>0.25</v>
      </c>
      <c r="X2488" s="2">
        <v>3</v>
      </c>
      <c r="Y2488" s="2">
        <v>2.5</v>
      </c>
      <c r="Z2488" s="2">
        <v>3</v>
      </c>
      <c r="AA2488" s="2">
        <v>2.5</v>
      </c>
      <c r="AB2488" s="2">
        <v>2.5</v>
      </c>
      <c r="AC2488" s="2">
        <v>13.5</v>
      </c>
      <c r="AD2488" s="32">
        <v>46.57</v>
      </c>
      <c r="AE2488" s="2">
        <v>-4.5447499999999996</v>
      </c>
      <c r="AF2488">
        <v>1</v>
      </c>
    </row>
    <row r="2489" spans="1:32" x14ac:dyDescent="0.2">
      <c r="A2489" s="7">
        <v>15</v>
      </c>
      <c r="B2489" s="7" t="s">
        <v>33</v>
      </c>
      <c r="C2489" s="7">
        <v>188</v>
      </c>
      <c r="D2489" s="11">
        <v>42583</v>
      </c>
      <c r="E2489" s="2">
        <v>100.90909090909091</v>
      </c>
      <c r="F2489" s="2">
        <v>100.9</v>
      </c>
      <c r="G2489" s="2">
        <v>0.598205383848466</v>
      </c>
      <c r="H2489" s="4">
        <f t="shared" si="83"/>
        <v>0.40036904133934331</v>
      </c>
      <c r="I2489" s="4">
        <f t="shared" si="84"/>
        <v>0.11547280466291954</v>
      </c>
      <c r="J2489" s="12">
        <v>0.85567826086956544</v>
      </c>
      <c r="K2489">
        <v>0.40613478260869568</v>
      </c>
      <c r="L2489" s="2">
        <v>0.64300000000000002</v>
      </c>
      <c r="M2489" s="2">
        <v>3.1176653393162379</v>
      </c>
      <c r="O2489" s="15">
        <v>-9.6153846153846104E-2</v>
      </c>
      <c r="P2489" s="15">
        <v>-5.7504312823461702E-3</v>
      </c>
      <c r="Q2489" s="15">
        <v>-0.54117647058823504</v>
      </c>
      <c r="R2489" s="15">
        <v>-0.33454545454545398</v>
      </c>
      <c r="S2489" s="15">
        <v>-5.7504310000000003E-3</v>
      </c>
      <c r="T2489" s="15">
        <v>-5.7504310000000003E-3</v>
      </c>
      <c r="U2489" s="15">
        <v>-2.517099863E-2</v>
      </c>
      <c r="V2489" s="15">
        <v>5.1983584129999998E-3</v>
      </c>
      <c r="W2489" s="2">
        <v>0.25</v>
      </c>
      <c r="X2489" s="2">
        <v>3</v>
      </c>
      <c r="Y2489" s="2">
        <v>2.5</v>
      </c>
      <c r="Z2489" s="2">
        <v>3</v>
      </c>
      <c r="AA2489" s="2">
        <v>2.5</v>
      </c>
      <c r="AB2489" s="2">
        <v>2.5</v>
      </c>
      <c r="AC2489" s="2">
        <v>13.5</v>
      </c>
      <c r="AD2489" s="32">
        <v>47.09</v>
      </c>
      <c r="AE2489" s="2">
        <v>-4.5219500000000004</v>
      </c>
      <c r="AF2489">
        <v>1</v>
      </c>
    </row>
    <row r="2490" spans="1:32" x14ac:dyDescent="0.2">
      <c r="A2490" s="7">
        <v>15</v>
      </c>
      <c r="B2490" s="7" t="s">
        <v>33</v>
      </c>
      <c r="C2490" s="7">
        <v>189</v>
      </c>
      <c r="D2490" s="11">
        <v>42614</v>
      </c>
      <c r="E2490" s="2">
        <v>100.80645161290323</v>
      </c>
      <c r="F2490" s="2">
        <v>101.1</v>
      </c>
      <c r="G2490" s="2">
        <v>0.89820359281435458</v>
      </c>
      <c r="H2490" s="4">
        <f t="shared" si="83"/>
        <v>0.44981868236601247</v>
      </c>
      <c r="I2490" s="4">
        <f t="shared" si="84"/>
        <v>0.12563029838086925</v>
      </c>
      <c r="J2490" s="12">
        <v>0.85316818181818188</v>
      </c>
      <c r="K2490">
        <v>0.37906636363636365</v>
      </c>
      <c r="L2490" s="2">
        <v>0.748</v>
      </c>
      <c r="M2490" s="2">
        <v>3.1028124156719379</v>
      </c>
      <c r="O2490" s="15">
        <v>-0.17948717948717899</v>
      </c>
      <c r="P2490" s="15">
        <v>-1.07858243451463E-2</v>
      </c>
      <c r="Q2490" s="15">
        <v>-0.45299145299145299</v>
      </c>
      <c r="R2490" s="15">
        <v>-0.28342245989304798</v>
      </c>
      <c r="S2490" s="15">
        <v>-9.2449920000000005E-3</v>
      </c>
      <c r="T2490" s="15">
        <v>-1.0785823999999999E-2</v>
      </c>
      <c r="U2490" s="15">
        <v>-1.9161243670000001E-2</v>
      </c>
      <c r="V2490" s="15">
        <v>-9.0383224870000008E-3</v>
      </c>
      <c r="W2490" s="2">
        <v>0.25</v>
      </c>
      <c r="X2490" s="2">
        <v>3</v>
      </c>
      <c r="Y2490" s="2">
        <v>2.5</v>
      </c>
      <c r="Z2490" s="2">
        <v>3</v>
      </c>
      <c r="AA2490" s="2">
        <v>2.5</v>
      </c>
      <c r="AB2490" s="2">
        <v>2.5</v>
      </c>
      <c r="AC2490" s="2">
        <v>13.5</v>
      </c>
      <c r="AD2490" s="32">
        <v>47.31</v>
      </c>
      <c r="AE2490" s="2">
        <v>-4.5695800000000002</v>
      </c>
      <c r="AF2490">
        <v>1</v>
      </c>
    </row>
    <row r="2491" spans="1:32" x14ac:dyDescent="0.2">
      <c r="A2491" s="7">
        <v>15</v>
      </c>
      <c r="B2491" s="7" t="s">
        <v>33</v>
      </c>
      <c r="C2491" s="7">
        <v>190</v>
      </c>
      <c r="D2491" s="11">
        <v>42644</v>
      </c>
      <c r="E2491" s="2">
        <v>99.597585513078471</v>
      </c>
      <c r="F2491" s="2">
        <v>101.2</v>
      </c>
      <c r="G2491" s="2">
        <v>0.89730807577268479</v>
      </c>
      <c r="H2491" s="4">
        <f t="shared" si="83"/>
        <v>0.51593519557830092</v>
      </c>
      <c r="I2491" s="4">
        <f t="shared" si="84"/>
        <v>0.21088981091439291</v>
      </c>
      <c r="J2491" s="12">
        <v>0.89377142857142844</v>
      </c>
      <c r="K2491">
        <v>0.39749619047619056</v>
      </c>
      <c r="L2491" s="2">
        <v>1.246</v>
      </c>
      <c r="M2491" s="2">
        <v>3.0240106376874296</v>
      </c>
      <c r="O2491" s="15">
        <v>-0.17948717948717899</v>
      </c>
      <c r="P2491" s="15">
        <v>-1.07858243451463E-2</v>
      </c>
      <c r="Q2491" s="15">
        <v>-0.45299145299145299</v>
      </c>
      <c r="R2491" s="15">
        <v>-0.28342245989304798</v>
      </c>
      <c r="S2491" s="15">
        <v>-9.2449920000000005E-3</v>
      </c>
      <c r="T2491" s="15">
        <v>-1.0785823999999999E-2</v>
      </c>
      <c r="U2491" s="15">
        <v>-1.9161243670000001E-2</v>
      </c>
      <c r="V2491" s="15">
        <v>-9.0383224870000008E-3</v>
      </c>
      <c r="W2491" s="2">
        <v>0.25</v>
      </c>
      <c r="X2491" s="2">
        <v>3</v>
      </c>
      <c r="Y2491" s="2">
        <v>2.5</v>
      </c>
      <c r="Z2491" s="2">
        <v>3</v>
      </c>
      <c r="AA2491" s="2">
        <v>2.5</v>
      </c>
      <c r="AB2491" s="2">
        <v>2.5</v>
      </c>
      <c r="AC2491" s="2">
        <v>13.5</v>
      </c>
      <c r="AD2491" s="32">
        <v>51.39</v>
      </c>
      <c r="AE2491" s="2">
        <v>-3.6245099999999999</v>
      </c>
      <c r="AF2491">
        <v>1</v>
      </c>
    </row>
    <row r="2492" spans="1:32" x14ac:dyDescent="0.2">
      <c r="A2492" s="7">
        <v>15</v>
      </c>
      <c r="B2492" s="7" t="s">
        <v>33</v>
      </c>
      <c r="C2492" s="7">
        <v>191</v>
      </c>
      <c r="D2492" s="11">
        <v>42675</v>
      </c>
      <c r="E2492" s="2">
        <v>102.33977619532044</v>
      </c>
      <c r="F2492" s="2">
        <v>101.4</v>
      </c>
      <c r="G2492" s="2">
        <v>1.0967098703888354</v>
      </c>
      <c r="H2492" s="4">
        <f t="shared" si="83"/>
        <v>0.61543649149036384</v>
      </c>
      <c r="I2492" s="4">
        <f t="shared" si="84"/>
        <v>0.22597599151317668</v>
      </c>
      <c r="J2492" s="12">
        <v>0.86746818181818197</v>
      </c>
      <c r="K2492">
        <v>0.39772681818181826</v>
      </c>
      <c r="L2492" s="2">
        <v>1.419</v>
      </c>
      <c r="M2492" s="2">
        <v>3.0165250689166863</v>
      </c>
      <c r="O2492" s="15">
        <v>0.34228187919462999</v>
      </c>
      <c r="P2492" s="15">
        <v>1.9713954387321202E-2</v>
      </c>
      <c r="Q2492" s="15">
        <v>-0.50495049504950495</v>
      </c>
      <c r="R2492" s="15">
        <v>-0.25373134328358199</v>
      </c>
      <c r="S2492" s="15">
        <v>1.932741E-3</v>
      </c>
      <c r="T2492" s="15">
        <v>1.9713953999999999E-2</v>
      </c>
      <c r="U2492" s="15">
        <v>-1.8498367790000001E-2</v>
      </c>
      <c r="V2492" s="15">
        <v>1.8135654699999999E-3</v>
      </c>
      <c r="W2492" s="2">
        <v>0.25</v>
      </c>
      <c r="X2492" s="2">
        <v>3</v>
      </c>
      <c r="Y2492" s="2">
        <v>2.5</v>
      </c>
      <c r="Z2492" s="2">
        <v>3</v>
      </c>
      <c r="AA2492" s="2">
        <v>2.5</v>
      </c>
      <c r="AB2492" s="2">
        <v>2.5</v>
      </c>
      <c r="AC2492" s="2">
        <v>13.5</v>
      </c>
      <c r="AD2492" s="32">
        <v>47.06</v>
      </c>
      <c r="AE2492" s="2">
        <v>-4.1779200000000003</v>
      </c>
      <c r="AF2492">
        <v>1</v>
      </c>
    </row>
    <row r="2493" spans="1:32" x14ac:dyDescent="0.2">
      <c r="A2493" s="7">
        <v>15</v>
      </c>
      <c r="B2493" s="7" t="s">
        <v>33</v>
      </c>
      <c r="C2493" s="7">
        <v>192</v>
      </c>
      <c r="D2493" s="11">
        <v>42705</v>
      </c>
      <c r="E2493" s="2">
        <v>104.60122699386503</v>
      </c>
      <c r="F2493" s="2">
        <v>101.9</v>
      </c>
      <c r="G2493" s="2">
        <v>1.595214356929219</v>
      </c>
      <c r="H2493" s="4">
        <f t="shared" si="83"/>
        <v>0.74827141993845225</v>
      </c>
      <c r="I2493" s="4">
        <f t="shared" si="84"/>
        <v>0.23539148440332</v>
      </c>
      <c r="J2493" s="12">
        <v>0.84549999999999992</v>
      </c>
      <c r="K2493">
        <v>0.37226499999999996</v>
      </c>
      <c r="L2493" s="2">
        <v>1.24</v>
      </c>
      <c r="M2493" s="2">
        <v>2.9729435411706531</v>
      </c>
      <c r="O2493" s="15">
        <v>0.23376623376623301</v>
      </c>
      <c r="P2493" s="15">
        <v>1.5463917525773099E-2</v>
      </c>
      <c r="Q2493" s="15">
        <v>-0.49180327868852403</v>
      </c>
      <c r="R2493" s="15">
        <v>-0.28708133971291799</v>
      </c>
      <c r="S2493" s="15">
        <v>-1.1597938E-2</v>
      </c>
      <c r="T2493" s="15">
        <v>1.5463918E-2</v>
      </c>
      <c r="U2493" s="15">
        <v>-2.412545235E-2</v>
      </c>
      <c r="V2493" s="15">
        <v>1.2062726179999999E-3</v>
      </c>
      <c r="W2493" s="2">
        <v>0.25</v>
      </c>
      <c r="X2493" s="2">
        <v>3</v>
      </c>
      <c r="Y2493" s="2">
        <v>2.5</v>
      </c>
      <c r="Z2493" s="2">
        <v>3</v>
      </c>
      <c r="AA2493" s="2">
        <v>2.5</v>
      </c>
      <c r="AB2493" s="2">
        <v>2.5</v>
      </c>
      <c r="AC2493" s="2">
        <v>13.5</v>
      </c>
      <c r="AD2493" s="32">
        <v>54.86</v>
      </c>
      <c r="AE2493" s="2">
        <v>-4.52379</v>
      </c>
      <c r="AF2493">
        <v>1</v>
      </c>
    </row>
    <row r="2494" spans="1:32" x14ac:dyDescent="0.2">
      <c r="A2494" s="7">
        <v>15</v>
      </c>
      <c r="B2494" s="7" t="s">
        <v>33</v>
      </c>
      <c r="C2494" s="7">
        <v>193</v>
      </c>
      <c r="D2494" s="11">
        <v>42736</v>
      </c>
      <c r="E2494" s="2">
        <v>103.23559150657229</v>
      </c>
      <c r="F2494" s="2">
        <v>101.4</v>
      </c>
      <c r="G2494" s="2">
        <v>1.909547738693476</v>
      </c>
      <c r="H2494" s="4">
        <f t="shared" si="83"/>
        <v>0.94760687995892567</v>
      </c>
      <c r="I2494" s="4">
        <f t="shared" si="84"/>
        <v>0.33899600512524142</v>
      </c>
      <c r="J2494" s="12">
        <v>0.86104545454545445</v>
      </c>
      <c r="K2494">
        <v>0.36210272727272719</v>
      </c>
      <c r="L2494" s="2">
        <v>1.417</v>
      </c>
      <c r="M2494" s="2">
        <v>3.3549865108615133</v>
      </c>
      <c r="O2494" s="15">
        <v>0.23376623376623301</v>
      </c>
      <c r="P2494" s="15">
        <v>1.5463917525773099E-2</v>
      </c>
      <c r="Q2494" s="15">
        <v>-0.49180327868852403</v>
      </c>
      <c r="R2494" s="15">
        <v>-0.28708133971291799</v>
      </c>
      <c r="S2494" s="15">
        <v>-1.1597938E-2</v>
      </c>
      <c r="T2494" s="15">
        <v>1.5463918E-2</v>
      </c>
      <c r="U2494" s="15">
        <v>-2.412545235E-2</v>
      </c>
      <c r="V2494" s="15">
        <v>1.2062726179999999E-3</v>
      </c>
      <c r="W2494" s="2">
        <v>0.25</v>
      </c>
      <c r="X2494" s="2">
        <v>3</v>
      </c>
      <c r="Y2494" s="2">
        <v>2.5</v>
      </c>
      <c r="Z2494" s="2">
        <v>3</v>
      </c>
      <c r="AA2494" s="2">
        <v>2.5</v>
      </c>
      <c r="AB2494" s="2">
        <v>2.5</v>
      </c>
      <c r="AC2494" s="2">
        <v>13.5</v>
      </c>
      <c r="AD2494" s="13">
        <v>55.49</v>
      </c>
      <c r="AE2494" s="2">
        <v>-4.6239299999999997</v>
      </c>
      <c r="AF2494">
        <v>1</v>
      </c>
    </row>
    <row r="2495" spans="1:32" x14ac:dyDescent="0.2">
      <c r="A2495" s="7">
        <v>15</v>
      </c>
      <c r="B2495" s="7" t="s">
        <v>33</v>
      </c>
      <c r="C2495" s="7">
        <v>194</v>
      </c>
      <c r="D2495" s="11">
        <v>42767</v>
      </c>
      <c r="E2495" s="2">
        <v>102.84552845528454</v>
      </c>
      <c r="F2495" s="2">
        <v>102.1</v>
      </c>
      <c r="G2495" s="2">
        <v>2.3046092184368661</v>
      </c>
      <c r="H2495" s="4">
        <f t="shared" si="83"/>
        <v>1.1658648364078392</v>
      </c>
      <c r="I2495" s="4">
        <f t="shared" si="84"/>
        <v>0.44873715549563514</v>
      </c>
      <c r="J2495" s="12">
        <v>0.85236500000000004</v>
      </c>
      <c r="K2495">
        <v>0.35673850000000001</v>
      </c>
      <c r="L2495" s="2">
        <v>1.151</v>
      </c>
      <c r="M2495" s="2">
        <v>3.310266919892618</v>
      </c>
      <c r="O2495" s="15">
        <v>0.17977528089887601</v>
      </c>
      <c r="P2495" s="15">
        <v>1.20255543028936E-2</v>
      </c>
      <c r="Q2495" s="15">
        <v>-0.40845070422535201</v>
      </c>
      <c r="R2495" s="15">
        <v>-0.25217391304347803</v>
      </c>
      <c r="S2495" s="15">
        <v>-1.1273959999999999E-3</v>
      </c>
      <c r="T2495" s="15">
        <v>1.2025554000000001E-2</v>
      </c>
      <c r="U2495" s="15">
        <v>-2.0258470139999998E-2</v>
      </c>
      <c r="V2495" s="15">
        <v>-1.0478519040000001E-3</v>
      </c>
      <c r="W2495" s="2">
        <v>0.25</v>
      </c>
      <c r="X2495" s="2">
        <v>3</v>
      </c>
      <c r="Y2495" s="2">
        <v>2.5</v>
      </c>
      <c r="Z2495" s="2">
        <v>3</v>
      </c>
      <c r="AA2495" s="2">
        <v>2.5</v>
      </c>
      <c r="AB2495" s="2">
        <v>2.5</v>
      </c>
      <c r="AC2495" s="2">
        <v>13.5</v>
      </c>
      <c r="AD2495" s="13">
        <v>56.04</v>
      </c>
      <c r="AE2495" s="2">
        <v>-5.3222699999999996</v>
      </c>
      <c r="AF2495">
        <v>1</v>
      </c>
    </row>
    <row r="2496" spans="1:32" x14ac:dyDescent="0.2">
      <c r="A2496" s="7">
        <v>15</v>
      </c>
      <c r="B2496" s="7" t="s">
        <v>33</v>
      </c>
      <c r="C2496" s="7">
        <v>195</v>
      </c>
      <c r="D2496" s="11">
        <v>42795</v>
      </c>
      <c r="E2496" s="2">
        <v>101.41271442986883</v>
      </c>
      <c r="F2496" s="2">
        <v>102.5</v>
      </c>
      <c r="G2496" s="2">
        <v>2.2954091816367281</v>
      </c>
      <c r="H2496" s="4">
        <f t="shared" si="83"/>
        <v>1.4502654755059059</v>
      </c>
      <c r="I2496" s="4">
        <f t="shared" si="84"/>
        <v>0.53188178209388626</v>
      </c>
      <c r="J2496" s="12">
        <v>0.8659434782608697</v>
      </c>
      <c r="K2496">
        <v>0.34567000000000003</v>
      </c>
      <c r="L2496" s="2">
        <v>1.1399999999999999</v>
      </c>
      <c r="M2496" s="2">
        <v>3.3103446107488694</v>
      </c>
      <c r="O2496" s="15">
        <v>1.4925373134328301E-2</v>
      </c>
      <c r="P2496" s="15">
        <v>8.9285714285714196E-4</v>
      </c>
      <c r="Q2496" s="15">
        <v>-0.51923076923076905</v>
      </c>
      <c r="R2496" s="15">
        <v>-0.339622641509433</v>
      </c>
      <c r="S2496" s="15">
        <v>-1.1160714E-2</v>
      </c>
      <c r="T2496" s="15">
        <v>8.9300000000000002E-4</v>
      </c>
      <c r="U2496" s="15">
        <v>-2.2746419550000001E-2</v>
      </c>
      <c r="V2496" s="15">
        <v>1.390058972E-2</v>
      </c>
      <c r="W2496" s="2">
        <v>0.25</v>
      </c>
      <c r="X2496" s="2">
        <v>3</v>
      </c>
      <c r="Y2496" s="2">
        <v>2.5</v>
      </c>
      <c r="Z2496" s="2">
        <v>3</v>
      </c>
      <c r="AA2496" s="2">
        <v>2.5</v>
      </c>
      <c r="AB2496" s="2">
        <v>2.5</v>
      </c>
      <c r="AC2496" s="2">
        <v>13.5</v>
      </c>
      <c r="AD2496" s="13">
        <v>52.6</v>
      </c>
      <c r="AE2496" s="2">
        <v>-5.3752599999999999</v>
      </c>
      <c r="AF2496">
        <v>1</v>
      </c>
    </row>
    <row r="2497" spans="1:32" x14ac:dyDescent="0.2">
      <c r="A2497" s="7">
        <v>15</v>
      </c>
      <c r="B2497" s="7" t="s">
        <v>33</v>
      </c>
      <c r="C2497" s="7">
        <v>196</v>
      </c>
      <c r="D2497" s="11">
        <v>42826</v>
      </c>
      <c r="E2497" s="2">
        <v>98.822374877330716</v>
      </c>
      <c r="F2497" s="2">
        <v>102.9</v>
      </c>
      <c r="G2497" s="2">
        <v>2.6946107784431064</v>
      </c>
      <c r="H2497" s="4">
        <f t="shared" si="83"/>
        <v>1.6831330736429682</v>
      </c>
      <c r="I2497" s="4">
        <f t="shared" si="84"/>
        <v>0.54490381916736275</v>
      </c>
      <c r="J2497" s="12">
        <v>0.84775499999999993</v>
      </c>
      <c r="K2497">
        <v>0.33513399999999999</v>
      </c>
      <c r="L2497" s="2">
        <v>1.0860000000000001</v>
      </c>
      <c r="M2497" s="2">
        <v>3.3104581458456925</v>
      </c>
      <c r="O2497" s="15">
        <v>1.4925373134328301E-2</v>
      </c>
      <c r="P2497" s="15">
        <v>8.9285714285714196E-4</v>
      </c>
      <c r="Q2497" s="15">
        <v>-0.51923076923076905</v>
      </c>
      <c r="R2497" s="15">
        <v>-0.339622641509433</v>
      </c>
      <c r="S2497" s="15">
        <v>-1.1160714E-2</v>
      </c>
      <c r="T2497" s="15">
        <v>8.9300000000000002E-4</v>
      </c>
      <c r="U2497" s="15">
        <v>-2.2746419550000001E-2</v>
      </c>
      <c r="V2497" s="15">
        <v>1.390058972E-2</v>
      </c>
      <c r="W2497" s="2">
        <v>0.25</v>
      </c>
      <c r="X2497" s="2">
        <v>3</v>
      </c>
      <c r="Y2497" s="2">
        <v>2.5</v>
      </c>
      <c r="Z2497" s="2">
        <v>3</v>
      </c>
      <c r="AA2497" s="2">
        <v>2.5</v>
      </c>
      <c r="AB2497" s="2">
        <v>2.5</v>
      </c>
      <c r="AC2497" s="2">
        <v>13.5</v>
      </c>
      <c r="AD2497" s="13">
        <v>53.87</v>
      </c>
      <c r="AE2497" s="2">
        <v>-5.3340800000000002</v>
      </c>
      <c r="AF2497">
        <v>1</v>
      </c>
    </row>
    <row r="2498" spans="1:32" x14ac:dyDescent="0.2">
      <c r="A2498" s="7">
        <v>15</v>
      </c>
      <c r="B2498" s="7" t="s">
        <v>33</v>
      </c>
      <c r="C2498" s="7">
        <v>197</v>
      </c>
      <c r="D2498" s="11">
        <v>42856</v>
      </c>
      <c r="E2498" s="2">
        <v>100.39761431411532</v>
      </c>
      <c r="F2498" s="2">
        <v>103.3</v>
      </c>
      <c r="G2498" s="2">
        <v>2.8884462151394388</v>
      </c>
      <c r="H2498" s="4">
        <f t="shared" si="83"/>
        <v>1.9826835240880385</v>
      </c>
      <c r="I2498" s="4">
        <f t="shared" si="84"/>
        <v>0.52419850227401554</v>
      </c>
      <c r="J2498" s="12">
        <v>0.85539130434782618</v>
      </c>
      <c r="K2498">
        <v>0.31081391304347822</v>
      </c>
      <c r="L2498" s="2">
        <v>1.0489999999999999</v>
      </c>
      <c r="M2498" s="2">
        <v>3.3371761103936999</v>
      </c>
      <c r="O2498" s="15">
        <v>-0.101796407185628</v>
      </c>
      <c r="P2498" s="15">
        <v>-6.6045066045065997E-3</v>
      </c>
      <c r="Q2498" s="15">
        <v>-0.45185185185185101</v>
      </c>
      <c r="R2498" s="15">
        <v>-0.29468599033816401</v>
      </c>
      <c r="S2498" s="15">
        <v>-1.9036518999999998E-2</v>
      </c>
      <c r="T2498" s="15">
        <v>-6.6045069999999999E-3</v>
      </c>
      <c r="U2498" s="15">
        <v>-2.2287175740000002E-2</v>
      </c>
      <c r="V2498" s="15">
        <v>-3.653635367E-3</v>
      </c>
      <c r="W2498" s="2">
        <v>0.25</v>
      </c>
      <c r="X2498" s="2">
        <v>3</v>
      </c>
      <c r="Y2498" s="2">
        <v>2.5</v>
      </c>
      <c r="Z2498" s="2">
        <v>3</v>
      </c>
      <c r="AA2498" s="2">
        <v>2.5</v>
      </c>
      <c r="AB2498" s="2">
        <v>2.5</v>
      </c>
      <c r="AC2498" s="2">
        <v>13.5</v>
      </c>
      <c r="AD2498" s="13">
        <v>51.42</v>
      </c>
      <c r="AE2498" s="2">
        <v>-5.50204</v>
      </c>
      <c r="AF2498">
        <v>1</v>
      </c>
    </row>
    <row r="2499" spans="1:32" x14ac:dyDescent="0.2">
      <c r="A2499" s="7">
        <v>15</v>
      </c>
      <c r="B2499" s="7" t="s">
        <v>33</v>
      </c>
      <c r="C2499" s="7">
        <v>198</v>
      </c>
      <c r="D2499" s="11">
        <v>42887</v>
      </c>
      <c r="E2499" s="2">
        <v>101.30260521042085</v>
      </c>
      <c r="F2499" s="2">
        <v>103.3</v>
      </c>
      <c r="G2499" s="2">
        <v>2.6838966202783183</v>
      </c>
      <c r="H2499" s="4">
        <f t="shared" si="83"/>
        <v>2.2813062482131392</v>
      </c>
      <c r="I2499" s="4">
        <f t="shared" si="84"/>
        <v>0.43762768955397502</v>
      </c>
      <c r="J2499" s="12">
        <v>0.87695909090909108</v>
      </c>
      <c r="K2499">
        <v>0.29442454545454538</v>
      </c>
      <c r="L2499" s="2">
        <v>1.2589999999999999</v>
      </c>
      <c r="M2499" s="2">
        <v>3.2283823684729107</v>
      </c>
      <c r="O2499" s="15">
        <v>-0.124260355029585</v>
      </c>
      <c r="P2499" s="15">
        <v>-9.1106290672451195E-3</v>
      </c>
      <c r="Q2499" s="15">
        <v>-0.54887218045112696</v>
      </c>
      <c r="R2499" s="15">
        <v>-0.41011235955056102</v>
      </c>
      <c r="S2499" s="15">
        <v>-5.6399129999999999E-3</v>
      </c>
      <c r="T2499" s="15">
        <v>-9.1106290000000003E-3</v>
      </c>
      <c r="U2499" s="15">
        <v>-2.959059587E-2</v>
      </c>
      <c r="V2499" s="15">
        <v>-3.6481556550000001E-3</v>
      </c>
      <c r="W2499" s="2">
        <v>0.25</v>
      </c>
      <c r="X2499" s="2">
        <v>3</v>
      </c>
      <c r="Y2499" s="2">
        <v>2.5</v>
      </c>
      <c r="Z2499" s="2">
        <v>3</v>
      </c>
      <c r="AA2499" s="2">
        <v>2.5</v>
      </c>
      <c r="AB2499" s="2">
        <v>2.5</v>
      </c>
      <c r="AC2499" s="2">
        <v>13.5</v>
      </c>
      <c r="AD2499" s="13">
        <v>47.52</v>
      </c>
      <c r="AE2499" s="2">
        <v>-5.1359399999999997</v>
      </c>
      <c r="AF2499">
        <v>1</v>
      </c>
    </row>
    <row r="2500" spans="1:32" x14ac:dyDescent="0.2">
      <c r="A2500" s="7">
        <v>15</v>
      </c>
      <c r="B2500" s="7" t="s">
        <v>33</v>
      </c>
      <c r="C2500" s="7">
        <v>199</v>
      </c>
      <c r="D2500" s="11">
        <v>42917</v>
      </c>
      <c r="E2500" s="2">
        <v>101.60320641282566</v>
      </c>
      <c r="F2500" s="2">
        <v>103.2</v>
      </c>
      <c r="G2500" s="2">
        <v>2.5844930417494965</v>
      </c>
      <c r="H2500" s="4">
        <f t="shared" si="83"/>
        <v>2.4627532921046558</v>
      </c>
      <c r="I2500" s="4">
        <f t="shared" si="84"/>
        <v>0.32734454681021685</v>
      </c>
      <c r="J2500" s="12">
        <v>0.88650952380952386</v>
      </c>
      <c r="K2500">
        <v>0.29310095238095241</v>
      </c>
      <c r="L2500" s="2">
        <v>1.23</v>
      </c>
      <c r="M2500" s="2">
        <v>2.9282947813989173</v>
      </c>
      <c r="O2500" s="15">
        <v>-0.124260355029585</v>
      </c>
      <c r="P2500" s="15">
        <v>-9.1106290672451195E-3</v>
      </c>
      <c r="Q2500" s="15">
        <v>-0.54887218045112696</v>
      </c>
      <c r="R2500" s="15">
        <v>-0.41011235955056102</v>
      </c>
      <c r="S2500" s="15">
        <v>-5.6399129999999999E-3</v>
      </c>
      <c r="T2500" s="15">
        <v>-9.1106290000000003E-3</v>
      </c>
      <c r="U2500" s="15">
        <v>-2.959059587E-2</v>
      </c>
      <c r="V2500" s="15">
        <v>-3.6481556550000001E-3</v>
      </c>
      <c r="W2500" s="2">
        <v>0.25</v>
      </c>
      <c r="X2500" s="2">
        <v>3</v>
      </c>
      <c r="Y2500" s="2">
        <v>2.5</v>
      </c>
      <c r="Z2500" s="2">
        <v>3</v>
      </c>
      <c r="AA2500" s="2">
        <v>2.5</v>
      </c>
      <c r="AB2500" s="2">
        <v>2.5</v>
      </c>
      <c r="AC2500" s="2">
        <v>13.5</v>
      </c>
      <c r="AD2500" s="13">
        <v>49.18</v>
      </c>
      <c r="AE2500" s="2">
        <v>-5.1847700000000003</v>
      </c>
      <c r="AF2500">
        <v>1</v>
      </c>
    </row>
    <row r="2501" spans="1:32" x14ac:dyDescent="0.2">
      <c r="A2501" s="7">
        <v>15</v>
      </c>
      <c r="B2501" s="7" t="s">
        <v>33</v>
      </c>
      <c r="C2501" s="7">
        <v>200</v>
      </c>
      <c r="D2501" s="11">
        <v>42948</v>
      </c>
      <c r="E2501" s="2">
        <v>101.60160160160159</v>
      </c>
      <c r="F2501" s="2">
        <v>103.8</v>
      </c>
      <c r="G2501" s="2">
        <v>2.874132804757167</v>
      </c>
      <c r="H2501" s="4">
        <f t="shared" si="83"/>
        <v>2.5752441759473257</v>
      </c>
      <c r="I2501" s="4">
        <f t="shared" si="84"/>
        <v>0.21439282582474245</v>
      </c>
      <c r="J2501" s="12">
        <v>0.91180434782608688</v>
      </c>
      <c r="K2501">
        <v>0.28118782608695658</v>
      </c>
      <c r="L2501" s="2">
        <v>1.036</v>
      </c>
      <c r="M2501" s="2">
        <v>2.9025804759960092</v>
      </c>
      <c r="O2501" s="15">
        <v>-2.09790209790209E-2</v>
      </c>
      <c r="P2501" s="15">
        <v>-1.21457489878542E-3</v>
      </c>
      <c r="Q2501" s="15">
        <v>-0.33333333333333298</v>
      </c>
      <c r="R2501" s="15">
        <v>-0.22435897435897401</v>
      </c>
      <c r="S2501" s="15">
        <v>-6.4777330000000003E-3</v>
      </c>
      <c r="T2501" s="15">
        <v>-1.2145750000000001E-3</v>
      </c>
      <c r="U2501" s="15">
        <v>-1.326762699E-2</v>
      </c>
      <c r="V2501" s="15">
        <v>-3.79E-4</v>
      </c>
      <c r="W2501" s="2">
        <v>0.25</v>
      </c>
      <c r="X2501" s="2">
        <v>3</v>
      </c>
      <c r="Y2501" s="2">
        <v>2.5</v>
      </c>
      <c r="Z2501" s="2">
        <v>3</v>
      </c>
      <c r="AA2501" s="2">
        <v>2.5</v>
      </c>
      <c r="AB2501" s="2">
        <v>2.5</v>
      </c>
      <c r="AC2501" s="2">
        <v>13.5</v>
      </c>
      <c r="AD2501" s="13">
        <v>51.82</v>
      </c>
      <c r="AE2501" s="2">
        <v>-5.4388399999999999</v>
      </c>
      <c r="AF2501">
        <v>1</v>
      </c>
    </row>
    <row r="2502" spans="1:32" x14ac:dyDescent="0.2">
      <c r="A2502" s="7">
        <v>15</v>
      </c>
      <c r="B2502" s="7" t="s">
        <v>33</v>
      </c>
      <c r="C2502" s="7">
        <v>201</v>
      </c>
      <c r="D2502" s="11">
        <v>42979</v>
      </c>
      <c r="E2502" s="2">
        <v>102.70000000000002</v>
      </c>
      <c r="F2502" s="2">
        <v>104.1</v>
      </c>
      <c r="G2502" s="2">
        <v>2.9673590504450971</v>
      </c>
      <c r="H2502" s="4">
        <f t="shared" si="83"/>
        <v>2.6701647736673757</v>
      </c>
      <c r="I2502" s="4">
        <f t="shared" si="84"/>
        <v>0.19908847093970536</v>
      </c>
      <c r="J2502" s="12">
        <v>0.89423333333333321</v>
      </c>
      <c r="K2502">
        <v>0.30910523809523804</v>
      </c>
      <c r="L2502" s="2">
        <v>1.3660000000000001</v>
      </c>
      <c r="M2502" s="2">
        <v>2.8542191673715296</v>
      </c>
      <c r="O2502" s="15">
        <v>0.25714285714285701</v>
      </c>
      <c r="P2502" s="15">
        <v>1.4095536413468999E-2</v>
      </c>
      <c r="Q2502" s="15">
        <v>-0.22641509433962201</v>
      </c>
      <c r="R2502" s="15">
        <v>-0.157894736842105</v>
      </c>
      <c r="S2502" s="15">
        <v>1.9577129999999998E-3</v>
      </c>
      <c r="T2502" s="15">
        <v>1.4095536000000001E-2</v>
      </c>
      <c r="U2502" s="15">
        <v>-8.8365243000000007E-3</v>
      </c>
      <c r="V2502" s="15">
        <v>8.1001472750000005E-3</v>
      </c>
      <c r="W2502" s="2">
        <v>0.25</v>
      </c>
      <c r="X2502" s="2">
        <v>3</v>
      </c>
      <c r="Y2502" s="2">
        <v>2.5</v>
      </c>
      <c r="Z2502" s="2">
        <v>3</v>
      </c>
      <c r="AA2502" s="2">
        <v>2.5</v>
      </c>
      <c r="AB2502" s="2">
        <v>2.5</v>
      </c>
      <c r="AC2502" s="2">
        <v>13.5</v>
      </c>
      <c r="AD2502" s="13">
        <v>55.41</v>
      </c>
      <c r="AE2502" s="2">
        <v>-5.2564000000000002</v>
      </c>
      <c r="AF2502">
        <v>1</v>
      </c>
    </row>
    <row r="2503" spans="1:32" x14ac:dyDescent="0.2">
      <c r="A2503" s="7">
        <v>15</v>
      </c>
      <c r="B2503" s="7" t="s">
        <v>33</v>
      </c>
      <c r="C2503" s="7">
        <v>202</v>
      </c>
      <c r="D2503" s="11">
        <v>43009</v>
      </c>
      <c r="E2503" s="2">
        <v>104.04040404040404</v>
      </c>
      <c r="F2503" s="2">
        <v>104.2</v>
      </c>
      <c r="G2503" s="2">
        <v>2.964426877470359</v>
      </c>
      <c r="H2503" s="4">
        <f t="shared" si="83"/>
        <v>2.7821564184687708</v>
      </c>
      <c r="I2503" s="4">
        <f t="shared" si="84"/>
        <v>0.13567561124849731</v>
      </c>
      <c r="J2503" s="12">
        <v>0.89077727272727258</v>
      </c>
      <c r="K2503">
        <v>0.38187363636363636</v>
      </c>
      <c r="L2503" s="2">
        <v>1.3320000000000001</v>
      </c>
      <c r="M2503" s="2">
        <v>2.7881207294269865</v>
      </c>
      <c r="O2503" s="15">
        <v>0.25714285714285701</v>
      </c>
      <c r="P2503" s="15">
        <v>1.4095536413468999E-2</v>
      </c>
      <c r="Q2503" s="15">
        <v>-0.22641509433962201</v>
      </c>
      <c r="R2503" s="15">
        <v>-0.157894736842105</v>
      </c>
      <c r="S2503" s="15">
        <v>1.9577129999999998E-3</v>
      </c>
      <c r="T2503" s="15">
        <v>1.4095536000000001E-2</v>
      </c>
      <c r="U2503" s="15">
        <v>-8.8365243000000007E-3</v>
      </c>
      <c r="V2503" s="15">
        <v>8.1001472750000005E-3</v>
      </c>
      <c r="W2503" s="2">
        <v>0.5</v>
      </c>
      <c r="X2503" s="2">
        <v>3</v>
      </c>
      <c r="Y2503" s="2">
        <v>2.5</v>
      </c>
      <c r="Z2503" s="2">
        <v>3</v>
      </c>
      <c r="AA2503" s="2">
        <v>2.5</v>
      </c>
      <c r="AB2503" s="2">
        <v>2.5</v>
      </c>
      <c r="AC2503" s="2">
        <v>13.5</v>
      </c>
      <c r="AD2503" s="13">
        <v>57.61</v>
      </c>
      <c r="AE2503" s="2">
        <v>-5.3181099999999999</v>
      </c>
      <c r="AF2503">
        <v>1</v>
      </c>
    </row>
    <row r="2504" spans="1:32" x14ac:dyDescent="0.2">
      <c r="A2504" s="7">
        <v>15</v>
      </c>
      <c r="B2504" s="7" t="s">
        <v>33</v>
      </c>
      <c r="C2504" s="7">
        <v>203</v>
      </c>
      <c r="D2504" s="11">
        <v>43040</v>
      </c>
      <c r="E2504" s="2">
        <v>102.38568588469185</v>
      </c>
      <c r="F2504" s="2">
        <v>104.6</v>
      </c>
      <c r="G2504" s="2">
        <v>3.1558185404339127</v>
      </c>
      <c r="H2504" s="4">
        <f t="shared" si="83"/>
        <v>2.827125768306646</v>
      </c>
      <c r="I2504" s="4">
        <f t="shared" si="84"/>
        <v>0.14368487250114359</v>
      </c>
      <c r="J2504" s="12">
        <v>0.88822727272727275</v>
      </c>
      <c r="K2504">
        <v>0.51857181818181819</v>
      </c>
      <c r="L2504" s="2">
        <v>1.331</v>
      </c>
      <c r="M2504" s="2">
        <v>2.6725663038211036</v>
      </c>
      <c r="O2504" s="15">
        <v>0.18012422360248401</v>
      </c>
      <c r="P2504" s="15">
        <v>1.1336982017200899E-2</v>
      </c>
      <c r="Q2504" s="15">
        <v>-0.2</v>
      </c>
      <c r="R2504" s="15">
        <v>-0.12422360248447201</v>
      </c>
      <c r="S2504" s="15">
        <v>3.9100000000000002E-4</v>
      </c>
      <c r="T2504" s="15">
        <v>1.1336982000000001E-2</v>
      </c>
      <c r="U2504" s="15">
        <v>-7.3448402499999999E-3</v>
      </c>
      <c r="V2504" s="15">
        <v>1.101726037E-3</v>
      </c>
      <c r="W2504" s="2">
        <v>0.5</v>
      </c>
      <c r="X2504" s="2">
        <v>3</v>
      </c>
      <c r="Y2504" s="2">
        <v>2.5</v>
      </c>
      <c r="Z2504" s="2">
        <v>3</v>
      </c>
      <c r="AA2504" s="2">
        <v>2.5</v>
      </c>
      <c r="AB2504" s="2">
        <v>2.5</v>
      </c>
      <c r="AC2504" s="2">
        <v>13.5</v>
      </c>
      <c r="AD2504" s="13">
        <v>62.71</v>
      </c>
      <c r="AE2504" s="2">
        <v>-5.2229599999999996</v>
      </c>
      <c r="AF2504">
        <v>1</v>
      </c>
    </row>
    <row r="2505" spans="1:32" x14ac:dyDescent="0.2">
      <c r="A2505" s="7">
        <v>15</v>
      </c>
      <c r="B2505" s="7" t="s">
        <v>33</v>
      </c>
      <c r="C2505" s="7">
        <v>204</v>
      </c>
      <c r="D2505" s="11">
        <v>43070</v>
      </c>
      <c r="E2505" s="2">
        <v>100.48875855327468</v>
      </c>
      <c r="F2505" s="2">
        <v>104.9</v>
      </c>
      <c r="G2505" s="2">
        <v>2.9440628066732017</v>
      </c>
      <c r="H2505" s="4">
        <f t="shared" ref="H2505:H2536" si="85">AVERAGE(G2499:G2504)</f>
        <v>2.8716878225223916</v>
      </c>
      <c r="I2505" s="4">
        <f t="shared" ref="I2505:I2536" si="86">_xlfn.STDEV.P(G2499:G2504)</f>
        <v>0.18984034375732278</v>
      </c>
      <c r="J2505" s="12">
        <v>0.88286190476190474</v>
      </c>
      <c r="K2505">
        <v>0.51871190476190476</v>
      </c>
      <c r="L2505" s="2">
        <v>1.1879999999999999</v>
      </c>
      <c r="M2505" s="2">
        <v>2.692946889981465</v>
      </c>
      <c r="O2505" s="15">
        <v>0.20338983050847401</v>
      </c>
      <c r="P2505" s="15">
        <v>1.1080332409972299E-2</v>
      </c>
      <c r="Q2505" s="15">
        <v>-0.25</v>
      </c>
      <c r="R2505" s="15">
        <v>-0.18333333333333299</v>
      </c>
      <c r="S2505" s="15">
        <v>8.3102490000000005E-3</v>
      </c>
      <c r="T2505" s="15">
        <v>1.1080332E-2</v>
      </c>
      <c r="U2505" s="15">
        <v>-9.4623655909999993E-3</v>
      </c>
      <c r="V2505" s="15">
        <v>5.1612903229999998E-3</v>
      </c>
      <c r="W2505" s="2">
        <v>0.5</v>
      </c>
      <c r="X2505" s="2">
        <v>3</v>
      </c>
      <c r="Y2505" s="2">
        <v>2.5</v>
      </c>
      <c r="Z2505" s="2">
        <v>3</v>
      </c>
      <c r="AA2505" s="2">
        <v>2.5</v>
      </c>
      <c r="AB2505" s="2">
        <v>2.5</v>
      </c>
      <c r="AC2505" s="2">
        <v>13.5</v>
      </c>
      <c r="AD2505" s="13">
        <v>63.98</v>
      </c>
      <c r="AE2505" s="2">
        <v>-4.8251999999999997</v>
      </c>
      <c r="AF2505">
        <v>1</v>
      </c>
    </row>
    <row r="2506" spans="1:32" x14ac:dyDescent="0.2">
      <c r="A2506" s="7">
        <v>15</v>
      </c>
      <c r="B2506" s="7" t="s">
        <v>33</v>
      </c>
      <c r="C2506" s="7">
        <v>205</v>
      </c>
      <c r="D2506" s="11">
        <v>43101</v>
      </c>
      <c r="E2506" s="2">
        <v>100.58765915768855</v>
      </c>
      <c r="F2506" s="2">
        <v>104.4</v>
      </c>
      <c r="G2506" s="2">
        <v>2.958579881656803</v>
      </c>
      <c r="H2506" s="4">
        <f t="shared" si="85"/>
        <v>2.9150488535882055</v>
      </c>
      <c r="I2506" s="4">
        <f t="shared" si="86"/>
        <v>0.17074721340205601</v>
      </c>
      <c r="J2506" s="12">
        <v>0.88281304347826084</v>
      </c>
      <c r="K2506">
        <v>0.52250347826086951</v>
      </c>
      <c r="L2506" s="2">
        <v>1.514</v>
      </c>
      <c r="M2506" s="2">
        <v>3.3240585132744496</v>
      </c>
      <c r="O2506" s="15">
        <v>0.20338983050847401</v>
      </c>
      <c r="P2506" s="15">
        <v>1.1080332409972299E-2</v>
      </c>
      <c r="Q2506" s="15">
        <v>-0.25</v>
      </c>
      <c r="R2506" s="15">
        <v>-0.18333333333333299</v>
      </c>
      <c r="S2506" s="15">
        <v>8.3102490000000005E-3</v>
      </c>
      <c r="T2506" s="15">
        <v>1.1080332E-2</v>
      </c>
      <c r="U2506" s="15">
        <v>-9.4623655909999993E-3</v>
      </c>
      <c r="V2506" s="15">
        <v>5.1612903229999998E-3</v>
      </c>
      <c r="W2506" s="2">
        <v>0.5</v>
      </c>
      <c r="X2506" s="2">
        <v>3</v>
      </c>
      <c r="Y2506" s="2">
        <v>2.5</v>
      </c>
      <c r="Z2506" s="2">
        <v>3</v>
      </c>
      <c r="AA2506" s="2">
        <v>2.5</v>
      </c>
      <c r="AB2506" s="2">
        <v>2.5</v>
      </c>
      <c r="AC2506" s="2">
        <v>13.5</v>
      </c>
      <c r="AD2506" s="13">
        <v>69.010000000000005</v>
      </c>
      <c r="AE2506" s="2">
        <v>-4.7183000000000002</v>
      </c>
      <c r="AF2506">
        <v>1</v>
      </c>
    </row>
    <row r="2507" spans="1:32" x14ac:dyDescent="0.2">
      <c r="A2507" s="7">
        <v>15</v>
      </c>
      <c r="B2507" s="7" t="s">
        <v>33</v>
      </c>
      <c r="C2507" s="7">
        <v>206</v>
      </c>
      <c r="D2507" s="11">
        <v>43132</v>
      </c>
      <c r="E2507" s="2">
        <v>101.6798418972332</v>
      </c>
      <c r="F2507" s="2">
        <v>104.9</v>
      </c>
      <c r="G2507" s="2">
        <v>2.742409402546528</v>
      </c>
      <c r="H2507" s="4">
        <f t="shared" si="85"/>
        <v>2.9773966602394233</v>
      </c>
      <c r="I2507" s="4">
        <f t="shared" si="86"/>
        <v>8.5860329417858025E-2</v>
      </c>
      <c r="J2507" s="12">
        <v>0.88408500000000001</v>
      </c>
      <c r="K2507">
        <v>0.54682699999999984</v>
      </c>
      <c r="L2507" s="2">
        <v>1.502</v>
      </c>
      <c r="M2507" s="2">
        <v>3.3781216583713305</v>
      </c>
      <c r="O2507" s="15">
        <v>0.367088607594936</v>
      </c>
      <c r="P2507" s="15">
        <v>2.2515527950310501E-2</v>
      </c>
      <c r="Q2507" s="15">
        <v>-0.14893617021276501</v>
      </c>
      <c r="R2507" s="15">
        <v>-8.5365853658536495E-2</v>
      </c>
      <c r="S2507" s="15">
        <v>7.7639750000000002E-3</v>
      </c>
      <c r="T2507" s="15">
        <v>2.2515528E-2</v>
      </c>
      <c r="U2507" s="15">
        <v>-5.0305425800000001E-3</v>
      </c>
      <c r="V2507" s="15">
        <v>8.2644628099999996E-3</v>
      </c>
      <c r="W2507" s="2">
        <v>0.5</v>
      </c>
      <c r="X2507" s="2">
        <v>3</v>
      </c>
      <c r="Y2507" s="2">
        <v>2.5</v>
      </c>
      <c r="Z2507" s="2">
        <v>3</v>
      </c>
      <c r="AA2507" s="2">
        <v>2.5</v>
      </c>
      <c r="AB2507" s="2">
        <v>2.5</v>
      </c>
      <c r="AC2507" s="2">
        <v>13.5</v>
      </c>
      <c r="AD2507" s="13">
        <v>65.53</v>
      </c>
      <c r="AE2507" s="2">
        <v>-5.14663</v>
      </c>
      <c r="AF2507">
        <v>1</v>
      </c>
    </row>
    <row r="2508" spans="1:32" x14ac:dyDescent="0.2">
      <c r="A2508" s="7">
        <v>15</v>
      </c>
      <c r="B2508" s="7" t="s">
        <v>33</v>
      </c>
      <c r="C2508" s="7">
        <v>207</v>
      </c>
      <c r="D2508" s="11">
        <v>43160</v>
      </c>
      <c r="E2508" s="2">
        <v>102.28855721393035</v>
      </c>
      <c r="F2508" s="2">
        <v>105</v>
      </c>
      <c r="G2508" s="2">
        <v>2.4390243902439011</v>
      </c>
      <c r="H2508" s="4">
        <f t="shared" si="85"/>
        <v>2.9554427598709836</v>
      </c>
      <c r="I2508" s="4">
        <f t="shared" si="86"/>
        <v>0.119649294458918</v>
      </c>
      <c r="J2508" s="12">
        <v>0.88250909090909113</v>
      </c>
      <c r="K2508">
        <v>0.6284236363636363</v>
      </c>
      <c r="L2508" s="2">
        <v>1.351</v>
      </c>
      <c r="M2508" s="2">
        <v>3.3560344106891971</v>
      </c>
      <c r="O2508" s="15">
        <v>0.28057553956834502</v>
      </c>
      <c r="P2508" s="15">
        <v>1.6553480475382E-2</v>
      </c>
      <c r="Q2508" s="15">
        <v>-0.39325842696629199</v>
      </c>
      <c r="R2508" s="15">
        <v>-0.25362318840579701</v>
      </c>
      <c r="S2508" s="15">
        <v>1.697793E-3</v>
      </c>
      <c r="T2508" s="15">
        <v>1.6553479999999999E-2</v>
      </c>
      <c r="U2508" s="15">
        <v>-1.372010976E-2</v>
      </c>
      <c r="V2508" s="15">
        <v>-1.1760094080000001E-3</v>
      </c>
      <c r="W2508" s="2">
        <v>0.5</v>
      </c>
      <c r="X2508" s="2">
        <v>3</v>
      </c>
      <c r="Y2508" s="2">
        <v>2.5</v>
      </c>
      <c r="Z2508" s="2">
        <v>3</v>
      </c>
      <c r="AA2508" s="2">
        <v>2.5</v>
      </c>
      <c r="AB2508" s="2">
        <v>2.5</v>
      </c>
      <c r="AC2508" s="2">
        <v>13.5</v>
      </c>
      <c r="AD2508" s="13">
        <v>66.819999999999993</v>
      </c>
      <c r="AE2508" s="2">
        <v>-5.4761300000000004</v>
      </c>
      <c r="AF2508">
        <v>1</v>
      </c>
    </row>
    <row r="2509" spans="1:32" x14ac:dyDescent="0.2">
      <c r="A2509" s="7">
        <v>15</v>
      </c>
      <c r="B2509" s="7" t="s">
        <v>33</v>
      </c>
      <c r="C2509" s="7">
        <v>208</v>
      </c>
      <c r="D2509" s="11">
        <v>43191</v>
      </c>
      <c r="E2509" s="2">
        <v>101.58887785501489</v>
      </c>
      <c r="F2509" s="2">
        <v>105.4</v>
      </c>
      <c r="G2509" s="2">
        <v>2.4295432458697661</v>
      </c>
      <c r="H2509" s="4">
        <f t="shared" si="85"/>
        <v>2.8673869831707841</v>
      </c>
      <c r="I2509" s="4">
        <f t="shared" si="86"/>
        <v>0.22580180750409432</v>
      </c>
      <c r="J2509" s="12">
        <v>0.87154285714285729</v>
      </c>
      <c r="K2509">
        <v>0.7562928571428571</v>
      </c>
      <c r="L2509" s="2">
        <v>1.419</v>
      </c>
      <c r="M2509" s="2">
        <v>3.2912975772556052</v>
      </c>
      <c r="O2509" s="15">
        <v>0.28057553956834502</v>
      </c>
      <c r="P2509" s="15">
        <v>1.6553480475382E-2</v>
      </c>
      <c r="Q2509" s="15">
        <v>-0.39325842696629199</v>
      </c>
      <c r="R2509" s="15">
        <v>-0.25362318840579701</v>
      </c>
      <c r="S2509" s="15">
        <v>1.697793E-3</v>
      </c>
      <c r="T2509" s="15">
        <v>1.6553479999999999E-2</v>
      </c>
      <c r="U2509" s="15">
        <v>-1.372010976E-2</v>
      </c>
      <c r="V2509" s="15">
        <v>-1.1760094080000001E-3</v>
      </c>
      <c r="W2509" s="2">
        <v>0.5</v>
      </c>
      <c r="X2509" s="2">
        <v>3</v>
      </c>
      <c r="Y2509" s="2">
        <v>2.5</v>
      </c>
      <c r="Z2509" s="2">
        <v>3</v>
      </c>
      <c r="AA2509" s="2">
        <v>2.5</v>
      </c>
      <c r="AB2509" s="2">
        <v>2.5</v>
      </c>
      <c r="AC2509" s="2">
        <v>13.5</v>
      </c>
      <c r="AD2509" s="13">
        <v>71.72</v>
      </c>
      <c r="AE2509" s="2">
        <v>-5.5954800000000002</v>
      </c>
      <c r="AF2509">
        <v>1</v>
      </c>
    </row>
    <row r="2510" spans="1:32" x14ac:dyDescent="0.2">
      <c r="A2510" s="7">
        <v>15</v>
      </c>
      <c r="B2510" s="7" t="s">
        <v>33</v>
      </c>
      <c r="C2510" s="7">
        <v>209</v>
      </c>
      <c r="D2510" s="11">
        <v>43221</v>
      </c>
      <c r="E2510" s="2">
        <v>100.89108910891089</v>
      </c>
      <c r="F2510" s="2">
        <v>105.8</v>
      </c>
      <c r="G2510" s="2">
        <v>2.4201355275895509</v>
      </c>
      <c r="H2510" s="4">
        <f t="shared" si="85"/>
        <v>2.7782397112373522</v>
      </c>
      <c r="I2510" s="4">
        <f t="shared" si="86"/>
        <v>0.27096301047735494</v>
      </c>
      <c r="J2510" s="12">
        <v>0.87755652173913035</v>
      </c>
      <c r="K2510">
        <v>0.64355217391304353</v>
      </c>
      <c r="L2510" s="2">
        <v>1.23</v>
      </c>
      <c r="M2510" s="2">
        <v>3.2240997452506885</v>
      </c>
      <c r="O2510" s="15">
        <v>6.7114093959731499E-3</v>
      </c>
      <c r="P2510" s="15">
        <v>4.1823504809702998E-4</v>
      </c>
      <c r="Q2510" s="15">
        <v>-0.52</v>
      </c>
      <c r="R2510" s="15">
        <v>-0.34210526315789402</v>
      </c>
      <c r="S2510" s="15">
        <v>3.3458799999999999E-3</v>
      </c>
      <c r="T2510" s="15">
        <v>4.1800000000000002E-4</v>
      </c>
      <c r="U2510" s="15">
        <v>-2.0038535650000001E-2</v>
      </c>
      <c r="V2510" s="15">
        <v>-3.468208092E-3</v>
      </c>
      <c r="W2510" s="2">
        <v>0.5</v>
      </c>
      <c r="X2510" s="2">
        <v>3</v>
      </c>
      <c r="Y2510" s="2">
        <v>2.5</v>
      </c>
      <c r="Z2510" s="2">
        <v>3</v>
      </c>
      <c r="AA2510" s="2">
        <v>2.5</v>
      </c>
      <c r="AB2510" s="2">
        <v>2.5</v>
      </c>
      <c r="AC2510" s="2">
        <v>13.5</v>
      </c>
      <c r="AD2510" s="13">
        <v>77.03</v>
      </c>
      <c r="AE2510" s="2">
        <v>-6.1347800000000001</v>
      </c>
      <c r="AF2510">
        <v>1</v>
      </c>
    </row>
    <row r="2511" spans="1:32" ht="16" x14ac:dyDescent="0.2">
      <c r="A2511" s="7">
        <v>15</v>
      </c>
      <c r="B2511" s="7" t="s">
        <v>33</v>
      </c>
      <c r="C2511" s="7">
        <v>210</v>
      </c>
      <c r="D2511" s="11">
        <v>43252</v>
      </c>
      <c r="E2511" s="2">
        <v>101.78041543026708</v>
      </c>
      <c r="F2511" s="2">
        <v>105.8</v>
      </c>
      <c r="G2511" s="2">
        <v>2.4201355275895509</v>
      </c>
      <c r="H2511" s="4">
        <f t="shared" si="85"/>
        <v>2.6556258757632918</v>
      </c>
      <c r="I2511" s="4">
        <f t="shared" si="86"/>
        <v>0.23664095041234937</v>
      </c>
      <c r="J2511" s="12">
        <v>0.87887142857142853</v>
      </c>
      <c r="K2511">
        <v>0.63868095238095235</v>
      </c>
      <c r="L2511" s="2">
        <v>1.2789999999999999</v>
      </c>
      <c r="M2511" s="2">
        <v>3.1963768619998882</v>
      </c>
      <c r="O2511" s="15">
        <v>0.10416666666666601</v>
      </c>
      <c r="P2511" s="15">
        <v>6.7340067340067302E-3</v>
      </c>
      <c r="Q2511" s="15">
        <v>-0.47457627118644002</v>
      </c>
      <c r="R2511" s="15">
        <v>-0.28426395939086202</v>
      </c>
      <c r="S2511" s="15">
        <v>1.6835019999999999E-3</v>
      </c>
      <c r="T2511" s="15">
        <v>6.7340070000000002E-3</v>
      </c>
      <c r="U2511" s="15">
        <v>-1.7510944340000001E-2</v>
      </c>
      <c r="V2511" s="15">
        <v>-6.8792995619999997E-3</v>
      </c>
      <c r="W2511" s="2">
        <v>0.5</v>
      </c>
      <c r="X2511" s="2">
        <v>3</v>
      </c>
      <c r="Y2511" s="2">
        <v>2.5</v>
      </c>
      <c r="Z2511" s="2">
        <v>3</v>
      </c>
      <c r="AA2511" s="2">
        <v>2.5</v>
      </c>
      <c r="AB2511" s="2">
        <v>2.5</v>
      </c>
      <c r="AC2511" s="2">
        <v>13.5</v>
      </c>
      <c r="AD2511" s="33">
        <v>75.47</v>
      </c>
      <c r="AE2511" s="2">
        <v>-6.3408499999999997</v>
      </c>
      <c r="AF2511">
        <v>1</v>
      </c>
    </row>
    <row r="2512" spans="1:32" x14ac:dyDescent="0.2">
      <c r="A2512" s="7">
        <v>15</v>
      </c>
      <c r="B2512" s="7" t="s">
        <v>33</v>
      </c>
      <c r="C2512" s="7">
        <v>211</v>
      </c>
      <c r="D2512" s="11">
        <v>43282</v>
      </c>
      <c r="E2512" s="2">
        <v>101.77514792899407</v>
      </c>
      <c r="F2512" s="2">
        <v>105.8</v>
      </c>
      <c r="G2512" s="2">
        <v>2.5193798449612501</v>
      </c>
      <c r="H2512" s="4">
        <f t="shared" si="85"/>
        <v>2.5683046625826833</v>
      </c>
      <c r="I2512" s="4">
        <f t="shared" si="86"/>
        <v>0.20916640576927495</v>
      </c>
      <c r="J2512" s="12">
        <v>0.88736363636363624</v>
      </c>
      <c r="K2512">
        <v>0.7461890909090908</v>
      </c>
      <c r="L2512" s="2">
        <v>1.331</v>
      </c>
      <c r="M2512" s="2">
        <v>3.150665151507182</v>
      </c>
      <c r="O2512" s="15">
        <v>0.10416666666666601</v>
      </c>
      <c r="P2512" s="15">
        <v>6.7340067340067302E-3</v>
      </c>
      <c r="Q2512" s="15">
        <v>-0.47457627118644002</v>
      </c>
      <c r="R2512" s="15">
        <v>-0.28426395939086202</v>
      </c>
      <c r="S2512" s="15">
        <v>1.6835019999999999E-3</v>
      </c>
      <c r="T2512" s="15">
        <v>6.7340070000000002E-3</v>
      </c>
      <c r="U2512" s="15">
        <v>-1.7510944340000001E-2</v>
      </c>
      <c r="V2512" s="15">
        <v>-6.8792995619999997E-3</v>
      </c>
      <c r="W2512" s="2">
        <v>0.75</v>
      </c>
      <c r="X2512" s="2">
        <v>3</v>
      </c>
      <c r="Y2512" s="2">
        <v>2.5</v>
      </c>
      <c r="Z2512" s="2">
        <v>3</v>
      </c>
      <c r="AA2512" s="2">
        <v>2.5</v>
      </c>
      <c r="AB2512" s="2">
        <v>2.5</v>
      </c>
      <c r="AC2512" s="2">
        <v>13.5</v>
      </c>
      <c r="AD2512" s="32">
        <v>74.98</v>
      </c>
      <c r="AE2512" s="2">
        <v>-6.2901600000000002</v>
      </c>
      <c r="AF2512">
        <v>1</v>
      </c>
    </row>
    <row r="2513" spans="1:32" x14ac:dyDescent="0.2">
      <c r="A2513" s="7">
        <v>15</v>
      </c>
      <c r="B2513" s="7" t="s">
        <v>33</v>
      </c>
      <c r="C2513" s="7">
        <v>212</v>
      </c>
      <c r="D2513" s="11">
        <v>43313</v>
      </c>
      <c r="E2513" s="2">
        <v>101.57635467980295</v>
      </c>
      <c r="F2513" s="2">
        <v>106.5</v>
      </c>
      <c r="G2513" s="2">
        <v>2.6011560693641798</v>
      </c>
      <c r="H2513" s="4">
        <f t="shared" si="85"/>
        <v>2.4951046564667578</v>
      </c>
      <c r="I2513" s="4">
        <f t="shared" si="86"/>
        <v>0.11578209245412341</v>
      </c>
      <c r="J2513" s="12">
        <v>0.89668695652173913</v>
      </c>
      <c r="K2513">
        <v>0.80519217391304365</v>
      </c>
      <c r="L2513" s="2">
        <v>1.43</v>
      </c>
      <c r="M2513" s="2">
        <v>3.0951837255636052</v>
      </c>
      <c r="O2513" s="15">
        <v>0.14482758620689601</v>
      </c>
      <c r="P2513" s="15">
        <v>9.7629009762900901E-3</v>
      </c>
      <c r="Q2513" s="15">
        <v>-0.64444444444444404</v>
      </c>
      <c r="R2513" s="15">
        <v>-0.41726618705035901</v>
      </c>
      <c r="S2513" s="15">
        <v>3.7192000000000002E-3</v>
      </c>
      <c r="T2513" s="15">
        <v>9.7629009999999992E-3</v>
      </c>
      <c r="U2513" s="15">
        <v>-2.4967714160000001E-2</v>
      </c>
      <c r="V2513" s="15">
        <v>-3.4438226430000001E-3</v>
      </c>
      <c r="W2513" s="2">
        <v>0.75</v>
      </c>
      <c r="X2513" s="2">
        <v>3</v>
      </c>
      <c r="Y2513" s="2">
        <v>2.5</v>
      </c>
      <c r="Z2513" s="2">
        <v>3</v>
      </c>
      <c r="AA2513" s="2">
        <v>2.5</v>
      </c>
      <c r="AB2513" s="2">
        <v>2.5</v>
      </c>
      <c r="AC2513" s="2">
        <v>13.5</v>
      </c>
      <c r="AD2513" s="32">
        <v>73.83</v>
      </c>
      <c r="AE2513" s="2">
        <v>-6.4017200000000001</v>
      </c>
      <c r="AF2513">
        <v>1</v>
      </c>
    </row>
    <row r="2514" spans="1:32" x14ac:dyDescent="0.2">
      <c r="A2514" s="7">
        <v>15</v>
      </c>
      <c r="B2514" s="7" t="s">
        <v>33</v>
      </c>
      <c r="C2514" s="7">
        <v>213</v>
      </c>
      <c r="D2514" s="11">
        <v>43344</v>
      </c>
      <c r="E2514" s="2">
        <v>99.805258033106142</v>
      </c>
      <c r="F2514" s="2">
        <v>106.6</v>
      </c>
      <c r="G2514" s="2">
        <v>2.4015369836695442</v>
      </c>
      <c r="H2514" s="4">
        <f t="shared" si="85"/>
        <v>2.4715624342696998</v>
      </c>
      <c r="I2514" s="4">
        <f t="shared" si="86"/>
        <v>6.7323602827979348E-2</v>
      </c>
      <c r="J2514" s="12">
        <v>0.89331499999999997</v>
      </c>
      <c r="K2514">
        <v>0.80093499999999995</v>
      </c>
      <c r="L2514" s="2">
        <v>1.5740000000000001</v>
      </c>
      <c r="M2514" s="2">
        <v>3.1581259675748461</v>
      </c>
      <c r="O2514" s="15">
        <v>0.35849056603773499</v>
      </c>
      <c r="P2514" s="15">
        <v>2.4526678141135901E-2</v>
      </c>
      <c r="Q2514" s="15">
        <v>-0.51648351648351598</v>
      </c>
      <c r="R2514" s="15">
        <v>-0.28143712574850299</v>
      </c>
      <c r="S2514" s="15">
        <v>1.1187608E-2</v>
      </c>
      <c r="T2514" s="15">
        <v>2.4526678E-2</v>
      </c>
      <c r="U2514" s="15">
        <v>-1.879248301E-2</v>
      </c>
      <c r="V2514" s="15">
        <v>-1.359456218E-2</v>
      </c>
      <c r="W2514" s="2">
        <v>0.75</v>
      </c>
      <c r="X2514" s="2">
        <v>3</v>
      </c>
      <c r="Y2514" s="2">
        <v>2.5</v>
      </c>
      <c r="Z2514" s="2">
        <v>3</v>
      </c>
      <c r="AA2514" s="2">
        <v>2.5</v>
      </c>
      <c r="AB2514" s="2">
        <v>2.5</v>
      </c>
      <c r="AC2514" s="2">
        <v>13.5</v>
      </c>
      <c r="AD2514" s="32">
        <v>79.08</v>
      </c>
      <c r="AE2514" s="2">
        <v>-6.2217799999999999</v>
      </c>
      <c r="AF2514">
        <v>1</v>
      </c>
    </row>
    <row r="2515" spans="1:32" x14ac:dyDescent="0.2">
      <c r="A2515" s="7">
        <v>15</v>
      </c>
      <c r="B2515" s="7" t="s">
        <v>33</v>
      </c>
      <c r="C2515" s="7">
        <v>214</v>
      </c>
      <c r="D2515" s="11">
        <v>43374</v>
      </c>
      <c r="E2515" s="2">
        <v>99.417475728155352</v>
      </c>
      <c r="F2515" s="2">
        <v>106.7</v>
      </c>
      <c r="G2515" s="2">
        <v>2.3992322456813753</v>
      </c>
      <c r="H2515" s="4">
        <f t="shared" si="85"/>
        <v>2.4653145331739736</v>
      </c>
      <c r="I2515" s="4">
        <f t="shared" si="86"/>
        <v>7.1653595862960967E-2</v>
      </c>
      <c r="J2515" s="12">
        <v>0.88266521739130455</v>
      </c>
      <c r="K2515">
        <v>0.80618130434782587</v>
      </c>
      <c r="L2515" s="2">
        <v>1.4379999999999999</v>
      </c>
      <c r="M2515" s="2">
        <v>3.1386481057813813</v>
      </c>
      <c r="O2515" s="15">
        <v>0.12676056338028099</v>
      </c>
      <c r="P2515" s="15">
        <v>8.2682590721175897E-3</v>
      </c>
      <c r="Q2515" s="15">
        <v>-0.42528735632183901</v>
      </c>
      <c r="R2515" s="15">
        <v>-0.24183006535947699</v>
      </c>
      <c r="S2515" s="15">
        <v>1.8373910000000001E-3</v>
      </c>
      <c r="T2515" s="15">
        <v>8.268259E-3</v>
      </c>
      <c r="U2515" s="15">
        <v>-1.575809199E-2</v>
      </c>
      <c r="V2515" s="15">
        <v>-5.1107325380000002E-3</v>
      </c>
      <c r="W2515" s="2">
        <v>0.75</v>
      </c>
      <c r="X2515" s="2">
        <v>3</v>
      </c>
      <c r="Y2515" s="2">
        <v>2.5</v>
      </c>
      <c r="Z2515" s="2">
        <v>3</v>
      </c>
      <c r="AA2515" s="2">
        <v>2.5</v>
      </c>
      <c r="AB2515" s="2">
        <v>2.5</v>
      </c>
      <c r="AC2515" s="2">
        <v>13.5</v>
      </c>
      <c r="AD2515" s="32">
        <v>80.510000000000005</v>
      </c>
      <c r="AE2515" s="2">
        <v>-6.1745000000000001</v>
      </c>
      <c r="AF2515">
        <v>1</v>
      </c>
    </row>
    <row r="2516" spans="1:32" x14ac:dyDescent="0.2">
      <c r="A2516" s="7">
        <v>15</v>
      </c>
      <c r="B2516" s="7" t="s">
        <v>33</v>
      </c>
      <c r="C2516" s="7">
        <v>215</v>
      </c>
      <c r="D2516" s="11">
        <v>43405</v>
      </c>
      <c r="E2516" s="2">
        <v>99.22330097087378</v>
      </c>
      <c r="F2516" s="2">
        <v>107</v>
      </c>
      <c r="G2516" s="2">
        <v>2.2944550669216142</v>
      </c>
      <c r="H2516" s="4">
        <f t="shared" si="85"/>
        <v>2.4602626998092418</v>
      </c>
      <c r="I2516" s="4">
        <f t="shared" si="86"/>
        <v>7.4988426221805918E-2</v>
      </c>
      <c r="J2516" s="12">
        <v>0.88098636363636362</v>
      </c>
      <c r="K2516">
        <v>0.87483318181818182</v>
      </c>
      <c r="L2516" s="2">
        <v>1.367</v>
      </c>
      <c r="M2516" s="2">
        <v>3.2091827404928139</v>
      </c>
      <c r="O2516" s="15">
        <v>0.12676056338028099</v>
      </c>
      <c r="P2516" s="15">
        <v>8.2682590721175897E-3</v>
      </c>
      <c r="Q2516" s="15">
        <v>-0.42528735632183901</v>
      </c>
      <c r="R2516" s="15">
        <v>-0.24183006535947699</v>
      </c>
      <c r="S2516" s="15">
        <v>1.8373910000000001E-3</v>
      </c>
      <c r="T2516" s="15">
        <v>8.268259E-3</v>
      </c>
      <c r="U2516" s="15">
        <v>-1.575809199E-2</v>
      </c>
      <c r="V2516" s="15">
        <v>-5.1107325380000002E-3</v>
      </c>
      <c r="W2516" s="2">
        <v>0.75</v>
      </c>
      <c r="X2516" s="2">
        <v>3</v>
      </c>
      <c r="Y2516" s="2">
        <v>2.5</v>
      </c>
      <c r="Z2516" s="2">
        <v>3</v>
      </c>
      <c r="AA2516" s="2">
        <v>2.5</v>
      </c>
      <c r="AB2516" s="2">
        <v>2.5</v>
      </c>
      <c r="AC2516" s="2">
        <v>13.5</v>
      </c>
      <c r="AD2516" s="32">
        <v>65.86</v>
      </c>
      <c r="AE2516" s="2">
        <v>-6.2358700000000002</v>
      </c>
      <c r="AF2516">
        <v>1</v>
      </c>
    </row>
    <row r="2517" spans="1:32" x14ac:dyDescent="0.2">
      <c r="A2517" s="7">
        <v>15</v>
      </c>
      <c r="B2517" s="7" t="s">
        <v>33</v>
      </c>
      <c r="C2517" s="7">
        <v>216</v>
      </c>
      <c r="D2517" s="11">
        <v>43435</v>
      </c>
      <c r="E2517" s="2">
        <v>98.832684824902714</v>
      </c>
      <c r="F2517" s="2">
        <v>107.1</v>
      </c>
      <c r="G2517" s="2">
        <v>2.0972354623450826</v>
      </c>
      <c r="H2517" s="4">
        <f t="shared" si="85"/>
        <v>2.4393159563645859</v>
      </c>
      <c r="I2517" s="4">
        <f t="shared" si="86"/>
        <v>9.7458511866307732E-2</v>
      </c>
      <c r="J2517" s="12">
        <v>0.89875714285714281</v>
      </c>
      <c r="K2517">
        <v>0.90443523809523807</v>
      </c>
      <c r="L2517" s="2">
        <v>1.2689999999999999</v>
      </c>
      <c r="M2517" s="2">
        <v>3.0398637211834001</v>
      </c>
      <c r="O2517" s="15">
        <v>-0.154228855721393</v>
      </c>
      <c r="P2517" s="15">
        <v>-1.1409642988590299E-2</v>
      </c>
      <c r="Q2517" s="15">
        <v>-0.64179104477611904</v>
      </c>
      <c r="R2517" s="15">
        <v>-0.40758293838862503</v>
      </c>
      <c r="S2517" s="15">
        <v>-1.7666543999999999E-2</v>
      </c>
      <c r="T2517" s="15">
        <v>-1.1409643000000001E-2</v>
      </c>
      <c r="U2517" s="15">
        <v>-2.9281579839999999E-2</v>
      </c>
      <c r="V2517" s="15">
        <v>-2.7238678919999999E-2</v>
      </c>
      <c r="W2517" s="2">
        <v>0.75</v>
      </c>
      <c r="X2517" s="2">
        <v>3</v>
      </c>
      <c r="Y2517" s="2">
        <v>2.5</v>
      </c>
      <c r="Z2517" s="2">
        <v>3</v>
      </c>
      <c r="AA2517" s="2">
        <v>2.5</v>
      </c>
      <c r="AB2517" s="2">
        <v>2.5</v>
      </c>
      <c r="AC2517" s="2">
        <v>13.5</v>
      </c>
      <c r="AD2517" s="32">
        <v>57.77</v>
      </c>
      <c r="AE2517" s="2">
        <v>-6.1543000000000001</v>
      </c>
      <c r="AF2517">
        <v>1</v>
      </c>
    </row>
    <row r="2518" spans="1:32" x14ac:dyDescent="0.2">
      <c r="A2518" s="7">
        <v>15</v>
      </c>
      <c r="B2518" s="7" t="s">
        <v>33</v>
      </c>
      <c r="C2518" s="7">
        <v>217</v>
      </c>
      <c r="D2518" s="11">
        <v>43466</v>
      </c>
      <c r="E2518" s="2">
        <v>99.805258033106142</v>
      </c>
      <c r="F2518" s="2">
        <v>106.3</v>
      </c>
      <c r="G2518" s="2">
        <v>1.8199233716474907</v>
      </c>
      <c r="H2518" s="4">
        <f t="shared" si="85"/>
        <v>2.3854992788238412</v>
      </c>
      <c r="I2518" s="4">
        <f t="shared" si="86"/>
        <v>0.16138088283243548</v>
      </c>
      <c r="J2518" s="12">
        <v>0.88579130434782583</v>
      </c>
      <c r="K2518">
        <v>0.91821956521739101</v>
      </c>
      <c r="L2518" s="2">
        <v>1.22</v>
      </c>
      <c r="M2518" s="2">
        <v>2.8832434409511709</v>
      </c>
      <c r="O2518" s="15">
        <v>-0.154228855721393</v>
      </c>
      <c r="P2518" s="15">
        <v>-1.1409642988590299E-2</v>
      </c>
      <c r="Q2518" s="15">
        <v>-0.64179104477611904</v>
      </c>
      <c r="R2518" s="15">
        <v>-0.40758293838862503</v>
      </c>
      <c r="S2518" s="15">
        <v>-1.7666543999999999E-2</v>
      </c>
      <c r="T2518" s="15">
        <v>-1.1409643000000001E-2</v>
      </c>
      <c r="U2518" s="15">
        <v>-2.9281579839999999E-2</v>
      </c>
      <c r="V2518" s="15">
        <v>-2.7238678919999999E-2</v>
      </c>
      <c r="W2518" s="2">
        <v>0.75</v>
      </c>
      <c r="X2518" s="2">
        <v>3</v>
      </c>
      <c r="Y2518" s="2">
        <v>2.5</v>
      </c>
      <c r="Z2518" s="2">
        <v>3</v>
      </c>
      <c r="AA2518" s="2">
        <v>2.5</v>
      </c>
      <c r="AB2518" s="2">
        <v>2.5</v>
      </c>
      <c r="AC2518" s="2">
        <v>13.5</v>
      </c>
      <c r="AD2518" s="32">
        <v>60.19</v>
      </c>
      <c r="AE2518" s="2">
        <v>-6.3397500000000004</v>
      </c>
      <c r="AF2518">
        <v>1</v>
      </c>
    </row>
    <row r="2519" spans="1:32" x14ac:dyDescent="0.2">
      <c r="A2519" s="7">
        <v>15</v>
      </c>
      <c r="B2519" s="7" t="s">
        <v>33</v>
      </c>
      <c r="C2519" s="7">
        <v>218</v>
      </c>
      <c r="D2519" s="11">
        <v>43497</v>
      </c>
      <c r="E2519" s="2">
        <v>99.805636540330411</v>
      </c>
      <c r="F2519" s="2">
        <v>106.8</v>
      </c>
      <c r="G2519" s="2">
        <v>1.8112488083889389</v>
      </c>
      <c r="H2519" s="4">
        <f t="shared" si="85"/>
        <v>2.2689231999382145</v>
      </c>
      <c r="I2519" s="4">
        <f t="shared" si="86"/>
        <v>0.25055769257187221</v>
      </c>
      <c r="J2519" s="12">
        <v>0.87169000000000008</v>
      </c>
      <c r="K2519">
        <v>0.87598350000000003</v>
      </c>
      <c r="L2519" s="2">
        <v>1.304</v>
      </c>
      <c r="M2519" s="2">
        <v>2.8191002805079663</v>
      </c>
      <c r="O2519" s="15">
        <v>-0.22388059701492499</v>
      </c>
      <c r="P2519" s="15">
        <v>-1.5783935461241599E-2</v>
      </c>
      <c r="Q2519" s="15">
        <v>-0.57142857142857095</v>
      </c>
      <c r="R2519" s="15">
        <v>-0.35714285714285698</v>
      </c>
      <c r="S2519" s="15">
        <v>-1.192564E-2</v>
      </c>
      <c r="T2519" s="15">
        <v>-1.5783934999999999E-2</v>
      </c>
      <c r="U2519" s="15">
        <v>-2.5940337220000002E-2</v>
      </c>
      <c r="V2519" s="15">
        <v>-1.3294422829999999E-2</v>
      </c>
      <c r="W2519" s="2">
        <v>0.75</v>
      </c>
      <c r="X2519" s="2">
        <v>3</v>
      </c>
      <c r="Y2519" s="2">
        <v>2.5</v>
      </c>
      <c r="Z2519" s="2">
        <v>3</v>
      </c>
      <c r="AA2519" s="2">
        <v>2.5</v>
      </c>
      <c r="AB2519" s="2">
        <v>2.5</v>
      </c>
      <c r="AC2519" s="2">
        <v>13.5</v>
      </c>
      <c r="AD2519" s="32">
        <v>64.48</v>
      </c>
      <c r="AE2519" s="2">
        <v>-6.2922099999999999</v>
      </c>
      <c r="AF2519">
        <v>1</v>
      </c>
    </row>
    <row r="2520" spans="1:32" x14ac:dyDescent="0.2">
      <c r="A2520" s="7">
        <v>15</v>
      </c>
      <c r="B2520" s="7" t="s">
        <v>33</v>
      </c>
      <c r="C2520" s="7">
        <v>219</v>
      </c>
      <c r="D2520" s="11">
        <v>43525</v>
      </c>
      <c r="E2520" s="2">
        <v>100.68093385214007</v>
      </c>
      <c r="F2520" s="2">
        <v>107</v>
      </c>
      <c r="G2520" s="2">
        <v>1.904761904761898</v>
      </c>
      <c r="H2520" s="4">
        <f t="shared" si="85"/>
        <v>2.1372719897756745</v>
      </c>
      <c r="I2520" s="4">
        <f t="shared" si="86"/>
        <v>0.24892096006934578</v>
      </c>
      <c r="J2520" s="12">
        <v>0.85813809523809514</v>
      </c>
      <c r="K2520">
        <v>0.84185142857142858</v>
      </c>
      <c r="L2520" s="2">
        <v>1</v>
      </c>
      <c r="M2520" s="2">
        <v>2.7653163166855141</v>
      </c>
      <c r="O2520" s="15">
        <v>3.3112582781456901E-2</v>
      </c>
      <c r="P2520" s="15">
        <v>1.91277735271614E-3</v>
      </c>
      <c r="Q2520" s="15">
        <v>-0.48623853211009099</v>
      </c>
      <c r="R2520" s="15">
        <v>-0.27748691099476402</v>
      </c>
      <c r="S2520" s="15">
        <v>-7.6499999999999995E-4</v>
      </c>
      <c r="T2520" s="15">
        <v>1.9127770000000001E-3</v>
      </c>
      <c r="U2520" s="15">
        <v>-1.8761061950000001E-2</v>
      </c>
      <c r="V2520" s="15">
        <v>-6.725663717E-3</v>
      </c>
      <c r="W2520" s="2">
        <v>0.75</v>
      </c>
      <c r="X2520" s="2">
        <v>3</v>
      </c>
      <c r="Y2520" s="2">
        <v>2.5</v>
      </c>
      <c r="Z2520" s="2">
        <v>3</v>
      </c>
      <c r="AA2520" s="2">
        <v>2.5</v>
      </c>
      <c r="AB2520" s="2">
        <v>2.5</v>
      </c>
      <c r="AC2520" s="2">
        <v>13.5</v>
      </c>
      <c r="AD2520" s="32">
        <v>66.930000000000007</v>
      </c>
      <c r="AE2520" s="2">
        <v>-6.6025900000000002</v>
      </c>
      <c r="AF2520">
        <v>1</v>
      </c>
    </row>
    <row r="2521" spans="1:32" x14ac:dyDescent="0.2">
      <c r="A2521" s="7">
        <v>15</v>
      </c>
      <c r="B2521" s="7" t="s">
        <v>33</v>
      </c>
      <c r="C2521" s="7">
        <v>220</v>
      </c>
      <c r="D2521" s="11">
        <v>43556</v>
      </c>
      <c r="E2521" s="2">
        <v>97.849462365591393</v>
      </c>
      <c r="F2521" s="2">
        <v>107.6</v>
      </c>
      <c r="G2521" s="2">
        <v>2.0872865275142232</v>
      </c>
      <c r="H2521" s="4">
        <f t="shared" si="85"/>
        <v>2.0544761432910668</v>
      </c>
      <c r="I2521" s="4">
        <f t="shared" si="86"/>
        <v>0.22907928235869254</v>
      </c>
      <c r="J2521" s="12">
        <v>0.86212272727272721</v>
      </c>
      <c r="K2521">
        <v>0.82466136363636366</v>
      </c>
      <c r="L2521" s="2">
        <v>1.1859999999999999</v>
      </c>
      <c r="M2521" s="2">
        <v>2.7146824282026607</v>
      </c>
      <c r="O2521" s="15">
        <v>3.3112582781456901E-2</v>
      </c>
      <c r="P2521" s="15">
        <v>1.91277735271614E-3</v>
      </c>
      <c r="Q2521" s="15">
        <v>-0.48623853211009099</v>
      </c>
      <c r="R2521" s="15">
        <v>-0.27748691099476402</v>
      </c>
      <c r="S2521" s="15">
        <v>-7.6499999999999995E-4</v>
      </c>
      <c r="T2521" s="15">
        <v>1.9127770000000001E-3</v>
      </c>
      <c r="U2521" s="15">
        <v>-1.8761061950000001E-2</v>
      </c>
      <c r="V2521" s="15">
        <v>-6.725663717E-3</v>
      </c>
      <c r="W2521" s="2">
        <v>0.75</v>
      </c>
      <c r="X2521" s="2">
        <v>3</v>
      </c>
      <c r="Y2521" s="2">
        <v>2.5</v>
      </c>
      <c r="Z2521" s="2">
        <v>3</v>
      </c>
      <c r="AA2521" s="2">
        <v>2.5</v>
      </c>
      <c r="AB2521" s="2">
        <v>2.5</v>
      </c>
      <c r="AC2521" s="2">
        <v>13.5</v>
      </c>
      <c r="AD2521" s="32">
        <v>71.569999999999993</v>
      </c>
      <c r="AE2521" s="2">
        <v>-6.4430500000000004</v>
      </c>
      <c r="AF2521">
        <v>1</v>
      </c>
    </row>
    <row r="2522" spans="1:32" x14ac:dyDescent="0.2">
      <c r="A2522" s="7">
        <v>15</v>
      </c>
      <c r="B2522" s="7" t="s">
        <v>33</v>
      </c>
      <c r="C2522" s="7">
        <v>221</v>
      </c>
      <c r="D2522" s="11">
        <v>43586</v>
      </c>
      <c r="E2522" s="2">
        <v>99.214916584887135</v>
      </c>
      <c r="F2522" s="2">
        <v>107.9</v>
      </c>
      <c r="G2522" s="2">
        <v>1.9848771266540695</v>
      </c>
      <c r="H2522" s="4">
        <f t="shared" si="85"/>
        <v>2.0024851902632079</v>
      </c>
      <c r="I2522" s="4">
        <f t="shared" si="86"/>
        <v>0.17362090006336819</v>
      </c>
      <c r="J2522" s="12">
        <v>0.87098695652173908</v>
      </c>
      <c r="K2522">
        <v>0.80384478260869574</v>
      </c>
      <c r="L2522" s="2">
        <v>0.88700000000000001</v>
      </c>
      <c r="M2522" s="2">
        <v>2.600451834191607</v>
      </c>
      <c r="O2522" s="15">
        <v>7.9545454545454503E-2</v>
      </c>
      <c r="P2522" s="15">
        <v>5.2160953800297997E-3</v>
      </c>
      <c r="Q2522" s="15">
        <v>-0.138461538461538</v>
      </c>
      <c r="R2522" s="15">
        <v>-9.5238095238095205E-2</v>
      </c>
      <c r="S2522" s="15">
        <v>-7.4515650000000003E-3</v>
      </c>
      <c r="T2522" s="15">
        <v>5.2160949999999996E-3</v>
      </c>
      <c r="U2522" s="15">
        <v>-6.2283737020000004E-3</v>
      </c>
      <c r="V2522" s="15">
        <v>-2.0761245669999998E-3</v>
      </c>
      <c r="W2522" s="2">
        <v>0.75</v>
      </c>
      <c r="X2522" s="2">
        <v>3</v>
      </c>
      <c r="Y2522" s="2">
        <v>2.5</v>
      </c>
      <c r="Z2522" s="2">
        <v>3</v>
      </c>
      <c r="AA2522" s="2">
        <v>2.5</v>
      </c>
      <c r="AB2522" s="2">
        <v>2.5</v>
      </c>
      <c r="AC2522" s="2">
        <v>13.5</v>
      </c>
      <c r="AD2522" s="32">
        <v>70.13</v>
      </c>
      <c r="AE2522" s="2">
        <v>-6.8278499999999998</v>
      </c>
      <c r="AF2522">
        <v>1</v>
      </c>
    </row>
    <row r="2523" spans="1:32" x14ac:dyDescent="0.2">
      <c r="A2523" s="7">
        <v>15</v>
      </c>
      <c r="B2523" s="7" t="s">
        <v>33</v>
      </c>
      <c r="C2523" s="7">
        <v>222</v>
      </c>
      <c r="D2523" s="11">
        <v>43617</v>
      </c>
      <c r="E2523" s="2">
        <v>98.250728862973745</v>
      </c>
      <c r="F2523" s="2">
        <v>107.9</v>
      </c>
      <c r="G2523" s="2">
        <v>1.9848771266540695</v>
      </c>
      <c r="H2523" s="4">
        <f t="shared" si="85"/>
        <v>1.9508888668852837</v>
      </c>
      <c r="I2523" s="4">
        <f t="shared" si="86"/>
        <v>0.1154381891925336</v>
      </c>
      <c r="J2523" s="12">
        <v>0.89085499999999995</v>
      </c>
      <c r="K2523">
        <v>0.78306449999999994</v>
      </c>
      <c r="L2523" s="2">
        <v>0.83199999999999996</v>
      </c>
      <c r="M2523" s="2">
        <v>2.6368951346529941</v>
      </c>
      <c r="O2523" s="15">
        <v>-0.13978494623655899</v>
      </c>
      <c r="P2523" s="15">
        <v>-9.6118299445471303E-3</v>
      </c>
      <c r="Q2523" s="15">
        <v>-0.51773049645390001</v>
      </c>
      <c r="R2523" s="15">
        <v>-0.32735426008968599</v>
      </c>
      <c r="S2523" s="15">
        <v>-1.1090572999999999E-2</v>
      </c>
      <c r="T2523" s="15">
        <v>-9.61183E-3</v>
      </c>
      <c r="U2523" s="15">
        <v>-2.5060075519999999E-2</v>
      </c>
      <c r="V2523" s="15">
        <v>-1.476141435E-2</v>
      </c>
      <c r="X2523" s="2">
        <v>3</v>
      </c>
      <c r="Y2523" s="2">
        <v>2.5</v>
      </c>
      <c r="Z2523" s="2">
        <v>3</v>
      </c>
      <c r="AA2523" s="2">
        <v>2.5</v>
      </c>
      <c r="AB2523" s="2">
        <v>2.5</v>
      </c>
      <c r="AC2523" s="2">
        <v>13.5</v>
      </c>
      <c r="AD2523" s="32">
        <v>62.94</v>
      </c>
      <c r="AE2523" s="2">
        <v>-7.0868500000000001</v>
      </c>
      <c r="AF2523">
        <v>1</v>
      </c>
    </row>
    <row r="2524" spans="1:32" x14ac:dyDescent="0.2">
      <c r="H2524" s="4">
        <f t="shared" si="85"/>
        <v>1.9321624776034483</v>
      </c>
      <c r="I2524" s="4">
        <f t="shared" si="86"/>
        <v>9.7970797528765738E-2</v>
      </c>
      <c r="O2524" s="15"/>
      <c r="P2524" s="15"/>
    </row>
    <row r="2525" spans="1:32" x14ac:dyDescent="0.2">
      <c r="H2525" s="4">
        <f t="shared" si="85"/>
        <v>1.9546102987946399</v>
      </c>
      <c r="I2525" s="4">
        <f t="shared" si="86"/>
        <v>9.2165636463470771E-2</v>
      </c>
      <c r="O2525" s="15"/>
      <c r="P2525" s="15"/>
    </row>
    <row r="2526" spans="1:32" x14ac:dyDescent="0.2">
      <c r="H2526" s="4">
        <f t="shared" si="85"/>
        <v>1.990450671396065</v>
      </c>
      <c r="I2526" s="4">
        <f t="shared" si="86"/>
        <v>6.4772441206510448E-2</v>
      </c>
      <c r="O2526" s="15"/>
      <c r="P2526" s="15"/>
    </row>
    <row r="2527" spans="1:32" x14ac:dyDescent="0.2">
      <c r="H2527" s="4">
        <f t="shared" si="85"/>
        <v>2.019013593607454</v>
      </c>
      <c r="I2527" s="4">
        <f t="shared" si="86"/>
        <v>4.8276254536977432E-2</v>
      </c>
      <c r="O2527" s="15"/>
      <c r="P2527" s="15"/>
    </row>
    <row r="2528" spans="1:32" x14ac:dyDescent="0.2">
      <c r="H2528" s="4">
        <f t="shared" si="85"/>
        <v>1.9848771266540695</v>
      </c>
      <c r="I2528" s="4">
        <f t="shared" si="86"/>
        <v>0</v>
      </c>
      <c r="O2528" s="15"/>
      <c r="P2528" s="15"/>
    </row>
    <row r="2529" spans="8:16" x14ac:dyDescent="0.2">
      <c r="H2529" s="4">
        <f t="shared" si="85"/>
        <v>1.9848771266540695</v>
      </c>
      <c r="I2529" s="4">
        <f t="shared" si="86"/>
        <v>0</v>
      </c>
      <c r="O2529" s="15"/>
      <c r="P2529" s="15"/>
    </row>
    <row r="2530" spans="8:16" x14ac:dyDescent="0.2">
      <c r="H2530" s="4" t="e">
        <f t="shared" si="85"/>
        <v>#DIV/0!</v>
      </c>
      <c r="I2530" s="4" t="e">
        <f t="shared" si="86"/>
        <v>#DIV/0!</v>
      </c>
      <c r="O2530" s="15"/>
      <c r="P2530" s="15"/>
    </row>
    <row r="2531" spans="8:16" x14ac:dyDescent="0.2">
      <c r="H2531" s="4" t="e">
        <f t="shared" si="85"/>
        <v>#DIV/0!</v>
      </c>
      <c r="I2531" s="4" t="e">
        <f t="shared" si="86"/>
        <v>#DIV/0!</v>
      </c>
      <c r="O2531" s="15"/>
      <c r="P2531" s="15"/>
    </row>
    <row r="2532" spans="8:16" x14ac:dyDescent="0.2">
      <c r="H2532" s="4" t="e">
        <f t="shared" si="85"/>
        <v>#DIV/0!</v>
      </c>
      <c r="I2532" s="4" t="e">
        <f t="shared" si="86"/>
        <v>#DIV/0!</v>
      </c>
      <c r="O2532" s="15"/>
      <c r="P2532" s="15"/>
    </row>
    <row r="2533" spans="8:16" x14ac:dyDescent="0.2">
      <c r="H2533" s="4" t="e">
        <f t="shared" si="85"/>
        <v>#DIV/0!</v>
      </c>
      <c r="I2533" s="4" t="e">
        <f t="shared" si="86"/>
        <v>#DIV/0!</v>
      </c>
      <c r="O2533" s="15"/>
      <c r="P2533" s="15"/>
    </row>
    <row r="2534" spans="8:16" x14ac:dyDescent="0.2">
      <c r="H2534" s="4" t="e">
        <f t="shared" si="85"/>
        <v>#DIV/0!</v>
      </c>
      <c r="I2534" s="4" t="e">
        <f t="shared" si="86"/>
        <v>#DIV/0!</v>
      </c>
      <c r="O2534" s="15"/>
      <c r="P2534" s="15"/>
    </row>
    <row r="2535" spans="8:16" x14ac:dyDescent="0.2">
      <c r="H2535" s="4" t="e">
        <f t="shared" si="85"/>
        <v>#DIV/0!</v>
      </c>
      <c r="I2535" s="4" t="e">
        <f t="shared" si="86"/>
        <v>#DIV/0!</v>
      </c>
      <c r="O2535" s="15"/>
      <c r="P2535" s="15"/>
    </row>
    <row r="2536" spans="8:16" x14ac:dyDescent="0.2">
      <c r="H2536" s="4" t="e">
        <f t="shared" si="85"/>
        <v>#DIV/0!</v>
      </c>
      <c r="I2536" s="4" t="e">
        <f t="shared" si="86"/>
        <v>#DIV/0!</v>
      </c>
      <c r="O2536" s="15"/>
      <c r="P2536" s="15"/>
    </row>
  </sheetData>
  <autoFilter ref="AH1:AH2536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094"/>
  <sheetViews>
    <sheetView workbookViewId="0">
      <selection activeCell="D1" sqref="D1:Q1048576"/>
    </sheetView>
  </sheetViews>
  <sheetFormatPr baseColWidth="10" defaultColWidth="8.83203125" defaultRowHeight="15" x14ac:dyDescent="0.2"/>
  <cols>
    <col min="1" max="1" width="8.6640625" style="7"/>
    <col min="2" max="2" width="10.33203125" style="7" bestFit="1" customWidth="1"/>
    <col min="3" max="3" width="8.6640625" style="7"/>
    <col min="4" max="4" width="10.83203125" style="7" bestFit="1" customWidth="1"/>
    <col min="5" max="8" width="12" customWidth="1"/>
    <col min="9" max="10" width="8.6640625" customWidth="1"/>
    <col min="11" max="11" width="8.6640625" style="2" customWidth="1"/>
    <col min="12" max="13" width="10.33203125" style="14" customWidth="1"/>
    <col min="14" max="14" width="8.6640625" style="14" customWidth="1"/>
    <col min="15" max="15" width="10.33203125" style="14" customWidth="1"/>
    <col min="16" max="16" width="8.6640625" style="2" customWidth="1"/>
    <col min="17" max="32" width="8.6640625" style="2"/>
    <col min="33" max="33" width="8.1640625" style="2" bestFit="1" customWidth="1"/>
    <col min="34" max="34" width="12.1640625" customWidth="1"/>
    <col min="35" max="35" width="20.83203125" bestFit="1" customWidth="1"/>
    <col min="36" max="36" width="14.6640625" bestFit="1" customWidth="1"/>
  </cols>
  <sheetData>
    <row r="1" spans="1:48" x14ac:dyDescent="0.2">
      <c r="A1" s="7" t="s">
        <v>0</v>
      </c>
      <c r="B1" s="7" t="s">
        <v>3</v>
      </c>
      <c r="C1" s="7" t="s">
        <v>1</v>
      </c>
      <c r="D1" s="7" t="s">
        <v>9</v>
      </c>
      <c r="E1" t="s">
        <v>2</v>
      </c>
      <c r="F1" s="7" t="s">
        <v>4</v>
      </c>
      <c r="G1" t="s">
        <v>34</v>
      </c>
      <c r="H1" t="s">
        <v>5</v>
      </c>
      <c r="I1" t="s">
        <v>6</v>
      </c>
      <c r="J1" t="s">
        <v>7</v>
      </c>
      <c r="K1" s="2" t="s">
        <v>8</v>
      </c>
      <c r="L1" s="14" t="s">
        <v>14</v>
      </c>
      <c r="M1" s="14" t="s">
        <v>15</v>
      </c>
      <c r="N1" s="14" t="s">
        <v>16</v>
      </c>
      <c r="O1" s="14" t="s">
        <v>17</v>
      </c>
      <c r="P1" s="2" t="s">
        <v>11</v>
      </c>
      <c r="AF1" s="2" t="s">
        <v>35</v>
      </c>
      <c r="AG1" s="2" t="s">
        <v>36</v>
      </c>
      <c r="AH1" t="s">
        <v>12</v>
      </c>
      <c r="AI1" t="s">
        <v>18</v>
      </c>
      <c r="AJ1" t="s">
        <v>13</v>
      </c>
    </row>
    <row r="2" spans="1:48" x14ac:dyDescent="0.2">
      <c r="A2" s="8">
        <v>1</v>
      </c>
      <c r="B2" s="8" t="s">
        <v>10</v>
      </c>
      <c r="C2" s="8">
        <v>1</v>
      </c>
      <c r="D2" s="10">
        <v>40909</v>
      </c>
      <c r="E2" s="4">
        <v>112.64840609516686</v>
      </c>
      <c r="F2" s="4">
        <v>94.1</v>
      </c>
      <c r="G2" s="4">
        <v>1.6198704103671702</v>
      </c>
      <c r="H2" s="2">
        <v>138.3238095238095</v>
      </c>
      <c r="I2">
        <v>5.13</v>
      </c>
      <c r="J2" s="5" t="s">
        <v>19</v>
      </c>
      <c r="K2" s="2">
        <v>3.2</v>
      </c>
      <c r="L2" s="15">
        <v>5.4054054054054002E-2</v>
      </c>
      <c r="M2" s="15">
        <v>3.6363636363636299E-3</v>
      </c>
      <c r="N2" s="14">
        <v>-0.31</v>
      </c>
      <c r="O2" s="14">
        <v>-0.24</v>
      </c>
      <c r="P2" s="2">
        <v>4.5</v>
      </c>
      <c r="AH2" s="2"/>
      <c r="AI2">
        <v>1</v>
      </c>
      <c r="AL2" s="2"/>
      <c r="AO2" s="2"/>
      <c r="AR2" s="2"/>
      <c r="AS2" s="2"/>
      <c r="AT2" s="2"/>
      <c r="AU2" s="2"/>
      <c r="AV2" s="1"/>
    </row>
    <row r="3" spans="1:48" x14ac:dyDescent="0.2">
      <c r="A3" s="8">
        <v>1</v>
      </c>
      <c r="B3" s="8" t="s">
        <v>10</v>
      </c>
      <c r="C3" s="8">
        <v>2</v>
      </c>
      <c r="D3" s="10">
        <v>40940</v>
      </c>
      <c r="E3" s="4">
        <v>109.32509248398448</v>
      </c>
      <c r="F3" s="4">
        <v>95.3</v>
      </c>
      <c r="G3" s="4">
        <v>0.63357972544876873</v>
      </c>
      <c r="H3" s="2">
        <v>139.35333333333335</v>
      </c>
      <c r="I3">
        <v>4.2</v>
      </c>
      <c r="J3" s="5" t="s">
        <v>19</v>
      </c>
      <c r="K3" s="2">
        <v>2.85</v>
      </c>
      <c r="L3" s="15">
        <v>-5.2631578947368397E-2</v>
      </c>
      <c r="M3" s="15">
        <v>-3.5523978685612699E-3</v>
      </c>
      <c r="N3" s="14">
        <v>-0.2</v>
      </c>
      <c r="O3" s="14">
        <v>-0.16</v>
      </c>
      <c r="P3" s="2">
        <v>4.5</v>
      </c>
      <c r="AH3" s="2"/>
      <c r="AI3">
        <v>1</v>
      </c>
      <c r="AL3" s="2"/>
      <c r="AO3" s="2"/>
      <c r="AR3" s="2"/>
      <c r="AS3" s="2"/>
      <c r="AT3" s="2"/>
      <c r="AU3" s="2"/>
      <c r="AV3" s="1"/>
    </row>
    <row r="4" spans="1:48" x14ac:dyDescent="0.2">
      <c r="A4" s="8">
        <v>1</v>
      </c>
      <c r="B4" s="8" t="s">
        <v>10</v>
      </c>
      <c r="C4" s="8">
        <v>3</v>
      </c>
      <c r="D4" s="9">
        <v>40969</v>
      </c>
      <c r="E4" s="4">
        <v>106.22547737379023</v>
      </c>
      <c r="F4" s="4">
        <v>95.6</v>
      </c>
      <c r="G4" s="4">
        <v>0.9503695881731602</v>
      </c>
      <c r="H4" s="2">
        <v>140.02549999999999</v>
      </c>
      <c r="I4">
        <v>4.97</v>
      </c>
      <c r="J4" s="5" t="s">
        <v>19</v>
      </c>
      <c r="K4" s="2">
        <v>2.8749999999999996</v>
      </c>
      <c r="L4" s="15">
        <v>-0.28205128205128199</v>
      </c>
      <c r="M4" s="15">
        <v>-1.9264448336252099E-2</v>
      </c>
      <c r="N4" s="14">
        <v>-0.6</v>
      </c>
      <c r="O4" s="14">
        <v>-0.53</v>
      </c>
      <c r="P4" s="2">
        <v>4.25</v>
      </c>
      <c r="AH4" s="2"/>
      <c r="AI4">
        <v>1</v>
      </c>
      <c r="AL4" s="2"/>
      <c r="AO4" s="2"/>
      <c r="AR4" s="2"/>
      <c r="AS4" s="2"/>
      <c r="AT4" s="2"/>
      <c r="AU4" s="2"/>
      <c r="AV4" s="1"/>
    </row>
    <row r="5" spans="1:48" x14ac:dyDescent="0.2">
      <c r="A5" s="8">
        <v>1</v>
      </c>
      <c r="B5" s="8" t="s">
        <v>10</v>
      </c>
      <c r="C5" s="8">
        <v>4</v>
      </c>
      <c r="D5" s="9">
        <v>41000</v>
      </c>
      <c r="E5" s="4">
        <v>109.77825273844513</v>
      </c>
      <c r="F5" s="4">
        <v>95.6</v>
      </c>
      <c r="G5" s="4">
        <v>1.5940488841657867</v>
      </c>
      <c r="H5" s="2">
        <v>139.98095238095237</v>
      </c>
      <c r="I5">
        <v>4.8</v>
      </c>
      <c r="J5" s="5" t="s">
        <v>19</v>
      </c>
      <c r="K5" s="2">
        <v>2.7666666666666666</v>
      </c>
      <c r="L5" s="15">
        <v>-0.169811320754716</v>
      </c>
      <c r="M5" s="15">
        <v>-1.0752688172042999E-2</v>
      </c>
      <c r="N5" s="14">
        <v>-0.38</v>
      </c>
      <c r="O5" s="14">
        <v>-0.26</v>
      </c>
      <c r="P5" s="2">
        <v>4.25</v>
      </c>
      <c r="AH5" s="2"/>
      <c r="AI5">
        <v>1</v>
      </c>
      <c r="AL5" s="2"/>
      <c r="AO5" s="2"/>
      <c r="AR5" s="2"/>
      <c r="AS5" s="2"/>
      <c r="AT5" s="2"/>
      <c r="AU5" s="2"/>
      <c r="AV5" s="1"/>
    </row>
    <row r="6" spans="1:48" x14ac:dyDescent="0.2">
      <c r="A6" s="8">
        <v>1</v>
      </c>
      <c r="B6" s="8" t="s">
        <v>10</v>
      </c>
      <c r="C6" s="8">
        <v>5</v>
      </c>
      <c r="D6" s="9">
        <v>41030</v>
      </c>
      <c r="E6" s="4">
        <v>113.48621348621353</v>
      </c>
      <c r="F6" s="4">
        <v>94.9</v>
      </c>
      <c r="G6" s="4">
        <v>1.9334049409237508</v>
      </c>
      <c r="H6" s="2">
        <v>139.44090909090912</v>
      </c>
      <c r="I6">
        <v>4.05</v>
      </c>
      <c r="J6" s="5" t="s">
        <v>19</v>
      </c>
      <c r="K6" s="2">
        <v>2.8083333333333336</v>
      </c>
      <c r="L6" s="15">
        <v>-5.6603773584905599E-2</v>
      </c>
      <c r="M6" s="15">
        <v>-4.1782729805013904E-3</v>
      </c>
      <c r="N6" s="14">
        <v>-0.53</v>
      </c>
      <c r="O6" s="14">
        <v>-0.34</v>
      </c>
      <c r="P6" s="2">
        <v>4.25</v>
      </c>
      <c r="AH6" s="2"/>
      <c r="AI6">
        <v>1</v>
      </c>
      <c r="AL6" s="2"/>
      <c r="AO6" s="2"/>
      <c r="AR6" s="2"/>
      <c r="AS6" s="2"/>
      <c r="AT6" s="2"/>
      <c r="AU6" s="2"/>
      <c r="AV6" s="1"/>
    </row>
    <row r="7" spans="1:48" x14ac:dyDescent="0.2">
      <c r="A7" s="8">
        <v>1</v>
      </c>
      <c r="B7" s="8" t="s">
        <v>10</v>
      </c>
      <c r="C7" s="8">
        <v>6</v>
      </c>
      <c r="D7" s="10">
        <v>41061</v>
      </c>
      <c r="E7" s="4">
        <v>117.35975439575775</v>
      </c>
      <c r="F7" s="4">
        <v>94.1</v>
      </c>
      <c r="G7" s="4">
        <v>2.1715526601520025</v>
      </c>
      <c r="H7" s="2">
        <v>138.51</v>
      </c>
      <c r="I7">
        <v>4.4000000000000004</v>
      </c>
      <c r="J7" s="5" t="s">
        <v>19</v>
      </c>
      <c r="K7" s="2">
        <v>2.4500000000000002</v>
      </c>
      <c r="L7" s="15">
        <v>-0.12727272727272701</v>
      </c>
      <c r="M7" s="15">
        <v>-9.8730606488011199E-3</v>
      </c>
      <c r="N7" s="14">
        <v>-0.33</v>
      </c>
      <c r="O7" s="14">
        <v>-0.25</v>
      </c>
      <c r="P7" s="2">
        <v>4.25</v>
      </c>
      <c r="AH7" s="2"/>
      <c r="AI7">
        <v>1</v>
      </c>
      <c r="AL7" s="2"/>
      <c r="AO7" s="2"/>
      <c r="AR7" s="2"/>
      <c r="AS7" s="2"/>
      <c r="AT7" s="2"/>
      <c r="AU7" s="2"/>
      <c r="AV7" s="1"/>
    </row>
    <row r="8" spans="1:48" x14ac:dyDescent="0.2">
      <c r="A8" s="8">
        <v>1</v>
      </c>
      <c r="B8" s="8" t="s">
        <v>10</v>
      </c>
      <c r="C8" s="8">
        <v>7</v>
      </c>
      <c r="D8" s="10">
        <v>41091</v>
      </c>
      <c r="E8" s="4">
        <v>116.12256461665874</v>
      </c>
      <c r="F8" s="4">
        <v>93.9</v>
      </c>
      <c r="G8" s="4">
        <v>2.7352297592997843</v>
      </c>
      <c r="H8" s="2">
        <v>137.46227272727273</v>
      </c>
      <c r="I8">
        <v>4.3</v>
      </c>
      <c r="J8" s="5" t="s">
        <v>19</v>
      </c>
      <c r="K8" s="2">
        <v>2.65</v>
      </c>
      <c r="L8" s="15">
        <v>-0.25301204819277101</v>
      </c>
      <c r="M8" s="15">
        <v>-2.02507232401157E-2</v>
      </c>
      <c r="N8" s="14">
        <v>-0.38</v>
      </c>
      <c r="O8" s="14">
        <v>-0.28999999999999998</v>
      </c>
      <c r="P8" s="2">
        <v>4</v>
      </c>
      <c r="AH8" s="2"/>
      <c r="AI8">
        <v>1</v>
      </c>
      <c r="AL8" s="2"/>
      <c r="AO8" s="2"/>
      <c r="AR8" s="2"/>
      <c r="AS8" s="2"/>
      <c r="AT8" s="2"/>
      <c r="AU8" s="2"/>
      <c r="AV8" s="1"/>
    </row>
    <row r="9" spans="1:48" x14ac:dyDescent="0.2">
      <c r="A9" s="8">
        <v>1</v>
      </c>
      <c r="B9" s="8" t="s">
        <v>10</v>
      </c>
      <c r="C9" s="8">
        <v>8</v>
      </c>
      <c r="D9" s="9">
        <v>41122</v>
      </c>
      <c r="E9" s="4">
        <v>115.03198294243073</v>
      </c>
      <c r="F9" s="4">
        <v>94.3</v>
      </c>
      <c r="G9" s="4">
        <v>2.835332606324954</v>
      </c>
      <c r="H9" s="2">
        <v>137.35304347826087</v>
      </c>
      <c r="I9">
        <v>4.0999999999999996</v>
      </c>
      <c r="J9" s="5" t="s">
        <v>19</v>
      </c>
      <c r="K9" s="2">
        <v>2.6666666666666665</v>
      </c>
      <c r="L9" s="15">
        <v>-0.26086956521739102</v>
      </c>
      <c r="M9" s="15">
        <v>-2.0270270270270199E-2</v>
      </c>
      <c r="N9" s="14">
        <v>-0.41</v>
      </c>
      <c r="O9" s="14">
        <v>-0.31</v>
      </c>
      <c r="P9" s="2">
        <v>4</v>
      </c>
      <c r="AH9" s="2"/>
      <c r="AI9">
        <v>1</v>
      </c>
      <c r="AL9" s="2"/>
      <c r="AO9" s="2"/>
      <c r="AR9" s="2"/>
      <c r="AS9" s="2"/>
      <c r="AT9" s="2"/>
      <c r="AU9" s="2"/>
      <c r="AV9" s="1"/>
    </row>
    <row r="10" spans="1:48" x14ac:dyDescent="0.2">
      <c r="A10" s="8">
        <v>1</v>
      </c>
      <c r="B10" s="8" t="s">
        <v>10</v>
      </c>
      <c r="C10" s="8">
        <v>9</v>
      </c>
      <c r="D10" s="9">
        <v>41153</v>
      </c>
      <c r="E10" s="4">
        <v>114.06340726977122</v>
      </c>
      <c r="F10" s="4">
        <v>94.5</v>
      </c>
      <c r="G10" s="4">
        <v>2.7173913043478279</v>
      </c>
      <c r="H10" s="2">
        <v>138.89050000000003</v>
      </c>
      <c r="I10">
        <v>4.1500000000000004</v>
      </c>
      <c r="J10" s="5" t="s">
        <v>19</v>
      </c>
      <c r="K10" s="2">
        <v>2.8</v>
      </c>
      <c r="L10" s="15">
        <v>-0.36363636363636298</v>
      </c>
      <c r="M10" s="15">
        <v>-2.64900662251655E-2</v>
      </c>
      <c r="N10" s="14">
        <v>-0.44</v>
      </c>
      <c r="O10" s="14">
        <v>-0.34</v>
      </c>
      <c r="P10" s="2">
        <v>4</v>
      </c>
      <c r="AH10" s="2"/>
      <c r="AI10">
        <v>1</v>
      </c>
      <c r="AL10" s="2"/>
      <c r="AO10" s="2"/>
      <c r="AR10" s="2"/>
      <c r="AS10" s="2"/>
      <c r="AT10" s="2"/>
      <c r="AU10" s="2"/>
      <c r="AV10" s="1"/>
    </row>
    <row r="11" spans="1:48" x14ac:dyDescent="0.2">
      <c r="A11" s="8">
        <v>1</v>
      </c>
      <c r="B11" s="8" t="s">
        <v>10</v>
      </c>
      <c r="C11" s="8">
        <v>10</v>
      </c>
      <c r="D11" s="9">
        <v>41183</v>
      </c>
      <c r="E11" s="4">
        <v>114.08908809646587</v>
      </c>
      <c r="F11" s="4">
        <v>94.6</v>
      </c>
      <c r="G11" s="4">
        <v>2.3809523809523796</v>
      </c>
      <c r="H11" s="2">
        <v>139.71952380952382</v>
      </c>
      <c r="I11">
        <v>4.0999999999999996</v>
      </c>
      <c r="J11" s="5" t="s">
        <v>19</v>
      </c>
      <c r="K11" s="2">
        <v>2.833333333333333</v>
      </c>
      <c r="L11" s="15">
        <v>-0.22222222222222199</v>
      </c>
      <c r="M11" s="15">
        <v>-2.00250312891113E-2</v>
      </c>
      <c r="N11" s="14">
        <v>-0.44</v>
      </c>
      <c r="O11" s="14">
        <v>-0.28999999999999998</v>
      </c>
      <c r="P11" s="2">
        <v>4</v>
      </c>
      <c r="AH11" s="2"/>
      <c r="AI11">
        <v>1</v>
      </c>
      <c r="AL11" s="2"/>
      <c r="AO11" s="2"/>
      <c r="AR11" s="2"/>
      <c r="AS11" s="2"/>
      <c r="AT11" s="2"/>
      <c r="AU11" s="2"/>
      <c r="AV11" s="1"/>
    </row>
    <row r="12" spans="1:48" x14ac:dyDescent="0.2">
      <c r="A12" s="8">
        <v>1</v>
      </c>
      <c r="B12" s="8" t="s">
        <v>10</v>
      </c>
      <c r="C12" s="8">
        <v>11</v>
      </c>
      <c r="D12" s="10">
        <v>41214</v>
      </c>
      <c r="E12" s="4">
        <v>114.11606816055964</v>
      </c>
      <c r="F12" s="4">
        <v>94.8</v>
      </c>
      <c r="G12" s="4">
        <v>2.4864864864864842</v>
      </c>
      <c r="H12" s="2">
        <v>139.70999999999998</v>
      </c>
      <c r="I12">
        <v>4.13</v>
      </c>
      <c r="J12" s="5" t="s">
        <v>19</v>
      </c>
      <c r="K12" s="2">
        <v>2.8249999999999997</v>
      </c>
      <c r="L12" s="15">
        <v>-0.04</v>
      </c>
      <c r="M12" s="15">
        <v>-3.3670033670033599E-3</v>
      </c>
      <c r="N12" s="14">
        <v>-0.31</v>
      </c>
      <c r="O12" s="14">
        <v>-0.21</v>
      </c>
      <c r="P12" s="2">
        <v>4</v>
      </c>
      <c r="AH12" s="2"/>
      <c r="AI12">
        <v>1</v>
      </c>
      <c r="AL12" s="2"/>
      <c r="AO12" s="2"/>
      <c r="AR12" s="2"/>
      <c r="AS12" s="2"/>
      <c r="AT12" s="2"/>
      <c r="AU12" s="2"/>
      <c r="AV12" s="1"/>
    </row>
    <row r="13" spans="1:48" x14ac:dyDescent="0.2">
      <c r="A13" s="8">
        <v>1</v>
      </c>
      <c r="B13" s="8" t="s">
        <v>10</v>
      </c>
      <c r="C13" s="8">
        <v>12</v>
      </c>
      <c r="D13" s="10">
        <v>41244</v>
      </c>
      <c r="E13" s="4">
        <v>114.14444861684817</v>
      </c>
      <c r="F13" s="4">
        <v>95.7</v>
      </c>
      <c r="G13" s="4">
        <v>2.462526766595289</v>
      </c>
      <c r="H13" s="2">
        <v>139.71549999999996</v>
      </c>
      <c r="I13">
        <v>4.2</v>
      </c>
      <c r="J13" s="5" t="s">
        <v>19</v>
      </c>
      <c r="K13" s="2">
        <v>2.9</v>
      </c>
      <c r="L13" s="15">
        <v>-0.39393939393939298</v>
      </c>
      <c r="M13" s="15">
        <v>-2.4904214559386899E-2</v>
      </c>
      <c r="N13" s="14">
        <v>-0.4</v>
      </c>
      <c r="O13" s="14">
        <v>-0.28999999999999998</v>
      </c>
      <c r="P13" s="2">
        <v>4</v>
      </c>
      <c r="AH13" s="2"/>
      <c r="AI13">
        <v>1</v>
      </c>
      <c r="AL13" s="2"/>
      <c r="AO13" s="2"/>
      <c r="AR13" s="2"/>
      <c r="AS13" s="2"/>
      <c r="AT13" s="2"/>
      <c r="AU13" s="2"/>
      <c r="AV13" s="1"/>
    </row>
    <row r="14" spans="1:48" x14ac:dyDescent="0.2">
      <c r="A14" s="8">
        <v>1</v>
      </c>
      <c r="B14" s="8" t="s">
        <v>10</v>
      </c>
      <c r="C14" s="8">
        <v>13</v>
      </c>
      <c r="D14" s="9">
        <v>41275</v>
      </c>
      <c r="E14" s="4">
        <v>117.44813278008293</v>
      </c>
      <c r="F14" s="4">
        <v>96.6</v>
      </c>
      <c r="G14" s="4">
        <v>2.6567481402763065</v>
      </c>
      <c r="H14" s="2">
        <v>139.48857142857142</v>
      </c>
      <c r="I14">
        <v>4.0999999999999996</v>
      </c>
      <c r="J14" s="5" t="s">
        <v>19</v>
      </c>
      <c r="K14" s="2">
        <v>2.65</v>
      </c>
      <c r="L14" s="15">
        <v>-0.2</v>
      </c>
      <c r="M14" s="15">
        <v>-1.8007202881152401E-2</v>
      </c>
      <c r="N14" s="14">
        <v>-0.35</v>
      </c>
      <c r="O14" s="14">
        <v>-0.24</v>
      </c>
      <c r="P14" s="2">
        <v>3.75</v>
      </c>
      <c r="AH14" s="2"/>
      <c r="AI14">
        <v>1</v>
      </c>
      <c r="AL14" s="2"/>
      <c r="AO14" s="2"/>
      <c r="AR14" s="2"/>
      <c r="AS14" s="2"/>
      <c r="AT14" s="2"/>
      <c r="AU14" s="2"/>
      <c r="AV14" s="1"/>
    </row>
    <row r="15" spans="1:48" x14ac:dyDescent="0.2">
      <c r="A15" s="8">
        <v>1</v>
      </c>
      <c r="B15" s="8" t="s">
        <v>10</v>
      </c>
      <c r="C15" s="8">
        <v>14</v>
      </c>
      <c r="D15" s="9">
        <v>41306</v>
      </c>
      <c r="E15" s="4">
        <v>120.71555317129533</v>
      </c>
      <c r="F15" s="4">
        <v>97.7</v>
      </c>
      <c r="G15" s="4">
        <v>2.5183630640084118</v>
      </c>
      <c r="H15" s="2">
        <v>139.74499999999995</v>
      </c>
      <c r="I15">
        <v>4.05</v>
      </c>
      <c r="J15" s="5" t="s">
        <v>19</v>
      </c>
      <c r="K15" s="2">
        <v>2.8000000000000003</v>
      </c>
      <c r="L15" s="15">
        <v>-0.54285714285714204</v>
      </c>
      <c r="M15" s="15">
        <v>-4.0169133192389003E-2</v>
      </c>
      <c r="N15" s="14">
        <v>-0.36</v>
      </c>
      <c r="O15" s="14">
        <v>-0.3</v>
      </c>
      <c r="P15" s="2">
        <v>3.75</v>
      </c>
      <c r="AH15" s="2"/>
      <c r="AI15">
        <v>1</v>
      </c>
      <c r="AL15" s="2"/>
      <c r="AO15" s="2"/>
      <c r="AR15" s="2"/>
      <c r="AS15" s="2"/>
      <c r="AT15" s="2"/>
      <c r="AU15" s="2"/>
      <c r="AV15" s="1"/>
    </row>
    <row r="16" spans="1:48" x14ac:dyDescent="0.2">
      <c r="A16" s="8">
        <v>1</v>
      </c>
      <c r="B16" s="8" t="s">
        <v>10</v>
      </c>
      <c r="C16" s="8">
        <v>15</v>
      </c>
      <c r="D16" s="9">
        <v>41334</v>
      </c>
      <c r="E16" s="4">
        <v>123.94730361979809</v>
      </c>
      <c r="F16" s="4">
        <v>97.9</v>
      </c>
      <c r="G16" s="4">
        <v>2.4058577405857875</v>
      </c>
      <c r="H16" s="2">
        <v>139.78157894736842</v>
      </c>
      <c r="I16">
        <v>4.2</v>
      </c>
      <c r="J16" s="5" t="s">
        <v>19</v>
      </c>
      <c r="K16" s="2">
        <v>2.8500000000000005</v>
      </c>
      <c r="L16" s="15">
        <v>-0.22222222222222199</v>
      </c>
      <c r="M16" s="15">
        <v>-1.9639934533551499E-2</v>
      </c>
      <c r="N16" s="14">
        <v>-0.31</v>
      </c>
      <c r="O16" s="14">
        <v>-0.24</v>
      </c>
      <c r="P16" s="2">
        <v>3.75</v>
      </c>
      <c r="AH16" s="2"/>
      <c r="AI16">
        <v>1</v>
      </c>
      <c r="AL16" s="2"/>
      <c r="AO16" s="2"/>
      <c r="AR16" s="2"/>
      <c r="AS16" s="2"/>
      <c r="AT16" s="2"/>
      <c r="AU16" s="2"/>
      <c r="AV16" s="1"/>
    </row>
    <row r="17" spans="1:48" x14ac:dyDescent="0.2">
      <c r="A17" s="8">
        <v>1</v>
      </c>
      <c r="B17" s="8" t="s">
        <v>10</v>
      </c>
      <c r="C17" s="8">
        <v>16</v>
      </c>
      <c r="D17" s="10">
        <v>41365</v>
      </c>
      <c r="E17" s="4">
        <v>122.41421270382089</v>
      </c>
      <c r="F17" s="4">
        <v>97.8</v>
      </c>
      <c r="G17" s="4">
        <v>2.3012552301255198</v>
      </c>
      <c r="H17" s="2">
        <v>140.28227272727273</v>
      </c>
      <c r="I17">
        <v>3.93</v>
      </c>
      <c r="J17" s="5" t="s">
        <v>19</v>
      </c>
      <c r="K17" s="2">
        <v>2.9</v>
      </c>
      <c r="L17" s="15">
        <v>-0.40909090909090901</v>
      </c>
      <c r="M17" s="15">
        <v>-2.6431718061673999E-2</v>
      </c>
      <c r="N17" s="14">
        <v>-0.57999999999999996</v>
      </c>
      <c r="O17" s="14">
        <v>-0.49</v>
      </c>
      <c r="P17" s="2">
        <v>3.75</v>
      </c>
      <c r="AH17" s="2"/>
      <c r="AI17">
        <v>1</v>
      </c>
      <c r="AL17" s="2"/>
      <c r="AO17" s="2"/>
      <c r="AR17" s="2"/>
      <c r="AS17" s="2"/>
      <c r="AT17" s="2"/>
      <c r="AU17" s="2"/>
      <c r="AV17" s="1"/>
    </row>
    <row r="18" spans="1:48" x14ac:dyDescent="0.2">
      <c r="A18" s="8">
        <v>1</v>
      </c>
      <c r="B18" s="8" t="s">
        <v>10</v>
      </c>
      <c r="C18" s="8">
        <v>17</v>
      </c>
      <c r="D18" s="10">
        <v>41395</v>
      </c>
      <c r="E18" s="4">
        <v>120.91652634111136</v>
      </c>
      <c r="F18" s="4">
        <v>96.8</v>
      </c>
      <c r="G18" s="4">
        <v>2.0021074815595341</v>
      </c>
      <c r="H18" s="2">
        <v>140.89227272727271</v>
      </c>
      <c r="I18">
        <v>4</v>
      </c>
      <c r="J18" s="5" t="s">
        <v>19</v>
      </c>
      <c r="K18" s="2">
        <v>2.8500000000000005</v>
      </c>
      <c r="L18" s="15">
        <v>-0.19230769230769201</v>
      </c>
      <c r="M18" s="15">
        <v>-1.6077170418006399E-2</v>
      </c>
      <c r="N18" s="14">
        <v>-0.45</v>
      </c>
      <c r="O18" s="14">
        <v>-0.33</v>
      </c>
      <c r="P18" s="2">
        <v>3.75</v>
      </c>
      <c r="AH18" s="2"/>
      <c r="AI18">
        <v>1</v>
      </c>
      <c r="AL18" s="2"/>
      <c r="AO18" s="2"/>
      <c r="AR18" s="2"/>
      <c r="AS18" s="2"/>
      <c r="AT18" s="2"/>
      <c r="AU18" s="2"/>
      <c r="AV18" s="1"/>
    </row>
    <row r="19" spans="1:48" x14ac:dyDescent="0.2">
      <c r="A19" s="8">
        <v>1</v>
      </c>
      <c r="B19" s="8" t="s">
        <v>10</v>
      </c>
      <c r="C19" s="8">
        <v>18</v>
      </c>
      <c r="D19" s="9">
        <v>41426</v>
      </c>
      <c r="E19" s="4">
        <v>119.45303210463733</v>
      </c>
      <c r="F19" s="4">
        <v>96.2</v>
      </c>
      <c r="G19" s="4">
        <v>2.2316684378321128</v>
      </c>
      <c r="H19" s="2">
        <v>140.9615</v>
      </c>
      <c r="I19">
        <v>3.9</v>
      </c>
      <c r="J19" s="5" t="s">
        <v>19</v>
      </c>
      <c r="K19" s="2">
        <v>2.5499999999999998</v>
      </c>
      <c r="L19" s="15">
        <v>-0.05</v>
      </c>
      <c r="M19" s="15">
        <v>-3.1645569620253099E-3</v>
      </c>
      <c r="N19" s="14">
        <v>-0.56999999999999995</v>
      </c>
      <c r="O19" s="14">
        <v>-0.42</v>
      </c>
      <c r="P19" s="2">
        <v>3.75</v>
      </c>
      <c r="AH19" s="2"/>
      <c r="AI19">
        <v>1</v>
      </c>
      <c r="AL19" s="2"/>
      <c r="AO19" s="2"/>
      <c r="AR19" s="2"/>
      <c r="AS19" s="2"/>
      <c r="AT19" s="2"/>
      <c r="AU19" s="2"/>
      <c r="AV19" s="1"/>
    </row>
    <row r="20" spans="1:48" x14ac:dyDescent="0.2">
      <c r="A20" s="8">
        <v>1</v>
      </c>
      <c r="B20" s="8" t="s">
        <v>10</v>
      </c>
      <c r="C20" s="8">
        <v>19</v>
      </c>
      <c r="D20" s="9">
        <v>41456</v>
      </c>
      <c r="E20" s="4">
        <v>117.53997447639057</v>
      </c>
      <c r="F20" s="4">
        <v>95.4</v>
      </c>
      <c r="G20" s="4">
        <v>1.5974440894568716</v>
      </c>
      <c r="H20" s="2">
        <v>140.31217391304344</v>
      </c>
      <c r="I20">
        <v>4</v>
      </c>
      <c r="J20" s="5" t="s">
        <v>19</v>
      </c>
      <c r="K20" s="2">
        <v>2.6166666666666671</v>
      </c>
      <c r="L20" s="15">
        <v>-0.108108108108108</v>
      </c>
      <c r="M20" s="15">
        <v>-1.0638297872340399E-2</v>
      </c>
      <c r="N20" s="14">
        <v>-0.4</v>
      </c>
      <c r="O20" s="14">
        <v>-0.3</v>
      </c>
      <c r="P20" s="2">
        <v>3.5</v>
      </c>
      <c r="AH20" s="2"/>
      <c r="AI20">
        <v>1</v>
      </c>
      <c r="AL20" s="2"/>
      <c r="AO20" s="2"/>
      <c r="AR20" s="2"/>
      <c r="AS20" s="2"/>
      <c r="AT20" s="2"/>
      <c r="AU20" s="2"/>
      <c r="AV20" s="1"/>
    </row>
    <row r="21" spans="1:48" x14ac:dyDescent="0.2">
      <c r="A21" s="8">
        <v>1</v>
      </c>
      <c r="B21" s="8" t="s">
        <v>10</v>
      </c>
      <c r="C21" s="8">
        <v>20</v>
      </c>
      <c r="D21" s="9">
        <v>41487</v>
      </c>
      <c r="E21" s="4">
        <v>115.81949098167814</v>
      </c>
      <c r="F21" s="4">
        <v>95.4</v>
      </c>
      <c r="G21" s="4">
        <v>1.1664899257688148</v>
      </c>
      <c r="H21" s="2">
        <v>140.00952380952381</v>
      </c>
      <c r="I21">
        <v>3.42</v>
      </c>
      <c r="J21" s="5" t="s">
        <v>19</v>
      </c>
      <c r="K21" s="2">
        <v>2.6</v>
      </c>
      <c r="L21" s="15">
        <v>-0.22222222222222199</v>
      </c>
      <c r="M21" s="15">
        <v>-1.46252285191956E-2</v>
      </c>
      <c r="N21" s="14">
        <v>-0.5</v>
      </c>
      <c r="O21" s="14">
        <v>-0.35</v>
      </c>
      <c r="P21" s="2">
        <v>3.5</v>
      </c>
      <c r="AH21" s="2"/>
      <c r="AI21">
        <v>1</v>
      </c>
      <c r="AL21" s="2"/>
      <c r="AO21" s="2"/>
      <c r="AR21" s="2"/>
      <c r="AS21" s="2"/>
      <c r="AT21" s="2"/>
      <c r="AU21" s="2"/>
      <c r="AV21" s="1"/>
    </row>
    <row r="22" spans="1:48" x14ac:dyDescent="0.2">
      <c r="A22" s="8">
        <v>1</v>
      </c>
      <c r="B22" s="8" t="s">
        <v>10</v>
      </c>
      <c r="C22" s="8">
        <v>21</v>
      </c>
      <c r="D22" s="10">
        <v>41518</v>
      </c>
      <c r="E22" s="4">
        <v>114.26389737324374</v>
      </c>
      <c r="F22" s="4">
        <v>96.1</v>
      </c>
      <c r="G22" s="4">
        <v>1.6931216931216824</v>
      </c>
      <c r="H22" s="2">
        <v>140.51047619047617</v>
      </c>
      <c r="I22">
        <v>3.58</v>
      </c>
      <c r="J22" s="5" t="s">
        <v>19</v>
      </c>
      <c r="K22" s="2">
        <v>2.6250000000000004</v>
      </c>
      <c r="L22" s="15">
        <v>-0.22222222222222199</v>
      </c>
      <c r="M22" s="15">
        <v>-1.46252285191956E-2</v>
      </c>
      <c r="N22" s="14">
        <v>-0.5</v>
      </c>
      <c r="O22" s="14">
        <v>-0.35</v>
      </c>
      <c r="P22" s="2">
        <v>3.5</v>
      </c>
      <c r="AH22" s="2"/>
      <c r="AI22">
        <v>1</v>
      </c>
      <c r="AL22" s="2"/>
      <c r="AO22" s="2"/>
      <c r="AR22" s="2"/>
      <c r="AS22" s="2"/>
      <c r="AT22" s="2"/>
      <c r="AU22" s="2"/>
      <c r="AV22" s="1"/>
    </row>
    <row r="23" spans="1:48" x14ac:dyDescent="0.2">
      <c r="A23" s="8">
        <v>1</v>
      </c>
      <c r="B23" s="8" t="s">
        <v>10</v>
      </c>
      <c r="C23" s="8">
        <v>22</v>
      </c>
      <c r="D23" s="10">
        <v>41548</v>
      </c>
      <c r="E23" s="4">
        <v>117.6720091784584</v>
      </c>
      <c r="F23" s="4">
        <v>96.2</v>
      </c>
      <c r="G23" s="4">
        <v>1.6913319238900897</v>
      </c>
      <c r="H23" s="2">
        <v>140.84590909090909</v>
      </c>
      <c r="I23">
        <v>3.53</v>
      </c>
      <c r="J23" s="5" t="s">
        <v>19</v>
      </c>
      <c r="K23" s="2">
        <v>2.6500000000000004</v>
      </c>
      <c r="L23" s="15">
        <v>-0.48275862068965503</v>
      </c>
      <c r="M23" s="15">
        <v>-4.0995607613469903E-2</v>
      </c>
      <c r="N23" s="14">
        <v>-0.55000000000000004</v>
      </c>
      <c r="O23" s="14">
        <v>-0.42</v>
      </c>
      <c r="P23" s="2">
        <v>3.5</v>
      </c>
      <c r="AH23" s="2"/>
      <c r="AI23">
        <v>1</v>
      </c>
      <c r="AL23" s="2"/>
      <c r="AO23" s="2"/>
      <c r="AR23" s="2"/>
      <c r="AS23" s="2"/>
      <c r="AT23" s="2"/>
      <c r="AU23" s="2"/>
      <c r="AV23" s="1"/>
    </row>
    <row r="24" spans="1:48" x14ac:dyDescent="0.2">
      <c r="A24" s="8">
        <v>1</v>
      </c>
      <c r="B24" s="8" t="s">
        <v>10</v>
      </c>
      <c r="C24" s="8">
        <v>23</v>
      </c>
      <c r="D24" s="9">
        <v>41579</v>
      </c>
      <c r="E24" s="4">
        <v>121.2508909479686</v>
      </c>
      <c r="F24" s="4">
        <v>95.8</v>
      </c>
      <c r="G24" s="4">
        <v>1.0548523206751099</v>
      </c>
      <c r="H24" s="2">
        <v>140.10842105263154</v>
      </c>
      <c r="I24">
        <v>3.47</v>
      </c>
      <c r="J24" s="5" t="s">
        <v>19</v>
      </c>
      <c r="K24" s="2">
        <v>2.3749999999999996</v>
      </c>
      <c r="L24" s="15">
        <v>-0.434782608695652</v>
      </c>
      <c r="M24" s="15">
        <v>-3.4602076124567401E-2</v>
      </c>
      <c r="N24" s="14">
        <v>-0.71</v>
      </c>
      <c r="O24" s="14">
        <v>-0.52</v>
      </c>
      <c r="P24" s="2">
        <v>3.25</v>
      </c>
      <c r="AH24" s="2"/>
      <c r="AI24">
        <v>1</v>
      </c>
      <c r="AL24" s="2"/>
      <c r="AO24" s="2"/>
      <c r="AR24" s="2"/>
      <c r="AS24" s="2"/>
      <c r="AT24" s="2"/>
      <c r="AU24" s="2"/>
      <c r="AV24" s="1"/>
    </row>
    <row r="25" spans="1:48" x14ac:dyDescent="0.2">
      <c r="A25" s="8">
        <v>1</v>
      </c>
      <c r="B25" s="8" t="s">
        <v>10</v>
      </c>
      <c r="C25" s="8">
        <v>24</v>
      </c>
      <c r="D25" s="9">
        <v>41609</v>
      </c>
      <c r="E25" s="4">
        <v>125.01370764338195</v>
      </c>
      <c r="F25" s="4">
        <v>97.4</v>
      </c>
      <c r="G25" s="4">
        <v>1.776384535005235</v>
      </c>
      <c r="H25" s="2">
        <v>140.20523809523806</v>
      </c>
      <c r="I25">
        <v>3.12</v>
      </c>
      <c r="J25" s="5" t="s">
        <v>19</v>
      </c>
      <c r="K25" s="2">
        <v>2.2999999999999998</v>
      </c>
      <c r="L25" s="15">
        <v>-0.38461538461538403</v>
      </c>
      <c r="M25" s="15">
        <v>-3.6036036036036001E-2</v>
      </c>
      <c r="N25" s="14">
        <v>-0.84</v>
      </c>
      <c r="O25" s="14">
        <v>-0.78</v>
      </c>
      <c r="P25" s="2">
        <v>3</v>
      </c>
      <c r="AH25" s="2"/>
      <c r="AI25">
        <v>1</v>
      </c>
      <c r="AL25" s="2"/>
      <c r="AO25" s="2"/>
      <c r="AR25" s="2"/>
      <c r="AS25" s="2"/>
      <c r="AT25" s="2"/>
      <c r="AU25" s="2"/>
      <c r="AV25" s="1"/>
    </row>
    <row r="26" spans="1:48" x14ac:dyDescent="0.2">
      <c r="A26" s="8">
        <v>1</v>
      </c>
      <c r="B26" s="8" t="s">
        <v>10</v>
      </c>
      <c r="C26" s="8">
        <v>25</v>
      </c>
      <c r="D26" s="9">
        <v>41640</v>
      </c>
      <c r="E26" s="4">
        <v>122.29641406111998</v>
      </c>
      <c r="F26" s="4">
        <v>98.2</v>
      </c>
      <c r="G26" s="4">
        <v>1.6563146997929721</v>
      </c>
      <c r="H26" s="2">
        <v>140.53857142857146</v>
      </c>
      <c r="I26">
        <v>2.85</v>
      </c>
      <c r="J26" s="5" t="s">
        <v>19</v>
      </c>
      <c r="K26" s="2">
        <v>2.6333333333333333</v>
      </c>
      <c r="L26" s="15">
        <v>-0.132530120481927</v>
      </c>
      <c r="M26" s="15">
        <v>-1.33819951338199E-2</v>
      </c>
      <c r="N26" s="14">
        <v>-0.4</v>
      </c>
      <c r="O26" s="14">
        <v>-0.32</v>
      </c>
      <c r="P26" s="2">
        <v>3</v>
      </c>
      <c r="AH26" s="2"/>
      <c r="AI26">
        <v>1</v>
      </c>
      <c r="AL26" s="2"/>
      <c r="AO26" s="2"/>
      <c r="AR26" s="2"/>
      <c r="AS26" s="2"/>
      <c r="AT26" s="2"/>
      <c r="AU26" s="2"/>
      <c r="AV26" s="1"/>
    </row>
    <row r="27" spans="1:48" x14ac:dyDescent="0.2">
      <c r="A27" s="8">
        <v>1</v>
      </c>
      <c r="B27" s="8" t="s">
        <v>10</v>
      </c>
      <c r="C27" s="8">
        <v>26</v>
      </c>
      <c r="D27" s="10">
        <v>41671</v>
      </c>
      <c r="E27" s="4">
        <v>119.75523877892869</v>
      </c>
      <c r="F27" s="4">
        <v>99.5</v>
      </c>
      <c r="G27" s="4">
        <v>1.8423746161719663</v>
      </c>
      <c r="H27" s="2">
        <v>140.3245</v>
      </c>
      <c r="I27">
        <v>3.05</v>
      </c>
      <c r="J27" s="5" t="s">
        <v>19</v>
      </c>
      <c r="K27" s="2">
        <v>2.25</v>
      </c>
      <c r="L27" s="15">
        <v>-0.33333333333333298</v>
      </c>
      <c r="M27" s="15">
        <v>-2.86195286195286E-2</v>
      </c>
      <c r="N27" s="14">
        <v>-0.5</v>
      </c>
      <c r="O27" s="14">
        <v>-0.43</v>
      </c>
      <c r="P27" s="2">
        <v>2.75</v>
      </c>
      <c r="AH27" s="2"/>
      <c r="AI27">
        <v>1</v>
      </c>
      <c r="AL27" s="2"/>
      <c r="AO27" s="2"/>
      <c r="AR27" s="2"/>
      <c r="AS27" s="2"/>
      <c r="AT27" s="2"/>
      <c r="AU27" s="2"/>
      <c r="AV27" s="1"/>
    </row>
    <row r="28" spans="1:48" x14ac:dyDescent="0.2">
      <c r="A28" s="8">
        <v>1</v>
      </c>
      <c r="B28" s="8" t="s">
        <v>10</v>
      </c>
      <c r="C28" s="8">
        <v>27</v>
      </c>
      <c r="D28" s="10">
        <v>41699</v>
      </c>
      <c r="E28" s="4">
        <v>117.37359690076488</v>
      </c>
      <c r="F28" s="4">
        <v>100</v>
      </c>
      <c r="G28" s="4">
        <v>2.1450459652706684</v>
      </c>
      <c r="H28" s="2">
        <v>140.29450000000003</v>
      </c>
      <c r="I28">
        <v>2.82</v>
      </c>
      <c r="J28" s="5" t="s">
        <v>19</v>
      </c>
      <c r="K28" s="2">
        <v>2.2000000000000002</v>
      </c>
      <c r="L28" s="15">
        <v>-0.28000000000000003</v>
      </c>
      <c r="M28" s="15">
        <v>-2.4137931034482699E-2</v>
      </c>
      <c r="N28" s="14">
        <v>-0.4</v>
      </c>
      <c r="O28" s="14">
        <v>-0.35</v>
      </c>
      <c r="P28" s="2">
        <v>2.75</v>
      </c>
      <c r="AH28" s="2"/>
      <c r="AI28">
        <v>1</v>
      </c>
      <c r="AL28" s="2"/>
      <c r="AO28" s="2"/>
      <c r="AR28" s="2"/>
      <c r="AS28" s="2"/>
      <c r="AT28" s="2"/>
      <c r="AU28" s="2"/>
      <c r="AV28" s="1"/>
    </row>
    <row r="29" spans="1:48" x14ac:dyDescent="0.2">
      <c r="A29" s="8">
        <v>1</v>
      </c>
      <c r="B29" s="8" t="s">
        <v>10</v>
      </c>
      <c r="C29" s="8">
        <v>28</v>
      </c>
      <c r="D29" s="9">
        <v>41730</v>
      </c>
      <c r="E29" s="4">
        <v>111.3485752153744</v>
      </c>
      <c r="F29" s="4">
        <v>99.4</v>
      </c>
      <c r="G29" s="4">
        <v>1.6359918200408998</v>
      </c>
      <c r="H29" s="2">
        <v>140.00545454545451</v>
      </c>
      <c r="I29">
        <v>2.8</v>
      </c>
      <c r="J29" s="5" t="s">
        <v>19</v>
      </c>
      <c r="K29" s="2">
        <v>2.1999999999999997</v>
      </c>
      <c r="L29" s="15">
        <v>0.12195121951219499</v>
      </c>
      <c r="M29" s="15">
        <v>1.1198208286674101E-2</v>
      </c>
      <c r="N29" s="14">
        <v>-0.36</v>
      </c>
      <c r="O29" s="14">
        <v>-0.28000000000000003</v>
      </c>
      <c r="P29" s="2">
        <v>2.75</v>
      </c>
      <c r="AH29" s="2"/>
      <c r="AI29">
        <v>1</v>
      </c>
      <c r="AL29" s="2"/>
      <c r="AO29" s="2"/>
      <c r="AR29" s="2"/>
      <c r="AS29" s="2"/>
      <c r="AT29" s="2"/>
      <c r="AU29" s="2"/>
      <c r="AV29" s="1"/>
    </row>
    <row r="30" spans="1:48" x14ac:dyDescent="0.2">
      <c r="A30" s="8">
        <v>1</v>
      </c>
      <c r="B30" s="8" t="s">
        <v>10</v>
      </c>
      <c r="C30" s="8">
        <v>29</v>
      </c>
      <c r="D30" s="9">
        <v>41760</v>
      </c>
      <c r="E30" s="4">
        <v>105.3151629695945</v>
      </c>
      <c r="F30" s="4">
        <v>98.3</v>
      </c>
      <c r="G30" s="4">
        <v>1.5495867768594991</v>
      </c>
      <c r="H30" s="2">
        <v>139.98761904761909</v>
      </c>
      <c r="I30">
        <v>2.6</v>
      </c>
      <c r="J30" s="5" t="s">
        <v>19</v>
      </c>
      <c r="K30" s="2">
        <v>2.7666666666666666</v>
      </c>
      <c r="L30" s="15">
        <v>-3.4482758620689599E-2</v>
      </c>
      <c r="M30" s="15">
        <v>-3.3898305084745701E-3</v>
      </c>
      <c r="N30" s="14">
        <v>-0.55000000000000004</v>
      </c>
      <c r="O30" s="14">
        <v>-0.41</v>
      </c>
      <c r="P30" s="2">
        <v>2.5</v>
      </c>
      <c r="AH30" s="2"/>
      <c r="AI30">
        <v>1</v>
      </c>
      <c r="AL30" s="2"/>
      <c r="AO30" s="2"/>
      <c r="AR30" s="2"/>
      <c r="AS30" s="2"/>
      <c r="AT30" s="2"/>
      <c r="AU30" s="2"/>
      <c r="AV30" s="1"/>
    </row>
    <row r="31" spans="1:48" x14ac:dyDescent="0.2">
      <c r="A31" s="8">
        <v>1</v>
      </c>
      <c r="B31" s="8" t="s">
        <v>10</v>
      </c>
      <c r="C31" s="8">
        <v>30</v>
      </c>
      <c r="D31" s="9">
        <v>41791</v>
      </c>
      <c r="E31" s="4">
        <v>99.273342623929921</v>
      </c>
      <c r="F31" s="4">
        <v>97.7</v>
      </c>
      <c r="G31" s="4">
        <v>1.5592515592515639</v>
      </c>
      <c r="H31" s="2">
        <v>140.13238095238094</v>
      </c>
      <c r="I31">
        <v>2.6</v>
      </c>
      <c r="J31" s="5" t="s">
        <v>19</v>
      </c>
      <c r="K31" s="2">
        <v>2.25</v>
      </c>
      <c r="L31" s="15">
        <v>0.13636363636363599</v>
      </c>
      <c r="M31" s="15">
        <v>1.1928429423459201E-2</v>
      </c>
      <c r="N31" s="14">
        <v>-0.24</v>
      </c>
      <c r="O31" s="14">
        <v>-0.2</v>
      </c>
      <c r="P31" s="2">
        <v>2.5</v>
      </c>
      <c r="AH31" s="2"/>
      <c r="AI31">
        <v>1</v>
      </c>
      <c r="AL31" s="2"/>
      <c r="AO31" s="2"/>
      <c r="AR31" s="2"/>
      <c r="AS31" s="2"/>
      <c r="AT31" s="2"/>
      <c r="AU31" s="2"/>
      <c r="AV31" s="1"/>
    </row>
    <row r="32" spans="1:48" x14ac:dyDescent="0.2">
      <c r="A32" s="8">
        <v>1</v>
      </c>
      <c r="B32" s="8" t="s">
        <v>10</v>
      </c>
      <c r="C32" s="8">
        <v>31</v>
      </c>
      <c r="D32" s="10">
        <v>41821</v>
      </c>
      <c r="E32" s="4">
        <v>100.90372026185538</v>
      </c>
      <c r="F32" s="4">
        <v>97.1</v>
      </c>
      <c r="G32" s="4">
        <v>1.7819706498951575</v>
      </c>
      <c r="H32" s="2">
        <v>139.91181818181821</v>
      </c>
      <c r="I32">
        <v>2.5</v>
      </c>
      <c r="J32" s="5" t="s">
        <v>19</v>
      </c>
      <c r="K32" s="2">
        <v>2.3083333333333336</v>
      </c>
      <c r="L32" s="15">
        <v>0.27710843373493899</v>
      </c>
      <c r="M32" s="15">
        <v>2.0852221214868499E-2</v>
      </c>
      <c r="N32" s="14">
        <v>-0.08</v>
      </c>
      <c r="O32" s="14">
        <v>-0.05</v>
      </c>
      <c r="P32" s="2">
        <v>2.5</v>
      </c>
      <c r="AH32" s="2"/>
      <c r="AI32">
        <v>1</v>
      </c>
      <c r="AL32" s="2"/>
      <c r="AO32" s="2"/>
      <c r="AR32" s="2"/>
      <c r="AS32" s="2"/>
      <c r="AT32" s="2"/>
      <c r="AU32" s="2"/>
      <c r="AV32" s="1"/>
    </row>
    <row r="33" spans="1:48" x14ac:dyDescent="0.2">
      <c r="A33" s="8">
        <v>1</v>
      </c>
      <c r="B33" s="8" t="s">
        <v>10</v>
      </c>
      <c r="C33" s="8">
        <v>32</v>
      </c>
      <c r="D33" s="10">
        <v>41852</v>
      </c>
      <c r="E33" s="4">
        <v>102.41597931798592</v>
      </c>
      <c r="F33" s="4">
        <v>97.2</v>
      </c>
      <c r="G33" s="4">
        <v>1.8867924528301927</v>
      </c>
      <c r="H33" s="2">
        <v>139.31095238095239</v>
      </c>
      <c r="I33">
        <v>2.5499999999999998</v>
      </c>
      <c r="J33" s="5" t="s">
        <v>19</v>
      </c>
      <c r="K33" s="2">
        <v>2.4</v>
      </c>
      <c r="L33" s="15">
        <v>2.3255813953488299E-2</v>
      </c>
      <c r="M33" s="15">
        <v>1.8018018018018001E-3</v>
      </c>
      <c r="N33" s="14">
        <v>-0.23</v>
      </c>
      <c r="O33" s="14">
        <v>-0.17</v>
      </c>
      <c r="P33" s="2">
        <v>2.5</v>
      </c>
      <c r="AH33" s="2"/>
      <c r="AI33">
        <v>1</v>
      </c>
      <c r="AL33" s="2"/>
      <c r="AO33" s="2"/>
      <c r="AR33" s="2"/>
      <c r="AS33" s="2"/>
      <c r="AT33" s="2"/>
      <c r="AU33" s="2"/>
      <c r="AV33" s="1"/>
    </row>
    <row r="34" spans="1:48" x14ac:dyDescent="0.2">
      <c r="A34" s="8">
        <v>1</v>
      </c>
      <c r="B34" s="8" t="s">
        <v>10</v>
      </c>
      <c r="C34" s="8">
        <v>33</v>
      </c>
      <c r="D34" s="9">
        <v>41883</v>
      </c>
      <c r="E34" s="4">
        <v>103.82250735097567</v>
      </c>
      <c r="F34" s="4">
        <v>97.5</v>
      </c>
      <c r="G34" s="4">
        <v>1.4568158168574428</v>
      </c>
      <c r="H34" s="2">
        <v>139.96590909090912</v>
      </c>
      <c r="I34">
        <v>2.5</v>
      </c>
      <c r="J34" s="5" t="s">
        <v>19</v>
      </c>
      <c r="K34" s="2">
        <v>2.15</v>
      </c>
      <c r="L34" s="15">
        <v>0.13636363636363599</v>
      </c>
      <c r="M34" s="15">
        <v>1.11524163568773E-2</v>
      </c>
      <c r="N34" s="14">
        <v>0.38</v>
      </c>
      <c r="O34" s="14">
        <v>0.27</v>
      </c>
      <c r="P34" s="2">
        <v>2.5</v>
      </c>
      <c r="AH34" s="2"/>
      <c r="AI34">
        <v>1</v>
      </c>
      <c r="AL34" s="2"/>
      <c r="AO34" s="2"/>
      <c r="AR34" s="2"/>
      <c r="AS34" s="2"/>
      <c r="AT34" s="2"/>
      <c r="AU34" s="2"/>
      <c r="AV34" s="1"/>
    </row>
    <row r="35" spans="1:48" x14ac:dyDescent="0.2">
      <c r="A35" s="8">
        <v>1</v>
      </c>
      <c r="B35" s="8" t="s">
        <v>10</v>
      </c>
      <c r="C35" s="8">
        <v>34</v>
      </c>
      <c r="D35" s="9">
        <v>41913</v>
      </c>
      <c r="E35" s="4">
        <v>100.05909117768716</v>
      </c>
      <c r="F35" s="4">
        <v>97.6</v>
      </c>
      <c r="G35" s="4">
        <v>1.4553014553014378</v>
      </c>
      <c r="H35" s="2">
        <v>139.43739130434781</v>
      </c>
      <c r="I35">
        <v>2.5499999999999998</v>
      </c>
      <c r="J35" s="5" t="s">
        <v>19</v>
      </c>
      <c r="K35" s="2">
        <v>2.1999999999999997</v>
      </c>
      <c r="L35" s="15">
        <v>-8.1967213114753995E-2</v>
      </c>
      <c r="M35" s="15">
        <v>-6.7385444743935296E-3</v>
      </c>
      <c r="N35" s="14">
        <v>-0.31</v>
      </c>
      <c r="O35" s="14">
        <v>-0.22</v>
      </c>
      <c r="P35" s="2">
        <v>2.5</v>
      </c>
      <c r="AH35" s="2"/>
      <c r="AI35">
        <v>1</v>
      </c>
      <c r="AL35" s="2"/>
      <c r="AO35" s="2"/>
      <c r="AR35" s="2"/>
      <c r="AS35" s="2"/>
      <c r="AT35" s="2"/>
      <c r="AU35" s="2"/>
      <c r="AV35" s="1"/>
    </row>
    <row r="36" spans="1:48" x14ac:dyDescent="0.2">
      <c r="A36" s="8">
        <v>1</v>
      </c>
      <c r="B36" s="8" t="s">
        <v>10</v>
      </c>
      <c r="C36" s="8">
        <v>35</v>
      </c>
      <c r="D36" s="9">
        <v>41944</v>
      </c>
      <c r="E36" s="4">
        <v>96.334832319313406</v>
      </c>
      <c r="F36" s="4">
        <v>97.4</v>
      </c>
      <c r="G36" s="4">
        <v>1.6701461377870714</v>
      </c>
      <c r="H36" s="2">
        <v>139.66736842105263</v>
      </c>
      <c r="I36">
        <v>2.5499999999999998</v>
      </c>
      <c r="J36" s="5" t="s">
        <v>19</v>
      </c>
      <c r="K36" s="2">
        <v>2.0249999999999999</v>
      </c>
      <c r="L36" s="15">
        <v>-0.28205128205128199</v>
      </c>
      <c r="M36" s="15">
        <v>-2.2774327122153201E-2</v>
      </c>
      <c r="N36" s="14">
        <v>-0.42</v>
      </c>
      <c r="O36" s="14">
        <v>-0.31</v>
      </c>
      <c r="P36" s="2">
        <v>2.25</v>
      </c>
      <c r="AH36" s="2"/>
      <c r="AI36">
        <v>1</v>
      </c>
      <c r="AL36" s="2"/>
      <c r="AO36" s="2"/>
      <c r="AR36" s="2"/>
      <c r="AS36" s="2"/>
      <c r="AT36" s="2"/>
      <c r="AU36" s="2"/>
      <c r="AV36" s="1"/>
    </row>
    <row r="37" spans="1:48" x14ac:dyDescent="0.2">
      <c r="A37" s="8">
        <v>1</v>
      </c>
      <c r="B37" s="8" t="s">
        <v>10</v>
      </c>
      <c r="C37" s="8">
        <v>36</v>
      </c>
      <c r="D37" s="10">
        <v>41974</v>
      </c>
      <c r="E37" s="4">
        <v>92.649122807017548</v>
      </c>
      <c r="F37" s="4">
        <v>98.1</v>
      </c>
      <c r="G37" s="4">
        <v>0.71868583162215316</v>
      </c>
      <c r="H37" s="2">
        <v>140.10904761904763</v>
      </c>
      <c r="I37">
        <v>2.2000000000000002</v>
      </c>
      <c r="J37" s="5" t="s">
        <v>19</v>
      </c>
      <c r="K37" s="2">
        <v>1.9</v>
      </c>
      <c r="L37" s="15">
        <v>0.219512195121951</v>
      </c>
      <c r="M37" s="15">
        <v>1.7208413001912001E-2</v>
      </c>
      <c r="N37" s="14">
        <v>-0.17</v>
      </c>
      <c r="O37" s="14">
        <v>-0.13</v>
      </c>
      <c r="P37" s="2">
        <v>2.25</v>
      </c>
      <c r="AH37" s="2"/>
      <c r="AI37">
        <v>1</v>
      </c>
      <c r="AL37" s="2"/>
      <c r="AO37" s="2"/>
      <c r="AR37" s="2"/>
      <c r="AS37" s="2"/>
      <c r="AT37" s="2"/>
      <c r="AU37" s="2"/>
      <c r="AV37" s="1"/>
    </row>
    <row r="38" spans="1:48" x14ac:dyDescent="0.2">
      <c r="A38" s="8">
        <v>1</v>
      </c>
      <c r="B38" s="8" t="s">
        <v>10</v>
      </c>
      <c r="C38" s="8">
        <v>37</v>
      </c>
      <c r="D38" s="10">
        <v>42005</v>
      </c>
      <c r="E38" s="4">
        <v>87.381557661197178</v>
      </c>
      <c r="F38" s="4">
        <v>99.423085</v>
      </c>
      <c r="G38" s="4">
        <v>1.2455040733197649</v>
      </c>
      <c r="H38" s="2">
        <v>140.041</v>
      </c>
      <c r="I38">
        <v>2</v>
      </c>
      <c r="J38" s="5" t="s">
        <v>19</v>
      </c>
      <c r="K38" s="2">
        <v>2.0333333333333332</v>
      </c>
      <c r="L38" s="15">
        <v>0</v>
      </c>
      <c r="M38" s="15">
        <v>0</v>
      </c>
      <c r="N38" s="14">
        <v>-0.23</v>
      </c>
      <c r="O38" s="14">
        <v>-0.17</v>
      </c>
      <c r="P38" s="2">
        <v>2</v>
      </c>
      <c r="AH38" s="2"/>
      <c r="AI38">
        <v>1</v>
      </c>
      <c r="AL38" s="2"/>
      <c r="AO38" s="2"/>
      <c r="AR38" s="2"/>
      <c r="AS38" s="2"/>
      <c r="AT38" s="2"/>
      <c r="AU38" s="2"/>
      <c r="AV38" s="1"/>
    </row>
    <row r="39" spans="1:48" x14ac:dyDescent="0.2">
      <c r="A39" s="8">
        <v>1</v>
      </c>
      <c r="B39" s="8" t="s">
        <v>10</v>
      </c>
      <c r="C39" s="8">
        <v>38</v>
      </c>
      <c r="D39" s="9">
        <v>42036</v>
      </c>
      <c r="E39" s="4">
        <v>82.239095683946175</v>
      </c>
      <c r="F39" s="4">
        <v>101.786536</v>
      </c>
      <c r="G39" s="4">
        <v>2.2980261306532697</v>
      </c>
      <c r="H39" s="2">
        <v>140.227</v>
      </c>
      <c r="I39">
        <v>2.6</v>
      </c>
      <c r="J39" s="5" t="s">
        <v>19</v>
      </c>
      <c r="K39" s="2">
        <v>1.85</v>
      </c>
      <c r="L39" s="15">
        <v>0</v>
      </c>
      <c r="M39" s="15">
        <v>0</v>
      </c>
      <c r="N39" s="14">
        <v>-0.23</v>
      </c>
      <c r="O39" s="14">
        <v>-0.17</v>
      </c>
      <c r="P39" s="2">
        <v>2</v>
      </c>
      <c r="AH39" s="2"/>
      <c r="AI39">
        <v>1</v>
      </c>
      <c r="AL39" s="2"/>
      <c r="AO39" s="2"/>
      <c r="AR39" s="2"/>
      <c r="AS39" s="2"/>
      <c r="AT39" s="2"/>
      <c r="AU39" s="2"/>
      <c r="AV39" s="1"/>
    </row>
    <row r="40" spans="1:48" x14ac:dyDescent="0.2">
      <c r="A40" s="8">
        <v>1</v>
      </c>
      <c r="B40" s="8" t="s">
        <v>10</v>
      </c>
      <c r="C40" s="8">
        <v>39</v>
      </c>
      <c r="D40" s="9">
        <v>42064</v>
      </c>
      <c r="E40" s="4">
        <v>77.217332430602568</v>
      </c>
      <c r="F40" s="4">
        <v>102.205882</v>
      </c>
      <c r="G40" s="4">
        <v>2.2058820000000026</v>
      </c>
      <c r="H40" s="2">
        <v>140.41045454545454</v>
      </c>
      <c r="I40">
        <v>-0.22</v>
      </c>
      <c r="J40" s="5" t="s">
        <v>19</v>
      </c>
      <c r="K40" s="2">
        <v>1.85</v>
      </c>
      <c r="L40" s="15">
        <v>0.125</v>
      </c>
      <c r="M40" s="15">
        <v>1.1009174311926599E-2</v>
      </c>
      <c r="N40" s="14">
        <v>-0.57999999999999996</v>
      </c>
      <c r="O40" s="14">
        <v>-0.39</v>
      </c>
      <c r="P40" s="2">
        <v>2</v>
      </c>
      <c r="AH40" s="2"/>
      <c r="AI40">
        <v>1</v>
      </c>
      <c r="AL40" s="2"/>
      <c r="AO40" s="2"/>
      <c r="AR40" s="2"/>
      <c r="AS40" s="2"/>
      <c r="AT40" s="2"/>
      <c r="AU40" s="2"/>
      <c r="AV40" s="1"/>
    </row>
    <row r="41" spans="1:48" x14ac:dyDescent="0.2">
      <c r="A41" s="8">
        <v>1</v>
      </c>
      <c r="B41" s="8" t="s">
        <v>10</v>
      </c>
      <c r="C41" s="8">
        <v>40</v>
      </c>
      <c r="D41" s="9">
        <v>42095</v>
      </c>
      <c r="E41" s="4">
        <v>83.002529385508126</v>
      </c>
      <c r="F41" s="4">
        <v>101.708823</v>
      </c>
      <c r="G41" s="4">
        <v>2.3227595573440425</v>
      </c>
      <c r="H41" s="2">
        <v>140.26349999999999</v>
      </c>
      <c r="I41">
        <v>2.6</v>
      </c>
      <c r="J41" s="5" t="s">
        <v>19</v>
      </c>
      <c r="K41" s="2">
        <v>2.0999999999999996</v>
      </c>
      <c r="L41" s="15">
        <v>0.125</v>
      </c>
      <c r="M41" s="15">
        <v>1.1009174311926599E-2</v>
      </c>
      <c r="N41" s="14">
        <v>-0.57999999999999996</v>
      </c>
      <c r="O41" s="14">
        <v>-0.39</v>
      </c>
      <c r="P41" s="2">
        <v>2</v>
      </c>
      <c r="AH41" s="2"/>
      <c r="AI41">
        <v>1</v>
      </c>
      <c r="AL41" s="2"/>
      <c r="AO41" s="2"/>
      <c r="AR41" s="2"/>
      <c r="AS41" s="2"/>
      <c r="AT41" s="2"/>
      <c r="AU41" s="2"/>
      <c r="AV41" s="1"/>
    </row>
    <row r="42" spans="1:48" x14ac:dyDescent="0.2">
      <c r="A42" s="8">
        <v>1</v>
      </c>
      <c r="B42" s="8" t="s">
        <v>10</v>
      </c>
      <c r="C42" s="8">
        <v>41</v>
      </c>
      <c r="D42" s="10">
        <v>42125</v>
      </c>
      <c r="E42" s="4">
        <v>89.459102071657952</v>
      </c>
      <c r="F42" s="4">
        <v>100.091812</v>
      </c>
      <c r="G42" s="4">
        <v>1.8227995930824079</v>
      </c>
      <c r="H42" s="2">
        <v>140.81649999999999</v>
      </c>
      <c r="I42">
        <v>2.4</v>
      </c>
      <c r="J42" s="5" t="s">
        <v>19</v>
      </c>
      <c r="K42" s="2">
        <v>2.2083333333333335</v>
      </c>
      <c r="L42" s="15">
        <v>0.17647058823529399</v>
      </c>
      <c r="M42" s="15">
        <v>1.33630289532293E-2</v>
      </c>
      <c r="N42" s="14">
        <v>0.12</v>
      </c>
      <c r="O42" s="14">
        <v>0.11</v>
      </c>
      <c r="P42" s="2">
        <v>2</v>
      </c>
      <c r="AH42" s="2"/>
      <c r="AI42">
        <v>1</v>
      </c>
      <c r="AL42" s="2"/>
      <c r="AO42" s="2"/>
      <c r="AR42" s="2"/>
      <c r="AS42" s="2"/>
      <c r="AT42" s="2"/>
      <c r="AU42" s="2"/>
      <c r="AV42" s="1"/>
    </row>
    <row r="43" spans="1:48" x14ac:dyDescent="0.2">
      <c r="A43" s="8">
        <v>1</v>
      </c>
      <c r="B43" s="8" t="s">
        <v>10</v>
      </c>
      <c r="C43" s="8">
        <v>42</v>
      </c>
      <c r="D43" s="10">
        <v>42156</v>
      </c>
      <c r="E43" s="4">
        <v>96.711120024064982</v>
      </c>
      <c r="F43" s="4">
        <v>99.019028000000006</v>
      </c>
      <c r="G43" s="4">
        <v>1.3500798362333626</v>
      </c>
      <c r="H43" s="2">
        <v>140.82136363636366</v>
      </c>
      <c r="I43">
        <v>2.4</v>
      </c>
      <c r="J43" s="5" t="s">
        <v>19</v>
      </c>
      <c r="K43" s="2">
        <v>2.1</v>
      </c>
      <c r="L43" s="15">
        <v>0.17647058823529399</v>
      </c>
      <c r="M43" s="15">
        <v>1.33630289532293E-2</v>
      </c>
      <c r="N43" s="14">
        <v>0.12</v>
      </c>
      <c r="O43" s="14">
        <v>0.11</v>
      </c>
      <c r="P43" s="2">
        <v>2</v>
      </c>
      <c r="AH43" s="2"/>
      <c r="AI43">
        <v>1</v>
      </c>
      <c r="AL43" s="2"/>
      <c r="AO43" s="2"/>
      <c r="AR43" s="2"/>
      <c r="AS43" s="2"/>
      <c r="AT43" s="2"/>
      <c r="AU43" s="2"/>
      <c r="AV43" s="1"/>
    </row>
    <row r="44" spans="1:48" x14ac:dyDescent="0.2">
      <c r="A44" s="8">
        <v>1</v>
      </c>
      <c r="B44" s="8" t="s">
        <v>10</v>
      </c>
      <c r="C44" s="8">
        <v>43</v>
      </c>
      <c r="D44" s="9">
        <v>42186</v>
      </c>
      <c r="E44" s="4">
        <v>97.097917589720922</v>
      </c>
      <c r="F44" s="4">
        <v>98.355262999999994</v>
      </c>
      <c r="G44" s="4">
        <v>1.2927528321318107</v>
      </c>
      <c r="H44" s="2">
        <v>139.85000000000002</v>
      </c>
      <c r="I44">
        <v>2.2000000000000002</v>
      </c>
      <c r="J44" s="5" t="s">
        <v>19</v>
      </c>
      <c r="K44" s="2">
        <v>2.1500000000000004</v>
      </c>
      <c r="L44" s="15">
        <v>-0.14285714285714199</v>
      </c>
      <c r="M44" s="15">
        <v>-9.2592592592592501E-3</v>
      </c>
      <c r="N44" s="14">
        <v>-0.3</v>
      </c>
      <c r="O44" s="14">
        <v>-0.22</v>
      </c>
      <c r="P44" s="2">
        <v>2</v>
      </c>
      <c r="AH44" s="2"/>
      <c r="AI44">
        <v>1</v>
      </c>
      <c r="AL44" s="2"/>
      <c r="AO44" s="2"/>
      <c r="AR44" s="2"/>
      <c r="AS44" s="2"/>
      <c r="AT44" s="2"/>
      <c r="AU44" s="2"/>
      <c r="AV44" s="1"/>
    </row>
    <row r="45" spans="1:48" x14ac:dyDescent="0.2">
      <c r="A45" s="8">
        <v>1</v>
      </c>
      <c r="B45" s="8" t="s">
        <v>10</v>
      </c>
      <c r="C45" s="8">
        <v>44</v>
      </c>
      <c r="D45" s="9">
        <v>42217</v>
      </c>
      <c r="E45" s="4">
        <v>97.445683204615861</v>
      </c>
      <c r="F45" s="4">
        <v>99.111306999999996</v>
      </c>
      <c r="G45" s="4">
        <v>1.9663652263374445</v>
      </c>
      <c r="H45" s="2">
        <v>139.59238095238098</v>
      </c>
      <c r="I45">
        <v>2.15</v>
      </c>
      <c r="J45" s="5" t="s">
        <v>19</v>
      </c>
      <c r="K45" s="2">
        <v>2.2666666666666666</v>
      </c>
      <c r="L45" s="15">
        <v>0.44444444444444398</v>
      </c>
      <c r="M45" s="15">
        <v>2.8070175438596402E-2</v>
      </c>
      <c r="N45" s="14">
        <v>0.28999999999999998</v>
      </c>
      <c r="O45" s="14">
        <v>0.19</v>
      </c>
      <c r="P45" s="2">
        <v>2</v>
      </c>
      <c r="AH45" s="2"/>
      <c r="AI45">
        <v>1</v>
      </c>
      <c r="AL45" s="2"/>
      <c r="AO45" s="2"/>
      <c r="AR45" s="2"/>
      <c r="AS45" s="2"/>
      <c r="AT45" s="2"/>
      <c r="AU45" s="2"/>
      <c r="AV45" s="1"/>
    </row>
    <row r="46" spans="1:48" x14ac:dyDescent="0.2">
      <c r="A46" s="8">
        <v>1</v>
      </c>
      <c r="B46" s="8" t="s">
        <v>10</v>
      </c>
      <c r="C46" s="8">
        <v>45</v>
      </c>
      <c r="D46" s="9">
        <v>42248</v>
      </c>
      <c r="E46" s="4">
        <v>97.7600411946447</v>
      </c>
      <c r="F46" s="4">
        <v>99.701068000000006</v>
      </c>
      <c r="G46" s="4">
        <v>2.2575056410256451</v>
      </c>
      <c r="H46" s="2">
        <v>139.52285714285713</v>
      </c>
      <c r="I46">
        <v>1.85</v>
      </c>
      <c r="J46" s="5" t="s">
        <v>19</v>
      </c>
      <c r="K46" s="2">
        <v>2.2249999999999996</v>
      </c>
      <c r="L46" s="15">
        <v>9.6774193548387094E-2</v>
      </c>
      <c r="M46" s="15">
        <v>6.2240663900414899E-3</v>
      </c>
      <c r="N46" s="14">
        <v>0.18</v>
      </c>
      <c r="O46" s="14">
        <v>0.12</v>
      </c>
      <c r="P46" s="2">
        <v>2</v>
      </c>
      <c r="AH46" s="2"/>
      <c r="AI46">
        <v>1</v>
      </c>
      <c r="AL46" s="2"/>
      <c r="AO46" s="2"/>
      <c r="AR46" s="2"/>
      <c r="AS46" s="2"/>
      <c r="AT46" s="2"/>
      <c r="AU46" s="2"/>
      <c r="AV46" s="1"/>
    </row>
    <row r="47" spans="1:48" x14ac:dyDescent="0.2">
      <c r="A47" s="8">
        <v>1</v>
      </c>
      <c r="B47" s="8" t="s">
        <v>10</v>
      </c>
      <c r="C47" s="8">
        <v>46</v>
      </c>
      <c r="D47" s="10">
        <v>42278</v>
      </c>
      <c r="E47" s="4">
        <v>96.326699344475301</v>
      </c>
      <c r="F47" s="4">
        <v>99.706532999999993</v>
      </c>
      <c r="G47" s="4">
        <v>2.1583329918032774</v>
      </c>
      <c r="H47" s="2">
        <v>139.52619047619044</v>
      </c>
      <c r="I47">
        <v>1.8</v>
      </c>
      <c r="J47" s="5" t="s">
        <v>19</v>
      </c>
      <c r="K47" s="2">
        <v>2.4833333333333334</v>
      </c>
      <c r="L47" s="15">
        <v>9.6774193548387094E-2</v>
      </c>
      <c r="M47" s="15">
        <v>6.2240663900414899E-3</v>
      </c>
      <c r="N47" s="14">
        <v>0.18</v>
      </c>
      <c r="O47" s="14">
        <v>0.12</v>
      </c>
      <c r="P47" s="2">
        <v>2</v>
      </c>
      <c r="AH47" s="2"/>
      <c r="AI47">
        <v>1</v>
      </c>
      <c r="AL47" s="2"/>
      <c r="AO47" s="2"/>
      <c r="AR47" s="2"/>
      <c r="AS47" s="2"/>
      <c r="AT47" s="2"/>
      <c r="AU47" s="2"/>
      <c r="AV47" s="1"/>
    </row>
    <row r="48" spans="1:48" x14ac:dyDescent="0.2">
      <c r="A48" s="8">
        <v>1</v>
      </c>
      <c r="B48" s="8" t="s">
        <v>10</v>
      </c>
      <c r="C48" s="8">
        <v>47</v>
      </c>
      <c r="D48" s="10">
        <v>42309</v>
      </c>
      <c r="E48" s="4">
        <v>94.798022943617227</v>
      </c>
      <c r="F48" s="4">
        <v>99.387032000000005</v>
      </c>
      <c r="G48" s="4">
        <v>2.0400739219712563</v>
      </c>
      <c r="H48" s="2">
        <v>138.18250000000003</v>
      </c>
      <c r="I48">
        <v>1.9</v>
      </c>
      <c r="J48" s="5" t="s">
        <v>19</v>
      </c>
      <c r="K48" s="2">
        <v>2.4499999999999997</v>
      </c>
      <c r="L48" s="15">
        <v>0.4</v>
      </c>
      <c r="M48" s="15">
        <v>2.52631578947368E-2</v>
      </c>
      <c r="N48" s="14">
        <v>0.25</v>
      </c>
      <c r="O48" s="14">
        <v>0.16</v>
      </c>
      <c r="P48" s="2">
        <v>1.75</v>
      </c>
      <c r="AH48" s="2"/>
      <c r="AI48">
        <v>1</v>
      </c>
      <c r="AL48" s="2"/>
      <c r="AO48" s="2"/>
      <c r="AR48" s="2"/>
      <c r="AS48" s="2"/>
      <c r="AT48" s="2"/>
      <c r="AU48" s="2"/>
      <c r="AV48" s="1"/>
    </row>
    <row r="49" spans="1:48" x14ac:dyDescent="0.2">
      <c r="A49" s="8">
        <v>1</v>
      </c>
      <c r="B49" s="8" t="s">
        <v>10</v>
      </c>
      <c r="C49" s="8">
        <v>48</v>
      </c>
      <c r="D49" s="9">
        <v>42339</v>
      </c>
      <c r="E49" s="4">
        <v>93.16417345199774</v>
      </c>
      <c r="F49" s="4">
        <v>100</v>
      </c>
      <c r="G49" s="4">
        <v>1.9367991845056167</v>
      </c>
      <c r="H49" s="2">
        <v>137.65238095238092</v>
      </c>
      <c r="I49">
        <v>1.75</v>
      </c>
      <c r="J49" s="5" t="s">
        <v>19</v>
      </c>
      <c r="K49" s="2">
        <v>2.4</v>
      </c>
      <c r="L49" s="15">
        <v>0.18918918918918901</v>
      </c>
      <c r="M49" s="15">
        <v>1.36452241715399E-2</v>
      </c>
      <c r="N49" s="14">
        <v>0.04</v>
      </c>
      <c r="O49" s="14">
        <v>0.03</v>
      </c>
      <c r="P49" s="2">
        <v>1.75</v>
      </c>
      <c r="AH49" s="2"/>
      <c r="AI49">
        <v>1</v>
      </c>
      <c r="AL49" s="2"/>
      <c r="AO49" s="2"/>
      <c r="AR49" s="2"/>
      <c r="AS49" s="2"/>
      <c r="AT49" s="2"/>
      <c r="AU49" s="2"/>
      <c r="AV49" s="1"/>
    </row>
    <row r="50" spans="1:48" x14ac:dyDescent="0.2">
      <c r="A50" s="8">
        <v>1</v>
      </c>
      <c r="B50" s="8" t="s">
        <v>10</v>
      </c>
      <c r="C50" s="8">
        <v>49</v>
      </c>
      <c r="D50" s="9">
        <v>42370</v>
      </c>
      <c r="E50" s="4">
        <v>89.652812417349907</v>
      </c>
      <c r="F50" s="4">
        <v>100.88078400000001</v>
      </c>
      <c r="G50" s="4">
        <v>1.46615748243984</v>
      </c>
      <c r="H50" s="2">
        <v>138.3536842105263</v>
      </c>
      <c r="I50">
        <v>1.6</v>
      </c>
      <c r="J50" s="5" t="s">
        <v>19</v>
      </c>
      <c r="K50" s="2">
        <v>2.3416666666666663</v>
      </c>
      <c r="L50" s="15">
        <v>0.18918918918918901</v>
      </c>
      <c r="M50" s="15">
        <v>1.36452241715399E-2</v>
      </c>
      <c r="N50" s="14">
        <v>0.04</v>
      </c>
      <c r="O50" s="14">
        <v>0.03</v>
      </c>
      <c r="P50" s="2">
        <v>1.75</v>
      </c>
      <c r="AH50" s="2"/>
      <c r="AI50">
        <v>1</v>
      </c>
      <c r="AL50" s="2"/>
      <c r="AO50" s="2"/>
      <c r="AR50" s="2"/>
      <c r="AS50" s="2"/>
      <c r="AT50" s="2"/>
      <c r="AU50" s="2"/>
      <c r="AV50" s="1"/>
    </row>
    <row r="51" spans="1:48" x14ac:dyDescent="0.2">
      <c r="A51" s="8">
        <v>1</v>
      </c>
      <c r="B51" s="8" t="s">
        <v>10</v>
      </c>
      <c r="C51" s="8">
        <v>50</v>
      </c>
      <c r="D51" s="9">
        <v>42401</v>
      </c>
      <c r="E51" s="4">
        <v>85.790924678930836</v>
      </c>
      <c r="F51" s="4">
        <v>102.01375899999999</v>
      </c>
      <c r="G51" s="4">
        <v>0.22323482940808503</v>
      </c>
      <c r="H51" s="2">
        <v>138.33142857142852</v>
      </c>
      <c r="I51">
        <v>1.6</v>
      </c>
      <c r="J51" s="5" t="s">
        <v>19</v>
      </c>
      <c r="K51" s="2">
        <v>2.4666666666666668</v>
      </c>
      <c r="L51" s="15">
        <v>0.54838709677419295</v>
      </c>
      <c r="M51" s="15">
        <v>3.7946428571428499E-2</v>
      </c>
      <c r="N51" s="14">
        <v>0.28000000000000003</v>
      </c>
      <c r="O51" s="14">
        <v>0.23</v>
      </c>
      <c r="P51" s="2">
        <v>1.75</v>
      </c>
      <c r="AH51" s="2"/>
      <c r="AI51">
        <v>1</v>
      </c>
      <c r="AL51" s="2"/>
      <c r="AO51" s="2"/>
      <c r="AR51" s="2"/>
      <c r="AS51" s="2"/>
      <c r="AT51" s="2"/>
      <c r="AU51" s="2"/>
      <c r="AV51" s="1"/>
    </row>
    <row r="52" spans="1:48" x14ac:dyDescent="0.2">
      <c r="A52" s="8">
        <v>1</v>
      </c>
      <c r="B52" s="8" t="s">
        <v>10</v>
      </c>
      <c r="C52" s="8">
        <v>51</v>
      </c>
      <c r="D52" s="10">
        <v>42430</v>
      </c>
      <c r="E52" s="4">
        <v>81.523265015344151</v>
      </c>
      <c r="F52" s="4">
        <v>102.468565</v>
      </c>
      <c r="G52" s="4">
        <v>0.25701358362132964</v>
      </c>
      <c r="H52" s="2">
        <v>138.23285714285717</v>
      </c>
      <c r="I52">
        <v>1.75</v>
      </c>
      <c r="J52" s="5" t="s">
        <v>19</v>
      </c>
      <c r="K52" s="2">
        <v>2.3250000000000002</v>
      </c>
      <c r="L52" s="15">
        <v>0.54838709677419295</v>
      </c>
      <c r="M52" s="15">
        <v>3.7946428571428499E-2</v>
      </c>
      <c r="N52" s="14">
        <v>0.28000000000000003</v>
      </c>
      <c r="O52" s="14">
        <v>0.23</v>
      </c>
      <c r="P52" s="2">
        <v>1.75</v>
      </c>
      <c r="AH52" s="2"/>
      <c r="AI52">
        <v>1</v>
      </c>
      <c r="AL52" s="2"/>
      <c r="AO52" s="2"/>
      <c r="AR52" s="2"/>
      <c r="AS52" s="2"/>
      <c r="AT52" s="2"/>
      <c r="AU52" s="2"/>
      <c r="AV52" s="1"/>
    </row>
    <row r="53" spans="1:48" x14ac:dyDescent="0.2">
      <c r="A53" s="8">
        <v>1</v>
      </c>
      <c r="B53" s="8" t="s">
        <v>10</v>
      </c>
      <c r="C53" s="8">
        <v>52</v>
      </c>
      <c r="D53" s="10">
        <v>42461</v>
      </c>
      <c r="E53" s="4">
        <v>80.63006238124261</v>
      </c>
      <c r="F53" s="4">
        <v>102.034542</v>
      </c>
      <c r="G53" s="4">
        <v>0.32024655324150331</v>
      </c>
      <c r="H53" s="2">
        <v>138.50666666666672</v>
      </c>
      <c r="I53">
        <v>1.2</v>
      </c>
      <c r="J53" s="5" t="s">
        <v>19</v>
      </c>
      <c r="K53" s="2">
        <v>2.2000000000000002</v>
      </c>
      <c r="L53" s="15">
        <v>-0.26829268292682901</v>
      </c>
      <c r="M53" s="15">
        <v>-1.8581081081080999E-2</v>
      </c>
      <c r="N53" s="14">
        <v>-0.14000000000000001</v>
      </c>
      <c r="O53" s="14">
        <v>-0.11</v>
      </c>
      <c r="P53" s="2">
        <v>1.5</v>
      </c>
      <c r="AH53" s="2"/>
      <c r="AI53">
        <v>1</v>
      </c>
      <c r="AL53" s="2"/>
      <c r="AO53" s="2"/>
      <c r="AR53" s="2"/>
      <c r="AS53" s="2"/>
      <c r="AT53" s="2"/>
      <c r="AU53" s="2"/>
      <c r="AV53" s="1"/>
    </row>
    <row r="54" spans="1:48" x14ac:dyDescent="0.2">
      <c r="A54" s="8">
        <v>1</v>
      </c>
      <c r="B54" s="8" t="s">
        <v>10</v>
      </c>
      <c r="C54" s="8">
        <v>53</v>
      </c>
      <c r="D54" s="9">
        <v>42491</v>
      </c>
      <c r="E54" s="4">
        <v>79.769615330470884</v>
      </c>
      <c r="F54" s="4">
        <v>100.79780599999999</v>
      </c>
      <c r="G54" s="4">
        <v>0.70534640735647258</v>
      </c>
      <c r="H54" s="2">
        <v>138.32333333333332</v>
      </c>
      <c r="I54">
        <v>1.1499999999999999</v>
      </c>
      <c r="J54" s="5" t="s">
        <v>19</v>
      </c>
      <c r="K54" s="2">
        <v>2.1083333333333334</v>
      </c>
      <c r="L54" s="15">
        <v>0.22727272727272699</v>
      </c>
      <c r="M54" s="15">
        <v>1.8416206261510099E-2</v>
      </c>
      <c r="N54" s="14">
        <v>0.08</v>
      </c>
      <c r="O54" s="14">
        <v>0.06</v>
      </c>
      <c r="P54" s="2">
        <v>1.25</v>
      </c>
      <c r="AH54" s="2"/>
      <c r="AI54">
        <v>1</v>
      </c>
      <c r="AL54" s="2"/>
      <c r="AO54" s="2"/>
      <c r="AR54" s="2"/>
      <c r="AS54" s="2"/>
      <c r="AT54" s="2"/>
      <c r="AU54" s="2"/>
      <c r="AV54" s="1"/>
    </row>
    <row r="55" spans="1:48" x14ac:dyDescent="0.2">
      <c r="A55" s="8">
        <v>1</v>
      </c>
      <c r="B55" s="8" t="s">
        <v>10</v>
      </c>
      <c r="C55" s="8">
        <v>54</v>
      </c>
      <c r="D55" s="9">
        <v>42522</v>
      </c>
      <c r="E55" s="4">
        <v>78.940154484188696</v>
      </c>
      <c r="F55" s="4">
        <v>100.189761</v>
      </c>
      <c r="G55" s="4">
        <v>1.1823313393866073</v>
      </c>
      <c r="H55" s="2">
        <v>137.92363636363638</v>
      </c>
      <c r="I55">
        <v>1.1499999999999999</v>
      </c>
      <c r="J55" s="5" t="s">
        <v>19</v>
      </c>
      <c r="K55" s="2">
        <v>1.85</v>
      </c>
      <c r="L55" s="15">
        <v>0.22727272727272699</v>
      </c>
      <c r="M55" s="15">
        <v>1.8416206261510099E-2</v>
      </c>
      <c r="N55" s="14">
        <v>0.08</v>
      </c>
      <c r="O55" s="14">
        <v>0.06</v>
      </c>
      <c r="P55" s="2">
        <v>1.25</v>
      </c>
      <c r="AH55" s="2"/>
      <c r="AI55">
        <v>1</v>
      </c>
      <c r="AL55" s="2"/>
      <c r="AO55" s="2"/>
      <c r="AR55" s="2"/>
      <c r="AS55" s="2"/>
      <c r="AT55" s="2"/>
      <c r="AU55" s="2"/>
      <c r="AV55" s="1"/>
    </row>
    <row r="56" spans="1:48" x14ac:dyDescent="0.2">
      <c r="A56" s="8">
        <v>1</v>
      </c>
      <c r="B56" s="8" t="s">
        <v>10</v>
      </c>
      <c r="C56" s="8">
        <v>55</v>
      </c>
      <c r="D56" s="9">
        <v>42552</v>
      </c>
      <c r="E56" s="4">
        <v>77.178879110850346</v>
      </c>
      <c r="F56" s="4">
        <v>100.24121700000001</v>
      </c>
      <c r="G56" s="4">
        <v>1.917491695385948</v>
      </c>
      <c r="H56" s="2">
        <v>136.53399999999999</v>
      </c>
      <c r="I56">
        <v>0.55000000000000004</v>
      </c>
      <c r="J56" s="5" t="s">
        <v>19</v>
      </c>
      <c r="K56" s="2">
        <v>1.9083333333333334</v>
      </c>
      <c r="L56" s="15">
        <v>0.1</v>
      </c>
      <c r="M56" s="15">
        <v>6.8728522336769697E-3</v>
      </c>
      <c r="N56" s="14">
        <v>-0.17</v>
      </c>
      <c r="O56" s="14">
        <v>-0.12</v>
      </c>
      <c r="P56" s="2">
        <v>1.25</v>
      </c>
      <c r="AH56" s="2"/>
      <c r="AI56">
        <v>1</v>
      </c>
      <c r="AL56" s="2"/>
      <c r="AO56" s="2"/>
      <c r="AR56" s="2"/>
      <c r="AS56" s="2"/>
      <c r="AT56" s="2"/>
      <c r="AU56" s="2"/>
      <c r="AV56" s="1"/>
    </row>
    <row r="57" spans="1:48" x14ac:dyDescent="0.2">
      <c r="A57" s="8">
        <v>1</v>
      </c>
      <c r="B57" s="8" t="s">
        <v>10</v>
      </c>
      <c r="C57" s="8">
        <v>56</v>
      </c>
      <c r="D57" s="10">
        <v>42583</v>
      </c>
      <c r="E57" s="4">
        <v>75.607272026397737</v>
      </c>
      <c r="F57" s="4">
        <v>101.100393</v>
      </c>
      <c r="G57" s="4">
        <v>2.0069213697282891</v>
      </c>
      <c r="H57" s="2">
        <v>136.51347826086956</v>
      </c>
      <c r="I57">
        <v>1.1499999999999999</v>
      </c>
      <c r="J57" s="5" t="s">
        <v>19</v>
      </c>
      <c r="K57" s="2">
        <v>2.0666666666666664</v>
      </c>
      <c r="L57" s="15">
        <v>0.1</v>
      </c>
      <c r="M57" s="15">
        <v>6.8728522336769697E-3</v>
      </c>
      <c r="N57" s="14">
        <v>-0.17</v>
      </c>
      <c r="O57" s="14">
        <v>-0.12</v>
      </c>
      <c r="P57" s="2">
        <v>1.25</v>
      </c>
      <c r="AH57" s="2"/>
      <c r="AI57">
        <v>1</v>
      </c>
      <c r="AL57" s="2"/>
      <c r="AO57" s="2"/>
      <c r="AR57" s="2"/>
      <c r="AS57" s="2"/>
      <c r="AT57" s="2"/>
      <c r="AU57" s="2"/>
      <c r="AV57" s="1"/>
    </row>
    <row r="58" spans="1:48" x14ac:dyDescent="0.2">
      <c r="A58" s="8">
        <v>1</v>
      </c>
      <c r="B58" s="8" t="s">
        <v>10</v>
      </c>
      <c r="C58" s="8">
        <v>57</v>
      </c>
      <c r="D58" s="10">
        <v>42614</v>
      </c>
      <c r="E58" s="4">
        <v>74.196261083311384</v>
      </c>
      <c r="F58" s="4">
        <v>101.452578</v>
      </c>
      <c r="G58" s="4">
        <v>1.7567615223539974</v>
      </c>
      <c r="H58" s="2">
        <v>137.35090909090911</v>
      </c>
      <c r="I58">
        <v>1.25</v>
      </c>
      <c r="J58" s="5" t="s">
        <v>19</v>
      </c>
      <c r="K58" s="2">
        <v>2.1749999999999998</v>
      </c>
      <c r="L58" s="15">
        <v>0.1</v>
      </c>
      <c r="M58" s="15">
        <v>6.8728522336769697E-3</v>
      </c>
      <c r="N58" s="14">
        <v>-0.17</v>
      </c>
      <c r="O58" s="14">
        <v>-0.12</v>
      </c>
      <c r="P58" s="2">
        <v>1.25</v>
      </c>
      <c r="AH58" s="2"/>
      <c r="AI58">
        <v>1</v>
      </c>
      <c r="AL58" s="2"/>
      <c r="AO58" s="2"/>
      <c r="AR58" s="2"/>
      <c r="AS58" s="2"/>
      <c r="AT58" s="2"/>
      <c r="AU58" s="2"/>
      <c r="AV58" s="1"/>
    </row>
    <row r="59" spans="1:48" x14ac:dyDescent="0.2">
      <c r="A59" s="8">
        <v>1</v>
      </c>
      <c r="B59" s="8" t="s">
        <v>10</v>
      </c>
      <c r="C59" s="8">
        <v>58</v>
      </c>
      <c r="D59" s="9">
        <v>42644</v>
      </c>
      <c r="E59" s="4">
        <v>78.331699160076013</v>
      </c>
      <c r="F59" s="4">
        <v>101.20068000000001</v>
      </c>
      <c r="G59" s="4">
        <v>1.4985447342753559</v>
      </c>
      <c r="H59" s="2">
        <v>136.84619047619049</v>
      </c>
      <c r="I59">
        <v>1.45</v>
      </c>
      <c r="J59" s="5" t="s">
        <v>19</v>
      </c>
      <c r="K59" s="2">
        <v>2.2666666666666666</v>
      </c>
      <c r="L59" s="15">
        <v>0.29411764705882298</v>
      </c>
      <c r="M59" s="15">
        <v>2.1413276231263299E-2</v>
      </c>
      <c r="N59" s="14">
        <v>-0.16</v>
      </c>
      <c r="O59" s="14">
        <v>-0.09</v>
      </c>
      <c r="P59" s="2">
        <v>1.25</v>
      </c>
      <c r="AH59" s="2"/>
      <c r="AI59">
        <v>1</v>
      </c>
      <c r="AL59" s="2"/>
      <c r="AO59" s="2"/>
      <c r="AR59" s="2"/>
      <c r="AS59" s="2"/>
      <c r="AT59" s="2"/>
      <c r="AU59" s="2"/>
      <c r="AV59" s="1"/>
    </row>
    <row r="60" spans="1:48" x14ac:dyDescent="0.2">
      <c r="A60" s="8">
        <v>1</v>
      </c>
      <c r="B60" s="8" t="s">
        <v>10</v>
      </c>
      <c r="C60" s="8">
        <v>59</v>
      </c>
      <c r="D60" s="9">
        <v>42675</v>
      </c>
      <c r="E60" s="4">
        <v>82.880002252904688</v>
      </c>
      <c r="F60" s="4">
        <v>101.251379</v>
      </c>
      <c r="G60" s="4">
        <v>1.8758453316122683</v>
      </c>
      <c r="H60" s="2">
        <v>136.15136363636367</v>
      </c>
      <c r="I60">
        <v>0.2</v>
      </c>
      <c r="J60" s="5" t="s">
        <v>19</v>
      </c>
      <c r="K60" s="2">
        <v>2.2333333333333329</v>
      </c>
      <c r="L60" s="15">
        <v>0.35</v>
      </c>
      <c r="M60" s="15">
        <v>2.4432809773123901E-2</v>
      </c>
      <c r="N60" s="14">
        <v>0.08</v>
      </c>
      <c r="O60" s="14">
        <v>0.06</v>
      </c>
      <c r="P60" s="2">
        <v>1.25</v>
      </c>
      <c r="AH60" s="2"/>
      <c r="AI60">
        <v>1</v>
      </c>
      <c r="AL60" s="2"/>
      <c r="AO60" s="2"/>
      <c r="AR60" s="2"/>
      <c r="AS60" s="2"/>
      <c r="AT60" s="2"/>
      <c r="AU60" s="2"/>
      <c r="AV60" s="1"/>
    </row>
    <row r="61" spans="1:48" x14ac:dyDescent="0.2">
      <c r="A61" s="8">
        <v>1</v>
      </c>
      <c r="B61" s="8" t="s">
        <v>10</v>
      </c>
      <c r="C61" s="8">
        <v>60</v>
      </c>
      <c r="D61" s="9">
        <v>42705</v>
      </c>
      <c r="E61" s="4">
        <v>87.906246951219501</v>
      </c>
      <c r="F61" s="4">
        <v>102.17641500000001</v>
      </c>
      <c r="G61" s="4">
        <v>2.1764150000000058</v>
      </c>
      <c r="H61" s="2">
        <v>135.26045454545454</v>
      </c>
      <c r="I61">
        <v>1.35</v>
      </c>
      <c r="J61" s="5" t="s">
        <v>19</v>
      </c>
      <c r="K61" s="2">
        <v>2.2999999999999998</v>
      </c>
      <c r="L61" s="15">
        <v>0.65714285714285703</v>
      </c>
      <c r="M61" s="15">
        <v>5.4761904761904699E-2</v>
      </c>
      <c r="N61" s="14">
        <v>0.28999999999999998</v>
      </c>
      <c r="O61" s="14">
        <v>0.21</v>
      </c>
      <c r="P61" s="2">
        <v>1.25</v>
      </c>
      <c r="AH61" s="2"/>
      <c r="AI61">
        <v>1</v>
      </c>
      <c r="AL61" s="2"/>
      <c r="AO61" s="2"/>
      <c r="AR61" s="2"/>
      <c r="AS61" s="2"/>
      <c r="AT61" s="2"/>
      <c r="AU61" s="2"/>
      <c r="AV61" s="1"/>
    </row>
    <row r="62" spans="1:48" x14ac:dyDescent="0.2">
      <c r="A62" s="8">
        <v>1</v>
      </c>
      <c r="B62" s="8" t="s">
        <v>10</v>
      </c>
      <c r="C62" s="8">
        <v>61</v>
      </c>
      <c r="D62" s="10">
        <v>42736</v>
      </c>
      <c r="E62" s="4">
        <v>94.327421505276575</v>
      </c>
      <c r="F62" s="4">
        <v>103.746241</v>
      </c>
      <c r="G62" s="4">
        <v>2.8404388689128268</v>
      </c>
      <c r="H62" s="2">
        <v>136.44727272727275</v>
      </c>
      <c r="I62">
        <v>1.45</v>
      </c>
      <c r="J62" s="5" t="s">
        <v>19</v>
      </c>
      <c r="K62" s="2">
        <v>2.3416666666666663</v>
      </c>
      <c r="L62" s="15">
        <v>0.65714285714285703</v>
      </c>
      <c r="M62" s="15">
        <v>5.4761904761904699E-2</v>
      </c>
      <c r="N62" s="14">
        <v>0.28999999999999998</v>
      </c>
      <c r="O62" s="14">
        <v>0.21</v>
      </c>
      <c r="P62" s="2">
        <v>1.25</v>
      </c>
      <c r="AH62" s="2"/>
      <c r="AI62">
        <v>1</v>
      </c>
      <c r="AL62" s="2"/>
      <c r="AO62" s="2"/>
      <c r="AR62" s="2"/>
      <c r="AS62" s="2"/>
      <c r="AT62" s="2"/>
      <c r="AU62" s="2"/>
      <c r="AV62" s="1"/>
    </row>
    <row r="63" spans="1:48" x14ac:dyDescent="0.2">
      <c r="A63" s="8">
        <v>1</v>
      </c>
      <c r="B63" s="8" t="s">
        <v>10</v>
      </c>
      <c r="C63" s="8">
        <v>62</v>
      </c>
      <c r="D63" s="10">
        <v>42767</v>
      </c>
      <c r="E63" s="4">
        <v>101.99655366804055</v>
      </c>
      <c r="F63" s="4">
        <v>104.259631</v>
      </c>
      <c r="G63" s="4">
        <v>2.2015383238647388</v>
      </c>
      <c r="H63" s="2">
        <v>135.58850000000001</v>
      </c>
      <c r="I63">
        <v>1.45</v>
      </c>
      <c r="J63" s="5" t="s">
        <v>19</v>
      </c>
      <c r="K63" s="2">
        <v>2.5666666666666669</v>
      </c>
      <c r="L63" s="15">
        <v>0.45</v>
      </c>
      <c r="M63" s="15">
        <v>3.4351145038167899E-2</v>
      </c>
      <c r="N63" s="14">
        <v>0.08</v>
      </c>
      <c r="O63" s="14">
        <v>0.06</v>
      </c>
      <c r="P63" s="2">
        <v>1.25</v>
      </c>
      <c r="AH63" s="2"/>
      <c r="AI63">
        <v>1</v>
      </c>
      <c r="AL63" s="2"/>
      <c r="AO63" s="2"/>
      <c r="AR63" s="2"/>
      <c r="AS63" s="2"/>
      <c r="AT63" s="2"/>
      <c r="AU63" s="2"/>
      <c r="AV63" s="1"/>
    </row>
    <row r="64" spans="1:48" x14ac:dyDescent="0.2">
      <c r="A64" s="8">
        <v>1</v>
      </c>
      <c r="B64" s="8" t="s">
        <v>10</v>
      </c>
      <c r="C64" s="8">
        <v>63</v>
      </c>
      <c r="D64" s="9">
        <v>42795</v>
      </c>
      <c r="E64" s="4">
        <v>111.31661366693774</v>
      </c>
      <c r="F64" s="4">
        <v>104.665524</v>
      </c>
      <c r="G64" s="4">
        <v>2.1440321722081279</v>
      </c>
      <c r="H64" s="2">
        <v>135.3817391304348</v>
      </c>
      <c r="I64">
        <v>1.45</v>
      </c>
      <c r="J64" s="5" t="s">
        <v>19</v>
      </c>
      <c r="K64" s="2">
        <v>2.6750000000000003</v>
      </c>
      <c r="L64" s="15">
        <v>0.61111111111111105</v>
      </c>
      <c r="M64" s="15">
        <v>3.9426523297491002E-2</v>
      </c>
      <c r="N64" s="14">
        <v>0.33</v>
      </c>
      <c r="O64" s="14">
        <v>0.26</v>
      </c>
      <c r="P64" s="2">
        <v>1.25</v>
      </c>
      <c r="AH64" s="2"/>
      <c r="AI64">
        <v>1</v>
      </c>
      <c r="AL64" s="2"/>
      <c r="AO64" s="2"/>
      <c r="AR64" s="2"/>
      <c r="AS64" s="2"/>
      <c r="AT64" s="2"/>
      <c r="AU64" s="2"/>
      <c r="AV64" s="1"/>
    </row>
    <row r="65" spans="1:48" x14ac:dyDescent="0.2">
      <c r="A65" s="8">
        <v>1</v>
      </c>
      <c r="B65" s="8" t="s">
        <v>10</v>
      </c>
      <c r="C65" s="8">
        <v>64</v>
      </c>
      <c r="D65" s="9">
        <v>42826</v>
      </c>
      <c r="E65" s="4">
        <v>112.62913073568544</v>
      </c>
      <c r="F65" s="4">
        <v>104.02414</v>
      </c>
      <c r="G65" s="4">
        <v>1.9499259378260376</v>
      </c>
      <c r="H65" s="2">
        <v>135.42450000000002</v>
      </c>
      <c r="I65">
        <v>1</v>
      </c>
      <c r="J65" s="5" t="s">
        <v>19</v>
      </c>
      <c r="K65" s="2">
        <v>2.7</v>
      </c>
      <c r="L65" s="15">
        <v>0.61111111111111105</v>
      </c>
      <c r="M65" s="15">
        <v>3.9426523297491002E-2</v>
      </c>
      <c r="N65" s="14">
        <v>0.33</v>
      </c>
      <c r="O65" s="14">
        <v>0.26</v>
      </c>
      <c r="P65" s="2">
        <v>1.25</v>
      </c>
      <c r="AH65" s="2"/>
      <c r="AI65">
        <v>1</v>
      </c>
      <c r="AL65" s="2"/>
      <c r="AO65" s="2"/>
      <c r="AR65" s="2"/>
      <c r="AS65" s="2"/>
      <c r="AT65" s="2"/>
      <c r="AU65" s="2"/>
      <c r="AV65" s="1"/>
    </row>
    <row r="66" spans="1:48" x14ac:dyDescent="0.2">
      <c r="A66" s="8">
        <v>1</v>
      </c>
      <c r="B66" s="8" t="s">
        <v>10</v>
      </c>
      <c r="C66" s="8">
        <v>65</v>
      </c>
      <c r="D66" s="9">
        <v>42856</v>
      </c>
      <c r="E66" s="4">
        <v>113.92131123369312</v>
      </c>
      <c r="F66" s="4">
        <v>102.770239</v>
      </c>
      <c r="G66" s="4">
        <v>1.9568213617665577</v>
      </c>
      <c r="H66" s="2">
        <v>134.60260869565215</v>
      </c>
      <c r="I66">
        <v>1.25</v>
      </c>
      <c r="J66" s="5" t="s">
        <v>19</v>
      </c>
      <c r="K66" s="2">
        <v>2.6083333333333334</v>
      </c>
      <c r="L66" s="15">
        <v>0.54166666666666596</v>
      </c>
      <c r="M66" s="15">
        <v>4.5138888888888798E-2</v>
      </c>
      <c r="N66" s="14">
        <v>0.38</v>
      </c>
      <c r="O66" s="14">
        <v>0.26</v>
      </c>
      <c r="P66" s="2">
        <v>1.25</v>
      </c>
      <c r="AH66" s="2"/>
      <c r="AI66">
        <v>1</v>
      </c>
      <c r="AL66" s="2"/>
      <c r="AO66" s="2"/>
      <c r="AR66" s="2"/>
      <c r="AS66" s="2"/>
      <c r="AT66" s="2"/>
      <c r="AU66" s="2"/>
      <c r="AV66" s="1"/>
    </row>
    <row r="67" spans="1:48" x14ac:dyDescent="0.2">
      <c r="A67" s="8">
        <v>1</v>
      </c>
      <c r="B67" s="8" t="s">
        <v>10</v>
      </c>
      <c r="C67" s="8">
        <v>66</v>
      </c>
      <c r="D67" s="10">
        <v>42887</v>
      </c>
      <c r="E67" s="4">
        <v>115.19362417965988</v>
      </c>
      <c r="F67" s="4">
        <v>102.41428500000001</v>
      </c>
      <c r="G67" s="4">
        <v>2.2203107161818707</v>
      </c>
      <c r="H67" s="2">
        <v>133.16454545454545</v>
      </c>
      <c r="I67">
        <v>1.1499999999999999</v>
      </c>
      <c r="J67" s="5" t="s">
        <v>19</v>
      </c>
      <c r="K67" s="2">
        <v>2.65</v>
      </c>
      <c r="L67" s="15">
        <v>0.54166666666666596</v>
      </c>
      <c r="M67" s="15">
        <v>4.5138888888888798E-2</v>
      </c>
      <c r="N67" s="14">
        <v>0.38</v>
      </c>
      <c r="O67" s="14">
        <v>0.26</v>
      </c>
      <c r="P67" s="2">
        <v>1.25</v>
      </c>
      <c r="AH67" s="2"/>
      <c r="AI67">
        <v>1</v>
      </c>
      <c r="AL67" s="2"/>
      <c r="AO67" s="2"/>
      <c r="AR67" s="2"/>
      <c r="AS67" s="2"/>
      <c r="AT67" s="2"/>
      <c r="AU67" s="2"/>
      <c r="AV67" s="1"/>
    </row>
    <row r="68" spans="1:48" x14ac:dyDescent="0.2">
      <c r="A68" s="8">
        <v>1</v>
      </c>
      <c r="B68" s="8" t="s">
        <v>10</v>
      </c>
      <c r="C68" s="8">
        <v>67</v>
      </c>
      <c r="D68" s="10">
        <v>42917</v>
      </c>
      <c r="E68" s="4">
        <v>111.7356089277465</v>
      </c>
      <c r="F68" s="4">
        <v>102.268829</v>
      </c>
      <c r="G68" s="4">
        <v>2.0227328245625529</v>
      </c>
      <c r="H68" s="2">
        <v>132.57333333333332</v>
      </c>
      <c r="I68">
        <v>1</v>
      </c>
      <c r="J68" s="5" t="s">
        <v>19</v>
      </c>
      <c r="K68" s="2">
        <v>2.6916666666666664</v>
      </c>
      <c r="L68" s="15">
        <v>0.5</v>
      </c>
      <c r="M68" s="15">
        <v>3.7735849056603703E-2</v>
      </c>
      <c r="N68" s="14">
        <v>0.19</v>
      </c>
      <c r="O68" s="14">
        <v>0.14000000000000001</v>
      </c>
      <c r="P68" s="2">
        <v>1.25</v>
      </c>
      <c r="AI68">
        <v>1</v>
      </c>
      <c r="AL68" s="2"/>
      <c r="AO68" s="2"/>
      <c r="AR68" s="2"/>
      <c r="AS68" s="2"/>
      <c r="AT68" s="2"/>
      <c r="AU68" s="2"/>
      <c r="AV68" s="1"/>
    </row>
    <row r="69" spans="1:48" x14ac:dyDescent="0.2">
      <c r="A69" s="8">
        <v>1</v>
      </c>
      <c r="B69" s="8" t="s">
        <v>10</v>
      </c>
      <c r="C69" s="8">
        <v>68</v>
      </c>
      <c r="D69" s="9">
        <v>42948</v>
      </c>
      <c r="E69" s="4">
        <v>108.51396140535809</v>
      </c>
      <c r="F69" s="4">
        <v>102.69098099999999</v>
      </c>
      <c r="G69" s="4">
        <v>1.5732757834086613</v>
      </c>
      <c r="H69" s="2">
        <v>132.52565217391302</v>
      </c>
      <c r="I69">
        <v>1.1000000000000001</v>
      </c>
      <c r="J69" s="5" t="s">
        <v>19</v>
      </c>
      <c r="K69" s="2">
        <v>2.6333333333333329</v>
      </c>
      <c r="L69" s="15">
        <v>0.20754716981131999</v>
      </c>
      <c r="M69" s="15">
        <v>1.7915309446254E-2</v>
      </c>
      <c r="N69" s="14">
        <v>0.2</v>
      </c>
      <c r="O69" s="14">
        <v>0.15</v>
      </c>
      <c r="P69" s="2">
        <v>1.25</v>
      </c>
      <c r="AI69">
        <v>1</v>
      </c>
      <c r="AL69" s="2"/>
      <c r="AO69" s="2"/>
      <c r="AR69" s="2"/>
      <c r="AS69" s="2"/>
      <c r="AT69" s="2"/>
      <c r="AU69" s="2"/>
      <c r="AV69" s="1"/>
    </row>
    <row r="70" spans="1:48" x14ac:dyDescent="0.2">
      <c r="A70" s="8">
        <v>1</v>
      </c>
      <c r="B70" s="8" t="s">
        <v>10</v>
      </c>
      <c r="C70" s="8">
        <v>69</v>
      </c>
      <c r="D70" s="9">
        <v>42979</v>
      </c>
      <c r="E70" s="4">
        <v>105.50524763899165</v>
      </c>
      <c r="F70" s="4">
        <v>103.05812299999999</v>
      </c>
      <c r="G70" s="4">
        <v>1.582557123388213</v>
      </c>
      <c r="H70" s="2">
        <v>133.54714285714283</v>
      </c>
      <c r="I70">
        <v>1.4</v>
      </c>
      <c r="J70" s="5" t="s">
        <v>19</v>
      </c>
      <c r="K70" s="2">
        <v>2.6749999999999998</v>
      </c>
      <c r="L70" s="15">
        <v>0.20754716981131999</v>
      </c>
      <c r="M70" s="15">
        <v>1.7915309446254E-2</v>
      </c>
      <c r="N70" s="14">
        <v>0.2</v>
      </c>
      <c r="O70" s="14">
        <v>0.15</v>
      </c>
      <c r="P70" s="2">
        <v>1.25</v>
      </c>
      <c r="AI70">
        <v>1</v>
      </c>
      <c r="AL70" s="2"/>
      <c r="AO70" s="2"/>
      <c r="AR70" s="2"/>
      <c r="AS70" s="2"/>
      <c r="AT70" s="2"/>
      <c r="AU70" s="2"/>
      <c r="AV70" s="1"/>
    </row>
    <row r="71" spans="1:48" x14ac:dyDescent="0.2">
      <c r="A71" s="8">
        <v>1</v>
      </c>
      <c r="B71" s="8" t="s">
        <v>10</v>
      </c>
      <c r="C71" s="8">
        <v>70</v>
      </c>
      <c r="D71" s="9">
        <v>43009</v>
      </c>
      <c r="E71" s="4">
        <v>104.52637104349643</v>
      </c>
      <c r="F71" s="4">
        <v>103.09514</v>
      </c>
      <c r="G71" s="4">
        <v>1.871983468885773</v>
      </c>
      <c r="H71" s="2">
        <v>133.64909090909089</v>
      </c>
      <c r="I71">
        <v>1.4</v>
      </c>
      <c r="J71" s="5" t="s">
        <v>19</v>
      </c>
      <c r="K71" s="2">
        <v>2.7166666666666668</v>
      </c>
      <c r="L71" s="15">
        <v>0.217391304347826</v>
      </c>
      <c r="M71" s="15">
        <v>1.8382352941176398E-2</v>
      </c>
      <c r="N71" s="14">
        <v>0.03</v>
      </c>
      <c r="O71" s="14">
        <v>0.02</v>
      </c>
      <c r="P71" s="2">
        <v>1.25</v>
      </c>
      <c r="AI71">
        <v>1</v>
      </c>
      <c r="AL71" s="2"/>
      <c r="AO71" s="2"/>
      <c r="AR71" s="2"/>
      <c r="AS71" s="2"/>
      <c r="AT71" s="2"/>
      <c r="AU71" s="2"/>
      <c r="AV71" s="1"/>
    </row>
    <row r="72" spans="1:48" x14ac:dyDescent="0.2">
      <c r="A72" s="8">
        <v>1</v>
      </c>
      <c r="B72" s="8" t="s">
        <v>10</v>
      </c>
      <c r="C72" s="8">
        <v>71</v>
      </c>
      <c r="D72" s="10">
        <v>43040</v>
      </c>
      <c r="E72" s="4">
        <v>103.56256845800398</v>
      </c>
      <c r="F72" s="4">
        <v>102.954678</v>
      </c>
      <c r="G72" s="4">
        <v>1.6822477054855796</v>
      </c>
      <c r="H72" s="2">
        <v>133.51772727272726</v>
      </c>
      <c r="I72">
        <v>1.4</v>
      </c>
      <c r="J72" s="5" t="s">
        <v>19</v>
      </c>
      <c r="K72" s="2">
        <v>2.6583333333333332</v>
      </c>
      <c r="L72" s="15">
        <v>0.265306122448979</v>
      </c>
      <c r="M72" s="15">
        <v>2.19224283305227E-2</v>
      </c>
      <c r="N72" s="14">
        <v>-0.04</v>
      </c>
      <c r="O72" s="14">
        <v>-0.03</v>
      </c>
      <c r="P72" s="2">
        <v>1.25</v>
      </c>
      <c r="AI72">
        <v>1</v>
      </c>
      <c r="AL72" s="2"/>
      <c r="AO72" s="2"/>
      <c r="AR72" s="2"/>
      <c r="AS72" s="2"/>
      <c r="AT72" s="2"/>
      <c r="AU72" s="2"/>
      <c r="AV72" s="1"/>
    </row>
    <row r="73" spans="1:48" x14ac:dyDescent="0.2">
      <c r="A73" s="8">
        <v>1</v>
      </c>
      <c r="B73" s="8" t="s">
        <v>10</v>
      </c>
      <c r="C73" s="8">
        <v>72</v>
      </c>
      <c r="D73" s="10">
        <v>43070</v>
      </c>
      <c r="E73" s="4">
        <v>102.61349434929561</v>
      </c>
      <c r="F73" s="4">
        <v>104.014053</v>
      </c>
      <c r="G73" s="4">
        <v>1.7984952789741158</v>
      </c>
      <c r="H73" s="2">
        <v>133.24476190476193</v>
      </c>
      <c r="I73">
        <v>1.2</v>
      </c>
      <c r="J73" s="5" t="s">
        <v>19</v>
      </c>
      <c r="K73" s="2">
        <v>2.7</v>
      </c>
      <c r="L73" s="15">
        <v>0.183673469387755</v>
      </c>
      <c r="M73" s="15">
        <v>1.7612524461839502E-2</v>
      </c>
      <c r="N73" s="14">
        <v>-0.03</v>
      </c>
      <c r="O73" s="14">
        <v>-0.02</v>
      </c>
      <c r="P73" s="2">
        <v>1.25</v>
      </c>
      <c r="AI73">
        <v>1</v>
      </c>
      <c r="AL73" s="2"/>
      <c r="AO73" s="2"/>
      <c r="AR73" s="2"/>
      <c r="AS73" s="2"/>
      <c r="AT73" s="2"/>
      <c r="AU73" s="2"/>
      <c r="AV73" s="1"/>
    </row>
    <row r="74" spans="1:48" x14ac:dyDescent="0.2">
      <c r="A74" s="8">
        <v>1</v>
      </c>
      <c r="B74" s="8" t="s">
        <v>10</v>
      </c>
      <c r="C74" s="8">
        <v>73</v>
      </c>
      <c r="D74" s="9">
        <v>43101</v>
      </c>
      <c r="E74" s="4">
        <v>102.95567854934437</v>
      </c>
      <c r="F74" s="4">
        <v>105.553794</v>
      </c>
      <c r="G74" s="4">
        <v>1.742282884254081</v>
      </c>
      <c r="H74" s="2">
        <v>133.51913043478262</v>
      </c>
      <c r="I74">
        <v>1.02</v>
      </c>
      <c r="J74" s="5" t="s">
        <v>19</v>
      </c>
      <c r="K74" s="2">
        <v>2.625</v>
      </c>
      <c r="L74" s="15">
        <v>0.183673469387755</v>
      </c>
      <c r="M74" s="15">
        <v>1.7612524461839502E-2</v>
      </c>
      <c r="N74" s="14">
        <v>-0.03</v>
      </c>
      <c r="O74" s="14">
        <v>-0.02</v>
      </c>
      <c r="P74" s="2">
        <v>1.25</v>
      </c>
      <c r="AI74">
        <v>1</v>
      </c>
      <c r="AL74" s="2"/>
      <c r="AO74" s="2"/>
      <c r="AR74" s="2"/>
      <c r="AS74" s="2"/>
      <c r="AT74" s="2"/>
      <c r="AU74" s="2"/>
      <c r="AV74" s="1"/>
    </row>
    <row r="75" spans="1:48" x14ac:dyDescent="0.2">
      <c r="A75" s="8">
        <v>1</v>
      </c>
      <c r="B75" s="8" t="s">
        <v>10</v>
      </c>
      <c r="C75" s="8">
        <v>74</v>
      </c>
      <c r="D75" s="9">
        <v>43132</v>
      </c>
      <c r="E75" s="4">
        <v>103.30790822245928</v>
      </c>
      <c r="F75" s="4">
        <v>106.400792</v>
      </c>
      <c r="G75" s="4">
        <v>2.053681736126606</v>
      </c>
      <c r="H75" s="2">
        <v>132.72299999999998</v>
      </c>
      <c r="I75">
        <v>1.3</v>
      </c>
      <c r="J75" s="5" t="s">
        <v>19</v>
      </c>
      <c r="K75" s="2">
        <v>2.6500000000000004</v>
      </c>
      <c r="L75" s="15">
        <v>0.16279069767441801</v>
      </c>
      <c r="M75" s="15">
        <v>1.1844331641285901E-2</v>
      </c>
      <c r="N75" s="14">
        <v>0.04</v>
      </c>
      <c r="O75" s="14">
        <v>0.03</v>
      </c>
      <c r="P75" s="2">
        <v>1.25</v>
      </c>
      <c r="AI75">
        <v>1</v>
      </c>
      <c r="AL75" s="2"/>
      <c r="AO75" s="2"/>
      <c r="AR75" s="2"/>
      <c r="AS75" s="2"/>
      <c r="AT75" s="2"/>
      <c r="AU75" s="2"/>
      <c r="AV75" s="1"/>
    </row>
    <row r="76" spans="1:48" x14ac:dyDescent="0.2">
      <c r="A76" s="8">
        <v>1</v>
      </c>
      <c r="B76" s="8" t="s">
        <v>10</v>
      </c>
      <c r="C76" s="8">
        <v>75</v>
      </c>
      <c r="D76" s="9">
        <v>43160</v>
      </c>
      <c r="E76" s="4">
        <v>103.67063231464999</v>
      </c>
      <c r="F76" s="4">
        <v>106.70682499999999</v>
      </c>
      <c r="G76" s="4">
        <v>1.950308871524868</v>
      </c>
      <c r="H76" s="2">
        <v>131.09727272727272</v>
      </c>
      <c r="I76">
        <v>1.35</v>
      </c>
      <c r="J76" s="5" t="s">
        <v>19</v>
      </c>
      <c r="K76" s="2">
        <v>2.6750000000000003</v>
      </c>
      <c r="L76" s="15">
        <v>0.41463414634146301</v>
      </c>
      <c r="M76" s="15">
        <v>3.64025695931477E-2</v>
      </c>
      <c r="N76" s="14">
        <v>0.13</v>
      </c>
      <c r="O76" s="14">
        <v>0.09</v>
      </c>
      <c r="P76" s="2">
        <v>1.25</v>
      </c>
      <c r="AI76">
        <v>1</v>
      </c>
      <c r="AL76" s="2"/>
      <c r="AO76" s="2"/>
      <c r="AR76" s="2"/>
      <c r="AS76" s="2"/>
      <c r="AT76" s="2"/>
      <c r="AU76" s="2"/>
      <c r="AV76" s="1"/>
    </row>
    <row r="77" spans="1:48" x14ac:dyDescent="0.2">
      <c r="A77" s="8">
        <v>1</v>
      </c>
      <c r="B77" s="8" t="s">
        <v>10</v>
      </c>
      <c r="C77" s="8">
        <v>76</v>
      </c>
      <c r="D77" s="10">
        <v>43191</v>
      </c>
      <c r="E77" s="4">
        <v>106.55369805882937</v>
      </c>
      <c r="F77" s="4">
        <v>106.18690599999999</v>
      </c>
      <c r="G77" s="4">
        <v>2.0791001011880326</v>
      </c>
      <c r="H77" s="2">
        <v>129.25</v>
      </c>
      <c r="I77">
        <v>1.1000000000000001</v>
      </c>
      <c r="J77" s="5" t="s">
        <v>19</v>
      </c>
      <c r="K77" s="2">
        <v>2.7</v>
      </c>
      <c r="L77" s="15">
        <v>0.41463414634146301</v>
      </c>
      <c r="M77" s="15">
        <v>3.64025695931477E-2</v>
      </c>
      <c r="N77" s="14">
        <v>0.13</v>
      </c>
      <c r="O77" s="14">
        <v>0.09</v>
      </c>
      <c r="P77" s="2">
        <v>1.25</v>
      </c>
      <c r="AI77">
        <v>1</v>
      </c>
      <c r="AL77" s="2"/>
      <c r="AO77" s="2"/>
      <c r="AR77" s="2"/>
      <c r="AS77" s="2"/>
      <c r="AT77" s="2"/>
      <c r="AU77" s="2"/>
      <c r="AV77" s="1"/>
    </row>
    <row r="78" spans="1:48" x14ac:dyDescent="0.2">
      <c r="A78" s="8">
        <v>1</v>
      </c>
      <c r="B78" s="8" t="s">
        <v>10</v>
      </c>
      <c r="C78" s="8">
        <v>77</v>
      </c>
      <c r="D78" s="10">
        <v>43221</v>
      </c>
      <c r="E78" s="4">
        <v>109.32719556383066</v>
      </c>
      <c r="F78" s="4">
        <v>104.925124</v>
      </c>
      <c r="G78" s="4">
        <v>2.0967986656136759</v>
      </c>
      <c r="H78" s="2">
        <v>126.98181818181818</v>
      </c>
      <c r="I78">
        <v>0.79</v>
      </c>
      <c r="J78" s="5" t="s">
        <v>19</v>
      </c>
      <c r="K78" s="2">
        <v>2.5666666666666669</v>
      </c>
      <c r="L78" s="15">
        <v>0.58974358974358898</v>
      </c>
      <c r="M78" s="15">
        <v>4.6464646464646403E-2</v>
      </c>
      <c r="N78" s="14">
        <v>0.37</v>
      </c>
      <c r="O78" s="14">
        <v>0.27</v>
      </c>
      <c r="P78" s="2">
        <v>1.25</v>
      </c>
      <c r="AI78">
        <v>1</v>
      </c>
      <c r="AL78" s="2"/>
      <c r="AO78" s="2"/>
      <c r="AR78" s="2"/>
      <c r="AS78" s="2"/>
      <c r="AT78" s="2"/>
      <c r="AU78" s="2"/>
      <c r="AV78" s="1"/>
    </row>
    <row r="79" spans="1:48" x14ac:dyDescent="0.2">
      <c r="A79" s="8">
        <v>1</v>
      </c>
      <c r="B79" s="8" t="s">
        <v>10</v>
      </c>
      <c r="C79" s="8">
        <v>78</v>
      </c>
      <c r="D79" s="9">
        <v>43252</v>
      </c>
      <c r="E79" s="4">
        <v>111.99725441400629</v>
      </c>
      <c r="F79" s="4">
        <v>104.866319</v>
      </c>
      <c r="G79" s="4">
        <v>2.394230453300537</v>
      </c>
      <c r="H79" s="2">
        <v>125.9485</v>
      </c>
      <c r="I79">
        <v>0.86</v>
      </c>
      <c r="J79" s="5" t="s">
        <v>19</v>
      </c>
      <c r="K79" s="2">
        <v>2.5</v>
      </c>
      <c r="L79" s="15">
        <v>0.27272727272727199</v>
      </c>
      <c r="M79" s="15">
        <v>1.4925373134328301E-2</v>
      </c>
      <c r="N79" s="14">
        <v>0.28999999999999998</v>
      </c>
      <c r="O79" s="14">
        <v>0.19</v>
      </c>
      <c r="P79" s="2">
        <v>1</v>
      </c>
      <c r="AI79">
        <v>1</v>
      </c>
      <c r="AL79" s="2"/>
      <c r="AO79" s="2"/>
      <c r="AR79" s="2"/>
      <c r="AS79" s="2"/>
      <c r="AT79" s="2"/>
      <c r="AU79" s="2"/>
      <c r="AV79" s="1"/>
    </row>
    <row r="80" spans="1:48" x14ac:dyDescent="0.2">
      <c r="A80" s="8">
        <v>1</v>
      </c>
      <c r="B80" s="8" t="s">
        <v>10</v>
      </c>
      <c r="C80" s="8">
        <v>79</v>
      </c>
      <c r="D80" s="9">
        <v>43282</v>
      </c>
      <c r="E80" s="4">
        <v>111.31143555909829</v>
      </c>
      <c r="F80" s="4">
        <v>104.590801</v>
      </c>
      <c r="G80" s="4">
        <v>2.2704591640528236</v>
      </c>
      <c r="H80" s="2">
        <v>125.85909090909091</v>
      </c>
      <c r="I80">
        <v>0.71</v>
      </c>
      <c r="J80" s="5" t="s">
        <v>19</v>
      </c>
      <c r="K80" s="2">
        <v>2.5333333333333332</v>
      </c>
      <c r="L80" s="15">
        <v>0.35</v>
      </c>
      <c r="M80" s="15">
        <v>2.5925925925925901E-2</v>
      </c>
      <c r="N80" s="14">
        <v>0.36</v>
      </c>
      <c r="O80" s="14">
        <v>0.28000000000000003</v>
      </c>
      <c r="P80" s="2">
        <v>1</v>
      </c>
      <c r="AI80">
        <v>1</v>
      </c>
      <c r="AL80" s="2"/>
      <c r="AO80" s="2"/>
      <c r="AR80" s="2"/>
      <c r="AS80" s="2"/>
      <c r="AT80" s="2"/>
      <c r="AU80" s="2"/>
      <c r="AV80" s="1"/>
    </row>
    <row r="81" spans="1:48" x14ac:dyDescent="0.2">
      <c r="A81" s="8">
        <v>1</v>
      </c>
      <c r="B81" s="8" t="s">
        <v>10</v>
      </c>
      <c r="C81" s="8">
        <v>80</v>
      </c>
      <c r="D81" s="9">
        <v>43313</v>
      </c>
      <c r="E81" s="4">
        <v>110.63316438041949</v>
      </c>
      <c r="F81" s="4">
        <v>104.97345300000001</v>
      </c>
      <c r="G81" s="4">
        <v>2.2226606248897411</v>
      </c>
      <c r="H81" s="2">
        <v>125.65818181818182</v>
      </c>
      <c r="I81">
        <v>-0.1</v>
      </c>
      <c r="J81" s="5" t="s">
        <v>19</v>
      </c>
      <c r="K81" s="2">
        <v>2.5666666666666664</v>
      </c>
      <c r="L81" s="15">
        <v>1</v>
      </c>
      <c r="M81" s="15">
        <v>1.6129032258064498E-2</v>
      </c>
      <c r="N81" s="14">
        <v>0</v>
      </c>
      <c r="O81" s="14">
        <v>0</v>
      </c>
      <c r="P81" s="2">
        <v>1</v>
      </c>
      <c r="AI81">
        <v>1</v>
      </c>
      <c r="AL81" s="2"/>
      <c r="AO81" s="2"/>
      <c r="AR81" s="2"/>
      <c r="AS81" s="2"/>
      <c r="AT81" s="2"/>
      <c r="AU81" s="2"/>
      <c r="AV81" s="1"/>
    </row>
    <row r="82" spans="1:48" x14ac:dyDescent="0.2">
      <c r="A82" s="8">
        <v>1</v>
      </c>
      <c r="B82" s="8" t="s">
        <v>10</v>
      </c>
      <c r="C82" s="8">
        <v>81</v>
      </c>
      <c r="D82" s="10">
        <v>43344</v>
      </c>
      <c r="E82" s="4">
        <v>109.962316962613</v>
      </c>
      <c r="F82" s="4">
        <v>105.214775</v>
      </c>
      <c r="G82" s="4">
        <v>2.0926560053883492</v>
      </c>
      <c r="H82" s="2">
        <v>126.47421052631577</v>
      </c>
      <c r="I82">
        <v>-0.1</v>
      </c>
      <c r="J82" s="5" t="s">
        <v>19</v>
      </c>
      <c r="K82" s="2">
        <v>2.6000000000000005</v>
      </c>
      <c r="L82" s="15">
        <v>1</v>
      </c>
      <c r="M82" s="15">
        <v>1.6129032258064498E-2</v>
      </c>
      <c r="N82" s="14">
        <v>0</v>
      </c>
      <c r="O82" s="14">
        <v>0</v>
      </c>
      <c r="P82" s="2">
        <v>1</v>
      </c>
      <c r="AI82">
        <v>1</v>
      </c>
      <c r="AL82" s="2"/>
      <c r="AO82" s="2"/>
      <c r="AR82" s="2"/>
      <c r="AS82" s="2"/>
      <c r="AT82" s="2"/>
      <c r="AU82" s="2"/>
      <c r="AV82" s="1"/>
    </row>
    <row r="83" spans="1:48" x14ac:dyDescent="0.2">
      <c r="A83" s="8">
        <v>1</v>
      </c>
      <c r="B83" s="8" t="s">
        <v>10</v>
      </c>
      <c r="C83" s="8">
        <v>82</v>
      </c>
      <c r="D83" s="10">
        <v>43374</v>
      </c>
      <c r="E83" s="4">
        <v>110.95379454242078</v>
      </c>
      <c r="F83" s="4">
        <v>105.03305</v>
      </c>
      <c r="G83" s="4">
        <v>1.8797297331377649</v>
      </c>
      <c r="H83" s="2">
        <v>125.21304347826086</v>
      </c>
      <c r="I83">
        <v>0.64</v>
      </c>
      <c r="J83" s="5" t="s">
        <v>19</v>
      </c>
      <c r="K83" s="2">
        <v>2.6333333333333337</v>
      </c>
      <c r="L83" s="15">
        <v>0.43859649122806998</v>
      </c>
      <c r="M83" s="15">
        <v>4.1390728476821098E-2</v>
      </c>
      <c r="N83" s="14">
        <v>0.53</v>
      </c>
      <c r="O83" s="14">
        <v>0.39</v>
      </c>
      <c r="P83" s="2">
        <v>1</v>
      </c>
      <c r="AI83">
        <v>1</v>
      </c>
      <c r="AL83" s="2"/>
      <c r="AO83" s="2"/>
      <c r="AR83" s="2"/>
      <c r="AS83" s="2"/>
      <c r="AT83" s="2"/>
      <c r="AU83" s="2"/>
      <c r="AV83" s="1"/>
    </row>
    <row r="84" spans="1:48" x14ac:dyDescent="0.2">
      <c r="A84" s="8">
        <v>1</v>
      </c>
      <c r="B84" s="8" t="s">
        <v>10</v>
      </c>
      <c r="C84" s="8">
        <v>83</v>
      </c>
      <c r="D84" s="9">
        <v>43405</v>
      </c>
      <c r="E84" s="4">
        <v>111.94831629927191</v>
      </c>
      <c r="F84" s="4">
        <v>104.77213</v>
      </c>
      <c r="G84" s="4">
        <v>1.7652932681698985</v>
      </c>
      <c r="H84" s="2">
        <v>124.62473684210521</v>
      </c>
      <c r="I84">
        <v>-0.1</v>
      </c>
      <c r="J84" s="5" t="s">
        <v>19</v>
      </c>
      <c r="K84" s="2">
        <v>2.5750000000000002</v>
      </c>
      <c r="L84" s="15">
        <v>0.43859649122806998</v>
      </c>
      <c r="M84" s="15">
        <v>4.1390728476821098E-2</v>
      </c>
      <c r="N84" s="14">
        <v>0.53</v>
      </c>
      <c r="O84" s="14">
        <v>0.39</v>
      </c>
      <c r="P84" s="2">
        <v>1</v>
      </c>
      <c r="AI84">
        <v>1</v>
      </c>
      <c r="AL84" s="2"/>
      <c r="AO84" s="2"/>
      <c r="AR84" s="2"/>
      <c r="AS84" s="2"/>
      <c r="AT84" s="2"/>
      <c r="AU84" s="2"/>
      <c r="AV84" s="1"/>
    </row>
    <row r="85" spans="1:48" x14ac:dyDescent="0.2">
      <c r="A85" s="8">
        <v>1</v>
      </c>
      <c r="B85" s="8" t="s">
        <v>10</v>
      </c>
      <c r="C85" s="8">
        <v>84</v>
      </c>
      <c r="D85" s="9">
        <v>43435</v>
      </c>
      <c r="E85" s="4">
        <v>112.9458962747278</v>
      </c>
      <c r="F85" s="4">
        <v>105.88506099999999</v>
      </c>
      <c r="G85" s="4">
        <v>1.7988030905785308</v>
      </c>
      <c r="H85" s="2">
        <v>123.44388888888891</v>
      </c>
      <c r="I85">
        <v>0.85</v>
      </c>
      <c r="J85" s="5" t="s">
        <v>19</v>
      </c>
      <c r="K85" s="2">
        <v>2.5</v>
      </c>
      <c r="L85" s="15">
        <v>0.29411764705882298</v>
      </c>
      <c r="M85" s="15">
        <v>2.02020202020202E-2</v>
      </c>
      <c r="N85" s="14">
        <v>0.11</v>
      </c>
      <c r="O85" s="14">
        <v>7.0000000000000007E-2</v>
      </c>
      <c r="P85" s="2">
        <v>1</v>
      </c>
      <c r="AI85">
        <v>1</v>
      </c>
      <c r="AL85" s="2"/>
      <c r="AO85" s="2"/>
      <c r="AR85" s="2"/>
      <c r="AS85" s="2"/>
      <c r="AT85" s="2"/>
      <c r="AU85" s="2"/>
      <c r="AV85" s="1"/>
    </row>
    <row r="86" spans="1:48" x14ac:dyDescent="0.2">
      <c r="A86" s="8">
        <v>1</v>
      </c>
      <c r="B86" s="8" t="s">
        <v>10</v>
      </c>
      <c r="C86" s="8">
        <v>85</v>
      </c>
      <c r="D86" s="9">
        <v>43466</v>
      </c>
      <c r="E86" s="4">
        <v>110.63270811627265</v>
      </c>
      <c r="F86" s="4">
        <v>107.578159</v>
      </c>
      <c r="G86" s="4">
        <v>1.9178514795972177</v>
      </c>
      <c r="H86" s="2">
        <v>124.39380952380948</v>
      </c>
      <c r="I86">
        <v>-0.1</v>
      </c>
      <c r="J86" s="5" t="s">
        <v>19</v>
      </c>
      <c r="K86" s="2">
        <v>2.5083333333333333</v>
      </c>
      <c r="L86" s="15">
        <v>0.29411764705882298</v>
      </c>
      <c r="M86" s="15">
        <v>2.02020202020202E-2</v>
      </c>
      <c r="N86" s="14">
        <v>0.11</v>
      </c>
      <c r="O86" s="14">
        <v>7.0000000000000007E-2</v>
      </c>
      <c r="P86" s="2">
        <v>1</v>
      </c>
      <c r="AI86">
        <v>1</v>
      </c>
      <c r="AL86" s="2"/>
      <c r="AO86" s="2"/>
      <c r="AR86" s="2"/>
      <c r="AS86" s="2"/>
      <c r="AT86" s="2"/>
      <c r="AU86" s="2"/>
      <c r="AV86" s="1"/>
    </row>
    <row r="87" spans="1:48" x14ac:dyDescent="0.2">
      <c r="A87" s="8">
        <v>1</v>
      </c>
      <c r="B87" s="8" t="s">
        <v>10</v>
      </c>
      <c r="C87" s="8">
        <v>86</v>
      </c>
      <c r="D87" s="10">
        <v>43497</v>
      </c>
      <c r="E87" s="4">
        <v>108.26761711009978</v>
      </c>
      <c r="F87" s="4">
        <v>108.215068</v>
      </c>
      <c r="G87" s="4">
        <v>1.7051339241910881</v>
      </c>
      <c r="H87" s="2">
        <v>124.5635</v>
      </c>
      <c r="I87">
        <v>0.5</v>
      </c>
      <c r="J87" s="5" t="s">
        <v>19</v>
      </c>
      <c r="K87" s="2">
        <v>2.333333333333333</v>
      </c>
      <c r="L87" s="15">
        <v>0.05</v>
      </c>
      <c r="M87" s="15">
        <v>3.9682539682539602E-3</v>
      </c>
      <c r="N87" s="14">
        <v>0</v>
      </c>
      <c r="O87" s="14">
        <v>0</v>
      </c>
      <c r="P87" s="2">
        <v>1</v>
      </c>
      <c r="AI87">
        <v>1</v>
      </c>
      <c r="AL87" s="2"/>
      <c r="AO87" s="2"/>
      <c r="AR87" s="2"/>
      <c r="AS87" s="2"/>
      <c r="AT87" s="2"/>
      <c r="AU87" s="2"/>
      <c r="AV87" s="1"/>
    </row>
    <row r="88" spans="1:48" x14ac:dyDescent="0.2">
      <c r="A88" s="8">
        <v>1</v>
      </c>
      <c r="B88" s="8" t="s">
        <v>10</v>
      </c>
      <c r="C88" s="8">
        <v>87</v>
      </c>
      <c r="D88" s="10">
        <v>43525</v>
      </c>
      <c r="E88" s="4">
        <v>105.84885655740619</v>
      </c>
      <c r="F88" s="4">
        <v>107.88300700000001</v>
      </c>
      <c r="G88" s="4">
        <v>1.1022556429731765</v>
      </c>
      <c r="H88" s="2">
        <v>124.99157894736842</v>
      </c>
      <c r="I88">
        <v>0.28000000000000003</v>
      </c>
      <c r="J88" s="5" t="s">
        <v>19</v>
      </c>
      <c r="K88" s="2">
        <v>2.25</v>
      </c>
      <c r="L88" s="15">
        <v>0.4</v>
      </c>
      <c r="M88" s="15">
        <v>3.4934497816593801E-2</v>
      </c>
      <c r="N88" s="14">
        <v>7.0000000000000007E-2</v>
      </c>
      <c r="O88" s="14">
        <v>0.05</v>
      </c>
      <c r="P88" s="2">
        <v>1</v>
      </c>
      <c r="AI88">
        <v>1</v>
      </c>
      <c r="AL88" s="2"/>
      <c r="AO88" s="2"/>
      <c r="AR88" s="2"/>
      <c r="AS88" s="2"/>
      <c r="AT88" s="2"/>
      <c r="AU88" s="2"/>
      <c r="AV88" s="1"/>
    </row>
    <row r="89" spans="1:48" x14ac:dyDescent="0.2">
      <c r="A89" s="8">
        <v>1</v>
      </c>
      <c r="B89" s="8" t="s">
        <v>10</v>
      </c>
      <c r="C89" s="8">
        <v>88</v>
      </c>
      <c r="D89" s="9">
        <v>43556</v>
      </c>
      <c r="E89" s="4">
        <v>105.93822442410858</v>
      </c>
      <c r="F89" s="4">
        <v>107.626379</v>
      </c>
      <c r="G89" s="4">
        <v>1.3556031098598993</v>
      </c>
      <c r="H89" s="2">
        <v>124.33500000000001</v>
      </c>
      <c r="I89">
        <v>0.9</v>
      </c>
      <c r="J89" s="5" t="s">
        <v>19</v>
      </c>
      <c r="K89" s="2">
        <v>2.2666666666666666</v>
      </c>
      <c r="L89" s="15">
        <v>0.4</v>
      </c>
      <c r="M89" s="15">
        <v>3.4934497816593801E-2</v>
      </c>
      <c r="N89" s="14">
        <v>7.0000000000000007E-2</v>
      </c>
      <c r="O89" s="14">
        <v>0.05</v>
      </c>
      <c r="P89" s="2">
        <v>1</v>
      </c>
      <c r="AI89">
        <v>1</v>
      </c>
      <c r="AL89" s="2"/>
      <c r="AO89" s="2"/>
      <c r="AR89" s="2"/>
      <c r="AS89" s="2"/>
      <c r="AT89" s="2"/>
      <c r="AU89" s="2"/>
      <c r="AV89" s="1"/>
    </row>
    <row r="90" spans="1:48" x14ac:dyDescent="0.2">
      <c r="A90" s="8">
        <v>1</v>
      </c>
      <c r="B90" s="8" t="s">
        <v>10</v>
      </c>
      <c r="C90" s="8">
        <v>89</v>
      </c>
      <c r="D90" s="9">
        <v>43586</v>
      </c>
      <c r="E90" s="4">
        <v>106.0197478016218</v>
      </c>
      <c r="F90" s="4">
        <v>106.53498</v>
      </c>
      <c r="G90" s="4">
        <v>1.5342903001954085</v>
      </c>
      <c r="H90" s="2">
        <v>122.98818181818181</v>
      </c>
      <c r="I90">
        <v>0.8</v>
      </c>
      <c r="J90" s="5" t="s">
        <v>19</v>
      </c>
      <c r="K90" s="2">
        <v>1.9833333333333334</v>
      </c>
      <c r="L90" s="15">
        <v>0.2</v>
      </c>
      <c r="M90" s="15">
        <v>1.8181818181818101E-2</v>
      </c>
      <c r="N90" s="14">
        <v>0.03</v>
      </c>
      <c r="O90" s="14">
        <v>0.03</v>
      </c>
      <c r="P90" s="2">
        <v>1</v>
      </c>
      <c r="AI90">
        <v>1</v>
      </c>
      <c r="AL90" s="2"/>
      <c r="AO90" s="2"/>
      <c r="AR90" s="2"/>
      <c r="AS90" s="2"/>
      <c r="AT90" s="2"/>
      <c r="AU90" s="2"/>
      <c r="AV90" s="1"/>
    </row>
    <row r="91" spans="1:48" x14ac:dyDescent="0.2">
      <c r="A91" s="8">
        <v>1</v>
      </c>
      <c r="B91" s="8" t="s">
        <v>10</v>
      </c>
      <c r="C91" s="8">
        <v>90</v>
      </c>
      <c r="D91" s="9">
        <v>43617</v>
      </c>
      <c r="E91" s="4">
        <v>106.0944161197436</v>
      </c>
      <c r="F91" s="4">
        <v>106.239991</v>
      </c>
      <c r="G91" s="4">
        <v>1.3099267840229913</v>
      </c>
      <c r="H91" s="2">
        <v>122.00105263157897</v>
      </c>
      <c r="I91" s="2">
        <v>0.14000000000000001</v>
      </c>
      <c r="J91" s="5" t="s">
        <v>19</v>
      </c>
      <c r="K91" s="2">
        <v>2.0499999999999998</v>
      </c>
      <c r="L91" s="15">
        <v>0.2</v>
      </c>
      <c r="M91" s="15">
        <v>1.8181818181818101E-2</v>
      </c>
      <c r="N91" s="14">
        <v>0.03</v>
      </c>
      <c r="O91" s="14">
        <v>0.03</v>
      </c>
      <c r="P91" s="2">
        <v>1</v>
      </c>
      <c r="AI91">
        <v>1</v>
      </c>
      <c r="AL91" s="2"/>
      <c r="AO91" s="2"/>
      <c r="AR91" s="2"/>
      <c r="AS91" s="2"/>
      <c r="AT91" s="2"/>
      <c r="AU91" s="2"/>
      <c r="AV91" s="1"/>
    </row>
    <row r="92" spans="1:48" x14ac:dyDescent="0.2">
      <c r="A92" s="8">
        <v>2</v>
      </c>
      <c r="B92" s="8" t="s">
        <v>20</v>
      </c>
      <c r="C92" s="8">
        <v>133</v>
      </c>
      <c r="D92" s="11">
        <v>40909</v>
      </c>
      <c r="E92">
        <v>100.4</v>
      </c>
      <c r="F92">
        <v>97.4</v>
      </c>
      <c r="G92" s="4">
        <v>3.5</v>
      </c>
      <c r="H92">
        <v>25.532</v>
      </c>
      <c r="I92" s="2">
        <v>1.1713636363636366</v>
      </c>
      <c r="J92" s="2">
        <v>3.206</v>
      </c>
      <c r="K92" s="2">
        <v>2.8462931813724541</v>
      </c>
      <c r="L92" s="15">
        <v>-0.33333333333333298</v>
      </c>
      <c r="M92" s="15">
        <v>-2.7896995708154501E-2</v>
      </c>
      <c r="N92" s="15">
        <v>-0.6875</v>
      </c>
      <c r="O92" s="15">
        <v>-0.48888888888888798</v>
      </c>
      <c r="P92" s="2">
        <v>0.75</v>
      </c>
      <c r="AH92">
        <v>1</v>
      </c>
      <c r="AJ92" s="1"/>
      <c r="AL92" s="2"/>
      <c r="AO92" s="2"/>
      <c r="AR92" s="2"/>
      <c r="AS92" s="2"/>
      <c r="AT92" s="2"/>
      <c r="AU92" s="2"/>
      <c r="AV92" s="1"/>
    </row>
    <row r="93" spans="1:48" x14ac:dyDescent="0.2">
      <c r="A93" s="8">
        <v>2</v>
      </c>
      <c r="B93" s="8" t="s">
        <v>20</v>
      </c>
      <c r="C93" s="8">
        <v>134</v>
      </c>
      <c r="D93" s="11">
        <v>40940</v>
      </c>
      <c r="E93">
        <v>103.1</v>
      </c>
      <c r="F93">
        <v>97.7</v>
      </c>
      <c r="G93" s="4">
        <v>3.7000000000000028</v>
      </c>
      <c r="H93">
        <v>25.041</v>
      </c>
      <c r="I93" s="2">
        <v>1.195238095238095</v>
      </c>
      <c r="J93" s="2">
        <v>3.3279999999999998</v>
      </c>
      <c r="K93" s="2">
        <v>2.8734672234001182</v>
      </c>
      <c r="L93" s="15">
        <v>-0.2</v>
      </c>
      <c r="M93" s="15">
        <v>-1.8796992481203E-2</v>
      </c>
      <c r="N93" s="15">
        <v>-0.48148148148148101</v>
      </c>
      <c r="O93" s="15">
        <v>-0.34210526315789402</v>
      </c>
      <c r="P93" s="2">
        <v>0.75</v>
      </c>
      <c r="AH93">
        <v>1</v>
      </c>
      <c r="AJ93" s="1"/>
      <c r="AL93" s="2"/>
      <c r="AO93" s="2"/>
      <c r="AR93" s="2"/>
      <c r="AS93" s="2"/>
      <c r="AT93" s="2"/>
      <c r="AU93" s="2"/>
      <c r="AV93" s="1"/>
    </row>
    <row r="94" spans="1:48" x14ac:dyDescent="0.2">
      <c r="A94" s="8">
        <v>2</v>
      </c>
      <c r="B94" s="8" t="s">
        <v>20</v>
      </c>
      <c r="C94" s="8">
        <v>135</v>
      </c>
      <c r="D94" s="11">
        <v>40969</v>
      </c>
      <c r="E94">
        <v>101.8</v>
      </c>
      <c r="F94">
        <v>97.8</v>
      </c>
      <c r="G94" s="4">
        <v>3.7999999999999972</v>
      </c>
      <c r="H94">
        <v>24.675999999999998</v>
      </c>
      <c r="I94" s="2">
        <v>1.232272727272727</v>
      </c>
      <c r="J94" s="2">
        <v>3.5579999999999998</v>
      </c>
      <c r="K94" s="2">
        <v>2.8600647416160809</v>
      </c>
      <c r="L94" s="15">
        <v>0.53846153846153799</v>
      </c>
      <c r="M94" s="15">
        <v>4.2769857433808497E-2</v>
      </c>
      <c r="N94" s="15">
        <v>-0.52941176470588203</v>
      </c>
      <c r="O94" s="15">
        <v>-0.24324324324324301</v>
      </c>
      <c r="P94" s="2">
        <v>0.75</v>
      </c>
      <c r="AH94">
        <v>1</v>
      </c>
      <c r="AJ94" s="1"/>
      <c r="AL94" s="2"/>
      <c r="AO94" s="2"/>
      <c r="AR94" s="2"/>
      <c r="AS94" s="2"/>
      <c r="AT94" s="2"/>
      <c r="AU94" s="2"/>
      <c r="AV94" s="1"/>
    </row>
    <row r="95" spans="1:48" x14ac:dyDescent="0.2">
      <c r="A95" s="8">
        <v>2</v>
      </c>
      <c r="B95" s="8" t="s">
        <v>20</v>
      </c>
      <c r="C95" s="8">
        <v>136</v>
      </c>
      <c r="D95" s="11">
        <v>41000</v>
      </c>
      <c r="E95">
        <v>101.6</v>
      </c>
      <c r="F95">
        <v>97.8</v>
      </c>
      <c r="G95" s="4">
        <v>3.5</v>
      </c>
      <c r="H95">
        <v>24.798999999999999</v>
      </c>
      <c r="I95" s="2">
        <v>1.244285714285714</v>
      </c>
      <c r="J95" s="2">
        <v>3.3809999999999998</v>
      </c>
      <c r="K95" s="2">
        <v>2.905694116262088</v>
      </c>
      <c r="L95" s="15">
        <v>0.53846153846153799</v>
      </c>
      <c r="M95" s="15">
        <v>4.2769857433808497E-2</v>
      </c>
      <c r="N95" s="15">
        <v>-0.52941176470588203</v>
      </c>
      <c r="O95" s="15">
        <v>-0.24324324324324301</v>
      </c>
      <c r="P95" s="2">
        <v>0.75</v>
      </c>
      <c r="AH95">
        <v>1</v>
      </c>
      <c r="AJ95" s="1"/>
      <c r="AL95" s="2"/>
      <c r="AO95" s="2"/>
      <c r="AR95" s="2"/>
      <c r="AS95" s="2"/>
      <c r="AT95" s="2"/>
      <c r="AU95" s="2"/>
      <c r="AV95" s="1"/>
    </row>
    <row r="96" spans="1:48" x14ac:dyDescent="0.2">
      <c r="A96" s="8">
        <v>2</v>
      </c>
      <c r="B96" s="8" t="s">
        <v>20</v>
      </c>
      <c r="C96" s="8">
        <v>137</v>
      </c>
      <c r="D96" s="11">
        <v>41030</v>
      </c>
      <c r="E96">
        <v>99.7</v>
      </c>
      <c r="F96">
        <v>98</v>
      </c>
      <c r="G96" s="4">
        <v>3.2000000000000028</v>
      </c>
      <c r="H96">
        <v>25.321999999999999</v>
      </c>
      <c r="I96" s="2">
        <v>1.2408695652173911</v>
      </c>
      <c r="J96" s="2">
        <v>3.206</v>
      </c>
      <c r="K96" s="2">
        <v>2.8403857414106466</v>
      </c>
      <c r="L96" s="15">
        <v>0.42307692307692302</v>
      </c>
      <c r="M96" s="15">
        <v>3.5031847133757898E-2</v>
      </c>
      <c r="N96" s="15">
        <v>-0.45454545454545398</v>
      </c>
      <c r="O96" s="15">
        <v>-0.232558139534883</v>
      </c>
      <c r="P96" s="2">
        <v>0.75</v>
      </c>
      <c r="AH96">
        <v>1</v>
      </c>
      <c r="AJ96" s="1"/>
      <c r="AL96" s="2"/>
      <c r="AO96" s="2"/>
      <c r="AR96" s="2"/>
      <c r="AS96" s="2"/>
      <c r="AT96" s="2"/>
      <c r="AU96" s="2"/>
      <c r="AV96" s="1"/>
    </row>
    <row r="97" spans="1:48" x14ac:dyDescent="0.2">
      <c r="A97" s="8">
        <v>2</v>
      </c>
      <c r="B97" s="8" t="s">
        <v>20</v>
      </c>
      <c r="C97" s="8">
        <v>138</v>
      </c>
      <c r="D97" s="11">
        <v>41061</v>
      </c>
      <c r="E97">
        <v>99.9</v>
      </c>
      <c r="F97">
        <v>98.2</v>
      </c>
      <c r="G97" s="4">
        <v>3.5</v>
      </c>
      <c r="H97">
        <v>25.640999999999998</v>
      </c>
      <c r="I97" s="2">
        <v>1.2123809523809523</v>
      </c>
      <c r="J97" s="2">
        <v>3.0430000000000001</v>
      </c>
      <c r="K97" s="2">
        <v>2.7429675202004002</v>
      </c>
      <c r="L97" s="15">
        <v>-0.23076923076923</v>
      </c>
      <c r="M97" s="15">
        <v>-2.19378427787934E-2</v>
      </c>
      <c r="N97" s="15">
        <v>-0.69696969696969702</v>
      </c>
      <c r="O97" s="15">
        <v>-0.41818181818181799</v>
      </c>
      <c r="P97" s="2">
        <v>0.5</v>
      </c>
      <c r="AH97">
        <v>1</v>
      </c>
      <c r="AJ97" s="1"/>
      <c r="AL97" s="2"/>
      <c r="AO97" s="2"/>
      <c r="AR97" s="2"/>
      <c r="AS97" s="2"/>
      <c r="AT97" s="2"/>
      <c r="AU97" s="2"/>
      <c r="AV97" s="1"/>
    </row>
    <row r="98" spans="1:48" x14ac:dyDescent="0.2">
      <c r="A98" s="8">
        <v>2</v>
      </c>
      <c r="B98" s="8" t="s">
        <v>20</v>
      </c>
      <c r="C98" s="8">
        <v>139</v>
      </c>
      <c r="D98" s="11">
        <v>41091</v>
      </c>
      <c r="E98">
        <v>102.2</v>
      </c>
      <c r="F98">
        <v>98.1</v>
      </c>
      <c r="G98" s="4">
        <v>3.0999999999999943</v>
      </c>
      <c r="H98">
        <v>25.434000000000001</v>
      </c>
      <c r="I98" s="2">
        <v>1.0577272727272728</v>
      </c>
      <c r="J98" s="2">
        <v>2.3180000000000001</v>
      </c>
      <c r="K98" s="2">
        <v>2.7465762250811627</v>
      </c>
      <c r="L98" s="15">
        <v>-0.23076923076923</v>
      </c>
      <c r="M98" s="15">
        <v>-2.19378427787934E-2</v>
      </c>
      <c r="N98" s="15">
        <v>-0.69696969696969702</v>
      </c>
      <c r="O98" s="15">
        <v>-0.41818181818181799</v>
      </c>
      <c r="P98" s="2">
        <v>0.5</v>
      </c>
      <c r="AH98">
        <v>1</v>
      </c>
      <c r="AJ98" s="1"/>
      <c r="AL98" s="2"/>
      <c r="AO98" s="2"/>
      <c r="AR98" s="2"/>
      <c r="AS98" s="2"/>
      <c r="AT98" s="2"/>
      <c r="AU98" s="2"/>
      <c r="AV98" s="1"/>
    </row>
    <row r="99" spans="1:48" x14ac:dyDescent="0.2">
      <c r="A99" s="8">
        <v>2</v>
      </c>
      <c r="B99" s="8" t="s">
        <v>20</v>
      </c>
      <c r="C99" s="8">
        <v>140</v>
      </c>
      <c r="D99" s="11">
        <v>41122</v>
      </c>
      <c r="E99">
        <v>98.4</v>
      </c>
      <c r="F99">
        <v>98</v>
      </c>
      <c r="G99" s="4">
        <v>3.2999999999999972</v>
      </c>
      <c r="H99">
        <v>25.02</v>
      </c>
      <c r="I99" s="2">
        <v>0.99913043478260855</v>
      </c>
      <c r="J99" s="2">
        <v>2.306</v>
      </c>
      <c r="K99" s="2">
        <v>2.6306102250117736</v>
      </c>
      <c r="L99" s="15">
        <v>-4.54545454545454E-2</v>
      </c>
      <c r="M99" s="15">
        <v>-3.5026269702276699E-3</v>
      </c>
      <c r="N99" s="15">
        <v>-0.91304347826086896</v>
      </c>
      <c r="O99" s="15">
        <v>-0.46666666666666601</v>
      </c>
      <c r="P99" s="2">
        <v>0.5</v>
      </c>
      <c r="AH99">
        <v>1</v>
      </c>
      <c r="AJ99" s="1"/>
      <c r="AL99" s="2"/>
      <c r="AO99" s="2"/>
      <c r="AR99" s="2"/>
      <c r="AS99" s="2"/>
      <c r="AT99" s="2"/>
      <c r="AU99" s="2"/>
      <c r="AV99" s="1"/>
    </row>
    <row r="100" spans="1:48" x14ac:dyDescent="0.2">
      <c r="A100" s="8">
        <v>2</v>
      </c>
      <c r="B100" s="8" t="s">
        <v>20</v>
      </c>
      <c r="C100" s="8">
        <v>141</v>
      </c>
      <c r="D100" s="11">
        <v>41153</v>
      </c>
      <c r="E100">
        <v>98.9</v>
      </c>
      <c r="F100">
        <v>97.9</v>
      </c>
      <c r="G100" s="4">
        <v>3.4000000000000057</v>
      </c>
      <c r="H100">
        <v>24.731000000000002</v>
      </c>
      <c r="I100" s="2">
        <v>0.86899999999999977</v>
      </c>
      <c r="J100" s="2">
        <v>2.3820000000000001</v>
      </c>
      <c r="K100" s="2">
        <v>2.5857667506465933</v>
      </c>
      <c r="L100" s="15">
        <v>-1.8181818181818101E-2</v>
      </c>
      <c r="M100" s="15">
        <v>-1.89035916824196E-3</v>
      </c>
      <c r="N100" s="15">
        <v>-0.2</v>
      </c>
      <c r="O100" s="15">
        <v>-9.0909090909090898E-2</v>
      </c>
      <c r="P100" s="2">
        <v>0.5</v>
      </c>
      <c r="AH100">
        <v>1</v>
      </c>
      <c r="AJ100" s="1"/>
      <c r="AL100" s="2"/>
      <c r="AO100" s="2"/>
      <c r="AR100" s="2"/>
      <c r="AS100" s="2"/>
      <c r="AT100" s="2"/>
      <c r="AU100" s="2"/>
      <c r="AV100" s="1"/>
    </row>
    <row r="101" spans="1:48" x14ac:dyDescent="0.2">
      <c r="A101" s="8">
        <v>2</v>
      </c>
      <c r="B101" s="8" t="s">
        <v>20</v>
      </c>
      <c r="C101" s="8">
        <v>142</v>
      </c>
      <c r="D101" s="11">
        <v>41183</v>
      </c>
      <c r="E101">
        <v>96.2</v>
      </c>
      <c r="F101">
        <v>98.2</v>
      </c>
      <c r="G101" s="4">
        <v>3.4000000000000057</v>
      </c>
      <c r="H101">
        <v>24.937999999999999</v>
      </c>
      <c r="I101" s="2">
        <v>0.71043478260869564</v>
      </c>
      <c r="J101" s="2">
        <v>2.1909999999999998</v>
      </c>
      <c r="K101" s="2">
        <v>2.5624232281946426</v>
      </c>
      <c r="L101" s="15">
        <v>-1.8181818181818101E-2</v>
      </c>
      <c r="M101" s="15">
        <v>-1.89035916824196E-3</v>
      </c>
      <c r="N101" s="15">
        <v>-0.2</v>
      </c>
      <c r="O101" s="15">
        <v>-9.0909090909090898E-2</v>
      </c>
      <c r="P101" s="2">
        <v>0.25</v>
      </c>
      <c r="AH101">
        <v>1</v>
      </c>
      <c r="AJ101" s="1"/>
      <c r="AL101" s="2"/>
      <c r="AO101" s="2"/>
      <c r="AR101" s="2"/>
      <c r="AS101" s="2"/>
      <c r="AT101" s="2"/>
      <c r="AU101" s="2"/>
      <c r="AV101" s="1"/>
    </row>
    <row r="102" spans="1:48" x14ac:dyDescent="0.2">
      <c r="A102" s="8">
        <v>2</v>
      </c>
      <c r="B102" s="8" t="s">
        <v>20</v>
      </c>
      <c r="C102" s="8">
        <v>143</v>
      </c>
      <c r="D102" s="11">
        <v>41214</v>
      </c>
      <c r="E102">
        <v>92.7</v>
      </c>
      <c r="F102">
        <v>97.9</v>
      </c>
      <c r="G102" s="4">
        <v>2.7000000000000028</v>
      </c>
      <c r="H102">
        <v>25.364999999999998</v>
      </c>
      <c r="I102" s="2">
        <v>0.53772727272727261</v>
      </c>
      <c r="J102" s="2">
        <v>1.974</v>
      </c>
      <c r="K102" s="2">
        <v>2.5815203292878017</v>
      </c>
      <c r="L102" s="15">
        <v>-0.18918918918918901</v>
      </c>
      <c r="M102" s="15">
        <v>-1.45530145530145E-2</v>
      </c>
      <c r="N102" s="15">
        <v>-0.80952380952380898</v>
      </c>
      <c r="O102" s="15">
        <v>-0.39534883720930197</v>
      </c>
      <c r="P102" s="2">
        <v>0.05</v>
      </c>
      <c r="AH102">
        <v>1</v>
      </c>
      <c r="AJ102" s="1"/>
      <c r="AL102" s="2"/>
      <c r="AO102" s="2"/>
      <c r="AR102" s="2"/>
      <c r="AS102" s="2"/>
      <c r="AT102" s="2"/>
      <c r="AU102" s="2"/>
      <c r="AV102" s="1"/>
    </row>
    <row r="103" spans="1:48" x14ac:dyDescent="0.2">
      <c r="A103" s="8">
        <v>2</v>
      </c>
      <c r="B103" s="8" t="s">
        <v>20</v>
      </c>
      <c r="C103" s="8">
        <v>144</v>
      </c>
      <c r="D103" s="11">
        <v>41244</v>
      </c>
      <c r="E103">
        <v>95.2</v>
      </c>
      <c r="F103">
        <v>98</v>
      </c>
      <c r="G103" s="4">
        <v>2.4000000000000057</v>
      </c>
      <c r="H103">
        <v>25.216000000000001</v>
      </c>
      <c r="I103" s="2">
        <v>0.50380952380952371</v>
      </c>
      <c r="J103" s="2">
        <v>1.8560000000000001</v>
      </c>
      <c r="K103" s="2">
        <v>2.4247314324568929</v>
      </c>
      <c r="L103" s="15">
        <v>-0.34482758620689602</v>
      </c>
      <c r="M103" s="15">
        <v>-3.7523452157598502E-2</v>
      </c>
      <c r="N103" s="15">
        <v>-0.8</v>
      </c>
      <c r="O103" s="15">
        <v>-0.36363636363636298</v>
      </c>
      <c r="P103" s="2">
        <v>0.05</v>
      </c>
      <c r="AH103">
        <v>1</v>
      </c>
      <c r="AJ103" s="1"/>
      <c r="AL103" s="2"/>
      <c r="AO103" s="2"/>
      <c r="AR103" s="2"/>
      <c r="AS103" s="2"/>
      <c r="AT103" s="2"/>
      <c r="AU103" s="2"/>
      <c r="AV103" s="1"/>
    </row>
    <row r="104" spans="1:48" x14ac:dyDescent="0.2">
      <c r="A104" s="8">
        <v>2</v>
      </c>
      <c r="B104" s="8" t="s">
        <v>20</v>
      </c>
      <c r="C104" s="8">
        <v>145</v>
      </c>
      <c r="D104" s="11">
        <v>41275</v>
      </c>
      <c r="E104">
        <v>95.4</v>
      </c>
      <c r="F104">
        <v>99.3</v>
      </c>
      <c r="G104" s="4">
        <v>1.9000000000000057</v>
      </c>
      <c r="H104">
        <v>25.562999999999999</v>
      </c>
      <c r="I104" s="2">
        <v>0.5</v>
      </c>
      <c r="J104" s="2">
        <v>2.0680000000000001</v>
      </c>
      <c r="K104" s="2">
        <v>2.3362039178213263</v>
      </c>
      <c r="L104" s="15">
        <v>-0.34482758620689602</v>
      </c>
      <c r="M104" s="15">
        <v>-3.7523452157598502E-2</v>
      </c>
      <c r="N104" s="15">
        <v>-0.8</v>
      </c>
      <c r="O104" s="15">
        <v>-0.36363636363636298</v>
      </c>
      <c r="P104" s="2">
        <v>0.05</v>
      </c>
      <c r="AH104">
        <v>1</v>
      </c>
      <c r="AJ104" s="1"/>
      <c r="AL104" s="2"/>
      <c r="AO104" s="2"/>
      <c r="AR104" s="2"/>
      <c r="AS104" s="2"/>
      <c r="AT104" s="2"/>
      <c r="AU104" s="2"/>
      <c r="AV104" s="1"/>
    </row>
    <row r="105" spans="1:48" x14ac:dyDescent="0.2">
      <c r="A105" s="8">
        <v>2</v>
      </c>
      <c r="B105" s="8" t="s">
        <v>20</v>
      </c>
      <c r="C105" s="8">
        <v>146</v>
      </c>
      <c r="D105" s="11">
        <v>41306</v>
      </c>
      <c r="E105">
        <v>95.6</v>
      </c>
      <c r="F105">
        <v>99.4</v>
      </c>
      <c r="G105" s="4">
        <v>1.7000000000000028</v>
      </c>
      <c r="H105">
        <v>25.475999999999999</v>
      </c>
      <c r="I105" s="2">
        <v>0.5</v>
      </c>
      <c r="J105" s="2">
        <v>2.0390000000000001</v>
      </c>
      <c r="K105" s="2">
        <v>2.1797441431948519</v>
      </c>
      <c r="L105" s="15">
        <v>2.3255813953488299E-2</v>
      </c>
      <c r="M105" s="15">
        <v>1.9305019305019299E-3</v>
      </c>
      <c r="N105" s="15">
        <v>-0.73333333333333295</v>
      </c>
      <c r="O105" s="15">
        <v>-0.34375</v>
      </c>
      <c r="P105" s="2">
        <v>0.05</v>
      </c>
      <c r="AH105">
        <v>1</v>
      </c>
      <c r="AJ105" s="1"/>
      <c r="AL105" s="2"/>
      <c r="AO105" s="2"/>
      <c r="AR105" s="2"/>
      <c r="AS105" s="2"/>
      <c r="AT105" s="2"/>
      <c r="AU105" s="2"/>
      <c r="AV105" s="1"/>
    </row>
    <row r="106" spans="1:48" x14ac:dyDescent="0.2">
      <c r="A106" s="8">
        <v>2</v>
      </c>
      <c r="B106" s="8" t="s">
        <v>20</v>
      </c>
      <c r="C106" s="8">
        <v>147</v>
      </c>
      <c r="D106" s="11">
        <v>41334</v>
      </c>
      <c r="E106">
        <v>96.3</v>
      </c>
      <c r="F106">
        <v>99.5</v>
      </c>
      <c r="G106" s="4">
        <v>1.7000000000000028</v>
      </c>
      <c r="H106">
        <v>25.661999999999999</v>
      </c>
      <c r="I106" s="2">
        <v>0.4876190476190479</v>
      </c>
      <c r="J106" s="2">
        <v>1.8879999999999999</v>
      </c>
      <c r="K106" s="2">
        <v>1.9258886827489683</v>
      </c>
      <c r="L106" s="15">
        <v>-0.36363636363636298</v>
      </c>
      <c r="M106" s="15">
        <v>-2.6981450252951001E-2</v>
      </c>
      <c r="N106" s="15">
        <v>-0.53333333333333299</v>
      </c>
      <c r="O106" s="15">
        <v>-0.38095238095237999</v>
      </c>
      <c r="P106" s="2">
        <v>0.05</v>
      </c>
      <c r="AH106">
        <v>1</v>
      </c>
      <c r="AJ106" s="1"/>
      <c r="AL106" s="2"/>
      <c r="AO106" s="2"/>
      <c r="AR106" s="2"/>
      <c r="AS106" s="2"/>
      <c r="AT106" s="2"/>
      <c r="AU106" s="2"/>
      <c r="AV106" s="1"/>
    </row>
    <row r="107" spans="1:48" x14ac:dyDescent="0.2">
      <c r="A107" s="8">
        <v>2</v>
      </c>
      <c r="B107" s="8" t="s">
        <v>20</v>
      </c>
      <c r="C107" s="8">
        <v>148</v>
      </c>
      <c r="D107" s="11">
        <v>41365</v>
      </c>
      <c r="E107">
        <v>97.1</v>
      </c>
      <c r="F107">
        <v>99.5</v>
      </c>
      <c r="G107" s="4">
        <v>1.7000000000000028</v>
      </c>
      <c r="H107">
        <v>25.84</v>
      </c>
      <c r="I107" s="2">
        <v>0.46954545454545454</v>
      </c>
      <c r="J107" s="2">
        <v>1.6419999999999999</v>
      </c>
      <c r="K107" s="2">
        <v>1.8232200679757622</v>
      </c>
      <c r="L107" s="15">
        <v>-0.36363636363636298</v>
      </c>
      <c r="M107" s="15">
        <v>-2.6981450252951001E-2</v>
      </c>
      <c r="N107" s="15">
        <v>-0.53333333333333299</v>
      </c>
      <c r="O107" s="15">
        <v>-0.38095238095237999</v>
      </c>
      <c r="P107" s="2">
        <v>0.05</v>
      </c>
      <c r="AH107">
        <v>1</v>
      </c>
      <c r="AJ107" s="1"/>
      <c r="AL107" s="2"/>
      <c r="AO107" s="2"/>
      <c r="AR107" s="2"/>
      <c r="AS107" s="2"/>
      <c r="AT107" s="2"/>
      <c r="AU107" s="2"/>
      <c r="AV107" s="1"/>
    </row>
    <row r="108" spans="1:48" x14ac:dyDescent="0.2">
      <c r="A108" s="8">
        <v>2</v>
      </c>
      <c r="B108" s="8" t="s">
        <v>20</v>
      </c>
      <c r="C108" s="8">
        <v>149</v>
      </c>
      <c r="D108" s="11">
        <v>41395</v>
      </c>
      <c r="E108">
        <v>97.9</v>
      </c>
      <c r="F108">
        <v>99.3</v>
      </c>
      <c r="G108" s="4">
        <v>1.2999999999999972</v>
      </c>
      <c r="H108">
        <v>25.888999999999999</v>
      </c>
      <c r="I108" s="2">
        <v>0.46000000000000024</v>
      </c>
      <c r="J108" s="2">
        <v>1.7549999999999999</v>
      </c>
      <c r="K108" s="2">
        <v>1.6974669461356915</v>
      </c>
      <c r="L108" s="15">
        <v>-0.116279069767441</v>
      </c>
      <c r="M108" s="15">
        <v>-1.0482180293501E-2</v>
      </c>
      <c r="N108" s="15">
        <v>-0.6</v>
      </c>
      <c r="O108" s="15">
        <v>-0.375</v>
      </c>
      <c r="P108" s="2">
        <v>0.05</v>
      </c>
      <c r="AH108">
        <v>1</v>
      </c>
      <c r="AJ108" s="1"/>
      <c r="AL108" s="2"/>
      <c r="AO108" s="2"/>
      <c r="AR108" s="2"/>
      <c r="AS108" s="2"/>
      <c r="AT108" s="2"/>
      <c r="AU108" s="2"/>
      <c r="AV108" s="1"/>
    </row>
    <row r="109" spans="1:48" x14ac:dyDescent="0.2">
      <c r="A109" s="8">
        <v>2</v>
      </c>
      <c r="B109" s="8" t="s">
        <v>20</v>
      </c>
      <c r="C109" s="8">
        <v>150</v>
      </c>
      <c r="D109" s="11">
        <v>41426</v>
      </c>
      <c r="E109">
        <v>97.8</v>
      </c>
      <c r="F109">
        <v>99.7</v>
      </c>
      <c r="G109" s="4">
        <v>1.5999999999999943</v>
      </c>
      <c r="H109">
        <v>25.760999999999999</v>
      </c>
      <c r="I109" s="2">
        <v>0.46050000000000013</v>
      </c>
      <c r="J109" s="2">
        <v>2.3580000000000001</v>
      </c>
      <c r="K109" s="2">
        <v>1.6191922201964726</v>
      </c>
      <c r="L109" s="15">
        <v>1.63934426229508E-2</v>
      </c>
      <c r="M109" s="15">
        <v>1.4814814814814801E-3</v>
      </c>
      <c r="N109" s="15">
        <v>-0.53846153846153799</v>
      </c>
      <c r="O109" s="15">
        <v>-0.33333333333333298</v>
      </c>
      <c r="P109" s="2">
        <v>0.05</v>
      </c>
      <c r="AH109">
        <v>1</v>
      </c>
      <c r="AJ109" s="1"/>
      <c r="AL109" s="2"/>
      <c r="AO109" s="2"/>
      <c r="AR109" s="2"/>
      <c r="AS109" s="2"/>
      <c r="AT109" s="2"/>
      <c r="AU109" s="2"/>
      <c r="AV109" s="1"/>
    </row>
    <row r="110" spans="1:48" x14ac:dyDescent="0.2">
      <c r="A110" s="8">
        <v>2</v>
      </c>
      <c r="B110" s="8" t="s">
        <v>20</v>
      </c>
      <c r="C110" s="8">
        <v>151</v>
      </c>
      <c r="D110" s="11">
        <v>41456</v>
      </c>
      <c r="E110">
        <v>97.5</v>
      </c>
      <c r="F110">
        <v>99.5</v>
      </c>
      <c r="G110" s="4">
        <v>1.4000000000000057</v>
      </c>
      <c r="H110">
        <v>25.949000000000002</v>
      </c>
      <c r="I110" s="2">
        <v>0.46000000000000024</v>
      </c>
      <c r="J110" s="2">
        <v>2.2349999999999999</v>
      </c>
      <c r="K110" s="2">
        <v>1.6210916702116052</v>
      </c>
      <c r="L110" s="15">
        <v>1.63934426229508E-2</v>
      </c>
      <c r="M110" s="15">
        <v>1.4814814814814801E-3</v>
      </c>
      <c r="N110" s="15">
        <v>-0.53846153846153799</v>
      </c>
      <c r="O110" s="15">
        <v>-0.33333333333333298</v>
      </c>
      <c r="P110" s="2">
        <v>0.05</v>
      </c>
      <c r="AH110">
        <v>1</v>
      </c>
      <c r="AJ110" s="1"/>
      <c r="AL110" s="2"/>
      <c r="AO110" s="2"/>
      <c r="AR110" s="2"/>
      <c r="AS110" s="2"/>
      <c r="AT110" s="2"/>
      <c r="AU110" s="2"/>
      <c r="AV110" s="1"/>
    </row>
    <row r="111" spans="1:48" x14ac:dyDescent="0.2">
      <c r="A111" s="8">
        <v>2</v>
      </c>
      <c r="B111" s="8" t="s">
        <v>20</v>
      </c>
      <c r="C111" s="8">
        <v>152</v>
      </c>
      <c r="D111" s="11">
        <v>41487</v>
      </c>
      <c r="E111">
        <v>104.5</v>
      </c>
      <c r="F111">
        <v>99.3</v>
      </c>
      <c r="G111" s="4">
        <v>1.2999999999999972</v>
      </c>
      <c r="H111">
        <v>25.818000000000001</v>
      </c>
      <c r="I111" s="2">
        <v>0.46000000000000019</v>
      </c>
      <c r="J111" s="2">
        <v>2.573</v>
      </c>
      <c r="K111" s="2">
        <v>1.617506677585951</v>
      </c>
      <c r="L111" s="15">
        <v>1.4492753623188401E-2</v>
      </c>
      <c r="M111" s="15">
        <v>1.30208333333333E-3</v>
      </c>
      <c r="N111" s="15">
        <v>-0.33333333333333298</v>
      </c>
      <c r="O111" s="15">
        <v>-0.19718309859154901</v>
      </c>
      <c r="P111" s="2">
        <v>0.05</v>
      </c>
      <c r="AH111">
        <v>1</v>
      </c>
      <c r="AJ111" s="1"/>
      <c r="AL111" s="2"/>
      <c r="AO111" s="2"/>
      <c r="AR111" s="2"/>
      <c r="AS111" s="2"/>
      <c r="AT111" s="2"/>
      <c r="AU111" s="2"/>
      <c r="AV111" s="1"/>
    </row>
    <row r="112" spans="1:48" x14ac:dyDescent="0.2">
      <c r="A112" s="8">
        <v>2</v>
      </c>
      <c r="B112" s="8" t="s">
        <v>20</v>
      </c>
      <c r="C112" s="8">
        <v>153</v>
      </c>
      <c r="D112" s="11">
        <v>41518</v>
      </c>
      <c r="E112">
        <v>101.8</v>
      </c>
      <c r="F112">
        <v>98.9</v>
      </c>
      <c r="G112" s="4">
        <v>1</v>
      </c>
      <c r="H112">
        <v>25.786999999999999</v>
      </c>
      <c r="I112" s="2">
        <v>0.45333333333333331</v>
      </c>
      <c r="J112" s="2">
        <v>2.3860000000000001</v>
      </c>
      <c r="K112" s="2">
        <v>1.6097468145243001</v>
      </c>
      <c r="L112" s="15">
        <v>5.4545454545454501E-2</v>
      </c>
      <c r="M112" s="15">
        <v>5.1020408163265302E-3</v>
      </c>
      <c r="N112" s="15">
        <v>-0.58974358974358898</v>
      </c>
      <c r="O112" s="15">
        <v>-0.359375</v>
      </c>
      <c r="P112" s="2">
        <v>0.05</v>
      </c>
      <c r="AH112">
        <v>1</v>
      </c>
      <c r="AJ112" s="1"/>
      <c r="AL112" s="2"/>
      <c r="AO112" s="2"/>
      <c r="AR112" s="2"/>
      <c r="AS112" s="2"/>
      <c r="AT112" s="2"/>
      <c r="AU112" s="2"/>
      <c r="AV112" s="1"/>
    </row>
    <row r="113" spans="1:48" x14ac:dyDescent="0.2">
      <c r="A113" s="8">
        <v>2</v>
      </c>
      <c r="B113" s="8" t="s">
        <v>20</v>
      </c>
      <c r="C113" s="8">
        <v>154</v>
      </c>
      <c r="D113" s="11">
        <v>41548</v>
      </c>
      <c r="E113">
        <v>105.8</v>
      </c>
      <c r="F113">
        <v>99.1</v>
      </c>
      <c r="G113" s="4">
        <v>0.90000000000000568</v>
      </c>
      <c r="H113">
        <v>25.658000000000001</v>
      </c>
      <c r="I113" s="2">
        <v>0.44652173913043475</v>
      </c>
      <c r="J113" s="2">
        <v>2.3010000000000002</v>
      </c>
      <c r="K113" s="2">
        <v>1.3235287990844378</v>
      </c>
      <c r="L113" s="15">
        <v>5.4545454545454501E-2</v>
      </c>
      <c r="M113" s="15">
        <v>5.1020408163265302E-3</v>
      </c>
      <c r="N113" s="15">
        <v>-0.58974358974358898</v>
      </c>
      <c r="O113" s="15">
        <v>-0.359375</v>
      </c>
      <c r="P113" s="2">
        <v>0.05</v>
      </c>
      <c r="AH113">
        <v>1</v>
      </c>
      <c r="AJ113" s="1"/>
      <c r="AL113" s="2"/>
      <c r="AO113" s="2"/>
      <c r="AR113" s="2"/>
      <c r="AS113" s="2"/>
      <c r="AT113" s="2"/>
      <c r="AU113" s="2"/>
      <c r="AV113" s="1"/>
    </row>
    <row r="114" spans="1:48" x14ac:dyDescent="0.2">
      <c r="A114" s="8">
        <v>2</v>
      </c>
      <c r="B114" s="8" t="s">
        <v>20</v>
      </c>
      <c r="C114" s="8">
        <v>155</v>
      </c>
      <c r="D114" s="11">
        <v>41579</v>
      </c>
      <c r="E114">
        <v>106.8</v>
      </c>
      <c r="F114">
        <v>99</v>
      </c>
      <c r="G114" s="4">
        <v>1.0999999999999943</v>
      </c>
      <c r="H114">
        <v>26.925000000000001</v>
      </c>
      <c r="I114" s="2">
        <v>0.40476190476190482</v>
      </c>
      <c r="J114" s="2">
        <v>2.2469999999999999</v>
      </c>
      <c r="K114" s="2">
        <v>1.2442006918886592</v>
      </c>
      <c r="L114" s="15">
        <v>-3.7037037037037E-2</v>
      </c>
      <c r="M114" s="15">
        <v>-3.1347962382445101E-3</v>
      </c>
      <c r="N114" s="15">
        <v>-0.68421052631578905</v>
      </c>
      <c r="O114" s="15">
        <v>-0.44827586206896503</v>
      </c>
      <c r="P114" s="2">
        <v>0.05</v>
      </c>
      <c r="AH114">
        <v>1</v>
      </c>
      <c r="AJ114" s="1"/>
      <c r="AL114" s="2"/>
      <c r="AO114" s="2"/>
      <c r="AR114" s="2"/>
      <c r="AS114" s="2"/>
      <c r="AT114" s="2"/>
      <c r="AU114" s="2"/>
      <c r="AV114" s="1"/>
    </row>
    <row r="115" spans="1:48" x14ac:dyDescent="0.2">
      <c r="A115" s="8">
        <v>2</v>
      </c>
      <c r="B115" s="8" t="s">
        <v>20</v>
      </c>
      <c r="C115" s="8">
        <v>156</v>
      </c>
      <c r="D115" s="11">
        <v>41609</v>
      </c>
      <c r="E115">
        <v>106.4</v>
      </c>
      <c r="F115">
        <v>99.4</v>
      </c>
      <c r="G115" s="4">
        <v>1.4000000000000057</v>
      </c>
      <c r="H115">
        <v>27.516999999999999</v>
      </c>
      <c r="I115" s="2">
        <v>0.37999999999999995</v>
      </c>
      <c r="J115" s="2">
        <v>2.5339999999999998</v>
      </c>
      <c r="K115" s="2">
        <v>1.2286401361813049</v>
      </c>
      <c r="L115" s="15">
        <v>-0.16279069767441801</v>
      </c>
      <c r="M115" s="15">
        <v>-1.2323943661971801E-2</v>
      </c>
      <c r="N115" s="15">
        <v>-0.84615384615384603</v>
      </c>
      <c r="O115" s="15">
        <v>-0.52380952380952295</v>
      </c>
      <c r="P115" s="2">
        <v>0.05</v>
      </c>
      <c r="AH115">
        <v>1</v>
      </c>
      <c r="AJ115" s="1"/>
      <c r="AL115" s="2"/>
      <c r="AO115" s="2"/>
      <c r="AR115" s="2"/>
      <c r="AS115" s="2"/>
      <c r="AT115" s="2"/>
      <c r="AU115" s="2"/>
      <c r="AV115" s="1"/>
    </row>
    <row r="116" spans="1:48" x14ac:dyDescent="0.2">
      <c r="A116" s="8">
        <v>2</v>
      </c>
      <c r="B116" s="8" t="s">
        <v>20</v>
      </c>
      <c r="C116" s="8">
        <v>157</v>
      </c>
      <c r="D116" s="11">
        <v>41640</v>
      </c>
      <c r="E116">
        <v>105.9</v>
      </c>
      <c r="F116">
        <v>99.5</v>
      </c>
      <c r="G116" s="4">
        <v>0.20000000000000284</v>
      </c>
      <c r="H116">
        <v>27.484000000000002</v>
      </c>
      <c r="I116" s="2">
        <v>0.37478260869565216</v>
      </c>
      <c r="J116" s="2">
        <v>2.3199999999999998</v>
      </c>
      <c r="K116" s="2">
        <v>1.3901659504872255</v>
      </c>
      <c r="L116" s="15">
        <v>-0.16279069767441801</v>
      </c>
      <c r="M116" s="15">
        <v>-1.2323943661971801E-2</v>
      </c>
      <c r="N116" s="15">
        <v>-0.84615384615384603</v>
      </c>
      <c r="O116" s="15">
        <v>-0.52380952380952295</v>
      </c>
      <c r="P116" s="2">
        <v>0.05</v>
      </c>
      <c r="AH116">
        <v>1</v>
      </c>
      <c r="AJ116" s="1"/>
      <c r="AL116" s="2"/>
      <c r="AO116" s="2"/>
      <c r="AR116" s="2"/>
      <c r="AS116" s="2"/>
      <c r="AT116" s="2"/>
      <c r="AU116" s="2"/>
      <c r="AV116" s="1"/>
    </row>
    <row r="117" spans="1:48" x14ac:dyDescent="0.2">
      <c r="A117" s="8">
        <v>2</v>
      </c>
      <c r="B117" s="8" t="s">
        <v>20</v>
      </c>
      <c r="C117" s="8">
        <v>158</v>
      </c>
      <c r="D117" s="11">
        <v>41671</v>
      </c>
      <c r="E117">
        <v>106.6</v>
      </c>
      <c r="F117">
        <v>99.6</v>
      </c>
      <c r="G117" s="4">
        <v>0.20000000000000284</v>
      </c>
      <c r="H117">
        <v>27.443000000000001</v>
      </c>
      <c r="I117" s="2">
        <v>0.37000000000000005</v>
      </c>
      <c r="J117" s="2">
        <v>2.2160000000000002</v>
      </c>
      <c r="K117" s="2">
        <v>1.4555391397007136</v>
      </c>
      <c r="L117" s="15">
        <v>-1.4084507042253501E-2</v>
      </c>
      <c r="M117" s="15">
        <v>-1.25628140703517E-3</v>
      </c>
      <c r="N117" s="15">
        <v>-0.659574468085106</v>
      </c>
      <c r="O117" s="15">
        <v>-0.40259740259740201</v>
      </c>
      <c r="P117" s="2">
        <v>0.05</v>
      </c>
      <c r="AH117">
        <v>1</v>
      </c>
      <c r="AJ117" s="1"/>
      <c r="AL117" s="2"/>
      <c r="AO117" s="2"/>
      <c r="AR117" s="2"/>
      <c r="AS117" s="2"/>
      <c r="AT117" s="2"/>
      <c r="AU117" s="2"/>
      <c r="AV117" s="1"/>
    </row>
    <row r="118" spans="1:48" x14ac:dyDescent="0.2">
      <c r="A118" s="8">
        <v>2</v>
      </c>
      <c r="B118" s="8" t="s">
        <v>20</v>
      </c>
      <c r="C118" s="8">
        <v>159</v>
      </c>
      <c r="D118" s="11">
        <v>41699</v>
      </c>
      <c r="E118">
        <v>108.6</v>
      </c>
      <c r="F118">
        <v>99.6</v>
      </c>
      <c r="G118" s="4">
        <v>0.20000000000000284</v>
      </c>
      <c r="H118">
        <v>27.393999999999998</v>
      </c>
      <c r="I118" s="2">
        <v>0.37000000000000005</v>
      </c>
      <c r="J118" s="2">
        <v>2.21</v>
      </c>
      <c r="K118" s="2">
        <v>1.4393474729835387</v>
      </c>
      <c r="L118" s="15">
        <v>-0.21568627450980299</v>
      </c>
      <c r="M118" s="15">
        <v>-1.45118733509234E-2</v>
      </c>
      <c r="N118" s="15">
        <v>-0.63636363636363602</v>
      </c>
      <c r="O118" s="15">
        <v>-0.38356164383561597</v>
      </c>
      <c r="P118" s="2">
        <v>0.05</v>
      </c>
      <c r="AH118">
        <v>1</v>
      </c>
      <c r="AJ118" s="1"/>
      <c r="AL118" s="2"/>
      <c r="AO118" s="2"/>
      <c r="AR118" s="2"/>
      <c r="AS118" s="2"/>
      <c r="AT118" s="2"/>
      <c r="AU118" s="2"/>
      <c r="AV118" s="1"/>
    </row>
    <row r="119" spans="1:48" x14ac:dyDescent="0.2">
      <c r="A119" s="8">
        <v>2</v>
      </c>
      <c r="B119" s="8" t="s">
        <v>20</v>
      </c>
      <c r="C119" s="8">
        <v>160</v>
      </c>
      <c r="D119" s="11">
        <v>41730</v>
      </c>
      <c r="E119">
        <v>107.2</v>
      </c>
      <c r="F119">
        <v>99.6</v>
      </c>
      <c r="G119" s="4">
        <v>9.9999999999994316E-2</v>
      </c>
      <c r="H119">
        <v>27.45</v>
      </c>
      <c r="I119" s="2">
        <v>0.37000000000000005</v>
      </c>
      <c r="J119" s="2">
        <v>1.88</v>
      </c>
      <c r="K119" s="2">
        <v>1.4319738571625438</v>
      </c>
      <c r="L119" s="15">
        <v>-0.21568627450980299</v>
      </c>
      <c r="M119" s="15">
        <v>-1.45118733509234E-2</v>
      </c>
      <c r="N119" s="15">
        <v>-0.63636363636363602</v>
      </c>
      <c r="O119" s="15">
        <v>-0.38356164383561597</v>
      </c>
      <c r="P119" s="2">
        <v>0.05</v>
      </c>
      <c r="AH119">
        <v>1</v>
      </c>
      <c r="AJ119" s="1"/>
      <c r="AL119" s="2"/>
      <c r="AO119" s="2"/>
      <c r="AR119" s="2"/>
      <c r="AS119" s="2"/>
      <c r="AT119" s="2"/>
      <c r="AU119" s="2"/>
      <c r="AV119" s="1"/>
    </row>
    <row r="120" spans="1:48" x14ac:dyDescent="0.2">
      <c r="A120" s="8">
        <v>2</v>
      </c>
      <c r="B120" s="8" t="s">
        <v>20</v>
      </c>
      <c r="C120" s="8">
        <v>161</v>
      </c>
      <c r="D120" s="11">
        <v>41760</v>
      </c>
      <c r="E120">
        <v>105.4</v>
      </c>
      <c r="F120">
        <v>99.7</v>
      </c>
      <c r="G120" s="4">
        <v>0.40000000000000568</v>
      </c>
      <c r="H120">
        <v>27.44</v>
      </c>
      <c r="I120" s="2">
        <v>0.36590909090909102</v>
      </c>
      <c r="J120" s="2">
        <v>1.7150000000000001</v>
      </c>
      <c r="K120" s="2">
        <v>1.3621845288909185</v>
      </c>
      <c r="L120" s="15">
        <v>-0.21568627450980299</v>
      </c>
      <c r="M120" s="15">
        <v>-1.45118733509234E-2</v>
      </c>
      <c r="N120" s="15">
        <v>-0.63636363636363602</v>
      </c>
      <c r="O120" s="15">
        <v>-0.38356164383561597</v>
      </c>
      <c r="P120" s="2">
        <v>0.05</v>
      </c>
      <c r="AH120">
        <v>1</v>
      </c>
      <c r="AJ120" s="1"/>
      <c r="AL120" s="2"/>
      <c r="AO120" s="2"/>
      <c r="AR120" s="2"/>
      <c r="AS120" s="2"/>
      <c r="AT120" s="2"/>
      <c r="AU120" s="2"/>
      <c r="AV120" s="1"/>
    </row>
    <row r="121" spans="1:48" x14ac:dyDescent="0.2">
      <c r="A121" s="8">
        <v>2</v>
      </c>
      <c r="B121" s="8" t="s">
        <v>20</v>
      </c>
      <c r="C121" s="8">
        <v>162</v>
      </c>
      <c r="D121" s="11">
        <v>41791</v>
      </c>
      <c r="E121">
        <v>105.8</v>
      </c>
      <c r="F121">
        <v>99.7</v>
      </c>
      <c r="G121" s="4">
        <v>0</v>
      </c>
      <c r="H121">
        <v>27.451000000000001</v>
      </c>
      <c r="I121" s="2">
        <v>0.3528571428571427</v>
      </c>
      <c r="J121" s="2">
        <v>1.4770000000000001</v>
      </c>
      <c r="K121" s="2">
        <v>1.3967723476134173</v>
      </c>
      <c r="L121" s="15">
        <v>0.10638297872340401</v>
      </c>
      <c r="M121" s="15">
        <v>7.63358778625954E-3</v>
      </c>
      <c r="N121" s="15">
        <v>-0.4</v>
      </c>
      <c r="O121" s="15">
        <v>-0.25531914893617003</v>
      </c>
      <c r="P121" s="2">
        <v>0.05</v>
      </c>
      <c r="AH121">
        <v>1</v>
      </c>
      <c r="AJ121" s="1"/>
      <c r="AL121" s="2"/>
      <c r="AO121" s="2"/>
      <c r="AR121" s="2"/>
      <c r="AS121" s="2"/>
      <c r="AT121" s="2"/>
      <c r="AU121" s="2"/>
      <c r="AV121" s="1"/>
    </row>
    <row r="122" spans="1:48" x14ac:dyDescent="0.2">
      <c r="A122" s="8">
        <v>2</v>
      </c>
      <c r="B122" s="8" t="s">
        <v>20</v>
      </c>
      <c r="C122" s="8">
        <v>163</v>
      </c>
      <c r="D122" s="11">
        <v>41821</v>
      </c>
      <c r="E122">
        <v>105.4</v>
      </c>
      <c r="F122">
        <v>100</v>
      </c>
      <c r="G122" s="4">
        <v>0.5</v>
      </c>
      <c r="H122">
        <v>27.457000000000001</v>
      </c>
      <c r="I122" s="2">
        <v>0.34999999999999987</v>
      </c>
      <c r="J122" s="2">
        <v>1.472</v>
      </c>
      <c r="K122" s="2">
        <v>1.3439391544337211</v>
      </c>
      <c r="L122" s="15">
        <v>7.69230769230769E-2</v>
      </c>
      <c r="M122" s="15">
        <v>4.2253521126760498E-3</v>
      </c>
      <c r="N122" s="15">
        <v>-0.55555555555555503</v>
      </c>
      <c r="O122" s="15">
        <v>-0.31914893617021201</v>
      </c>
      <c r="P122" s="2">
        <v>0.05</v>
      </c>
      <c r="AH122">
        <v>1</v>
      </c>
      <c r="AJ122" s="1"/>
      <c r="AL122" s="2"/>
      <c r="AO122" s="2"/>
      <c r="AR122" s="2"/>
      <c r="AS122" s="2"/>
      <c r="AT122" s="2"/>
      <c r="AU122" s="2"/>
      <c r="AV122" s="1"/>
    </row>
    <row r="123" spans="1:48" x14ac:dyDescent="0.2">
      <c r="A123" s="8">
        <v>2</v>
      </c>
      <c r="B123" s="8" t="s">
        <v>20</v>
      </c>
      <c r="C123" s="8">
        <v>164</v>
      </c>
      <c r="D123" s="11">
        <v>41852</v>
      </c>
      <c r="E123">
        <v>97.2</v>
      </c>
      <c r="F123">
        <v>99.9</v>
      </c>
      <c r="G123" s="4">
        <v>0.59999999999999432</v>
      </c>
      <c r="H123">
        <v>27.815999999999999</v>
      </c>
      <c r="I123" s="2">
        <v>0.34999999999999987</v>
      </c>
      <c r="J123" s="2">
        <v>1.216</v>
      </c>
      <c r="K123" s="2">
        <v>1.4585583874405392</v>
      </c>
      <c r="L123" s="15">
        <v>7.69230769230769E-2</v>
      </c>
      <c r="M123" s="15">
        <v>4.2253521126760498E-3</v>
      </c>
      <c r="N123" s="15">
        <v>-0.55555555555555503</v>
      </c>
      <c r="O123" s="15">
        <v>-0.31914893617021201</v>
      </c>
      <c r="P123" s="2">
        <v>0.05</v>
      </c>
      <c r="AH123">
        <v>1</v>
      </c>
      <c r="AJ123" s="1"/>
      <c r="AL123" s="2"/>
      <c r="AO123" s="2"/>
      <c r="AR123" s="2"/>
      <c r="AS123" s="2"/>
      <c r="AT123" s="2"/>
      <c r="AU123" s="2"/>
      <c r="AV123" s="1"/>
    </row>
    <row r="124" spans="1:48" x14ac:dyDescent="0.2">
      <c r="A124" s="8">
        <v>2</v>
      </c>
      <c r="B124" s="8" t="s">
        <v>20</v>
      </c>
      <c r="C124" s="8">
        <v>165</v>
      </c>
      <c r="D124" s="11">
        <v>41883</v>
      </c>
      <c r="E124">
        <v>106.1</v>
      </c>
      <c r="F124">
        <v>99.6</v>
      </c>
      <c r="G124" s="4">
        <v>0.70000000000000284</v>
      </c>
      <c r="H124">
        <v>27.597999999999999</v>
      </c>
      <c r="I124" s="2">
        <v>0.34999999999999987</v>
      </c>
      <c r="J124" s="2">
        <v>1.1910000000000001</v>
      </c>
      <c r="K124" s="2">
        <v>1.5215450408525928</v>
      </c>
      <c r="L124" s="15">
        <v>6.9767441860465101E-2</v>
      </c>
      <c r="M124" s="15">
        <v>4.9423393739703404E-3</v>
      </c>
      <c r="N124" s="15">
        <v>-0.57142857142857095</v>
      </c>
      <c r="O124" s="15">
        <v>-0.32653061224489699</v>
      </c>
      <c r="P124" s="2">
        <v>0.05</v>
      </c>
      <c r="AH124">
        <v>1</v>
      </c>
      <c r="AJ124" s="1"/>
      <c r="AL124" s="2"/>
      <c r="AO124" s="2"/>
      <c r="AR124" s="2"/>
      <c r="AS124" s="2"/>
      <c r="AT124" s="2"/>
      <c r="AU124" s="2"/>
      <c r="AV124" s="1"/>
    </row>
    <row r="125" spans="1:48" x14ac:dyDescent="0.2">
      <c r="A125" s="8">
        <v>2</v>
      </c>
      <c r="B125" s="8" t="s">
        <v>20</v>
      </c>
      <c r="C125" s="8">
        <v>166</v>
      </c>
      <c r="D125" s="11">
        <v>41913</v>
      </c>
      <c r="E125">
        <v>103</v>
      </c>
      <c r="F125">
        <v>99.8</v>
      </c>
      <c r="G125" s="4">
        <v>0.70000000000000284</v>
      </c>
      <c r="H125">
        <v>27.58</v>
      </c>
      <c r="I125" s="2">
        <v>0.34999999999999987</v>
      </c>
      <c r="J125" s="2">
        <v>0.93200000000000005</v>
      </c>
      <c r="K125" s="2">
        <v>1.5592232642602495</v>
      </c>
      <c r="L125" s="15">
        <v>6.9767441860465101E-2</v>
      </c>
      <c r="M125" s="15">
        <v>4.9423393739703404E-3</v>
      </c>
      <c r="N125" s="15">
        <v>-0.57142857142857095</v>
      </c>
      <c r="O125" s="15">
        <v>-0.32653061224489699</v>
      </c>
      <c r="P125" s="2">
        <v>0.05</v>
      </c>
      <c r="AH125">
        <v>1</v>
      </c>
      <c r="AJ125" s="1"/>
      <c r="AL125" s="2"/>
      <c r="AO125" s="2"/>
      <c r="AR125" s="2"/>
      <c r="AS125" s="2"/>
      <c r="AT125" s="2"/>
      <c r="AU125" s="2"/>
      <c r="AV125" s="1"/>
    </row>
    <row r="126" spans="1:48" x14ac:dyDescent="0.2">
      <c r="A126" s="8">
        <v>2</v>
      </c>
      <c r="B126" s="8" t="s">
        <v>20</v>
      </c>
      <c r="C126" s="8">
        <v>167</v>
      </c>
      <c r="D126" s="11">
        <v>41944</v>
      </c>
      <c r="E126">
        <v>104.9</v>
      </c>
      <c r="F126">
        <v>99.5</v>
      </c>
      <c r="G126" s="4">
        <v>0.59999999999999432</v>
      </c>
      <c r="H126">
        <v>27.666</v>
      </c>
      <c r="I126" s="2">
        <v>0.34049999999999991</v>
      </c>
      <c r="J126" s="2">
        <v>0.72599999999999998</v>
      </c>
      <c r="K126" s="2">
        <v>1.451660701649548</v>
      </c>
      <c r="L126" s="15">
        <v>6.1224489795918297E-2</v>
      </c>
      <c r="M126" s="15">
        <v>4.6367851622874804E-3</v>
      </c>
      <c r="N126" s="15">
        <v>-0.25714285714285701</v>
      </c>
      <c r="O126" s="15">
        <v>-0.163636363636363</v>
      </c>
      <c r="P126" s="2">
        <v>0.05</v>
      </c>
      <c r="AH126">
        <v>1</v>
      </c>
      <c r="AJ126" s="1"/>
      <c r="AL126" s="2"/>
      <c r="AO126" s="2"/>
      <c r="AR126" s="2"/>
      <c r="AS126" s="2"/>
      <c r="AT126" s="2"/>
      <c r="AU126" s="2"/>
      <c r="AV126" s="1"/>
    </row>
    <row r="127" spans="1:48" x14ac:dyDescent="0.2">
      <c r="A127" s="8">
        <v>2</v>
      </c>
      <c r="B127" s="8" t="s">
        <v>20</v>
      </c>
      <c r="C127" s="8">
        <v>168</v>
      </c>
      <c r="D127" s="11">
        <v>41974</v>
      </c>
      <c r="E127">
        <v>104.9</v>
      </c>
      <c r="F127">
        <v>99.5</v>
      </c>
      <c r="G127" s="4">
        <v>9.9999999999994316E-2</v>
      </c>
      <c r="H127">
        <v>27.634</v>
      </c>
      <c r="I127" s="2">
        <v>0.33999999999999991</v>
      </c>
      <c r="J127" s="2">
        <v>0.74199999999999999</v>
      </c>
      <c r="K127" s="2">
        <v>1.3618671966342508</v>
      </c>
      <c r="L127" s="15">
        <v>2.6315789473684199E-2</v>
      </c>
      <c r="M127" s="15">
        <v>2.6490066225165498E-3</v>
      </c>
      <c r="N127" s="15">
        <v>-0.22222222222222199</v>
      </c>
      <c r="O127" s="15">
        <v>-0.12121212121212099</v>
      </c>
      <c r="P127" s="2">
        <v>0.05</v>
      </c>
      <c r="AH127">
        <v>1</v>
      </c>
      <c r="AJ127" s="1"/>
      <c r="AL127" s="2"/>
      <c r="AO127" s="2"/>
      <c r="AR127" s="2"/>
      <c r="AS127" s="2"/>
      <c r="AT127" s="2"/>
      <c r="AU127" s="2"/>
      <c r="AV127" s="1"/>
    </row>
    <row r="128" spans="1:48" x14ac:dyDescent="0.2">
      <c r="A128" s="8">
        <v>2</v>
      </c>
      <c r="B128" s="8" t="s">
        <v>20</v>
      </c>
      <c r="C128" s="8">
        <v>169</v>
      </c>
      <c r="D128" s="11">
        <v>42005</v>
      </c>
      <c r="E128">
        <v>105.4</v>
      </c>
      <c r="F128">
        <v>99.5</v>
      </c>
      <c r="G128" s="4">
        <v>9.9999999999994316E-2</v>
      </c>
      <c r="H128">
        <v>27.895</v>
      </c>
      <c r="I128" s="2">
        <v>0.33363636363636368</v>
      </c>
      <c r="J128" s="2">
        <v>0.40799999999999997</v>
      </c>
      <c r="K128" s="2">
        <v>0.80710856199081771</v>
      </c>
      <c r="L128" s="15">
        <v>2.6315789473684199E-2</v>
      </c>
      <c r="M128" s="15">
        <v>2.6490066225165498E-3</v>
      </c>
      <c r="N128" s="15">
        <v>-0.22222222222222199</v>
      </c>
      <c r="O128" s="15">
        <v>-0.12121212121212099</v>
      </c>
      <c r="P128" s="2">
        <v>0.05</v>
      </c>
      <c r="AH128">
        <v>1</v>
      </c>
      <c r="AJ128" s="1"/>
      <c r="AL128" s="2"/>
      <c r="AO128" s="2"/>
      <c r="AR128" s="2"/>
      <c r="AS128" s="2"/>
      <c r="AT128" s="2"/>
      <c r="AU128" s="2"/>
      <c r="AV128" s="1"/>
    </row>
    <row r="129" spans="1:48" x14ac:dyDescent="0.2">
      <c r="A129" s="8">
        <v>2</v>
      </c>
      <c r="B129" s="8" t="s">
        <v>20</v>
      </c>
      <c r="C129" s="8">
        <v>170</v>
      </c>
      <c r="D129" s="11">
        <v>42036</v>
      </c>
      <c r="E129">
        <v>105.1</v>
      </c>
      <c r="F129">
        <v>99.7</v>
      </c>
      <c r="G129" s="4">
        <v>9.9999999999994316E-2</v>
      </c>
      <c r="H129">
        <v>27.608000000000001</v>
      </c>
      <c r="I129" s="2">
        <v>0.33</v>
      </c>
      <c r="J129" s="2">
        <v>0.63900000000000001</v>
      </c>
      <c r="K129" s="2">
        <v>0.65177414701912006</v>
      </c>
      <c r="L129" s="15">
        <v>-0.14893617021276501</v>
      </c>
      <c r="M129" s="15">
        <v>-1.1111111111111099E-2</v>
      </c>
      <c r="N129" s="15">
        <v>-0.125</v>
      </c>
      <c r="O129" s="15">
        <v>-8.5106382978723402E-2</v>
      </c>
      <c r="P129" s="2">
        <v>0.05</v>
      </c>
      <c r="AH129">
        <v>1</v>
      </c>
      <c r="AJ129" s="1"/>
      <c r="AL129" s="2"/>
      <c r="AO129" s="2"/>
      <c r="AR129" s="2"/>
      <c r="AS129" s="2"/>
      <c r="AT129" s="2"/>
      <c r="AU129" s="2"/>
      <c r="AV129" s="1"/>
    </row>
    <row r="130" spans="1:48" x14ac:dyDescent="0.2">
      <c r="A130" s="8">
        <v>2</v>
      </c>
      <c r="B130" s="8" t="s">
        <v>20</v>
      </c>
      <c r="C130" s="8">
        <v>171</v>
      </c>
      <c r="D130" s="11">
        <v>42064</v>
      </c>
      <c r="E130">
        <v>104.2</v>
      </c>
      <c r="F130">
        <v>99.8</v>
      </c>
      <c r="G130" s="4">
        <v>0.20000000000000284</v>
      </c>
      <c r="H130">
        <v>27.379000000000001</v>
      </c>
      <c r="I130" s="2">
        <v>0.31999999999999984</v>
      </c>
      <c r="J130" s="2">
        <v>0.46100000000000002</v>
      </c>
      <c r="K130" s="2">
        <v>0.65048748513367771</v>
      </c>
      <c r="L130" s="15">
        <v>0.14893617021276501</v>
      </c>
      <c r="M130" s="15">
        <v>1.0370370370370301E-2</v>
      </c>
      <c r="N130" s="15">
        <v>-0.28571428571428498</v>
      </c>
      <c r="O130" s="15">
        <v>-0.196721311475409</v>
      </c>
      <c r="P130" s="2">
        <v>0.05</v>
      </c>
      <c r="AH130">
        <v>1</v>
      </c>
      <c r="AJ130" s="1"/>
      <c r="AL130" s="2"/>
      <c r="AO130" s="2"/>
      <c r="AR130" s="2"/>
      <c r="AS130" s="2"/>
      <c r="AT130" s="2"/>
      <c r="AU130" s="2"/>
      <c r="AV130" s="1"/>
    </row>
    <row r="131" spans="1:48" x14ac:dyDescent="0.2">
      <c r="A131" s="8">
        <v>2</v>
      </c>
      <c r="B131" s="8" t="s">
        <v>20</v>
      </c>
      <c r="C131" s="8">
        <v>172</v>
      </c>
      <c r="D131" s="11">
        <v>42095</v>
      </c>
      <c r="E131">
        <v>105</v>
      </c>
      <c r="F131">
        <v>100.1</v>
      </c>
      <c r="G131" s="4">
        <v>0.5</v>
      </c>
      <c r="H131">
        <v>27.443000000000001</v>
      </c>
      <c r="I131" s="2">
        <v>0.30999999999999983</v>
      </c>
      <c r="J131" s="2">
        <v>0.56299999999999994</v>
      </c>
      <c r="K131" s="2">
        <v>0.75351647207276073</v>
      </c>
      <c r="L131" s="15">
        <v>0.14893617021276501</v>
      </c>
      <c r="M131" s="15">
        <v>1.0370370370370301E-2</v>
      </c>
      <c r="N131" s="15">
        <v>-0.28571428571428498</v>
      </c>
      <c r="O131" s="15">
        <v>-0.196721311475409</v>
      </c>
      <c r="P131" s="2">
        <v>0.05</v>
      </c>
      <c r="AH131">
        <v>1</v>
      </c>
      <c r="AJ131" s="1"/>
      <c r="AL131" s="2"/>
      <c r="AO131" s="2"/>
      <c r="AR131" s="2"/>
      <c r="AS131" s="2"/>
      <c r="AT131" s="2"/>
      <c r="AU131" s="2"/>
      <c r="AV131" s="1"/>
    </row>
    <row r="132" spans="1:48" x14ac:dyDescent="0.2">
      <c r="A132" s="8">
        <v>2</v>
      </c>
      <c r="B132" s="8" t="s">
        <v>20</v>
      </c>
      <c r="C132" s="8">
        <v>173</v>
      </c>
      <c r="D132" s="11">
        <v>42125</v>
      </c>
      <c r="E132">
        <v>105.4</v>
      </c>
      <c r="F132">
        <v>100.4</v>
      </c>
      <c r="G132" s="4">
        <v>0.70000000000000284</v>
      </c>
      <c r="H132">
        <v>27.396000000000001</v>
      </c>
      <c r="I132" s="2">
        <v>0.30999999999999989</v>
      </c>
      <c r="J132" s="2">
        <v>0.83899999999999997</v>
      </c>
      <c r="K132" s="2">
        <v>0.90140250186614224</v>
      </c>
      <c r="L132" s="15">
        <v>-0.23404255319148901</v>
      </c>
      <c r="M132" s="15">
        <v>-1.7828200972447299E-2</v>
      </c>
      <c r="N132" s="15">
        <v>-0.375</v>
      </c>
      <c r="O132" s="15">
        <v>-0.27272727272727199</v>
      </c>
      <c r="P132" s="2">
        <v>0.05</v>
      </c>
      <c r="AH132">
        <v>1</v>
      </c>
      <c r="AJ132" s="1"/>
      <c r="AL132" s="2"/>
      <c r="AO132" s="2"/>
      <c r="AR132" s="2"/>
      <c r="AS132" s="2"/>
      <c r="AT132" s="2"/>
      <c r="AU132" s="2"/>
      <c r="AV132" s="1"/>
    </row>
    <row r="133" spans="1:48" x14ac:dyDescent="0.2">
      <c r="A133" s="8">
        <v>2</v>
      </c>
      <c r="B133" s="8" t="s">
        <v>20</v>
      </c>
      <c r="C133" s="8">
        <v>174</v>
      </c>
      <c r="D133" s="11">
        <v>42156</v>
      </c>
      <c r="E133">
        <v>105.5</v>
      </c>
      <c r="F133">
        <v>100.5</v>
      </c>
      <c r="G133" s="4">
        <v>0.79999999999999716</v>
      </c>
      <c r="H133">
        <v>27.306000000000001</v>
      </c>
      <c r="I133" s="2">
        <v>0.30999999999999983</v>
      </c>
      <c r="J133" s="2">
        <v>1.26</v>
      </c>
      <c r="K133" s="2">
        <v>1.0625665534220905</v>
      </c>
      <c r="L133" s="15">
        <v>0.40425531914893598</v>
      </c>
      <c r="M133" s="15">
        <v>2.8571428571428501E-2</v>
      </c>
      <c r="N133" s="15">
        <v>-0.33333333333333298</v>
      </c>
      <c r="O133" s="15">
        <v>-0.19607843137254899</v>
      </c>
      <c r="P133" s="2">
        <v>0.05</v>
      </c>
      <c r="AH133">
        <v>1</v>
      </c>
      <c r="AJ133" s="1"/>
      <c r="AL133" s="2"/>
      <c r="AO133" s="2"/>
      <c r="AR133" s="2"/>
      <c r="AS133" s="2"/>
      <c r="AT133" s="2"/>
      <c r="AU133" s="2"/>
      <c r="AV133" s="1"/>
    </row>
    <row r="134" spans="1:48" x14ac:dyDescent="0.2">
      <c r="A134" s="8">
        <v>2</v>
      </c>
      <c r="B134" s="8" t="s">
        <v>20</v>
      </c>
      <c r="C134" s="8">
        <v>175</v>
      </c>
      <c r="D134" s="11">
        <v>42186</v>
      </c>
      <c r="E134">
        <v>107.2</v>
      </c>
      <c r="F134">
        <v>100.4</v>
      </c>
      <c r="G134" s="4">
        <v>0.5</v>
      </c>
      <c r="H134">
        <v>27.091000000000001</v>
      </c>
      <c r="I134" s="2">
        <v>0.30565217391304339</v>
      </c>
      <c r="J134" s="2">
        <v>0.92</v>
      </c>
      <c r="K134" s="2">
        <v>1.1921725653454076</v>
      </c>
      <c r="L134" s="15">
        <v>0.40425531914893598</v>
      </c>
      <c r="M134" s="15">
        <v>2.8571428571428501E-2</v>
      </c>
      <c r="N134" s="15">
        <v>-0.33333333333333298</v>
      </c>
      <c r="O134" s="15">
        <v>-0.19607843137254899</v>
      </c>
      <c r="P134" s="2">
        <v>0.05</v>
      </c>
      <c r="AH134">
        <v>1</v>
      </c>
      <c r="AJ134" s="1"/>
      <c r="AL134" s="2"/>
      <c r="AO134" s="2"/>
      <c r="AR134" s="2"/>
      <c r="AS134" s="2"/>
      <c r="AT134" s="2"/>
      <c r="AU134" s="2"/>
      <c r="AV134" s="1"/>
    </row>
    <row r="135" spans="1:48" x14ac:dyDescent="0.2">
      <c r="A135" s="8">
        <v>2</v>
      </c>
      <c r="B135" s="8" t="s">
        <v>20</v>
      </c>
      <c r="C135" s="8">
        <v>176</v>
      </c>
      <c r="D135" s="11">
        <v>42217</v>
      </c>
      <c r="E135">
        <v>106.7</v>
      </c>
      <c r="F135">
        <v>100.2</v>
      </c>
      <c r="G135" s="4">
        <v>0.29999999999999716</v>
      </c>
      <c r="H135">
        <v>27.041</v>
      </c>
      <c r="I135" s="2">
        <v>0.30999999999999989</v>
      </c>
      <c r="J135" s="2">
        <v>0.88</v>
      </c>
      <c r="K135" s="2">
        <v>1.2905692791752075</v>
      </c>
      <c r="L135" s="15">
        <v>-1.8867924528301799E-2</v>
      </c>
      <c r="M135" s="15">
        <v>-1.3812154696132501E-3</v>
      </c>
      <c r="N135" s="15">
        <v>-0.39534883720930197</v>
      </c>
      <c r="O135" s="15">
        <v>-0.30909090909090903</v>
      </c>
      <c r="P135" s="2">
        <v>0.05</v>
      </c>
      <c r="AH135">
        <v>1</v>
      </c>
      <c r="AJ135" s="1"/>
      <c r="AL135" s="2"/>
      <c r="AO135" s="2"/>
      <c r="AR135" s="2"/>
      <c r="AS135" s="2"/>
      <c r="AT135" s="2"/>
      <c r="AU135" s="2"/>
      <c r="AV135" s="1"/>
    </row>
    <row r="136" spans="1:48" x14ac:dyDescent="0.2">
      <c r="A136" s="8">
        <v>2</v>
      </c>
      <c r="B136" s="8" t="s">
        <v>20</v>
      </c>
      <c r="C136" s="8">
        <v>177</v>
      </c>
      <c r="D136" s="11">
        <v>42248</v>
      </c>
      <c r="E136">
        <v>103.1</v>
      </c>
      <c r="F136">
        <v>100</v>
      </c>
      <c r="G136" s="4">
        <v>0.40000000000000568</v>
      </c>
      <c r="H136">
        <v>27.082000000000001</v>
      </c>
      <c r="I136" s="2">
        <v>0.30181818181818176</v>
      </c>
      <c r="J136" s="2">
        <v>0.68200000000000005</v>
      </c>
      <c r="K136" s="2">
        <v>1.3585461578772018</v>
      </c>
      <c r="L136" s="15">
        <v>-0.28205128205128199</v>
      </c>
      <c r="M136" s="15">
        <v>-1.8272425249169399E-2</v>
      </c>
      <c r="N136" s="15">
        <v>-0.53333333333333299</v>
      </c>
      <c r="O136" s="15">
        <v>-0.34782608695652101</v>
      </c>
      <c r="P136" s="2">
        <v>0.05</v>
      </c>
      <c r="AH136">
        <v>1</v>
      </c>
      <c r="AJ136" s="1"/>
      <c r="AL136" s="2"/>
      <c r="AO136" s="2"/>
      <c r="AR136" s="2"/>
      <c r="AS136" s="2"/>
      <c r="AT136" s="2"/>
      <c r="AU136" s="2"/>
      <c r="AV136" s="1"/>
    </row>
    <row r="137" spans="1:48" x14ac:dyDescent="0.2">
      <c r="A137" s="8">
        <v>2</v>
      </c>
      <c r="B137" s="8" t="s">
        <v>20</v>
      </c>
      <c r="C137" s="8">
        <v>178</v>
      </c>
      <c r="D137" s="11">
        <v>42278</v>
      </c>
      <c r="E137">
        <v>105.8</v>
      </c>
      <c r="F137">
        <v>100</v>
      </c>
      <c r="G137" s="4">
        <v>0.20000000000000284</v>
      </c>
      <c r="H137">
        <v>27.103000000000002</v>
      </c>
      <c r="I137" s="2">
        <v>0.28999999999999998</v>
      </c>
      <c r="J137" s="2">
        <v>0.501</v>
      </c>
      <c r="K137" s="2">
        <v>0.65705969101510986</v>
      </c>
      <c r="L137" s="15">
        <v>-0.28205128205128199</v>
      </c>
      <c r="M137" s="15">
        <v>-1.8272425249169399E-2</v>
      </c>
      <c r="N137" s="15">
        <v>-0.53333333333333299</v>
      </c>
      <c r="O137" s="15">
        <v>-0.34782608695652101</v>
      </c>
      <c r="P137" s="2">
        <v>0.05</v>
      </c>
      <c r="AH137">
        <v>1</v>
      </c>
      <c r="AJ137" s="1"/>
      <c r="AL137" s="2"/>
      <c r="AO137" s="2"/>
      <c r="AR137" s="2"/>
      <c r="AS137" s="2"/>
      <c r="AT137" s="2"/>
      <c r="AU137" s="2"/>
      <c r="AV137" s="1"/>
    </row>
    <row r="138" spans="1:48" x14ac:dyDescent="0.2">
      <c r="A138" s="8">
        <v>2</v>
      </c>
      <c r="B138" s="8" t="s">
        <v>20</v>
      </c>
      <c r="C138" s="8">
        <v>179</v>
      </c>
      <c r="D138" s="11">
        <v>42309</v>
      </c>
      <c r="E138">
        <v>102.3</v>
      </c>
      <c r="F138">
        <v>99.6</v>
      </c>
      <c r="G138" s="4">
        <v>9.9999999999994316E-2</v>
      </c>
      <c r="H138">
        <v>27.04</v>
      </c>
      <c r="I138" s="2">
        <v>0.28999999999999998</v>
      </c>
      <c r="J138" s="2">
        <v>0.53100000000000003</v>
      </c>
      <c r="K138" s="2">
        <v>1.4195891263164604</v>
      </c>
      <c r="L138" s="15">
        <v>5.4545454545454501E-2</v>
      </c>
      <c r="M138" s="15">
        <v>4.5523520485584203E-3</v>
      </c>
      <c r="N138" s="15">
        <v>-0.81395348837209303</v>
      </c>
      <c r="O138" s="15">
        <v>-0.53030303030303005</v>
      </c>
      <c r="P138" s="2">
        <v>0.05</v>
      </c>
      <c r="AH138">
        <v>1</v>
      </c>
      <c r="AJ138" s="1"/>
      <c r="AL138" s="2"/>
      <c r="AO138" s="2"/>
      <c r="AR138" s="2"/>
      <c r="AS138" s="2"/>
      <c r="AT138" s="2"/>
      <c r="AU138" s="2"/>
      <c r="AV138" s="1"/>
    </row>
    <row r="139" spans="1:48" x14ac:dyDescent="0.2">
      <c r="A139" s="8">
        <v>2</v>
      </c>
      <c r="B139" s="8" t="s">
        <v>20</v>
      </c>
      <c r="C139" s="8">
        <v>180</v>
      </c>
      <c r="D139" s="11">
        <v>42339</v>
      </c>
      <c r="E139">
        <v>98.8</v>
      </c>
      <c r="F139">
        <v>99.5</v>
      </c>
      <c r="G139" s="4">
        <v>9.9999999999994316E-2</v>
      </c>
      <c r="H139">
        <v>27.026</v>
      </c>
      <c r="I139" s="2">
        <v>0.28869565217391308</v>
      </c>
      <c r="J139" s="2">
        <v>0.59699999999999998</v>
      </c>
      <c r="K139" s="2">
        <v>1.3469622996442807</v>
      </c>
      <c r="L139" s="15">
        <v>4.3478260869565202E-2</v>
      </c>
      <c r="M139" s="15">
        <v>3.7037037037036999E-3</v>
      </c>
      <c r="N139" s="15">
        <v>-0.55555555555555503</v>
      </c>
      <c r="O139" s="15">
        <v>-0.3</v>
      </c>
      <c r="P139" s="2">
        <v>0.05</v>
      </c>
      <c r="AH139">
        <v>1</v>
      </c>
      <c r="AJ139" s="1"/>
      <c r="AL139" s="2"/>
      <c r="AO139" s="2"/>
      <c r="AR139" s="2"/>
      <c r="AS139" s="2"/>
      <c r="AT139" s="2"/>
      <c r="AU139" s="2"/>
      <c r="AV139" s="1"/>
    </row>
    <row r="140" spans="1:48" x14ac:dyDescent="0.2">
      <c r="A140" s="8">
        <v>2</v>
      </c>
      <c r="B140" s="8" t="s">
        <v>20</v>
      </c>
      <c r="C140" s="8">
        <v>181</v>
      </c>
      <c r="D140" s="11">
        <v>42370</v>
      </c>
      <c r="E140">
        <v>104.6</v>
      </c>
      <c r="F140">
        <v>100.1</v>
      </c>
      <c r="G140" s="4">
        <v>0.59999999999999432</v>
      </c>
      <c r="H140">
        <v>27.026</v>
      </c>
      <c r="I140" s="2">
        <v>0.28999999999999998</v>
      </c>
      <c r="J140" s="2">
        <v>0.67</v>
      </c>
      <c r="K140" s="2">
        <v>1.2511399651003883</v>
      </c>
      <c r="L140" s="15">
        <v>4.3478260869565202E-2</v>
      </c>
      <c r="M140" s="15">
        <v>3.7037037037036999E-3</v>
      </c>
      <c r="N140" s="15">
        <v>-0.55555555555555503</v>
      </c>
      <c r="O140" s="15">
        <v>-0.3</v>
      </c>
      <c r="P140" s="2">
        <v>0.05</v>
      </c>
      <c r="AH140">
        <v>1</v>
      </c>
      <c r="AJ140" s="1"/>
      <c r="AL140" s="2"/>
      <c r="AO140" s="2"/>
      <c r="AR140" s="2"/>
      <c r="AS140" s="2"/>
      <c r="AT140" s="2"/>
      <c r="AU140" s="2"/>
      <c r="AV140" s="1"/>
    </row>
    <row r="141" spans="1:48" x14ac:dyDescent="0.2">
      <c r="A141" s="8">
        <v>2</v>
      </c>
      <c r="B141" s="8" t="s">
        <v>20</v>
      </c>
      <c r="C141" s="8">
        <v>182</v>
      </c>
      <c r="D141" s="11">
        <v>42401</v>
      </c>
      <c r="E141">
        <v>104</v>
      </c>
      <c r="F141">
        <v>100.2</v>
      </c>
      <c r="G141" s="4">
        <v>0.5</v>
      </c>
      <c r="H141">
        <v>27.039000000000001</v>
      </c>
      <c r="I141" s="2">
        <v>0.28285714285714303</v>
      </c>
      <c r="J141" s="2">
        <v>0.42599999999999999</v>
      </c>
      <c r="K141" s="2">
        <v>1.1881008602258949</v>
      </c>
      <c r="L141" s="15">
        <v>8.3333333333333301E-2</v>
      </c>
      <c r="M141" s="15">
        <v>6.25978090766823E-3</v>
      </c>
      <c r="N141" s="15">
        <v>-0.48837209302325502</v>
      </c>
      <c r="O141" s="15">
        <v>-0.34426229508196698</v>
      </c>
      <c r="P141" s="2">
        <v>0.05</v>
      </c>
      <c r="AH141">
        <v>1</v>
      </c>
      <c r="AJ141" s="1"/>
      <c r="AL141" s="2"/>
      <c r="AO141" s="2"/>
      <c r="AR141" s="2"/>
      <c r="AS141" s="2"/>
      <c r="AT141" s="2"/>
      <c r="AU141" s="2"/>
      <c r="AV141" s="1"/>
    </row>
    <row r="142" spans="1:48" x14ac:dyDescent="0.2">
      <c r="A142" s="8">
        <v>2</v>
      </c>
      <c r="B142" s="8" t="s">
        <v>20</v>
      </c>
      <c r="C142" s="8">
        <v>183</v>
      </c>
      <c r="D142" s="11">
        <v>42430</v>
      </c>
      <c r="E142">
        <v>103.7</v>
      </c>
      <c r="F142">
        <v>100.1</v>
      </c>
      <c r="G142" s="4">
        <v>0.29999999999999716</v>
      </c>
      <c r="H142">
        <v>27.050999999999998</v>
      </c>
      <c r="I142" s="2">
        <v>0.28652173913043483</v>
      </c>
      <c r="J142" s="2">
        <v>0.44400000000000001</v>
      </c>
      <c r="K142" s="2">
        <v>1.1577326971761313</v>
      </c>
      <c r="L142" s="15">
        <v>-0.12727272727272701</v>
      </c>
      <c r="M142" s="15">
        <v>-1.02189781021897E-2</v>
      </c>
      <c r="N142" s="15">
        <v>-0.52</v>
      </c>
      <c r="O142" s="15">
        <v>-0.36111111111111099</v>
      </c>
      <c r="P142" s="2">
        <v>0.05</v>
      </c>
      <c r="AH142">
        <v>1</v>
      </c>
      <c r="AJ142" s="1"/>
      <c r="AL142" s="2"/>
      <c r="AO142" s="2"/>
      <c r="AR142" s="2"/>
      <c r="AS142" s="2"/>
      <c r="AT142" s="2"/>
      <c r="AU142" s="2"/>
      <c r="AV142" s="1"/>
    </row>
    <row r="143" spans="1:48" x14ac:dyDescent="0.2">
      <c r="A143" s="8">
        <v>2</v>
      </c>
      <c r="B143" s="8" t="s">
        <v>20</v>
      </c>
      <c r="C143" s="8">
        <v>184</v>
      </c>
      <c r="D143" s="11">
        <v>42461</v>
      </c>
      <c r="E143">
        <v>102.3</v>
      </c>
      <c r="F143">
        <v>100.7</v>
      </c>
      <c r="G143" s="4">
        <v>0.59999999999999432</v>
      </c>
      <c r="H143">
        <v>27.030999999999999</v>
      </c>
      <c r="I143" s="2">
        <v>0.28999999999999998</v>
      </c>
      <c r="J143" s="2">
        <v>0.498</v>
      </c>
      <c r="K143" s="2">
        <v>1.0857261282759334</v>
      </c>
      <c r="L143" s="15">
        <v>-0.12727272727272701</v>
      </c>
      <c r="M143" s="15">
        <v>-1.02189781021897E-2</v>
      </c>
      <c r="N143" s="15">
        <v>-0.52</v>
      </c>
      <c r="O143" s="15">
        <v>-0.36111111111111099</v>
      </c>
      <c r="P143" s="2">
        <v>0.05</v>
      </c>
      <c r="AH143">
        <v>1</v>
      </c>
      <c r="AJ143" s="1"/>
      <c r="AL143" s="2"/>
      <c r="AO143" s="2"/>
      <c r="AR143" s="2"/>
      <c r="AS143" s="2"/>
      <c r="AT143" s="2"/>
      <c r="AU143" s="2"/>
      <c r="AV143" s="1"/>
    </row>
    <row r="144" spans="1:48" x14ac:dyDescent="0.2">
      <c r="A144" s="8">
        <v>2</v>
      </c>
      <c r="B144" s="8" t="s">
        <v>20</v>
      </c>
      <c r="C144" s="8">
        <v>185</v>
      </c>
      <c r="D144" s="11">
        <v>42491</v>
      </c>
      <c r="E144">
        <v>101.1</v>
      </c>
      <c r="F144">
        <v>100.5</v>
      </c>
      <c r="G144" s="4">
        <v>9.9999999999994316E-2</v>
      </c>
      <c r="H144">
        <v>27.026</v>
      </c>
      <c r="I144" s="2">
        <v>0.28999999999999998</v>
      </c>
      <c r="J144" s="2">
        <v>0.54400000000000004</v>
      </c>
      <c r="K144" s="2">
        <v>1.138107437502732</v>
      </c>
      <c r="L144" s="15">
        <v>-1.8181818181818101E-2</v>
      </c>
      <c r="M144" s="15">
        <v>-1.5898251192368799E-3</v>
      </c>
      <c r="N144" s="15">
        <v>-0.59183673469387699</v>
      </c>
      <c r="O144" s="15">
        <v>-0.391891891891891</v>
      </c>
      <c r="P144" s="2">
        <v>0.05</v>
      </c>
      <c r="AH144">
        <v>1</v>
      </c>
      <c r="AJ144" s="1"/>
      <c r="AL144" s="2"/>
      <c r="AO144" s="2"/>
      <c r="AR144" s="2"/>
      <c r="AS144" s="2"/>
      <c r="AT144" s="2"/>
      <c r="AU144" s="2"/>
      <c r="AV144" s="1"/>
    </row>
    <row r="145" spans="1:48" x14ac:dyDescent="0.2">
      <c r="A145" s="8">
        <v>2</v>
      </c>
      <c r="B145" s="8" t="s">
        <v>20</v>
      </c>
      <c r="C145" s="8">
        <v>186</v>
      </c>
      <c r="D145" s="11">
        <v>42522</v>
      </c>
      <c r="E145">
        <v>104.6</v>
      </c>
      <c r="F145">
        <v>100.6</v>
      </c>
      <c r="G145" s="4">
        <v>9.9999999999994316E-2</v>
      </c>
      <c r="H145">
        <v>27.061</v>
      </c>
      <c r="I145" s="2">
        <v>0.28999999999999998</v>
      </c>
      <c r="J145" s="2">
        <v>0.45600000000000002</v>
      </c>
      <c r="K145" s="2">
        <v>1.2084717798650471</v>
      </c>
      <c r="L145" s="15">
        <v>9.0909090909090898E-2</v>
      </c>
      <c r="M145" s="15">
        <v>8.6206896551724102E-3</v>
      </c>
      <c r="N145" s="15">
        <v>-0.35483870967741898</v>
      </c>
      <c r="O145" s="15">
        <v>-0.21568627450980299</v>
      </c>
      <c r="P145" s="2">
        <v>0.05</v>
      </c>
      <c r="AH145">
        <v>1</v>
      </c>
      <c r="AJ145" s="1"/>
      <c r="AL145" s="2"/>
      <c r="AO145" s="2"/>
      <c r="AR145" s="2"/>
      <c r="AS145" s="2"/>
      <c r="AT145" s="2"/>
      <c r="AU145" s="2"/>
      <c r="AV145" s="1"/>
    </row>
    <row r="146" spans="1:48" x14ac:dyDescent="0.2">
      <c r="A146" s="8">
        <v>2</v>
      </c>
      <c r="B146" s="8" t="s">
        <v>20</v>
      </c>
      <c r="C146" s="8">
        <v>187</v>
      </c>
      <c r="D146" s="11">
        <v>42552</v>
      </c>
      <c r="E146">
        <v>94.3</v>
      </c>
      <c r="F146">
        <v>100.9</v>
      </c>
      <c r="G146" s="4">
        <v>0.5</v>
      </c>
      <c r="H146">
        <v>27.038</v>
      </c>
      <c r="I146" s="2">
        <v>0.28999999999999998</v>
      </c>
      <c r="J146" s="2">
        <v>0.36099999999999999</v>
      </c>
      <c r="K146" s="2">
        <v>1.237852931411211</v>
      </c>
      <c r="L146" s="15">
        <v>9.0909090909090898E-2</v>
      </c>
      <c r="M146" s="15">
        <v>8.6206896551724102E-3</v>
      </c>
      <c r="N146" s="15">
        <v>-0.35483870967741898</v>
      </c>
      <c r="O146" s="15">
        <v>-0.21568627450980299</v>
      </c>
      <c r="P146" s="2">
        <v>0.05</v>
      </c>
      <c r="AH146">
        <v>1</v>
      </c>
      <c r="AJ146" s="1"/>
      <c r="AL146" s="2"/>
      <c r="AO146" s="2"/>
      <c r="AR146" s="2"/>
      <c r="AS146" s="2"/>
      <c r="AT146" s="2"/>
      <c r="AU146" s="2"/>
      <c r="AV146" s="1"/>
    </row>
    <row r="147" spans="1:48" x14ac:dyDescent="0.2">
      <c r="A147" s="8">
        <v>2</v>
      </c>
      <c r="B147" s="8" t="s">
        <v>20</v>
      </c>
      <c r="C147" s="8">
        <v>188</v>
      </c>
      <c r="D147" s="11">
        <v>42583</v>
      </c>
      <c r="E147">
        <v>107.8</v>
      </c>
      <c r="F147">
        <v>100.8</v>
      </c>
      <c r="G147" s="4">
        <v>0.59999999999999432</v>
      </c>
      <c r="H147">
        <v>27.024999999999999</v>
      </c>
      <c r="I147" s="2">
        <v>0.28999999999999998</v>
      </c>
      <c r="J147" s="2">
        <v>0.27600000000000002</v>
      </c>
      <c r="K147" s="2">
        <v>1.3538680782115802</v>
      </c>
      <c r="L147" s="15">
        <v>5.4545454545454501E-2</v>
      </c>
      <c r="M147" s="15">
        <v>4.30416068866571E-3</v>
      </c>
      <c r="N147" s="15">
        <v>-0.29411764705882298</v>
      </c>
      <c r="O147" s="15">
        <v>-0.19607843137254899</v>
      </c>
      <c r="P147" s="2">
        <v>0.05</v>
      </c>
      <c r="AH147">
        <v>1</v>
      </c>
      <c r="AJ147" s="1"/>
      <c r="AL147" s="2"/>
      <c r="AO147" s="2"/>
      <c r="AR147" s="2"/>
      <c r="AS147" s="2"/>
      <c r="AT147" s="2"/>
      <c r="AU147" s="2"/>
      <c r="AV147" s="1"/>
    </row>
    <row r="148" spans="1:48" x14ac:dyDescent="0.2">
      <c r="A148" s="8">
        <v>2</v>
      </c>
      <c r="B148" s="8" t="s">
        <v>20</v>
      </c>
      <c r="C148" s="8">
        <v>189</v>
      </c>
      <c r="D148" s="11">
        <v>42614</v>
      </c>
      <c r="E148">
        <v>103.1</v>
      </c>
      <c r="F148">
        <v>100.5</v>
      </c>
      <c r="G148" s="4">
        <v>0.5</v>
      </c>
      <c r="H148">
        <v>27.021000000000001</v>
      </c>
      <c r="I148" s="2">
        <v>0.28999999999999998</v>
      </c>
      <c r="J148" s="2">
        <v>0.25</v>
      </c>
      <c r="K148" s="2">
        <v>1.4624958443346543</v>
      </c>
      <c r="L148" s="15">
        <v>-0.2</v>
      </c>
      <c r="M148" s="15">
        <v>-1.41592920353982E-2</v>
      </c>
      <c r="N148" s="15">
        <v>-0.48571428571428499</v>
      </c>
      <c r="O148" s="15">
        <v>-0.30357142857142799</v>
      </c>
      <c r="P148" s="2">
        <v>0.05</v>
      </c>
      <c r="AH148">
        <v>1</v>
      </c>
      <c r="AJ148" s="1"/>
      <c r="AL148" s="2"/>
      <c r="AO148" s="2"/>
      <c r="AR148" s="2"/>
      <c r="AS148" s="2"/>
      <c r="AT148" s="2"/>
      <c r="AU148" s="2"/>
      <c r="AV148" s="1"/>
    </row>
    <row r="149" spans="1:48" x14ac:dyDescent="0.2">
      <c r="A149" s="8">
        <v>2</v>
      </c>
      <c r="B149" s="8" t="s">
        <v>20</v>
      </c>
      <c r="C149" s="8">
        <v>190</v>
      </c>
      <c r="D149" s="11">
        <v>42644</v>
      </c>
      <c r="E149">
        <v>101.7</v>
      </c>
      <c r="F149">
        <v>100.8</v>
      </c>
      <c r="G149" s="4">
        <v>0.79999999999999716</v>
      </c>
      <c r="H149">
        <v>27.021000000000001</v>
      </c>
      <c r="I149" s="2">
        <v>0.28999999999999998</v>
      </c>
      <c r="J149" s="2">
        <v>0.47299999999999998</v>
      </c>
      <c r="K149" s="2">
        <v>1.5469063403203771</v>
      </c>
      <c r="L149" s="15">
        <v>-0.2</v>
      </c>
      <c r="M149" s="15">
        <v>-1.41592920353982E-2</v>
      </c>
      <c r="N149" s="15">
        <v>-0.48571428571428499</v>
      </c>
      <c r="O149" s="15">
        <v>-0.30357142857142799</v>
      </c>
      <c r="P149" s="2">
        <v>0.05</v>
      </c>
      <c r="AH149">
        <v>1</v>
      </c>
      <c r="AJ149" s="1"/>
      <c r="AL149" s="2"/>
      <c r="AO149" s="2"/>
      <c r="AR149" s="2"/>
      <c r="AS149" s="2"/>
      <c r="AT149" s="2"/>
      <c r="AU149" s="2"/>
      <c r="AV149" s="1"/>
    </row>
    <row r="150" spans="1:48" x14ac:dyDescent="0.2">
      <c r="A150" s="8">
        <v>2</v>
      </c>
      <c r="B150" s="8" t="s">
        <v>20</v>
      </c>
      <c r="C150" s="8">
        <v>191</v>
      </c>
      <c r="D150" s="11">
        <v>42675</v>
      </c>
      <c r="E150">
        <v>104.9</v>
      </c>
      <c r="F150">
        <v>101.2</v>
      </c>
      <c r="G150" s="4">
        <v>1.5</v>
      </c>
      <c r="H150">
        <v>27.032</v>
      </c>
      <c r="I150" s="2">
        <v>0.28999999999999998</v>
      </c>
      <c r="J150" s="2">
        <v>0.54200000000000004</v>
      </c>
      <c r="K150" s="2">
        <v>1.6942067258389863</v>
      </c>
      <c r="L150" s="15">
        <v>8.3333333333333301E-2</v>
      </c>
      <c r="M150" s="15">
        <v>5.6338028169014001E-3</v>
      </c>
      <c r="N150" s="15">
        <v>-0.56756756756756699</v>
      </c>
      <c r="O150" s="15">
        <v>-0.308823529411764</v>
      </c>
      <c r="P150" s="2">
        <v>0.05</v>
      </c>
      <c r="AH150">
        <v>1</v>
      </c>
      <c r="AJ150" s="1"/>
      <c r="AL150" s="2"/>
      <c r="AO150" s="2"/>
      <c r="AR150" s="2"/>
      <c r="AS150" s="2"/>
      <c r="AT150" s="2"/>
      <c r="AU150" s="2"/>
      <c r="AV150" s="1"/>
    </row>
    <row r="151" spans="1:48" x14ac:dyDescent="0.2">
      <c r="A151" s="8">
        <v>2</v>
      </c>
      <c r="B151" s="8" t="s">
        <v>20</v>
      </c>
      <c r="C151" s="8">
        <v>192</v>
      </c>
      <c r="D151" s="11">
        <v>42705</v>
      </c>
      <c r="E151">
        <v>104.1</v>
      </c>
      <c r="F151">
        <v>101.5</v>
      </c>
      <c r="G151" s="4">
        <v>2</v>
      </c>
      <c r="H151">
        <v>27.03</v>
      </c>
      <c r="I151" s="2">
        <v>0.28636363636363638</v>
      </c>
      <c r="J151" s="2">
        <v>0.46700000000000003</v>
      </c>
      <c r="K151" s="2">
        <v>1.8508897567556208</v>
      </c>
      <c r="L151" s="15">
        <v>-0.36842105263157798</v>
      </c>
      <c r="M151" s="15">
        <v>-2.69749518304431E-2</v>
      </c>
      <c r="N151" s="15">
        <v>-0.75</v>
      </c>
      <c r="O151" s="15">
        <v>-0.50847457627118597</v>
      </c>
      <c r="P151" s="2">
        <v>0.05</v>
      </c>
      <c r="AH151">
        <v>1</v>
      </c>
      <c r="AJ151" s="1"/>
      <c r="AL151" s="2"/>
      <c r="AO151" s="2"/>
      <c r="AR151" s="2"/>
      <c r="AS151" s="2"/>
      <c r="AT151" s="2"/>
      <c r="AU151" s="2"/>
      <c r="AV151" s="1"/>
    </row>
    <row r="152" spans="1:48" x14ac:dyDescent="0.2">
      <c r="A152" s="8">
        <v>2</v>
      </c>
      <c r="B152" s="8" t="s">
        <v>20</v>
      </c>
      <c r="C152" s="8">
        <v>193</v>
      </c>
      <c r="D152" s="11">
        <v>42736</v>
      </c>
      <c r="E152">
        <v>105.7</v>
      </c>
      <c r="F152">
        <v>102.3</v>
      </c>
      <c r="G152" s="4">
        <v>2.2000000000000028</v>
      </c>
      <c r="H152">
        <v>27.02</v>
      </c>
      <c r="I152" s="2">
        <v>0.28000000000000019</v>
      </c>
      <c r="J152" s="2">
        <v>0.46</v>
      </c>
      <c r="K152" s="2">
        <v>2.002959953084821</v>
      </c>
      <c r="L152" s="15">
        <v>-0.36842105263157798</v>
      </c>
      <c r="M152" s="15">
        <v>-2.69749518304431E-2</v>
      </c>
      <c r="N152" s="15">
        <v>-0.75</v>
      </c>
      <c r="O152" s="15">
        <v>-0.50847457627118597</v>
      </c>
      <c r="P152" s="2">
        <v>0.05</v>
      </c>
      <c r="AH152">
        <v>1</v>
      </c>
      <c r="AJ152" s="1"/>
      <c r="AL152" s="2"/>
      <c r="AO152" s="2"/>
      <c r="AR152" s="2"/>
      <c r="AS152" s="2"/>
      <c r="AT152" s="2"/>
      <c r="AU152" s="2"/>
      <c r="AV152" s="1"/>
    </row>
    <row r="153" spans="1:48" x14ac:dyDescent="0.2">
      <c r="A153" s="8">
        <v>2</v>
      </c>
      <c r="B153" s="8" t="s">
        <v>20</v>
      </c>
      <c r="C153" s="8">
        <v>194</v>
      </c>
      <c r="D153" s="11">
        <v>42767</v>
      </c>
      <c r="E153">
        <v>105.2</v>
      </c>
      <c r="F153">
        <v>102.7</v>
      </c>
      <c r="G153" s="4">
        <v>2.5</v>
      </c>
      <c r="H153">
        <v>27.02</v>
      </c>
      <c r="I153" s="2">
        <v>0.28000000000000014</v>
      </c>
      <c r="J153" s="2">
        <v>0.61799999999999999</v>
      </c>
      <c r="K153" s="2">
        <v>2.1460078255886654</v>
      </c>
      <c r="L153" s="15">
        <v>6.9767441860465101E-2</v>
      </c>
      <c r="M153" s="15">
        <v>4.8859934853420096E-3</v>
      </c>
      <c r="N153" s="15">
        <v>-0.58974358974358898</v>
      </c>
      <c r="O153" s="15">
        <v>-0.34328358208955201</v>
      </c>
      <c r="P153" s="2">
        <v>0.05</v>
      </c>
      <c r="AH153">
        <v>1</v>
      </c>
      <c r="AJ153" s="1"/>
      <c r="AL153" s="2"/>
      <c r="AO153" s="2"/>
      <c r="AR153" s="2"/>
      <c r="AS153" s="2"/>
      <c r="AT153" s="2"/>
      <c r="AU153" s="2"/>
      <c r="AV153" s="1"/>
    </row>
    <row r="154" spans="1:48" x14ac:dyDescent="0.2">
      <c r="A154" s="8">
        <v>2</v>
      </c>
      <c r="B154" s="8" t="s">
        <v>20</v>
      </c>
      <c r="C154" s="8">
        <v>195</v>
      </c>
      <c r="D154" s="11">
        <v>42795</v>
      </c>
      <c r="E154">
        <v>104.9</v>
      </c>
      <c r="F154">
        <v>102.7</v>
      </c>
      <c r="G154" s="4">
        <v>2.5999999999999943</v>
      </c>
      <c r="H154">
        <v>27.02</v>
      </c>
      <c r="I154" s="2">
        <v>0.28000000000000019</v>
      </c>
      <c r="J154" s="2">
        <v>0.89800000000000002</v>
      </c>
      <c r="K154" s="2">
        <v>2.2356971386280282</v>
      </c>
      <c r="L154" s="15">
        <v>0.434782608695652</v>
      </c>
      <c r="M154" s="15">
        <v>3.0120481927710802E-2</v>
      </c>
      <c r="N154" s="15">
        <v>-0.17948717948717899</v>
      </c>
      <c r="O154" s="15">
        <v>-0.1</v>
      </c>
      <c r="P154" s="2">
        <v>0.05</v>
      </c>
      <c r="AH154">
        <v>1</v>
      </c>
      <c r="AJ154" s="1"/>
      <c r="AL154" s="2"/>
      <c r="AO154" s="2"/>
      <c r="AR154" s="2"/>
      <c r="AS154" s="2"/>
      <c r="AT154" s="2"/>
      <c r="AU154" s="2"/>
      <c r="AV154" s="1"/>
    </row>
    <row r="155" spans="1:48" x14ac:dyDescent="0.2">
      <c r="A155" s="8">
        <v>2</v>
      </c>
      <c r="B155" s="8" t="s">
        <v>20</v>
      </c>
      <c r="C155" s="8">
        <v>196</v>
      </c>
      <c r="D155" s="11">
        <v>42826</v>
      </c>
      <c r="E155">
        <v>107.5</v>
      </c>
      <c r="F155">
        <v>102.7</v>
      </c>
      <c r="G155" s="4">
        <v>2</v>
      </c>
      <c r="H155">
        <v>26.824000000000002</v>
      </c>
      <c r="I155" s="2">
        <v>0.28800000000000003</v>
      </c>
      <c r="J155" s="2">
        <v>0.98799999999999999</v>
      </c>
      <c r="K155" s="2">
        <v>2.251470241336031</v>
      </c>
      <c r="L155" s="15">
        <v>0.11111111111111099</v>
      </c>
      <c r="M155" s="15">
        <v>6.5789473684210497E-3</v>
      </c>
      <c r="N155" s="15">
        <v>-0.17647058823529399</v>
      </c>
      <c r="O155" s="15">
        <v>-0.10344827586206801</v>
      </c>
      <c r="P155" s="2">
        <v>0.05</v>
      </c>
      <c r="AH155">
        <v>1</v>
      </c>
      <c r="AJ155" s="1"/>
      <c r="AL155" s="2"/>
      <c r="AO155" s="2"/>
      <c r="AR155" s="2"/>
      <c r="AS155" s="2"/>
      <c r="AT155" s="2"/>
      <c r="AU155" s="2"/>
      <c r="AV155" s="1"/>
    </row>
    <row r="156" spans="1:48" x14ac:dyDescent="0.2">
      <c r="A156" s="8">
        <v>2</v>
      </c>
      <c r="B156" s="8" t="s">
        <v>20</v>
      </c>
      <c r="C156" s="8">
        <v>197</v>
      </c>
      <c r="D156" s="11">
        <v>42856</v>
      </c>
      <c r="E156">
        <v>112.4</v>
      </c>
      <c r="F156">
        <v>102.9</v>
      </c>
      <c r="G156" s="4">
        <v>2.4000000000000057</v>
      </c>
      <c r="H156">
        <v>26.564</v>
      </c>
      <c r="I156" s="2">
        <v>0.29652173913043467</v>
      </c>
      <c r="J156" s="2">
        <v>0.70499999999999996</v>
      </c>
      <c r="K156" s="2">
        <v>2.2073816121861149</v>
      </c>
      <c r="L156" s="15">
        <v>0.34782608695652101</v>
      </c>
      <c r="M156" s="15">
        <v>2.6315789473684199E-2</v>
      </c>
      <c r="N156" s="15">
        <v>-0.29411764705882298</v>
      </c>
      <c r="O156" s="15">
        <v>-0.18867924528301799</v>
      </c>
      <c r="P156" s="2">
        <v>0.05</v>
      </c>
      <c r="AH156">
        <v>1</v>
      </c>
      <c r="AJ156" s="1"/>
      <c r="AL156" s="2"/>
      <c r="AO156" s="2"/>
      <c r="AR156" s="2"/>
      <c r="AS156" s="2"/>
      <c r="AT156" s="2"/>
      <c r="AU156" s="2"/>
      <c r="AV156" s="1"/>
    </row>
    <row r="157" spans="1:48" x14ac:dyDescent="0.2">
      <c r="A157" s="8">
        <v>2</v>
      </c>
      <c r="B157" s="8" t="s">
        <v>20</v>
      </c>
      <c r="C157" s="8">
        <v>198</v>
      </c>
      <c r="D157" s="11">
        <v>42887</v>
      </c>
      <c r="E157" s="13">
        <v>104.2</v>
      </c>
      <c r="F157" s="13">
        <v>102.9</v>
      </c>
      <c r="G157" s="4">
        <v>2.2999999999999972</v>
      </c>
      <c r="H157">
        <v>26.263000000000002</v>
      </c>
      <c r="I157" s="2">
        <v>0.29727272727272713</v>
      </c>
      <c r="J157" s="2">
        <v>0.96499999999999997</v>
      </c>
      <c r="K157" s="2">
        <v>2.154685168960691</v>
      </c>
      <c r="L157" s="15">
        <v>0.17647058823529399</v>
      </c>
      <c r="M157" s="15">
        <v>1.27659574468085E-2</v>
      </c>
      <c r="N157" s="15">
        <v>-0.38461538461538403</v>
      </c>
      <c r="O157" s="15">
        <v>-0.27027027027027001</v>
      </c>
      <c r="P157" s="2">
        <v>0.05</v>
      </c>
      <c r="AH157">
        <v>1</v>
      </c>
      <c r="AJ157" s="1"/>
      <c r="AL157" s="2"/>
      <c r="AO157" s="2"/>
      <c r="AR157" s="2"/>
      <c r="AS157" s="2"/>
      <c r="AT157" s="2"/>
      <c r="AU157" s="2"/>
      <c r="AV157" s="1"/>
    </row>
    <row r="158" spans="1:48" x14ac:dyDescent="0.2">
      <c r="A158" s="8">
        <v>2</v>
      </c>
      <c r="B158" s="8" t="s">
        <v>20</v>
      </c>
      <c r="C158" s="8">
        <v>199</v>
      </c>
      <c r="D158" s="11">
        <v>42917</v>
      </c>
      <c r="E158" s="13">
        <v>104.9</v>
      </c>
      <c r="F158" s="13">
        <v>103.4</v>
      </c>
      <c r="G158" s="4">
        <v>2.5</v>
      </c>
      <c r="H158">
        <v>26.074000000000002</v>
      </c>
      <c r="I158" s="2">
        <v>0.30095238095238086</v>
      </c>
      <c r="J158" s="2">
        <v>0.88</v>
      </c>
      <c r="K158" s="2">
        <v>2.1202893150805986</v>
      </c>
      <c r="L158" s="15">
        <v>0.17647058823529399</v>
      </c>
      <c r="M158" s="15">
        <v>1.27659574468085E-2</v>
      </c>
      <c r="N158" s="15">
        <v>-0.38461538461538403</v>
      </c>
      <c r="O158" s="15">
        <v>-0.27027027027027001</v>
      </c>
      <c r="P158" s="2">
        <v>0.05</v>
      </c>
      <c r="AH158">
        <v>1</v>
      </c>
      <c r="AJ158" s="1"/>
      <c r="AL158" s="2"/>
      <c r="AO158" s="2"/>
      <c r="AR158" s="2"/>
      <c r="AS158" s="2"/>
      <c r="AT158" s="2"/>
      <c r="AU158" s="2"/>
      <c r="AV158" s="1"/>
    </row>
    <row r="159" spans="1:48" x14ac:dyDescent="0.2">
      <c r="A159" s="8">
        <v>2</v>
      </c>
      <c r="B159" s="8" t="s">
        <v>20</v>
      </c>
      <c r="C159" s="8">
        <v>200</v>
      </c>
      <c r="D159" s="11">
        <v>42948</v>
      </c>
      <c r="E159">
        <v>106.4</v>
      </c>
      <c r="F159">
        <v>103.3</v>
      </c>
      <c r="G159" s="4">
        <v>2.5</v>
      </c>
      <c r="H159">
        <v>26.100999999999999</v>
      </c>
      <c r="I159" s="2">
        <v>0.43478260869565233</v>
      </c>
      <c r="J159" s="2">
        <v>0.91700000000000004</v>
      </c>
      <c r="K159" s="2">
        <v>2.1415715580094967</v>
      </c>
      <c r="L159" s="15">
        <v>0.56097560975609695</v>
      </c>
      <c r="M159" s="15">
        <v>4.2513863216266101E-2</v>
      </c>
      <c r="N159" s="15">
        <v>-0.238095238095238</v>
      </c>
      <c r="O159" s="15">
        <v>-0.15151515151515099</v>
      </c>
      <c r="P159" s="2">
        <v>0.25</v>
      </c>
      <c r="AH159">
        <v>1</v>
      </c>
      <c r="AJ159" s="1"/>
      <c r="AL159" s="2"/>
      <c r="AO159" s="2"/>
      <c r="AR159" s="2"/>
      <c r="AS159" s="2"/>
      <c r="AT159" s="2"/>
      <c r="AU159" s="2"/>
      <c r="AV159" s="1"/>
    </row>
    <row r="160" spans="1:48" x14ac:dyDescent="0.2">
      <c r="A160" s="8">
        <v>2</v>
      </c>
      <c r="B160" s="8" t="s">
        <v>20</v>
      </c>
      <c r="C160" s="8">
        <v>201</v>
      </c>
      <c r="D160" s="11">
        <v>42979</v>
      </c>
      <c r="E160">
        <v>108</v>
      </c>
      <c r="F160">
        <v>103.2</v>
      </c>
      <c r="G160" s="4">
        <v>2.7000000000000028</v>
      </c>
      <c r="H160">
        <v>26.074999999999999</v>
      </c>
      <c r="I160" s="2">
        <v>0.46142857142857158</v>
      </c>
      <c r="J160" s="2">
        <v>1.2070000000000001</v>
      </c>
      <c r="K160" s="2">
        <v>2.189804010327558</v>
      </c>
      <c r="L160" s="15">
        <v>0.44680851063829702</v>
      </c>
      <c r="M160" s="15">
        <v>3.5836177474402701E-2</v>
      </c>
      <c r="N160" s="15">
        <v>-0.4</v>
      </c>
      <c r="O160" s="15">
        <v>-0.27272727272727199</v>
      </c>
      <c r="P160" s="2">
        <v>0.25</v>
      </c>
      <c r="AH160">
        <v>1</v>
      </c>
      <c r="AJ160" s="1"/>
      <c r="AL160" s="2"/>
      <c r="AO160" s="2"/>
      <c r="AR160" s="2"/>
      <c r="AS160" s="2"/>
      <c r="AT160" s="2"/>
      <c r="AU160" s="2"/>
      <c r="AV160" s="1"/>
    </row>
    <row r="161" spans="1:48" x14ac:dyDescent="0.2">
      <c r="A161" s="8">
        <v>2</v>
      </c>
      <c r="B161" s="8" t="s">
        <v>20</v>
      </c>
      <c r="C161" s="8">
        <v>202</v>
      </c>
      <c r="D161" s="11">
        <v>43009</v>
      </c>
      <c r="E161">
        <v>105.7</v>
      </c>
      <c r="F161">
        <v>103.7</v>
      </c>
      <c r="G161" s="4">
        <v>2.9000000000000057</v>
      </c>
      <c r="H161">
        <v>25.765000000000001</v>
      </c>
      <c r="I161" s="2">
        <v>0.51318181818181829</v>
      </c>
      <c r="J161" s="2">
        <v>1.595</v>
      </c>
      <c r="K161" s="2">
        <v>2.1588056976147336</v>
      </c>
      <c r="L161" s="15">
        <v>0.44680851063829702</v>
      </c>
      <c r="M161" s="15">
        <v>3.5836177474402701E-2</v>
      </c>
      <c r="N161" s="15">
        <v>-0.4</v>
      </c>
      <c r="O161" s="15">
        <v>-0.27272727272727199</v>
      </c>
      <c r="P161" s="2">
        <v>0.25</v>
      </c>
      <c r="AH161">
        <v>1</v>
      </c>
      <c r="AJ161" s="1"/>
      <c r="AL161" s="2"/>
      <c r="AO161" s="2"/>
      <c r="AR161" s="2"/>
      <c r="AS161" s="2"/>
      <c r="AT161" s="2"/>
      <c r="AU161" s="2"/>
      <c r="AV161" s="1"/>
    </row>
    <row r="162" spans="1:48" x14ac:dyDescent="0.2">
      <c r="A162" s="8">
        <v>2</v>
      </c>
      <c r="B162" s="8" t="s">
        <v>20</v>
      </c>
      <c r="C162" s="8">
        <v>203</v>
      </c>
      <c r="D162" s="11">
        <v>43040</v>
      </c>
      <c r="E162">
        <v>108.2</v>
      </c>
      <c r="F162">
        <v>103.8</v>
      </c>
      <c r="G162" s="4">
        <v>2.5999999999999943</v>
      </c>
      <c r="H162">
        <v>25.536000000000001</v>
      </c>
      <c r="I162" s="2">
        <v>0.71181818181818191</v>
      </c>
      <c r="J162" s="2">
        <v>1.5780000000000001</v>
      </c>
      <c r="K162" s="2">
        <v>2.2272862480274842</v>
      </c>
      <c r="L162" s="15">
        <v>0.70212765957446799</v>
      </c>
      <c r="M162" s="15">
        <v>5.9674502712477297E-2</v>
      </c>
      <c r="N162" s="15">
        <v>0</v>
      </c>
      <c r="O162" s="15">
        <v>0</v>
      </c>
      <c r="P162" s="2">
        <v>0.5</v>
      </c>
      <c r="AH162">
        <v>1</v>
      </c>
      <c r="AJ162" s="1"/>
      <c r="AL162" s="2"/>
      <c r="AO162" s="2"/>
      <c r="AR162" s="2"/>
      <c r="AS162" s="2"/>
      <c r="AT162" s="2"/>
      <c r="AU162" s="2"/>
      <c r="AV162" s="1"/>
    </row>
    <row r="163" spans="1:48" x14ac:dyDescent="0.2">
      <c r="A163" s="8">
        <v>2</v>
      </c>
      <c r="B163" s="8" t="s">
        <v>20</v>
      </c>
      <c r="C163" s="8">
        <v>204</v>
      </c>
      <c r="D163" s="11">
        <v>43070</v>
      </c>
      <c r="E163">
        <v>109</v>
      </c>
      <c r="F163">
        <v>103.9</v>
      </c>
      <c r="G163" s="4">
        <v>2.4000000000000057</v>
      </c>
      <c r="H163">
        <v>25.646999999999998</v>
      </c>
      <c r="I163" s="2">
        <v>0.7533333333333333</v>
      </c>
      <c r="J163" s="2">
        <v>1.52</v>
      </c>
      <c r="K163" s="2">
        <v>2.2785378488080643</v>
      </c>
      <c r="L163" s="15">
        <v>0.57894736842105199</v>
      </c>
      <c r="M163" s="15">
        <v>5.1044083526682098E-2</v>
      </c>
      <c r="N163" s="15">
        <v>-0.2</v>
      </c>
      <c r="O163" s="15">
        <v>-0.11764705882352899</v>
      </c>
      <c r="P163" s="2">
        <v>0.5</v>
      </c>
      <c r="AH163">
        <v>1</v>
      </c>
      <c r="AJ163" s="1"/>
      <c r="AL163" s="2"/>
      <c r="AO163" s="2"/>
      <c r="AR163" s="2"/>
      <c r="AS163" s="2"/>
      <c r="AT163" s="2"/>
      <c r="AU163" s="2"/>
      <c r="AV163" s="1"/>
    </row>
    <row r="164" spans="1:48" x14ac:dyDescent="0.2">
      <c r="A164" s="8">
        <v>2</v>
      </c>
      <c r="B164" s="8" t="s">
        <v>20</v>
      </c>
      <c r="C164" s="8">
        <v>205</v>
      </c>
      <c r="D164" s="11">
        <v>43101</v>
      </c>
      <c r="E164">
        <v>105.7</v>
      </c>
      <c r="F164">
        <v>104.5</v>
      </c>
      <c r="G164" s="4">
        <v>2.2000000000000028</v>
      </c>
      <c r="H164">
        <v>25.452000000000002</v>
      </c>
      <c r="I164" s="2">
        <v>0.76999999999999968</v>
      </c>
      <c r="J164" s="2">
        <v>1.8</v>
      </c>
      <c r="K164" s="2">
        <v>2.3026975295362511</v>
      </c>
      <c r="L164" s="15">
        <v>0.57894736842105199</v>
      </c>
      <c r="M164" s="15">
        <v>5.1044083526682098E-2</v>
      </c>
      <c r="N164" s="15">
        <v>-0.2</v>
      </c>
      <c r="O164" s="15">
        <v>-0.11764705882352899</v>
      </c>
      <c r="P164" s="2">
        <v>0.5</v>
      </c>
      <c r="AH164">
        <v>1</v>
      </c>
      <c r="AJ164" s="1"/>
      <c r="AL164" s="2"/>
      <c r="AO164" s="2"/>
      <c r="AR164" s="2"/>
      <c r="AS164" s="2"/>
      <c r="AT164" s="2"/>
      <c r="AU164" s="2"/>
      <c r="AV164" s="1"/>
    </row>
    <row r="165" spans="1:48" x14ac:dyDescent="0.2">
      <c r="A165" s="8">
        <v>2</v>
      </c>
      <c r="B165" s="8" t="s">
        <v>20</v>
      </c>
      <c r="C165" s="8">
        <v>206</v>
      </c>
      <c r="D165" s="11">
        <v>43132</v>
      </c>
      <c r="E165">
        <v>102.9</v>
      </c>
      <c r="F165">
        <v>104.5</v>
      </c>
      <c r="G165" s="4">
        <v>1.7999999999999972</v>
      </c>
      <c r="H165">
        <v>25.318999999999999</v>
      </c>
      <c r="I165" s="2">
        <v>0.90300000000000014</v>
      </c>
      <c r="J165" s="2">
        <v>1.9219999999999999</v>
      </c>
      <c r="K165" s="2">
        <v>2.2556275626712683</v>
      </c>
      <c r="L165" s="15">
        <v>0.682539682539682</v>
      </c>
      <c r="M165" s="15">
        <v>5.3884711779448598E-2</v>
      </c>
      <c r="N165" s="15">
        <v>9.0909090909090898E-2</v>
      </c>
      <c r="O165" s="15">
        <v>5.7971014492753603E-2</v>
      </c>
      <c r="P165" s="2">
        <v>0.75</v>
      </c>
      <c r="AH165">
        <v>1</v>
      </c>
      <c r="AJ165" s="1"/>
      <c r="AL165" s="2"/>
      <c r="AO165" s="2"/>
      <c r="AR165" s="2"/>
      <c r="AS165" s="2"/>
      <c r="AT165" s="2"/>
      <c r="AU165" s="2"/>
      <c r="AV165" s="1"/>
    </row>
    <row r="166" spans="1:48" x14ac:dyDescent="0.2">
      <c r="A166" s="8">
        <v>2</v>
      </c>
      <c r="B166" s="8" t="s">
        <v>20</v>
      </c>
      <c r="C166" s="8">
        <v>207</v>
      </c>
      <c r="D166" s="11">
        <v>43160</v>
      </c>
      <c r="E166">
        <v>104.1</v>
      </c>
      <c r="F166">
        <v>104.4</v>
      </c>
      <c r="G166" s="4">
        <v>1.7000000000000028</v>
      </c>
      <c r="H166">
        <v>25.428999999999998</v>
      </c>
      <c r="I166" s="2">
        <v>0.90272727272727249</v>
      </c>
      <c r="J166" s="2">
        <v>1.8859999999999999</v>
      </c>
      <c r="K166" s="2">
        <v>2.1709687076891235</v>
      </c>
      <c r="L166" s="15">
        <v>2.7027027027027001E-2</v>
      </c>
      <c r="M166" s="15">
        <v>1.9960079840319299E-3</v>
      </c>
      <c r="N166" s="15">
        <v>-0.89473684210526305</v>
      </c>
      <c r="O166" s="15">
        <v>-0.51515151515151503</v>
      </c>
      <c r="P166" s="2">
        <v>0.75</v>
      </c>
      <c r="AH166">
        <v>1</v>
      </c>
      <c r="AJ166" s="1"/>
      <c r="AL166" s="2"/>
      <c r="AO166" s="2"/>
      <c r="AR166" s="2"/>
      <c r="AS166" s="2"/>
      <c r="AT166" s="2"/>
      <c r="AU166" s="2"/>
      <c r="AV166" s="1"/>
    </row>
    <row r="167" spans="1:48" x14ac:dyDescent="0.2">
      <c r="A167" s="8">
        <v>2</v>
      </c>
      <c r="B167" s="8" t="s">
        <v>20</v>
      </c>
      <c r="C167" s="8">
        <v>208</v>
      </c>
      <c r="D167" s="11">
        <v>43191</v>
      </c>
      <c r="E167">
        <v>99.9</v>
      </c>
      <c r="F167">
        <v>104.7</v>
      </c>
      <c r="G167" s="4">
        <v>1.9000000000000057</v>
      </c>
      <c r="H167">
        <v>25.364000000000001</v>
      </c>
      <c r="I167" s="2">
        <v>0.89999999999999991</v>
      </c>
      <c r="J167" s="2">
        <v>1.73</v>
      </c>
      <c r="K167" s="2">
        <v>2.0995846073393944</v>
      </c>
      <c r="L167" s="15">
        <v>2.7027027027027001E-2</v>
      </c>
      <c r="M167" s="15">
        <v>1.9960079840319299E-3</v>
      </c>
      <c r="N167" s="15">
        <v>-0.89473684210526305</v>
      </c>
      <c r="O167" s="15">
        <v>-0.51515151515151503</v>
      </c>
      <c r="P167" s="2">
        <v>0.75</v>
      </c>
      <c r="AH167">
        <v>1</v>
      </c>
      <c r="AJ167" s="1"/>
      <c r="AL167" s="2"/>
      <c r="AO167" s="2"/>
      <c r="AR167" s="2"/>
      <c r="AS167" s="2"/>
      <c r="AT167" s="2"/>
      <c r="AU167" s="2"/>
      <c r="AV167" s="1"/>
    </row>
    <row r="168" spans="1:48" x14ac:dyDescent="0.2">
      <c r="A168" s="8">
        <v>2</v>
      </c>
      <c r="B168" s="8" t="s">
        <v>20</v>
      </c>
      <c r="C168" s="8">
        <v>209</v>
      </c>
      <c r="D168" s="11">
        <v>43221</v>
      </c>
      <c r="E168">
        <v>100.9</v>
      </c>
      <c r="F168">
        <v>105.2</v>
      </c>
      <c r="G168" s="4">
        <v>2.2000000000000028</v>
      </c>
      <c r="H168">
        <v>25.643999999999998</v>
      </c>
      <c r="I168" s="2">
        <v>0.90130434782608693</v>
      </c>
      <c r="J168" s="2">
        <v>1.9410000000000001</v>
      </c>
      <c r="K168" s="2">
        <v>1.9893284758937875</v>
      </c>
      <c r="L168" s="15">
        <v>0.27868852459016302</v>
      </c>
      <c r="M168" s="15">
        <v>2.5335320417287598E-2</v>
      </c>
      <c r="N168" s="15">
        <v>-0.148148148148148</v>
      </c>
      <c r="O168" s="15">
        <v>-0.11267605633802801</v>
      </c>
      <c r="P168" s="2">
        <v>0.75</v>
      </c>
      <c r="AH168">
        <v>1</v>
      </c>
      <c r="AJ168" s="1"/>
      <c r="AL168" s="2"/>
      <c r="AO168" s="2"/>
      <c r="AR168" s="2"/>
      <c r="AS168" s="2"/>
      <c r="AT168" s="2"/>
      <c r="AU168" s="2"/>
      <c r="AV168" s="1"/>
    </row>
    <row r="169" spans="1:48" x14ac:dyDescent="0.2">
      <c r="A169" s="8">
        <v>2</v>
      </c>
      <c r="B169" s="8" t="s">
        <v>20</v>
      </c>
      <c r="C169" s="8">
        <v>210</v>
      </c>
      <c r="D169" s="11">
        <v>43252</v>
      </c>
      <c r="E169">
        <v>106.3</v>
      </c>
      <c r="F169">
        <v>105.6</v>
      </c>
      <c r="G169" s="4">
        <v>2.5999999999999943</v>
      </c>
      <c r="H169">
        <v>25.777000000000001</v>
      </c>
      <c r="I169" s="2">
        <v>0.9452380952380951</v>
      </c>
      <c r="J169" s="2">
        <v>2.1970000000000001</v>
      </c>
      <c r="K169" s="2">
        <v>2.0447198455490412</v>
      </c>
      <c r="L169" s="15">
        <v>0.29411764705882298</v>
      </c>
      <c r="M169" s="15">
        <v>2.6666666666666599E-2</v>
      </c>
      <c r="N169" s="15">
        <v>-0.42857142857142799</v>
      </c>
      <c r="O169" s="15">
        <v>-0.25</v>
      </c>
      <c r="P169" s="2">
        <v>1</v>
      </c>
      <c r="AH169">
        <v>1</v>
      </c>
      <c r="AJ169" s="1"/>
      <c r="AL169" s="2"/>
      <c r="AO169" s="2"/>
      <c r="AR169" s="2"/>
      <c r="AS169" s="2"/>
      <c r="AT169" s="2"/>
      <c r="AU169" s="2"/>
      <c r="AV169" s="1"/>
    </row>
    <row r="170" spans="1:48" x14ac:dyDescent="0.2">
      <c r="A170" s="8">
        <v>2</v>
      </c>
      <c r="B170" s="8" t="s">
        <v>20</v>
      </c>
      <c r="C170" s="8">
        <v>211</v>
      </c>
      <c r="D170" s="11">
        <v>43282</v>
      </c>
      <c r="E170">
        <v>107.2</v>
      </c>
      <c r="F170">
        <v>105.8</v>
      </c>
      <c r="G170" s="4">
        <v>2.2999999999999972</v>
      </c>
      <c r="H170">
        <v>25.841999999999999</v>
      </c>
      <c r="I170" s="2">
        <v>1.1836363636363636</v>
      </c>
      <c r="J170" s="2">
        <v>2.198</v>
      </c>
      <c r="K170" s="2">
        <v>2.1281298606611641</v>
      </c>
      <c r="L170" s="15">
        <v>0.29411764705882298</v>
      </c>
      <c r="M170" s="15">
        <v>2.6666666666666599E-2</v>
      </c>
      <c r="N170" s="15">
        <v>-0.42857142857142799</v>
      </c>
      <c r="O170" s="15">
        <v>-0.25</v>
      </c>
      <c r="P170" s="2">
        <v>1</v>
      </c>
      <c r="AH170">
        <v>1</v>
      </c>
      <c r="AJ170" s="1"/>
      <c r="AL170" s="2"/>
      <c r="AO170" s="2"/>
      <c r="AR170" s="2"/>
      <c r="AS170" s="2"/>
      <c r="AT170" s="2"/>
      <c r="AU170" s="2"/>
      <c r="AV170" s="1"/>
    </row>
    <row r="171" spans="1:48" x14ac:dyDescent="0.2">
      <c r="A171" s="8">
        <v>2</v>
      </c>
      <c r="B171" s="8" t="s">
        <v>20</v>
      </c>
      <c r="C171" s="8">
        <v>212</v>
      </c>
      <c r="D171" s="11">
        <v>43313</v>
      </c>
      <c r="E171">
        <v>102</v>
      </c>
      <c r="F171">
        <v>105.9</v>
      </c>
      <c r="G171" s="4">
        <v>2.5</v>
      </c>
      <c r="H171">
        <v>25.683</v>
      </c>
      <c r="I171" s="2">
        <v>1.4482608695652175</v>
      </c>
      <c r="J171" s="2">
        <v>2.101</v>
      </c>
      <c r="K171" s="2">
        <v>2.1932371297257989</v>
      </c>
      <c r="L171" s="15">
        <v>0.60975609756097504</v>
      </c>
      <c r="M171" s="15">
        <v>5.0100200400801598E-2</v>
      </c>
      <c r="N171" s="15">
        <v>-0.51515151515151503</v>
      </c>
      <c r="O171" s="15">
        <v>-0.36956521739130399</v>
      </c>
      <c r="P171" s="2">
        <v>1.25</v>
      </c>
      <c r="AH171">
        <v>1</v>
      </c>
      <c r="AJ171" s="1"/>
      <c r="AL171" s="2"/>
      <c r="AO171" s="2"/>
      <c r="AR171" s="2"/>
      <c r="AS171" s="2"/>
      <c r="AT171" s="2"/>
      <c r="AU171" s="2"/>
      <c r="AV171" s="1"/>
    </row>
    <row r="172" spans="1:48" x14ac:dyDescent="0.2">
      <c r="A172" s="8">
        <v>2</v>
      </c>
      <c r="B172" s="8" t="s">
        <v>20</v>
      </c>
      <c r="C172" s="8">
        <v>213</v>
      </c>
      <c r="D172" s="11">
        <v>43344</v>
      </c>
      <c r="E172">
        <v>102.3</v>
      </c>
      <c r="F172">
        <v>105.6</v>
      </c>
      <c r="G172" s="4">
        <v>2.2999999999999972</v>
      </c>
      <c r="H172">
        <v>25.608000000000001</v>
      </c>
      <c r="I172" s="2">
        <v>1.5524999999999995</v>
      </c>
      <c r="J172" s="2">
        <v>2.17</v>
      </c>
      <c r="K172" s="2">
        <v>2.2128438230681819</v>
      </c>
      <c r="L172" s="15">
        <v>0.23076923076923</v>
      </c>
      <c r="M172" s="15">
        <v>1.8947368421052602E-2</v>
      </c>
      <c r="N172" s="15">
        <v>-0.6</v>
      </c>
      <c r="O172" s="15">
        <v>-0.32608695652173902</v>
      </c>
      <c r="P172" s="2">
        <v>1.5</v>
      </c>
      <c r="AH172">
        <v>1</v>
      </c>
      <c r="AJ172" s="1"/>
      <c r="AL172" s="2"/>
      <c r="AO172" s="2"/>
      <c r="AR172" s="2"/>
      <c r="AS172" s="2"/>
      <c r="AT172" s="2"/>
      <c r="AU172" s="2"/>
      <c r="AV172" s="1"/>
    </row>
    <row r="173" spans="1:48" x14ac:dyDescent="0.2">
      <c r="A173" s="8">
        <v>2</v>
      </c>
      <c r="B173" s="8" t="s">
        <v>20</v>
      </c>
      <c r="C173" s="8">
        <v>214</v>
      </c>
      <c r="D173" s="11">
        <v>43374</v>
      </c>
      <c r="E173">
        <v>103.2</v>
      </c>
      <c r="F173">
        <v>106</v>
      </c>
      <c r="G173" s="4">
        <v>2.2000000000000028</v>
      </c>
      <c r="H173">
        <v>25.818000000000001</v>
      </c>
      <c r="I173" s="2">
        <v>1.7613043478260868</v>
      </c>
      <c r="J173" s="2">
        <v>2.149</v>
      </c>
      <c r="K173" s="2">
        <v>2.2766239017722745</v>
      </c>
      <c r="L173" s="15">
        <v>0.23076923076923</v>
      </c>
      <c r="M173" s="15">
        <v>1.8947368421052602E-2</v>
      </c>
      <c r="N173" s="15">
        <v>-0.6</v>
      </c>
      <c r="O173" s="15">
        <v>-0.32608695652173902</v>
      </c>
      <c r="P173" s="2">
        <v>1.5</v>
      </c>
      <c r="AH173">
        <v>1</v>
      </c>
      <c r="AJ173" s="1"/>
      <c r="AL173" s="2"/>
      <c r="AO173" s="2"/>
      <c r="AR173" s="2"/>
      <c r="AS173" s="2"/>
      <c r="AT173" s="2"/>
      <c r="AU173" s="2"/>
      <c r="AV173" s="1"/>
    </row>
    <row r="174" spans="1:48" x14ac:dyDescent="0.2">
      <c r="A174" s="8">
        <v>2</v>
      </c>
      <c r="B174" s="8" t="s">
        <v>20</v>
      </c>
      <c r="C174" s="8">
        <v>215</v>
      </c>
      <c r="D174" s="11">
        <v>43405</v>
      </c>
      <c r="E174">
        <v>101.9</v>
      </c>
      <c r="F174">
        <v>105.9</v>
      </c>
      <c r="G174" s="4">
        <v>2</v>
      </c>
      <c r="H174">
        <v>25.934000000000001</v>
      </c>
      <c r="I174" s="2">
        <v>1.9900000000000007</v>
      </c>
      <c r="J174" s="2">
        <v>2.0750000000000002</v>
      </c>
      <c r="K174" s="2">
        <v>2.3539862890061589</v>
      </c>
      <c r="L174" s="15">
        <v>0.41666666666666602</v>
      </c>
      <c r="M174" s="15">
        <v>2.3640661938534199E-2</v>
      </c>
      <c r="N174" s="15">
        <v>-0.33333333333333298</v>
      </c>
      <c r="O174" s="15">
        <v>-0.2</v>
      </c>
      <c r="P174" s="2">
        <v>1.75</v>
      </c>
      <c r="AH174">
        <v>1</v>
      </c>
      <c r="AJ174" s="1"/>
      <c r="AL174" s="2"/>
      <c r="AO174" s="2"/>
      <c r="AR174" s="2"/>
      <c r="AS174" s="2"/>
      <c r="AT174" s="2"/>
      <c r="AU174" s="2"/>
      <c r="AV174" s="1"/>
    </row>
    <row r="175" spans="1:48" x14ac:dyDescent="0.2">
      <c r="A175" s="8">
        <v>2</v>
      </c>
      <c r="B175" s="8" t="s">
        <v>20</v>
      </c>
      <c r="C175" s="8">
        <v>216</v>
      </c>
      <c r="D175" s="11">
        <v>43435</v>
      </c>
      <c r="E175">
        <v>100.7</v>
      </c>
      <c r="F175">
        <v>106</v>
      </c>
      <c r="G175" s="4">
        <v>2</v>
      </c>
      <c r="H175">
        <v>25.83</v>
      </c>
      <c r="I175" s="2">
        <v>2.0152380952380953</v>
      </c>
      <c r="J175" s="2">
        <v>1.9410000000000001</v>
      </c>
      <c r="K175" s="2">
        <v>2.28899756307541</v>
      </c>
      <c r="L175" s="15">
        <v>0.2</v>
      </c>
      <c r="M175" s="15">
        <v>2.0089285714285698E-2</v>
      </c>
      <c r="N175" s="15">
        <v>-0.39130434782608697</v>
      </c>
      <c r="O175" s="15">
        <v>-0.22500000000000001</v>
      </c>
      <c r="P175" s="2">
        <v>1.75</v>
      </c>
      <c r="AH175">
        <v>1</v>
      </c>
      <c r="AJ175" s="1"/>
      <c r="AL175" s="2"/>
      <c r="AO175" s="2"/>
      <c r="AR175" s="2"/>
      <c r="AS175" s="2"/>
      <c r="AT175" s="2"/>
      <c r="AU175" s="2"/>
      <c r="AV175" s="1"/>
    </row>
    <row r="176" spans="1:48" x14ac:dyDescent="0.2">
      <c r="A176" s="8">
        <v>2</v>
      </c>
      <c r="B176" s="8" t="s">
        <v>20</v>
      </c>
      <c r="C176" s="8">
        <v>217</v>
      </c>
      <c r="D176" s="11">
        <v>43466</v>
      </c>
      <c r="E176">
        <v>99.8</v>
      </c>
      <c r="F176">
        <v>107.1</v>
      </c>
      <c r="G176" s="4">
        <v>2.5</v>
      </c>
      <c r="H176">
        <v>25.649000000000001</v>
      </c>
      <c r="I176" s="2">
        <v>2.0060869565217385</v>
      </c>
      <c r="J176" s="2">
        <v>1.7010000000000001</v>
      </c>
      <c r="K176" s="2">
        <v>2.1466119688316834</v>
      </c>
      <c r="L176" s="15">
        <v>0.2</v>
      </c>
      <c r="M176" s="15">
        <v>2.0089285714285698E-2</v>
      </c>
      <c r="N176" s="15">
        <v>-0.39130434782608697</v>
      </c>
      <c r="O176" s="15">
        <v>-0.22500000000000001</v>
      </c>
      <c r="P176" s="2">
        <v>1.75</v>
      </c>
      <c r="AH176">
        <v>1</v>
      </c>
      <c r="AJ176" s="1"/>
      <c r="AL176" s="2"/>
      <c r="AO176" s="2"/>
      <c r="AR176" s="2"/>
      <c r="AS176" s="2"/>
      <c r="AT176" s="2"/>
      <c r="AU176" s="2"/>
      <c r="AV176" s="1"/>
    </row>
    <row r="177" spans="1:48" x14ac:dyDescent="0.2">
      <c r="A177" s="8">
        <v>2</v>
      </c>
      <c r="B177" s="8" t="s">
        <v>20</v>
      </c>
      <c r="C177" s="8">
        <v>218</v>
      </c>
      <c r="D177" s="11">
        <v>43497</v>
      </c>
      <c r="E177">
        <v>101.5</v>
      </c>
      <c r="F177">
        <v>107.3</v>
      </c>
      <c r="G177" s="4">
        <v>2.7000000000000028</v>
      </c>
      <c r="H177">
        <v>25.725000000000001</v>
      </c>
      <c r="I177" s="2">
        <v>2.0070000000000006</v>
      </c>
      <c r="J177" s="2">
        <v>1.9079999999999999</v>
      </c>
      <c r="K177" s="2">
        <v>2.1981841120160066</v>
      </c>
      <c r="L177" s="15">
        <v>0</v>
      </c>
      <c r="M177" s="15">
        <v>0</v>
      </c>
      <c r="N177" s="15">
        <v>-0.48</v>
      </c>
      <c r="O177" s="15">
        <v>-0.34285714285714203</v>
      </c>
      <c r="P177" s="2">
        <v>1.75</v>
      </c>
      <c r="AH177">
        <v>1</v>
      </c>
      <c r="AJ177" s="1"/>
      <c r="AL177" s="2"/>
      <c r="AO177" s="2"/>
      <c r="AR177" s="2"/>
      <c r="AS177" s="2"/>
      <c r="AT177" s="2"/>
      <c r="AU177" s="2"/>
      <c r="AV177" s="1"/>
    </row>
    <row r="178" spans="1:48" x14ac:dyDescent="0.2">
      <c r="A178" s="8">
        <v>2</v>
      </c>
      <c r="B178" s="8" t="s">
        <v>20</v>
      </c>
      <c r="C178" s="8">
        <v>219</v>
      </c>
      <c r="D178" s="11">
        <v>43525</v>
      </c>
      <c r="E178">
        <v>100.8</v>
      </c>
      <c r="F178">
        <v>107.5</v>
      </c>
      <c r="G178" s="4">
        <v>3</v>
      </c>
      <c r="H178">
        <v>25.675999999999998</v>
      </c>
      <c r="I178" s="2">
        <v>2.0276190476190488</v>
      </c>
      <c r="J178" s="2">
        <v>1.837</v>
      </c>
      <c r="K178" s="2">
        <v>2.2319596788169709</v>
      </c>
      <c r="L178" s="15">
        <v>0.32</v>
      </c>
      <c r="M178" s="15">
        <v>2.8933092224231401E-2</v>
      </c>
      <c r="N178" s="15">
        <v>-0.61904761904761896</v>
      </c>
      <c r="O178" s="15">
        <v>-0.41269841269841201</v>
      </c>
      <c r="P178" s="2">
        <v>1.75</v>
      </c>
      <c r="AH178">
        <v>1</v>
      </c>
      <c r="AJ178" s="1"/>
      <c r="AL178" s="2"/>
      <c r="AO178" s="2"/>
      <c r="AR178" s="2"/>
      <c r="AS178" s="2"/>
      <c r="AT178" s="2"/>
      <c r="AU178" s="2"/>
      <c r="AV178" s="1"/>
    </row>
    <row r="179" spans="1:48" x14ac:dyDescent="0.2">
      <c r="A179" s="8">
        <v>2</v>
      </c>
      <c r="B179" s="8" t="s">
        <v>20</v>
      </c>
      <c r="C179" s="8">
        <v>220</v>
      </c>
      <c r="D179" s="11">
        <v>43556</v>
      </c>
      <c r="E179">
        <v>103.6</v>
      </c>
      <c r="F179">
        <v>107.6</v>
      </c>
      <c r="G179" s="4">
        <v>2.7999999999999972</v>
      </c>
      <c r="H179">
        <v>25.677</v>
      </c>
      <c r="I179" s="2">
        <v>2.0227272727272729</v>
      </c>
      <c r="J179" s="2">
        <v>1.897</v>
      </c>
      <c r="K179" s="2">
        <v>2.2827891948439611</v>
      </c>
      <c r="L179" s="15">
        <v>0.32</v>
      </c>
      <c r="M179" s="15">
        <v>2.8933092224231401E-2</v>
      </c>
      <c r="N179" s="15">
        <v>-0.61904761904761896</v>
      </c>
      <c r="O179" s="15">
        <v>-0.41269841269841201</v>
      </c>
      <c r="P179" s="2">
        <v>1.75</v>
      </c>
      <c r="AH179">
        <v>1</v>
      </c>
      <c r="AJ179" s="1"/>
      <c r="AL179" s="2"/>
      <c r="AO179" s="2"/>
      <c r="AR179" s="2"/>
      <c r="AS179" s="2"/>
      <c r="AT179" s="2"/>
      <c r="AU179" s="2"/>
      <c r="AV179" s="1"/>
    </row>
    <row r="180" spans="1:48" x14ac:dyDescent="0.2">
      <c r="A180" s="8">
        <v>2</v>
      </c>
      <c r="B180" s="8" t="s">
        <v>20</v>
      </c>
      <c r="C180" s="8">
        <v>221</v>
      </c>
      <c r="D180" s="11">
        <v>43586</v>
      </c>
      <c r="E180">
        <v>103</v>
      </c>
      <c r="F180">
        <v>108.3</v>
      </c>
      <c r="G180" s="4">
        <v>2.9000000000000057</v>
      </c>
      <c r="H180">
        <v>25.77</v>
      </c>
      <c r="I180" s="2">
        <v>2.1852173913043473</v>
      </c>
      <c r="J180" s="2">
        <v>1.766</v>
      </c>
      <c r="K180" s="2">
        <v>2.2726932201201677</v>
      </c>
      <c r="L180" s="15">
        <v>0.4</v>
      </c>
      <c r="M180" s="15">
        <v>3.5778175313058998E-2</v>
      </c>
      <c r="N180" s="15">
        <v>-0.35483870967741898</v>
      </c>
      <c r="O180" s="15">
        <v>-0.18333333333333299</v>
      </c>
      <c r="P180" s="2">
        <v>2</v>
      </c>
      <c r="AH180">
        <v>1</v>
      </c>
      <c r="AJ180" s="1"/>
      <c r="AL180" s="2"/>
      <c r="AO180" s="2"/>
      <c r="AP180" s="2"/>
      <c r="AR180" s="2"/>
      <c r="AS180" s="2"/>
      <c r="AT180" s="2"/>
      <c r="AU180" s="2"/>
      <c r="AV180" s="1"/>
    </row>
    <row r="181" spans="1:48" x14ac:dyDescent="0.2">
      <c r="A181" s="8">
        <v>2</v>
      </c>
      <c r="B181" s="8" t="s">
        <v>20</v>
      </c>
      <c r="C181" s="8">
        <v>222</v>
      </c>
      <c r="D181" s="11">
        <v>43617</v>
      </c>
      <c r="E181">
        <v>96.4</v>
      </c>
      <c r="F181">
        <v>108.5</v>
      </c>
      <c r="G181" s="4">
        <v>2.7000000000000028</v>
      </c>
      <c r="H181">
        <v>25.603999999999999</v>
      </c>
      <c r="I181" s="2">
        <v>2.1730000000000009</v>
      </c>
      <c r="J181" s="2">
        <v>1.5209999999999999</v>
      </c>
      <c r="K181" s="2">
        <v>2.2886950667891375</v>
      </c>
      <c r="L181" s="15">
        <v>-2.8571428571428501E-2</v>
      </c>
      <c r="M181" s="15">
        <v>-1.9047619047619E-3</v>
      </c>
      <c r="N181" s="15">
        <v>-0.6</v>
      </c>
      <c r="O181" s="15">
        <v>-0.42857142857142799</v>
      </c>
      <c r="P181" s="2">
        <v>2</v>
      </c>
      <c r="AH181">
        <v>1</v>
      </c>
      <c r="AJ181" s="1"/>
      <c r="AL181" s="2"/>
      <c r="AO181" s="2"/>
      <c r="AR181" s="2"/>
      <c r="AS181" s="2"/>
      <c r="AT181" s="2"/>
      <c r="AU181" s="2"/>
      <c r="AV181" s="1"/>
    </row>
    <row r="182" spans="1:48" x14ac:dyDescent="0.2">
      <c r="A182" s="8">
        <v>3</v>
      </c>
      <c r="B182" s="8" t="s">
        <v>21</v>
      </c>
      <c r="C182" s="8">
        <v>37</v>
      </c>
      <c r="D182" s="11">
        <v>40909</v>
      </c>
      <c r="E182" s="2">
        <v>118.64812211596592</v>
      </c>
      <c r="F182" s="2">
        <v>108.819</v>
      </c>
      <c r="G182" s="2">
        <v>0.47849999999999682</v>
      </c>
      <c r="H182" s="12">
        <v>2.1538227272727273</v>
      </c>
      <c r="I182" s="2">
        <v>5.9136363636363631</v>
      </c>
      <c r="J182" s="5" t="s">
        <v>19</v>
      </c>
      <c r="K182" s="2">
        <v>6.875</v>
      </c>
      <c r="L182" s="15">
        <v>-0.63636363636363602</v>
      </c>
      <c r="M182" s="15">
        <v>-5.0724637681159403E-2</v>
      </c>
      <c r="N182" s="15">
        <v>-1</v>
      </c>
      <c r="O182" s="15">
        <v>-0.85714285714285698</v>
      </c>
      <c r="P182" s="2">
        <v>6.5</v>
      </c>
      <c r="AI182">
        <v>1</v>
      </c>
      <c r="AJ182" s="1"/>
      <c r="AL182" s="2"/>
      <c r="AO182" s="2"/>
      <c r="AR182" s="2"/>
      <c r="AS182" s="2"/>
      <c r="AT182" s="2"/>
      <c r="AU182" s="2"/>
      <c r="AV182" s="1"/>
    </row>
    <row r="183" spans="1:48" x14ac:dyDescent="0.2">
      <c r="A183" s="8">
        <v>3</v>
      </c>
      <c r="B183" s="8" t="s">
        <v>21</v>
      </c>
      <c r="C183" s="8">
        <v>38</v>
      </c>
      <c r="D183" s="11">
        <v>40940</v>
      </c>
      <c r="E183" s="2">
        <v>117.97478714362171</v>
      </c>
      <c r="F183" s="2">
        <v>109.0656</v>
      </c>
      <c r="G183" s="2">
        <v>-2.0545000000000044</v>
      </c>
      <c r="H183" s="12">
        <v>2.1912238095238092</v>
      </c>
      <c r="I183" s="2">
        <v>5.6638095238095234</v>
      </c>
      <c r="J183" s="5" t="s">
        <v>19</v>
      </c>
      <c r="K183" s="2">
        <v>6.6</v>
      </c>
      <c r="L183" s="15">
        <v>-0.6</v>
      </c>
      <c r="M183" s="15">
        <v>-2.27272727272727E-2</v>
      </c>
      <c r="N183" s="15">
        <v>-1</v>
      </c>
      <c r="O183" s="15">
        <v>-0.71428571428571397</v>
      </c>
      <c r="P183" s="2">
        <v>6.5</v>
      </c>
      <c r="AI183">
        <v>1</v>
      </c>
      <c r="AJ183" s="1"/>
      <c r="AL183" s="2"/>
      <c r="AO183" s="2"/>
      <c r="AR183" s="2"/>
      <c r="AS183" s="2"/>
      <c r="AT183" s="2"/>
      <c r="AU183" s="2"/>
      <c r="AV183" s="1"/>
    </row>
    <row r="184" spans="1:48" x14ac:dyDescent="0.2">
      <c r="A184" s="8">
        <v>3</v>
      </c>
      <c r="B184" s="8" t="s">
        <v>21</v>
      </c>
      <c r="C184" s="8">
        <v>39</v>
      </c>
      <c r="D184" s="11">
        <v>40969</v>
      </c>
      <c r="E184" s="2">
        <v>117.31858075113325</v>
      </c>
      <c r="F184" s="2">
        <v>108.8677</v>
      </c>
      <c r="G184" s="2">
        <v>-2.2108999999999952</v>
      </c>
      <c r="H184" s="12">
        <v>2.1830136363636368</v>
      </c>
      <c r="I184" s="2">
        <v>5.4404545454545454</v>
      </c>
      <c r="J184" s="5" t="s">
        <v>19</v>
      </c>
      <c r="K184" s="2">
        <v>6.3000000000000007</v>
      </c>
      <c r="L184" s="15">
        <v>-0.42857142857142799</v>
      </c>
      <c r="M184" s="15">
        <v>-1.9108280254777E-2</v>
      </c>
      <c r="N184" s="15">
        <v>-0.4</v>
      </c>
      <c r="O184" s="15">
        <v>-0.4</v>
      </c>
      <c r="P184" s="2">
        <v>6.5</v>
      </c>
      <c r="AI184">
        <v>1</v>
      </c>
      <c r="AJ184" s="1"/>
      <c r="AL184" s="2"/>
      <c r="AO184" s="2"/>
      <c r="AR184" s="2"/>
      <c r="AS184" s="2"/>
      <c r="AT184" s="2"/>
      <c r="AU184" s="2"/>
      <c r="AV184" s="1"/>
    </row>
    <row r="185" spans="1:48" x14ac:dyDescent="0.2">
      <c r="A185" s="8">
        <v>3</v>
      </c>
      <c r="B185" s="8" t="s">
        <v>21</v>
      </c>
      <c r="C185" s="8">
        <v>40</v>
      </c>
      <c r="D185" s="11">
        <v>41000</v>
      </c>
      <c r="E185" s="2">
        <v>115.54922085720021</v>
      </c>
      <c r="F185" s="2">
        <v>108.8302</v>
      </c>
      <c r="G185" s="2">
        <v>-2.1049000000000007</v>
      </c>
      <c r="H185" s="12">
        <v>2.1553523809523809</v>
      </c>
      <c r="I185" s="2">
        <v>5.7752380952380946</v>
      </c>
      <c r="J185" s="5" t="s">
        <v>19</v>
      </c>
      <c r="K185" s="2">
        <v>6.2666666666666666</v>
      </c>
      <c r="L185" s="15">
        <v>-0.23076923076923</v>
      </c>
      <c r="M185" s="15">
        <v>-1.7341040462427699E-2</v>
      </c>
      <c r="N185" s="15">
        <v>-0.4</v>
      </c>
      <c r="O185" s="15">
        <v>-0.28571428571428498</v>
      </c>
      <c r="P185" s="2">
        <v>6.25</v>
      </c>
      <c r="AI185">
        <v>1</v>
      </c>
      <c r="AJ185" s="1"/>
      <c r="AL185" s="2"/>
      <c r="AO185" s="2"/>
      <c r="AR185" s="2"/>
      <c r="AS185" s="2"/>
      <c r="AT185" s="2"/>
      <c r="AU185" s="2"/>
      <c r="AV185" s="1"/>
    </row>
    <row r="186" spans="1:48" x14ac:dyDescent="0.2">
      <c r="A186" s="8">
        <v>3</v>
      </c>
      <c r="B186" s="8" t="s">
        <v>21</v>
      </c>
      <c r="C186" s="8">
        <v>41</v>
      </c>
      <c r="D186" s="11">
        <v>41030</v>
      </c>
      <c r="E186" s="2">
        <v>113.85778725596384</v>
      </c>
      <c r="F186" s="2">
        <v>107.9044</v>
      </c>
      <c r="G186" s="2">
        <v>-3.3002999999999929</v>
      </c>
      <c r="H186" s="12">
        <v>2.0905608695652176</v>
      </c>
      <c r="I186" s="2">
        <v>5.5121739130434779</v>
      </c>
      <c r="J186" s="5" t="s">
        <v>19</v>
      </c>
      <c r="K186" s="2">
        <v>5.9416666666666664</v>
      </c>
      <c r="L186" s="15">
        <v>-0.11111111111111099</v>
      </c>
      <c r="M186" s="15">
        <v>-7.5757575757575699E-3</v>
      </c>
      <c r="N186" s="15">
        <v>-1</v>
      </c>
      <c r="O186" s="15">
        <v>-0.66666666666666596</v>
      </c>
      <c r="P186" s="2">
        <v>6</v>
      </c>
      <c r="AI186">
        <v>1</v>
      </c>
      <c r="AJ186" s="1"/>
      <c r="AL186" s="2"/>
      <c r="AO186" s="2"/>
      <c r="AR186" s="2"/>
      <c r="AS186" s="2"/>
      <c r="AT186" s="2"/>
      <c r="AU186" s="2"/>
      <c r="AV186" s="1"/>
    </row>
    <row r="187" spans="1:48" x14ac:dyDescent="0.2">
      <c r="A187" s="8">
        <v>3</v>
      </c>
      <c r="B187" s="8" t="s">
        <v>21</v>
      </c>
      <c r="C187" s="8">
        <v>42</v>
      </c>
      <c r="D187" s="11">
        <v>41061</v>
      </c>
      <c r="E187" s="2">
        <v>112.23924281609466</v>
      </c>
      <c r="F187" s="2">
        <v>106.88200000000001</v>
      </c>
      <c r="G187" s="2">
        <v>-0.18000000000000682</v>
      </c>
      <c r="H187" s="12">
        <v>2.0464666666666664</v>
      </c>
      <c r="I187" s="2">
        <v>5.5214285714285705</v>
      </c>
      <c r="J187" s="5" t="s">
        <v>19</v>
      </c>
      <c r="K187" s="2">
        <v>5.6</v>
      </c>
      <c r="L187" s="15">
        <v>-1</v>
      </c>
      <c r="M187" s="15">
        <v>-4.2553191489361701E-2</v>
      </c>
      <c r="N187" s="15">
        <v>-1</v>
      </c>
      <c r="O187" s="15">
        <v>-1</v>
      </c>
      <c r="P187" s="2">
        <v>5.75</v>
      </c>
      <c r="AI187">
        <v>1</v>
      </c>
      <c r="AJ187" s="1"/>
      <c r="AL187" s="2"/>
      <c r="AO187" s="2"/>
      <c r="AR187" s="2"/>
      <c r="AS187" s="2"/>
      <c r="AT187" s="2"/>
      <c r="AU187" s="2"/>
      <c r="AV187" s="1"/>
    </row>
    <row r="188" spans="1:48" x14ac:dyDescent="0.2">
      <c r="A188" s="8">
        <v>3</v>
      </c>
      <c r="B188" s="8" t="s">
        <v>21</v>
      </c>
      <c r="C188" s="8">
        <v>43</v>
      </c>
      <c r="D188" s="11">
        <v>41091</v>
      </c>
      <c r="E188" s="2">
        <v>112.69894144393578</v>
      </c>
      <c r="F188" s="2">
        <v>105.9259</v>
      </c>
      <c r="G188" s="2">
        <v>0.5648000000000053</v>
      </c>
      <c r="H188" s="12">
        <v>2.034168181818182</v>
      </c>
      <c r="I188" s="2">
        <v>5.5090909090909088</v>
      </c>
      <c r="J188" s="5" t="s">
        <v>19</v>
      </c>
      <c r="K188" s="2">
        <v>5.2750000000000004</v>
      </c>
      <c r="L188" s="15">
        <v>1</v>
      </c>
      <c r="M188" s="15">
        <v>1.23456790123456E-2</v>
      </c>
      <c r="N188" s="15">
        <v>1</v>
      </c>
      <c r="O188" s="15">
        <v>0.5</v>
      </c>
      <c r="P188" s="2">
        <v>5.75</v>
      </c>
      <c r="AI188">
        <v>1</v>
      </c>
      <c r="AJ188" s="1"/>
      <c r="AL188" s="2"/>
      <c r="AO188" s="2"/>
      <c r="AR188" s="2"/>
      <c r="AS188" s="2"/>
      <c r="AT188" s="2"/>
      <c r="AU188" s="2"/>
      <c r="AV188" s="1"/>
    </row>
    <row r="189" spans="1:48" x14ac:dyDescent="0.2">
      <c r="A189" s="8">
        <v>3</v>
      </c>
      <c r="B189" s="8" t="s">
        <v>21</v>
      </c>
      <c r="C189" s="8">
        <v>44</v>
      </c>
      <c r="D189" s="11">
        <v>41122</v>
      </c>
      <c r="E189" s="2">
        <v>113.15436977497741</v>
      </c>
      <c r="F189" s="2">
        <v>106.0622</v>
      </c>
      <c r="G189" s="2">
        <v>-0.3592000000000013</v>
      </c>
      <c r="H189" s="12">
        <v>2.0413130434782607</v>
      </c>
      <c r="I189" s="2">
        <v>5.4917391304347811</v>
      </c>
      <c r="J189" s="5" t="s">
        <v>19</v>
      </c>
      <c r="K189" s="2">
        <v>4.0666666666666664</v>
      </c>
      <c r="L189" s="15">
        <v>-0.5</v>
      </c>
      <c r="M189" s="15">
        <v>-1.94174757281553E-2</v>
      </c>
      <c r="N189" s="15">
        <v>1</v>
      </c>
      <c r="O189" s="15">
        <v>0.5</v>
      </c>
      <c r="P189" s="2">
        <v>5.75</v>
      </c>
      <c r="AI189">
        <v>1</v>
      </c>
      <c r="AJ189" s="1"/>
      <c r="AL189" s="2"/>
      <c r="AO189" s="2"/>
      <c r="AR189" s="2"/>
      <c r="AS189" s="2"/>
      <c r="AT189" s="2"/>
      <c r="AU189" s="2"/>
      <c r="AV189" s="1"/>
    </row>
    <row r="190" spans="1:48" x14ac:dyDescent="0.2">
      <c r="A190" s="8">
        <v>3</v>
      </c>
      <c r="B190" s="8" t="s">
        <v>21</v>
      </c>
      <c r="C190" s="8">
        <v>45</v>
      </c>
      <c r="D190" s="11">
        <v>41153</v>
      </c>
      <c r="E190" s="2">
        <v>113.60558703648603</v>
      </c>
      <c r="F190" s="2">
        <v>106.9575</v>
      </c>
      <c r="G190" s="2">
        <v>-0.120900000000006</v>
      </c>
      <c r="H190" s="12">
        <v>2.1227349999999996</v>
      </c>
      <c r="I190" s="2">
        <v>5.33</v>
      </c>
      <c r="J190" s="5" t="s">
        <v>19</v>
      </c>
      <c r="K190" s="2">
        <v>4.4000000000000004</v>
      </c>
      <c r="L190" s="15">
        <v>-0.5</v>
      </c>
      <c r="M190" s="15">
        <v>-1.8867924528301799E-2</v>
      </c>
      <c r="N190" s="15">
        <v>1</v>
      </c>
      <c r="O190" s="15">
        <v>0.5</v>
      </c>
      <c r="P190" s="2">
        <v>5.75</v>
      </c>
      <c r="AI190">
        <v>1</v>
      </c>
      <c r="AJ190" s="1"/>
      <c r="AL190" s="2"/>
      <c r="AO190" s="2"/>
      <c r="AR190" s="2"/>
      <c r="AS190" s="2"/>
      <c r="AT190" s="2"/>
      <c r="AU190" s="2"/>
      <c r="AV190" s="1"/>
    </row>
    <row r="191" spans="1:48" x14ac:dyDescent="0.2">
      <c r="A191" s="8">
        <v>3</v>
      </c>
      <c r="B191" s="8" t="s">
        <v>21</v>
      </c>
      <c r="C191" s="8">
        <v>46</v>
      </c>
      <c r="D191" s="11">
        <v>41183</v>
      </c>
      <c r="E191" s="2">
        <v>111.83998096082097</v>
      </c>
      <c r="F191" s="2">
        <v>107.00839999999999</v>
      </c>
      <c r="G191" s="2">
        <v>7.8299999999998704E-2</v>
      </c>
      <c r="H191" s="12">
        <v>2.152586956521739</v>
      </c>
      <c r="I191" s="2">
        <v>5.4660869565217389</v>
      </c>
      <c r="J191" s="5" t="s">
        <v>19</v>
      </c>
      <c r="K191" s="2">
        <v>4.5666666666666673</v>
      </c>
      <c r="L191" s="15">
        <v>0.5</v>
      </c>
      <c r="M191" s="15">
        <v>1.7699115044247701E-2</v>
      </c>
      <c r="N191" s="15">
        <v>1</v>
      </c>
      <c r="O191" s="15">
        <v>0.66666666666666596</v>
      </c>
      <c r="P191" s="2">
        <v>5.75</v>
      </c>
      <c r="AI191">
        <v>1</v>
      </c>
      <c r="AJ191" s="1"/>
      <c r="AL191" s="2"/>
      <c r="AO191" s="2"/>
      <c r="AR191" s="2"/>
      <c r="AS191" s="2"/>
      <c r="AT191" s="2"/>
      <c r="AU191" s="2"/>
      <c r="AV191" s="1"/>
    </row>
    <row r="192" spans="1:48" x14ac:dyDescent="0.2">
      <c r="A192" s="8">
        <v>3</v>
      </c>
      <c r="B192" s="8" t="s">
        <v>21</v>
      </c>
      <c r="C192" s="8">
        <v>47</v>
      </c>
      <c r="D192" s="11">
        <v>41214</v>
      </c>
      <c r="E192" s="2">
        <v>110.14094032604859</v>
      </c>
      <c r="F192" s="2">
        <v>107.1007</v>
      </c>
      <c r="G192" s="2">
        <v>-0.48720000000000141</v>
      </c>
      <c r="H192" s="12">
        <v>2.1324409090909096</v>
      </c>
      <c r="I192" s="2">
        <v>5.4222727272727278</v>
      </c>
      <c r="J192" s="5" t="s">
        <v>19</v>
      </c>
      <c r="K192" s="2">
        <v>5</v>
      </c>
      <c r="L192" s="15">
        <v>-0.6</v>
      </c>
      <c r="M192" s="15">
        <v>-2.6548672566371601E-2</v>
      </c>
      <c r="N192" s="15">
        <v>-0.71428571428571397</v>
      </c>
      <c r="O192" s="15">
        <v>-0.5</v>
      </c>
      <c r="P192" s="2">
        <v>5.5</v>
      </c>
      <c r="AI192">
        <v>1</v>
      </c>
      <c r="AJ192" s="1"/>
      <c r="AL192" s="2"/>
      <c r="AO192" s="2"/>
      <c r="AR192" s="2"/>
      <c r="AS192" s="2"/>
      <c r="AT192" s="2"/>
      <c r="AU192" s="2"/>
      <c r="AV192" s="1"/>
    </row>
    <row r="193" spans="1:50" x14ac:dyDescent="0.2">
      <c r="A193" s="8">
        <v>3</v>
      </c>
      <c r="B193" s="8" t="s">
        <v>21</v>
      </c>
      <c r="C193" s="8">
        <v>48</v>
      </c>
      <c r="D193" s="11">
        <v>41244</v>
      </c>
      <c r="E193" s="2">
        <v>108.50477038633679</v>
      </c>
      <c r="F193" s="2">
        <v>106.80029999999999</v>
      </c>
      <c r="G193" s="2">
        <v>-1.3734000000000037</v>
      </c>
      <c r="H193" s="12">
        <v>2.1768000000000001</v>
      </c>
      <c r="I193" s="2">
        <v>5.0995238095238093</v>
      </c>
      <c r="J193" s="5" t="s">
        <v>19</v>
      </c>
      <c r="K193" s="2">
        <v>5.3</v>
      </c>
      <c r="L193" s="15">
        <v>-0.6</v>
      </c>
      <c r="M193" s="15">
        <v>-3.8461538461538401E-2</v>
      </c>
      <c r="N193" s="15">
        <v>-0.25</v>
      </c>
      <c r="O193" s="15">
        <v>-0.22222222222222199</v>
      </c>
      <c r="P193" s="2">
        <v>5.25</v>
      </c>
      <c r="AI193">
        <v>1</v>
      </c>
      <c r="AJ193" s="1"/>
      <c r="AL193" s="2"/>
      <c r="AO193" s="2"/>
      <c r="AR193" s="2"/>
      <c r="AS193" s="2"/>
      <c r="AT193" s="2"/>
      <c r="AU193" s="2"/>
      <c r="AV193" s="1"/>
    </row>
    <row r="194" spans="1:50" x14ac:dyDescent="0.2">
      <c r="A194" s="8">
        <v>3</v>
      </c>
      <c r="B194" s="8" t="s">
        <v>21</v>
      </c>
      <c r="C194" s="8">
        <v>49</v>
      </c>
      <c r="D194" s="11">
        <v>41275</v>
      </c>
      <c r="E194" s="2">
        <v>108.26994802965986</v>
      </c>
      <c r="F194" s="2">
        <v>107.0779</v>
      </c>
      <c r="G194" s="2">
        <v>-1.5999999999999943</v>
      </c>
      <c r="H194" s="12">
        <v>2.2005260869565224</v>
      </c>
      <c r="I194" s="2">
        <v>4.7060869565217391</v>
      </c>
      <c r="J194" s="2">
        <v>11.108000000000001</v>
      </c>
      <c r="K194" s="2">
        <v>3.6833333333333331</v>
      </c>
      <c r="L194" s="15">
        <v>-0.6</v>
      </c>
      <c r="M194" s="15">
        <v>-3.8461538461538401E-2</v>
      </c>
      <c r="N194" s="15">
        <v>-0.25</v>
      </c>
      <c r="O194" s="15">
        <v>-0.22222222222222199</v>
      </c>
      <c r="P194" s="2">
        <v>5.25</v>
      </c>
      <c r="AI194">
        <v>1</v>
      </c>
      <c r="AJ194" s="1"/>
      <c r="AL194" s="2"/>
      <c r="AO194" s="2"/>
      <c r="AR194" s="2"/>
      <c r="AS194" s="2"/>
      <c r="AT194" s="2"/>
      <c r="AU194" s="2"/>
      <c r="AV194" s="1"/>
    </row>
    <row r="195" spans="1:50" x14ac:dyDescent="0.2">
      <c r="A195" s="8">
        <v>3</v>
      </c>
      <c r="B195" s="8" t="s">
        <v>21</v>
      </c>
      <c r="C195" s="8">
        <v>50</v>
      </c>
      <c r="D195" s="11">
        <v>41306</v>
      </c>
      <c r="E195" s="2">
        <v>108.03853020051466</v>
      </c>
      <c r="F195" s="2">
        <v>106.75660000000001</v>
      </c>
      <c r="G195" s="2">
        <v>-2.1170000000000044</v>
      </c>
      <c r="H195" s="12">
        <v>2.2177150000000001</v>
      </c>
      <c r="I195" s="2">
        <v>4.7995000000000001</v>
      </c>
      <c r="J195" s="2">
        <v>11.429</v>
      </c>
      <c r="K195" s="2">
        <v>2.9000000000000004</v>
      </c>
      <c r="L195" s="15">
        <v>-1</v>
      </c>
      <c r="M195" s="15">
        <v>-6.3291139240506306E-2</v>
      </c>
      <c r="N195" s="15">
        <v>-1</v>
      </c>
      <c r="O195" s="15">
        <v>-0.6</v>
      </c>
      <c r="P195" s="2">
        <v>4.75</v>
      </c>
      <c r="AI195">
        <v>1</v>
      </c>
      <c r="AJ195" s="1"/>
      <c r="AL195" s="2"/>
      <c r="AO195" s="2"/>
      <c r="AR195" s="2"/>
      <c r="AS195" s="2"/>
      <c r="AT195" s="2"/>
      <c r="AU195" s="2"/>
      <c r="AV195" s="1"/>
    </row>
    <row r="196" spans="1:50" x14ac:dyDescent="0.2">
      <c r="A196" s="8">
        <v>3</v>
      </c>
      <c r="B196" s="8" t="s">
        <v>21</v>
      </c>
      <c r="C196" s="8">
        <v>51</v>
      </c>
      <c r="D196" s="11">
        <v>41334</v>
      </c>
      <c r="E196" s="2">
        <v>107.81044339191683</v>
      </c>
      <c r="F196" s="2">
        <v>106.6148</v>
      </c>
      <c r="G196" s="2">
        <v>-2.0694000000000017</v>
      </c>
      <c r="H196" s="12">
        <v>2.1517952380952385</v>
      </c>
      <c r="I196" s="2">
        <v>4.0271428571428567</v>
      </c>
      <c r="J196" s="2">
        <v>10.87</v>
      </c>
      <c r="K196" s="2">
        <v>3.0250000000000004</v>
      </c>
      <c r="L196" s="15">
        <v>-1</v>
      </c>
      <c r="M196" s="15">
        <v>-8.2191780821917804E-2</v>
      </c>
      <c r="N196" s="15">
        <v>-0.77777777777777701</v>
      </c>
      <c r="O196" s="15">
        <v>-0.63636363636363602</v>
      </c>
      <c r="P196" s="2">
        <v>4.5</v>
      </c>
      <c r="AI196">
        <v>1</v>
      </c>
      <c r="AJ196" s="1"/>
      <c r="AL196" s="2"/>
      <c r="AO196" s="2"/>
      <c r="AR196" s="2"/>
      <c r="AS196" s="2"/>
      <c r="AT196" s="2"/>
      <c r="AU196" s="2"/>
      <c r="AV196" s="1"/>
    </row>
    <row r="197" spans="1:50" x14ac:dyDescent="0.2">
      <c r="A197" s="8">
        <v>3</v>
      </c>
      <c r="B197" s="8" t="s">
        <v>21</v>
      </c>
      <c r="C197" s="8">
        <v>52</v>
      </c>
      <c r="D197" s="11">
        <v>41365</v>
      </c>
      <c r="E197" s="2">
        <v>108.06176379695289</v>
      </c>
      <c r="F197" s="2">
        <v>107.004</v>
      </c>
      <c r="G197" s="2">
        <v>-1.6779999999999973</v>
      </c>
      <c r="H197" s="12">
        <v>2.1502045454545455</v>
      </c>
      <c r="I197" s="2">
        <v>4.3499999999999996</v>
      </c>
      <c r="J197" s="2">
        <v>10.82</v>
      </c>
      <c r="K197" s="2">
        <v>3.1333333333333333</v>
      </c>
      <c r="L197" s="15">
        <v>-1</v>
      </c>
      <c r="M197" s="15">
        <v>-8.2191780821917804E-2</v>
      </c>
      <c r="N197" s="15">
        <v>-0.77777777777777701</v>
      </c>
      <c r="O197" s="15">
        <v>-0.63636363636363602</v>
      </c>
      <c r="P197" s="2">
        <v>4.5</v>
      </c>
      <c r="AI197">
        <v>1</v>
      </c>
      <c r="AJ197" s="1"/>
      <c r="AL197" s="2"/>
      <c r="AO197" s="2"/>
      <c r="AR197" s="2"/>
      <c r="AS197" s="2"/>
      <c r="AT197" s="2"/>
      <c r="AU197" s="2"/>
      <c r="AV197" s="1"/>
    </row>
    <row r="198" spans="1:50" x14ac:dyDescent="0.2">
      <c r="A198" s="8">
        <v>3</v>
      </c>
      <c r="B198" s="8" t="s">
        <v>21</v>
      </c>
      <c r="C198" s="8">
        <v>53</v>
      </c>
      <c r="D198" s="11">
        <v>41395</v>
      </c>
      <c r="E198" s="2">
        <v>108.30931816117086</v>
      </c>
      <c r="F198" s="2">
        <v>107.7835</v>
      </c>
      <c r="G198" s="2">
        <v>-0.11199999999999477</v>
      </c>
      <c r="H198" s="12">
        <v>2.1343434782608695</v>
      </c>
      <c r="I198" s="2">
        <v>4.1726086956521744</v>
      </c>
      <c r="J198" s="2">
        <v>10.76</v>
      </c>
      <c r="K198" s="2">
        <v>2.8916666666666666</v>
      </c>
      <c r="L198" s="15">
        <v>-1</v>
      </c>
      <c r="M198" s="15">
        <v>-8.9552238805970102E-2</v>
      </c>
      <c r="N198" s="15">
        <v>-0.75</v>
      </c>
      <c r="O198" s="15">
        <v>-0.6</v>
      </c>
      <c r="P198" s="2">
        <v>4.25</v>
      </c>
      <c r="AI198">
        <v>1</v>
      </c>
      <c r="AJ198" s="1"/>
      <c r="AL198" s="2"/>
      <c r="AO198" s="2"/>
      <c r="AR198" s="2"/>
      <c r="AS198" s="2"/>
      <c r="AT198" s="2"/>
      <c r="AU198" s="2"/>
      <c r="AV198" s="1"/>
    </row>
    <row r="199" spans="1:50" x14ac:dyDescent="0.2">
      <c r="A199" s="8">
        <v>3</v>
      </c>
      <c r="B199" s="8" t="s">
        <v>21</v>
      </c>
      <c r="C199" s="8">
        <v>54</v>
      </c>
      <c r="D199" s="11">
        <v>41426</v>
      </c>
      <c r="E199" s="2">
        <v>108.55319050632173</v>
      </c>
      <c r="F199" s="2">
        <v>107.1401</v>
      </c>
      <c r="G199" s="2">
        <v>0.24139999999999873</v>
      </c>
      <c r="H199" s="12">
        <v>2.1835599999999999</v>
      </c>
      <c r="I199" s="2">
        <v>4.0385000000000009</v>
      </c>
      <c r="J199" s="2">
        <v>10.711</v>
      </c>
      <c r="K199" s="2">
        <v>3.05</v>
      </c>
      <c r="L199" s="15">
        <v>0</v>
      </c>
      <c r="M199" s="15">
        <v>0</v>
      </c>
      <c r="N199" s="15">
        <v>-1</v>
      </c>
      <c r="O199" s="15">
        <v>-0.5</v>
      </c>
      <c r="P199" s="2">
        <v>4</v>
      </c>
      <c r="AI199">
        <v>1</v>
      </c>
      <c r="AJ199" s="1"/>
      <c r="AL199" s="2"/>
      <c r="AO199" s="2"/>
      <c r="AR199" s="2"/>
      <c r="AS199" s="2"/>
      <c r="AT199" s="2"/>
      <c r="AU199" s="2"/>
      <c r="AV199" s="1"/>
    </row>
    <row r="200" spans="1:50" x14ac:dyDescent="0.2">
      <c r="A200" s="8">
        <v>3</v>
      </c>
      <c r="B200" s="8" t="s">
        <v>21</v>
      </c>
      <c r="C200" s="8">
        <v>55</v>
      </c>
      <c r="D200" s="11">
        <v>41456</v>
      </c>
      <c r="E200" s="2">
        <v>108.18968113608459</v>
      </c>
      <c r="F200" s="2">
        <v>105.7009</v>
      </c>
      <c r="G200" s="2">
        <v>-0.21229999999999905</v>
      </c>
      <c r="H200" s="12">
        <v>2.1639434782608702</v>
      </c>
      <c r="I200" s="2">
        <v>3.4204347826086958</v>
      </c>
      <c r="J200" s="2">
        <v>10.161</v>
      </c>
      <c r="K200" s="2">
        <v>3.375</v>
      </c>
      <c r="L200" s="15">
        <v>0</v>
      </c>
      <c r="M200" s="15">
        <v>0</v>
      </c>
      <c r="N200" s="15">
        <v>-1</v>
      </c>
      <c r="O200" s="15">
        <v>-0.5</v>
      </c>
      <c r="P200" s="2">
        <v>4</v>
      </c>
      <c r="AI200">
        <v>1</v>
      </c>
      <c r="AJ200" s="1"/>
      <c r="AL200" s="2"/>
      <c r="AO200" s="2"/>
      <c r="AR200" s="2"/>
      <c r="AS200" s="2"/>
      <c r="AT200" s="2"/>
      <c r="AU200" s="2"/>
      <c r="AV200" s="1"/>
    </row>
    <row r="201" spans="1:50" x14ac:dyDescent="0.2">
      <c r="A201" s="8">
        <v>3</v>
      </c>
      <c r="B201" s="8" t="s">
        <v>21</v>
      </c>
      <c r="C201" s="8">
        <v>56</v>
      </c>
      <c r="D201" s="11">
        <v>41487</v>
      </c>
      <c r="E201" s="2">
        <v>107.83246107174271</v>
      </c>
      <c r="F201" s="2">
        <v>105.688</v>
      </c>
      <c r="G201" s="2">
        <v>-0.352800000000002</v>
      </c>
      <c r="H201" s="12">
        <v>2.2116499999999997</v>
      </c>
      <c r="I201" s="2">
        <v>3.5081818181818178</v>
      </c>
      <c r="J201" s="2">
        <v>10.24</v>
      </c>
      <c r="K201" s="2">
        <v>3.6</v>
      </c>
      <c r="L201" s="15">
        <v>-0.6</v>
      </c>
      <c r="M201" s="15">
        <v>-2.6548672566371601E-2</v>
      </c>
      <c r="N201" s="15">
        <v>-0.33333333333333298</v>
      </c>
      <c r="O201" s="15">
        <v>-0.16666666666666599</v>
      </c>
      <c r="P201" s="2">
        <v>3.75</v>
      </c>
      <c r="AI201">
        <v>1</v>
      </c>
      <c r="AJ201" s="1"/>
      <c r="AL201" s="2"/>
      <c r="AO201" s="2"/>
      <c r="AR201" s="2"/>
      <c r="AS201" s="2"/>
      <c r="AT201" s="2"/>
      <c r="AU201" s="2"/>
      <c r="AV201" s="1"/>
    </row>
    <row r="202" spans="1:50" x14ac:dyDescent="0.2">
      <c r="A202" s="8">
        <v>3</v>
      </c>
      <c r="B202" s="8" t="s">
        <v>21</v>
      </c>
      <c r="C202" s="8">
        <v>57</v>
      </c>
      <c r="D202" s="11">
        <v>41518</v>
      </c>
      <c r="E202" s="2">
        <v>107.48136849029899</v>
      </c>
      <c r="F202" s="2">
        <v>105.5733</v>
      </c>
      <c r="G202" s="2">
        <v>-1.2941000000000003</v>
      </c>
      <c r="H202" s="12">
        <v>2.216652380952381</v>
      </c>
      <c r="I202" s="2">
        <v>3.5104761904761905</v>
      </c>
      <c r="J202" s="2">
        <v>10.199999999999999</v>
      </c>
      <c r="K202" s="2">
        <v>3.6250000000000004</v>
      </c>
      <c r="L202" s="15">
        <v>-0.14285714285714199</v>
      </c>
      <c r="M202" s="15">
        <v>-7.4074074074073999E-3</v>
      </c>
      <c r="N202" s="15">
        <v>0</v>
      </c>
      <c r="O202" s="15">
        <v>0</v>
      </c>
      <c r="P202" s="2">
        <v>3.75</v>
      </c>
      <c r="AI202">
        <v>1</v>
      </c>
      <c r="AJ202" s="1"/>
      <c r="AL202" s="2"/>
      <c r="AO202" s="2"/>
      <c r="AR202" s="2"/>
      <c r="AS202" s="2"/>
      <c r="AT202" s="2"/>
      <c r="AU202" s="2"/>
      <c r="AV202" s="1"/>
      <c r="AX202" s="1"/>
    </row>
    <row r="203" spans="1:50" x14ac:dyDescent="0.2">
      <c r="A203" s="8">
        <v>3</v>
      </c>
      <c r="B203" s="8" t="s">
        <v>21</v>
      </c>
      <c r="C203" s="8">
        <v>58</v>
      </c>
      <c r="D203" s="11">
        <v>41548</v>
      </c>
      <c r="E203" s="2">
        <v>107.525307569132</v>
      </c>
      <c r="F203" s="2">
        <v>107.19329999999999</v>
      </c>
      <c r="G203" s="2">
        <v>0.17279999999999518</v>
      </c>
      <c r="H203" s="12">
        <v>2.2694173913043478</v>
      </c>
      <c r="I203" s="2">
        <v>3.4856521739130444</v>
      </c>
      <c r="J203" s="2">
        <v>10.16</v>
      </c>
      <c r="K203" s="2">
        <v>3.4</v>
      </c>
      <c r="L203" s="15">
        <v>-0.14285714285714199</v>
      </c>
      <c r="M203" s="15">
        <v>-7.4074074074073999E-3</v>
      </c>
      <c r="N203" s="15">
        <v>0</v>
      </c>
      <c r="O203" s="15">
        <v>0</v>
      </c>
      <c r="P203" s="2">
        <v>3.75</v>
      </c>
      <c r="AI203">
        <v>1</v>
      </c>
      <c r="AJ203" s="1"/>
      <c r="AL203" s="2"/>
      <c r="AO203" s="2"/>
      <c r="AR203" s="2"/>
      <c r="AS203" s="2"/>
      <c r="AT203" s="2"/>
      <c r="AU203" s="2"/>
      <c r="AV203" s="1"/>
      <c r="AX203" s="1"/>
    </row>
    <row r="204" spans="1:50" x14ac:dyDescent="0.2">
      <c r="A204" s="8">
        <v>3</v>
      </c>
      <c r="B204" s="8" t="s">
        <v>21</v>
      </c>
      <c r="C204" s="8">
        <v>59</v>
      </c>
      <c r="D204" s="11">
        <v>41579</v>
      </c>
      <c r="E204" s="2">
        <v>107.56892015215288</v>
      </c>
      <c r="F204" s="2">
        <v>107.751</v>
      </c>
      <c r="G204" s="2">
        <v>0.60710000000000264</v>
      </c>
      <c r="H204" s="12">
        <v>2.2653380952380959</v>
      </c>
      <c r="I204" s="2">
        <v>3.4438095238095237</v>
      </c>
      <c r="J204" s="2">
        <v>10.119999999999999</v>
      </c>
      <c r="K204" s="2">
        <v>3.2749999999999999</v>
      </c>
      <c r="L204" s="15">
        <v>0.11111111111111099</v>
      </c>
      <c r="M204" s="15">
        <v>6.3291139240506302E-3</v>
      </c>
      <c r="N204" s="15">
        <v>-0.4</v>
      </c>
      <c r="O204" s="15">
        <v>-0.33333333333333298</v>
      </c>
      <c r="P204" s="2">
        <v>3.75</v>
      </c>
      <c r="AI204">
        <v>1</v>
      </c>
      <c r="AJ204" s="1"/>
      <c r="AL204" s="2"/>
      <c r="AO204" s="2"/>
      <c r="AR204" s="2"/>
      <c r="AS204" s="2"/>
      <c r="AT204" s="2"/>
      <c r="AU204" s="2"/>
      <c r="AV204" s="1"/>
      <c r="AX204" s="1"/>
    </row>
    <row r="205" spans="1:50" x14ac:dyDescent="0.2">
      <c r="A205" s="8">
        <v>3</v>
      </c>
      <c r="B205" s="8" t="s">
        <v>21</v>
      </c>
      <c r="C205" s="8">
        <v>60</v>
      </c>
      <c r="D205" s="11">
        <v>41609</v>
      </c>
      <c r="E205" s="2">
        <v>107.61220986500422</v>
      </c>
      <c r="F205" s="2">
        <v>109.3338</v>
      </c>
      <c r="G205" s="2">
        <v>2.3722999999999956</v>
      </c>
      <c r="H205" s="12">
        <v>2.3450090909090906</v>
      </c>
      <c r="I205" s="2">
        <v>3.42090909090909</v>
      </c>
      <c r="J205" s="2">
        <v>10.08</v>
      </c>
      <c r="K205" s="2">
        <v>3.6</v>
      </c>
      <c r="L205" s="15">
        <v>1</v>
      </c>
      <c r="M205" s="15">
        <v>6.6666666666666596E-2</v>
      </c>
      <c r="N205" s="15">
        <v>0</v>
      </c>
      <c r="O205" s="15">
        <v>0</v>
      </c>
      <c r="P205" s="2">
        <v>3.75</v>
      </c>
      <c r="AI205">
        <v>1</v>
      </c>
      <c r="AJ205" s="1"/>
      <c r="AL205" s="2"/>
      <c r="AO205" s="2"/>
      <c r="AR205" s="2"/>
      <c r="AS205" s="2"/>
      <c r="AT205" s="2"/>
      <c r="AU205" s="2"/>
      <c r="AV205" s="1"/>
      <c r="AX205" s="1"/>
    </row>
    <row r="206" spans="1:50" x14ac:dyDescent="0.2">
      <c r="A206" s="8">
        <v>3</v>
      </c>
      <c r="B206" s="8" t="s">
        <v>21</v>
      </c>
      <c r="C206" s="8">
        <v>61</v>
      </c>
      <c r="D206" s="11">
        <v>41640</v>
      </c>
      <c r="E206" s="2">
        <v>108.21491517553619</v>
      </c>
      <c r="F206" s="2">
        <v>110.2043</v>
      </c>
      <c r="G206" s="2">
        <v>2.919700000000006</v>
      </c>
      <c r="H206" s="12">
        <v>2.4001565217391301</v>
      </c>
      <c r="I206" s="2">
        <v>3.8423188260869567</v>
      </c>
      <c r="J206" s="2">
        <v>11.631</v>
      </c>
      <c r="K206" s="2">
        <v>4.6499999999999995</v>
      </c>
      <c r="L206" s="15">
        <v>1</v>
      </c>
      <c r="M206" s="15">
        <v>6.6666666666666596E-2</v>
      </c>
      <c r="N206" s="15">
        <v>0.5</v>
      </c>
      <c r="O206" s="15">
        <v>1</v>
      </c>
      <c r="P206" s="2">
        <v>3.75</v>
      </c>
      <c r="AI206">
        <v>1</v>
      </c>
      <c r="AJ206" s="1"/>
      <c r="AL206" s="2"/>
      <c r="AO206" s="2"/>
      <c r="AR206" s="2"/>
      <c r="AS206" s="2"/>
      <c r="AT206" s="2"/>
      <c r="AU206" s="2"/>
      <c r="AV206" s="1"/>
      <c r="AX206" s="1"/>
    </row>
    <row r="207" spans="1:50" x14ac:dyDescent="0.2">
      <c r="A207" s="8">
        <v>3</v>
      </c>
      <c r="B207" s="8" t="s">
        <v>21</v>
      </c>
      <c r="C207" s="8">
        <v>62</v>
      </c>
      <c r="D207" s="11">
        <v>41671</v>
      </c>
      <c r="E207" s="2">
        <v>108.81144554162428</v>
      </c>
      <c r="F207" s="2">
        <v>110.4513</v>
      </c>
      <c r="G207" s="2">
        <v>3.4608000000000061</v>
      </c>
      <c r="H207" s="12">
        <v>2.384185</v>
      </c>
      <c r="I207" s="2">
        <v>4.0397870999999999</v>
      </c>
      <c r="J207" s="2">
        <v>12.98</v>
      </c>
      <c r="K207" s="2">
        <v>4.9000000000000004</v>
      </c>
      <c r="L207" s="15">
        <v>1</v>
      </c>
      <c r="M207" s="15">
        <v>2.9239766081871298E-2</v>
      </c>
      <c r="N207" s="15">
        <v>1</v>
      </c>
      <c r="O207" s="15">
        <v>0.2</v>
      </c>
      <c r="P207" s="2">
        <v>4</v>
      </c>
      <c r="AI207">
        <v>1</v>
      </c>
      <c r="AJ207" s="1"/>
      <c r="AL207" s="2"/>
      <c r="AO207" s="2"/>
      <c r="AR207" s="2"/>
      <c r="AS207" s="2"/>
      <c r="AT207" s="2"/>
      <c r="AU207" s="2"/>
      <c r="AV207" s="1"/>
      <c r="AX207" s="1"/>
    </row>
    <row r="208" spans="1:50" x14ac:dyDescent="0.2">
      <c r="A208" s="8">
        <v>3</v>
      </c>
      <c r="B208" s="8" t="s">
        <v>21</v>
      </c>
      <c r="C208" s="8">
        <v>63</v>
      </c>
      <c r="D208" s="11">
        <v>41699</v>
      </c>
      <c r="E208" s="2">
        <v>109.40189537658927</v>
      </c>
      <c r="F208" s="2">
        <v>110.33759999999999</v>
      </c>
      <c r="G208" s="2">
        <v>3.4917999999999978</v>
      </c>
      <c r="H208" s="12">
        <v>2.406104761904762</v>
      </c>
      <c r="I208" s="2">
        <v>3.9836508095238088</v>
      </c>
      <c r="J208" s="2">
        <v>13.430999999999999</v>
      </c>
      <c r="K208" s="2">
        <v>4.9499999999999993</v>
      </c>
      <c r="L208" s="15">
        <v>0.53846153846153799</v>
      </c>
      <c r="M208" s="15">
        <v>3.4313725490195998E-2</v>
      </c>
      <c r="N208" s="15">
        <v>0.5</v>
      </c>
      <c r="O208" s="15">
        <v>0.25</v>
      </c>
      <c r="P208" s="2">
        <v>4</v>
      </c>
      <c r="AI208">
        <v>1</v>
      </c>
      <c r="AJ208" s="1"/>
      <c r="AL208" s="2"/>
      <c r="AO208" s="2"/>
      <c r="AR208" s="2"/>
      <c r="AS208" s="2"/>
      <c r="AT208" s="2"/>
      <c r="AU208" s="2"/>
      <c r="AV208" s="1"/>
      <c r="AX208" s="1"/>
    </row>
    <row r="209" spans="1:50" x14ac:dyDescent="0.2">
      <c r="A209" s="8">
        <v>3</v>
      </c>
      <c r="B209" s="8" t="s">
        <v>21</v>
      </c>
      <c r="C209" s="8">
        <v>64</v>
      </c>
      <c r="D209" s="11">
        <v>41730</v>
      </c>
      <c r="E209" s="2">
        <v>107.56698617065088</v>
      </c>
      <c r="F209" s="2">
        <v>110.6733</v>
      </c>
      <c r="G209" s="2">
        <v>3.4291000000000054</v>
      </c>
      <c r="H209" s="12">
        <v>2.4236454545454547</v>
      </c>
      <c r="I209" s="2">
        <v>3.9166666818181821</v>
      </c>
      <c r="J209" s="2">
        <v>13.391</v>
      </c>
      <c r="K209" s="2">
        <v>5</v>
      </c>
      <c r="L209" s="15">
        <v>0.53846153846153799</v>
      </c>
      <c r="M209" s="15">
        <v>3.4313725490195998E-2</v>
      </c>
      <c r="N209" s="15">
        <v>0.5</v>
      </c>
      <c r="O209" s="15">
        <v>0.25</v>
      </c>
      <c r="P209" s="2">
        <v>4</v>
      </c>
      <c r="AI209">
        <v>1</v>
      </c>
      <c r="AJ209" s="1"/>
      <c r="AL209" s="2"/>
      <c r="AO209" s="2"/>
      <c r="AR209" s="2"/>
      <c r="AS209" s="2"/>
      <c r="AT209" s="2"/>
      <c r="AU209" s="2"/>
      <c r="AV209" s="1"/>
      <c r="AX209" s="1"/>
    </row>
    <row r="210" spans="1:50" x14ac:dyDescent="0.2">
      <c r="A210" s="8">
        <v>3</v>
      </c>
      <c r="B210" s="8" t="s">
        <v>21</v>
      </c>
      <c r="C210" s="8">
        <v>65</v>
      </c>
      <c r="D210" s="11">
        <v>41760</v>
      </c>
      <c r="E210" s="2">
        <v>105.76789809112599</v>
      </c>
      <c r="F210" s="2">
        <v>110.3755</v>
      </c>
      <c r="G210" s="2">
        <v>2.4047999999999945</v>
      </c>
      <c r="H210" s="12">
        <v>2.4268136363636361</v>
      </c>
      <c r="I210" s="2">
        <v>4.0645454545454536</v>
      </c>
      <c r="J210" s="2">
        <v>13.351000000000001</v>
      </c>
      <c r="K210" s="2">
        <v>5.1666666666666679</v>
      </c>
      <c r="L210" s="15">
        <v>0.63636363636363602</v>
      </c>
      <c r="M210" s="15">
        <v>4.54545454545454E-2</v>
      </c>
      <c r="N210" s="15">
        <v>0.33333333333333298</v>
      </c>
      <c r="O210" s="15">
        <v>0.15384615384615299</v>
      </c>
      <c r="P210" s="2">
        <v>4</v>
      </c>
      <c r="AI210">
        <v>1</v>
      </c>
      <c r="AJ210" s="1"/>
      <c r="AL210" s="2"/>
      <c r="AO210" s="2"/>
      <c r="AR210" s="2"/>
      <c r="AS210" s="2"/>
      <c r="AT210" s="2"/>
      <c r="AU210" s="2"/>
      <c r="AV210" s="1"/>
      <c r="AX210" s="1"/>
    </row>
    <row r="211" spans="1:50" x14ac:dyDescent="0.2">
      <c r="A211" s="8">
        <v>3</v>
      </c>
      <c r="B211" s="8" t="s">
        <v>21</v>
      </c>
      <c r="C211" s="8">
        <v>66</v>
      </c>
      <c r="D211" s="11">
        <v>41791</v>
      </c>
      <c r="E211" s="2">
        <v>104.00359232696647</v>
      </c>
      <c r="F211" s="2">
        <v>109.3276</v>
      </c>
      <c r="G211" s="2">
        <v>2.0417000000000058</v>
      </c>
      <c r="H211" s="12">
        <v>2.4035047619047623</v>
      </c>
      <c r="I211" s="2">
        <v>3.9441269523809517</v>
      </c>
      <c r="J211" s="2">
        <v>13.311</v>
      </c>
      <c r="K211" s="2">
        <v>5.2</v>
      </c>
      <c r="L211" s="15">
        <v>0</v>
      </c>
      <c r="M211" s="15">
        <v>0</v>
      </c>
      <c r="N211" s="15">
        <v>0</v>
      </c>
      <c r="O211" s="15">
        <v>0</v>
      </c>
      <c r="P211" s="2">
        <v>4</v>
      </c>
      <c r="AI211">
        <v>1</v>
      </c>
      <c r="AJ211" s="1"/>
      <c r="AL211" s="2"/>
      <c r="AO211" s="2"/>
      <c r="AR211" s="2"/>
      <c r="AS211" s="2"/>
      <c r="AT211" s="2"/>
      <c r="AU211" s="2"/>
      <c r="AV211" s="1"/>
      <c r="AX211" s="1"/>
    </row>
    <row r="212" spans="1:50" x14ac:dyDescent="0.2">
      <c r="A212" s="8">
        <v>3</v>
      </c>
      <c r="B212" s="8" t="s">
        <v>21</v>
      </c>
      <c r="C212" s="8">
        <v>67</v>
      </c>
      <c r="D212" s="11">
        <v>41821</v>
      </c>
      <c r="E212" s="2">
        <v>103.09024831591739</v>
      </c>
      <c r="F212" s="2">
        <v>108.7133</v>
      </c>
      <c r="G212" s="2">
        <v>2.8499000000000052</v>
      </c>
      <c r="H212" s="12">
        <v>2.3846652173913041</v>
      </c>
      <c r="I212" s="2">
        <v>3.9765217826086952</v>
      </c>
      <c r="J212" s="2">
        <v>12.79</v>
      </c>
      <c r="K212" s="2">
        <v>5.2333333333333343</v>
      </c>
      <c r="L212" s="15">
        <v>0</v>
      </c>
      <c r="M212" s="15">
        <v>0</v>
      </c>
      <c r="N212" s="15">
        <v>0</v>
      </c>
      <c r="O212" s="15">
        <v>0</v>
      </c>
      <c r="P212" s="2">
        <v>4</v>
      </c>
      <c r="AI212">
        <v>1</v>
      </c>
      <c r="AJ212" s="1"/>
      <c r="AL212" s="2"/>
      <c r="AO212" s="2"/>
      <c r="AR212" s="2"/>
      <c r="AS212" s="2"/>
      <c r="AT212" s="2"/>
      <c r="AU212" s="2"/>
      <c r="AV212" s="1"/>
      <c r="AX212" s="1"/>
    </row>
    <row r="213" spans="1:50" x14ac:dyDescent="0.2">
      <c r="A213" s="8">
        <v>3</v>
      </c>
      <c r="B213" s="8" t="s">
        <v>21</v>
      </c>
      <c r="C213" s="8">
        <v>68</v>
      </c>
      <c r="D213" s="11">
        <v>41852</v>
      </c>
      <c r="E213" s="2">
        <v>102.18670766893025</v>
      </c>
      <c r="F213" s="2">
        <v>109.25660000000001</v>
      </c>
      <c r="G213" s="2">
        <v>3.3765999999999963</v>
      </c>
      <c r="H213" s="12">
        <v>2.3054380952380948</v>
      </c>
      <c r="I213" s="2">
        <v>3.995238095238097</v>
      </c>
      <c r="J213" s="2">
        <v>12.75</v>
      </c>
      <c r="K213" s="2">
        <v>5.1333333333333329</v>
      </c>
      <c r="L213" s="15">
        <v>-0.25</v>
      </c>
      <c r="M213" s="15">
        <v>-1.05820105820105E-2</v>
      </c>
      <c r="N213" s="15">
        <v>-0.5</v>
      </c>
      <c r="O213" s="15">
        <v>-0.15384615384615299</v>
      </c>
      <c r="P213" s="2">
        <v>4</v>
      </c>
      <c r="AI213">
        <v>1</v>
      </c>
      <c r="AJ213" s="1"/>
      <c r="AL213" s="2"/>
      <c r="AO213" s="2"/>
      <c r="AR213" s="2"/>
      <c r="AS213" s="2"/>
      <c r="AT213" s="2"/>
      <c r="AU213" s="2"/>
      <c r="AV213" s="1"/>
      <c r="AX213" s="1"/>
    </row>
    <row r="214" spans="1:50" x14ac:dyDescent="0.2">
      <c r="A214" s="8">
        <v>3</v>
      </c>
      <c r="B214" s="8" t="s">
        <v>21</v>
      </c>
      <c r="C214" s="8">
        <v>69</v>
      </c>
      <c r="D214" s="11">
        <v>41883</v>
      </c>
      <c r="E214" s="2">
        <v>101.29281339216176</v>
      </c>
      <c r="F214" s="2">
        <v>110.59</v>
      </c>
      <c r="G214" s="2">
        <v>4.7518000000000029</v>
      </c>
      <c r="H214" s="12">
        <v>2.2570136363636366</v>
      </c>
      <c r="I214" s="2">
        <v>3.9672222272727278</v>
      </c>
      <c r="J214" s="2">
        <v>12.21</v>
      </c>
      <c r="K214" s="2">
        <v>5.1749999999999998</v>
      </c>
      <c r="L214" s="15">
        <v>0.2</v>
      </c>
      <c r="M214" s="15">
        <v>8.1967213114754103E-3</v>
      </c>
      <c r="N214" s="15">
        <v>0.33333333333333298</v>
      </c>
      <c r="O214" s="15">
        <v>0.16666666666666599</v>
      </c>
      <c r="P214" s="2">
        <v>4</v>
      </c>
      <c r="AI214">
        <v>1</v>
      </c>
      <c r="AJ214" s="1"/>
      <c r="AL214" s="2"/>
      <c r="AO214" s="2"/>
      <c r="AR214" s="2"/>
      <c r="AS214" s="2"/>
      <c r="AT214" s="2"/>
      <c r="AU214" s="2"/>
      <c r="AV214" s="1"/>
      <c r="AX214" s="1"/>
    </row>
    <row r="215" spans="1:50" x14ac:dyDescent="0.2">
      <c r="A215" s="8">
        <v>3</v>
      </c>
      <c r="B215" s="8" t="s">
        <v>21</v>
      </c>
      <c r="C215" s="8">
        <v>70</v>
      </c>
      <c r="D215" s="11">
        <v>41913</v>
      </c>
      <c r="E215" s="2">
        <v>99.616336042995755</v>
      </c>
      <c r="F215" s="2">
        <v>110.8822</v>
      </c>
      <c r="G215" s="2">
        <v>3.4414000000000016</v>
      </c>
      <c r="H215" s="12">
        <v>2.2232260869565219</v>
      </c>
      <c r="I215" s="2">
        <v>4.0001127391304347</v>
      </c>
      <c r="J215" s="2">
        <v>12.17</v>
      </c>
      <c r="K215" s="2">
        <v>4.8833333333333329</v>
      </c>
      <c r="L215" s="15">
        <v>0.2</v>
      </c>
      <c r="M215" s="15">
        <v>8.1967213114754103E-3</v>
      </c>
      <c r="N215" s="15">
        <v>0.33333333333333298</v>
      </c>
      <c r="O215" s="15">
        <v>0.16666666666666599</v>
      </c>
      <c r="P215" s="2">
        <v>4</v>
      </c>
      <c r="AI215">
        <v>1</v>
      </c>
      <c r="AJ215" s="1"/>
      <c r="AL215" s="2"/>
      <c r="AO215" s="2"/>
      <c r="AR215" s="2"/>
      <c r="AS215" s="2"/>
      <c r="AT215" s="2"/>
      <c r="AU215" s="2"/>
      <c r="AV215" s="1"/>
      <c r="AX215" s="1"/>
    </row>
    <row r="216" spans="1:50" x14ac:dyDescent="0.2">
      <c r="A216" s="8">
        <v>3</v>
      </c>
      <c r="B216" s="8" t="s">
        <v>21</v>
      </c>
      <c r="C216" s="8">
        <v>71</v>
      </c>
      <c r="D216" s="11">
        <v>41944</v>
      </c>
      <c r="E216" s="2">
        <v>97.953670372568467</v>
      </c>
      <c r="F216" s="2">
        <v>110.72969999999999</v>
      </c>
      <c r="G216" s="2">
        <v>2.7643999999999949</v>
      </c>
      <c r="H216" s="12">
        <v>2.2159199999999997</v>
      </c>
      <c r="I216" s="2">
        <v>3.8888333000000004</v>
      </c>
      <c r="J216" s="2">
        <v>12.14</v>
      </c>
      <c r="K216" s="2">
        <v>4.6083333333333334</v>
      </c>
      <c r="L216" s="15">
        <v>-0.27272727272727199</v>
      </c>
      <c r="M216" s="15">
        <v>-1.9736842105263101E-2</v>
      </c>
      <c r="N216" s="15">
        <v>-0.6</v>
      </c>
      <c r="O216" s="15">
        <v>-0.25</v>
      </c>
      <c r="P216" s="2">
        <v>4</v>
      </c>
      <c r="AI216">
        <v>1</v>
      </c>
      <c r="AJ216" s="1"/>
      <c r="AL216" s="2"/>
      <c r="AO216" s="2"/>
      <c r="AR216" s="2"/>
      <c r="AS216" s="2"/>
      <c r="AT216" s="2"/>
      <c r="AU216" s="2"/>
      <c r="AV216" s="1"/>
      <c r="AX216" s="1"/>
    </row>
    <row r="217" spans="1:50" x14ac:dyDescent="0.2">
      <c r="A217" s="8">
        <v>3</v>
      </c>
      <c r="B217" s="8" t="s">
        <v>21</v>
      </c>
      <c r="C217" s="8">
        <v>72</v>
      </c>
      <c r="D217" s="11">
        <v>41974</v>
      </c>
      <c r="E217" s="2">
        <v>96.30464639955521</v>
      </c>
      <c r="F217" s="2">
        <v>111.4676</v>
      </c>
      <c r="G217" s="2">
        <v>1.9515999999999991</v>
      </c>
      <c r="H217" s="12">
        <v>2.3217391304347825</v>
      </c>
      <c r="I217" s="2">
        <v>4.0239613478260869</v>
      </c>
      <c r="J217" s="2">
        <v>11.64</v>
      </c>
      <c r="K217" s="2">
        <v>5.2</v>
      </c>
      <c r="L217" s="15">
        <v>-0.25</v>
      </c>
      <c r="M217" s="15">
        <v>-1.5748031496062902E-2</v>
      </c>
      <c r="N217" s="15">
        <v>-0.42857142857142799</v>
      </c>
      <c r="O217" s="15">
        <v>-0.3</v>
      </c>
      <c r="P217" s="2">
        <v>4</v>
      </c>
      <c r="AI217">
        <v>1</v>
      </c>
      <c r="AJ217" s="1"/>
      <c r="AL217" s="2"/>
      <c r="AO217" s="2"/>
      <c r="AR217" s="2"/>
      <c r="AS217" s="2"/>
      <c r="AT217" s="2"/>
      <c r="AU217" s="2"/>
      <c r="AV217" s="1"/>
      <c r="AX217" s="1"/>
    </row>
    <row r="218" spans="1:50" x14ac:dyDescent="0.2">
      <c r="A218" s="8">
        <v>3</v>
      </c>
      <c r="B218" s="8" t="s">
        <v>21</v>
      </c>
      <c r="C218" s="8">
        <v>73</v>
      </c>
      <c r="D218" s="11">
        <v>42005</v>
      </c>
      <c r="E218" s="2">
        <v>93.06548355834957</v>
      </c>
      <c r="F218" s="2">
        <v>111.7403</v>
      </c>
      <c r="G218" s="2">
        <v>1.3937999999999988</v>
      </c>
      <c r="H218" s="12">
        <v>2.2663590909090914</v>
      </c>
      <c r="I218" s="2">
        <v>4.012863636363635</v>
      </c>
      <c r="J218" s="2">
        <v>11.61</v>
      </c>
      <c r="K218" s="2">
        <v>5</v>
      </c>
      <c r="L218" s="15">
        <v>-0.25</v>
      </c>
      <c r="M218" s="15">
        <v>-1.5748031496062902E-2</v>
      </c>
      <c r="N218" s="15">
        <v>-0.42857142857142799</v>
      </c>
      <c r="O218" s="15">
        <v>-0.3</v>
      </c>
      <c r="P218" s="2">
        <v>4</v>
      </c>
      <c r="AI218">
        <v>1</v>
      </c>
      <c r="AJ218" s="1"/>
      <c r="AL218" s="2"/>
      <c r="AO218" s="2"/>
      <c r="AR218" s="2"/>
      <c r="AS218" s="2"/>
      <c r="AT218" s="2"/>
      <c r="AU218" s="2"/>
      <c r="AV218" s="1"/>
      <c r="AX218" s="1"/>
    </row>
    <row r="219" spans="1:50" x14ac:dyDescent="0.2">
      <c r="A219" s="8">
        <v>3</v>
      </c>
      <c r="B219" s="8" t="s">
        <v>21</v>
      </c>
      <c r="C219" s="8">
        <v>74</v>
      </c>
      <c r="D219" s="11">
        <v>42036</v>
      </c>
      <c r="E219" s="2">
        <v>89.89484096327908</v>
      </c>
      <c r="F219" s="2">
        <v>111.8569</v>
      </c>
      <c r="G219" s="2">
        <v>1.2725999999999971</v>
      </c>
      <c r="H219" s="12">
        <v>2.3719000000000001</v>
      </c>
      <c r="I219" s="2">
        <v>4.2736499999999991</v>
      </c>
      <c r="J219" s="2">
        <v>12.481</v>
      </c>
      <c r="K219" s="2">
        <v>5</v>
      </c>
      <c r="L219" s="15">
        <v>0.73333333333333295</v>
      </c>
      <c r="M219" s="15">
        <v>6.0439560439560398E-2</v>
      </c>
      <c r="N219" s="15">
        <v>0</v>
      </c>
      <c r="O219" s="15">
        <v>0</v>
      </c>
      <c r="P219" s="2">
        <v>4.5</v>
      </c>
      <c r="AI219">
        <v>1</v>
      </c>
      <c r="AJ219" s="1"/>
      <c r="AL219" s="2"/>
      <c r="AO219" s="2"/>
      <c r="AR219" s="2"/>
      <c r="AS219" s="2"/>
      <c r="AT219" s="2"/>
      <c r="AU219" s="2"/>
      <c r="AV219" s="1"/>
      <c r="AX219" s="1"/>
    </row>
    <row r="220" spans="1:50" x14ac:dyDescent="0.2">
      <c r="A220" s="8">
        <v>3</v>
      </c>
      <c r="B220" s="8" t="s">
        <v>21</v>
      </c>
      <c r="C220" s="8">
        <v>75</v>
      </c>
      <c r="D220" s="11">
        <v>42064</v>
      </c>
      <c r="E220" s="2">
        <v>86.790567185618301</v>
      </c>
      <c r="F220" s="2">
        <v>113.1635</v>
      </c>
      <c r="G220" s="2">
        <v>2.5610999999999962</v>
      </c>
      <c r="H220" s="12">
        <v>2.3764772727272723</v>
      </c>
      <c r="I220" s="2">
        <v>4.4231818181818179</v>
      </c>
      <c r="J220" s="2">
        <v>12.441000000000001</v>
      </c>
      <c r="K220" s="2">
        <v>4.6749999999999998</v>
      </c>
      <c r="L220" s="15">
        <v>0</v>
      </c>
      <c r="M220" s="15">
        <v>0</v>
      </c>
      <c r="N220" s="15">
        <v>-0.33333333333333298</v>
      </c>
      <c r="O220" s="15">
        <v>-0.16666666666666599</v>
      </c>
      <c r="P220" s="2">
        <v>4.5</v>
      </c>
      <c r="AI220">
        <v>1</v>
      </c>
      <c r="AJ220" s="1"/>
      <c r="AL220" s="2"/>
      <c r="AO220" s="2"/>
      <c r="AR220" s="2"/>
      <c r="AS220" s="2"/>
      <c r="AT220" s="2"/>
      <c r="AU220" s="2"/>
      <c r="AV220" s="1"/>
      <c r="AX220" s="1"/>
    </row>
    <row r="221" spans="1:50" x14ac:dyDescent="0.2">
      <c r="A221" s="8">
        <v>3</v>
      </c>
      <c r="B221" s="8" t="s">
        <v>21</v>
      </c>
      <c r="C221" s="8">
        <v>76</v>
      </c>
      <c r="D221" s="11">
        <v>42095</v>
      </c>
      <c r="E221" s="2">
        <v>86.000469649124597</v>
      </c>
      <c r="F221" s="2">
        <v>113.4584</v>
      </c>
      <c r="G221" s="2">
        <v>2.5164999999999935</v>
      </c>
      <c r="H221" s="12">
        <v>2.4398409090909086</v>
      </c>
      <c r="I221" s="2">
        <v>4.4572727272727271</v>
      </c>
      <c r="J221" s="2">
        <v>12.911</v>
      </c>
      <c r="K221" s="2">
        <v>4.4333333333333336</v>
      </c>
      <c r="L221" s="15">
        <v>0</v>
      </c>
      <c r="M221" s="15">
        <v>0</v>
      </c>
      <c r="N221" s="15">
        <v>-0.33333333333333298</v>
      </c>
      <c r="O221" s="15">
        <v>-0.16666666666666599</v>
      </c>
      <c r="P221" s="2">
        <v>4.5</v>
      </c>
      <c r="AI221">
        <v>1</v>
      </c>
      <c r="AJ221" s="1"/>
      <c r="AL221" s="2"/>
      <c r="AO221" s="2"/>
      <c r="AR221" s="2"/>
      <c r="AS221" s="2"/>
      <c r="AT221" s="2"/>
      <c r="AU221" s="2"/>
      <c r="AV221" s="1"/>
      <c r="AX221" s="1"/>
    </row>
    <row r="222" spans="1:50" x14ac:dyDescent="0.2">
      <c r="A222" s="8">
        <v>3</v>
      </c>
      <c r="B222" s="8" t="s">
        <v>21</v>
      </c>
      <c r="C222" s="8">
        <v>77</v>
      </c>
      <c r="D222" s="11">
        <v>42125</v>
      </c>
      <c r="E222" s="2">
        <v>85.199180011370785</v>
      </c>
      <c r="F222" s="2">
        <v>114.1939</v>
      </c>
      <c r="G222" s="2">
        <v>3.4594000000000023</v>
      </c>
      <c r="H222" s="12">
        <v>2.5953380952380956</v>
      </c>
      <c r="I222" s="2">
        <v>5.3457142857142852</v>
      </c>
      <c r="J222" s="2">
        <v>14.382</v>
      </c>
      <c r="K222" s="2">
        <v>4.4749999999999996</v>
      </c>
      <c r="L222" s="15">
        <v>0.23076923076923</v>
      </c>
      <c r="M222" s="15">
        <v>1.8867924528301799E-2</v>
      </c>
      <c r="N222" s="15">
        <v>-0.66666666666666596</v>
      </c>
      <c r="O222" s="15">
        <v>-0.33333333333333298</v>
      </c>
      <c r="P222" s="2">
        <v>5</v>
      </c>
      <c r="AI222">
        <v>1</v>
      </c>
      <c r="AJ222" s="1"/>
      <c r="AL222" s="2"/>
      <c r="AO222" s="2"/>
      <c r="AR222" s="2"/>
      <c r="AS222" s="2"/>
      <c r="AT222" s="2"/>
      <c r="AU222" s="2"/>
      <c r="AV222" s="1"/>
      <c r="AX222" s="1"/>
    </row>
    <row r="223" spans="1:50" x14ac:dyDescent="0.2">
      <c r="A223" s="8">
        <v>3</v>
      </c>
      <c r="B223" s="8" t="s">
        <v>21</v>
      </c>
      <c r="C223" s="8">
        <v>78</v>
      </c>
      <c r="D223" s="11">
        <v>42156</v>
      </c>
      <c r="E223" s="2">
        <v>84.386458763956512</v>
      </c>
      <c r="F223" s="2">
        <v>114.2188</v>
      </c>
      <c r="G223" s="2">
        <v>4.4740000000000038</v>
      </c>
      <c r="H223" s="12">
        <v>2.5368045454545451</v>
      </c>
      <c r="I223" s="2">
        <v>5.6400000000000006</v>
      </c>
      <c r="J223" s="2">
        <v>14.340999999999999</v>
      </c>
      <c r="K223" s="2">
        <v>4.3499999999999996</v>
      </c>
      <c r="L223" s="15">
        <v>0.23076923076923</v>
      </c>
      <c r="M223" s="15">
        <v>1.8867924528301799E-2</v>
      </c>
      <c r="N223" s="15">
        <v>-0.66666666666666596</v>
      </c>
      <c r="O223" s="15">
        <v>-0.33333333333333298</v>
      </c>
      <c r="P223" s="2">
        <v>5</v>
      </c>
      <c r="AI223">
        <v>1</v>
      </c>
      <c r="AJ223" s="1"/>
      <c r="AL223" s="2"/>
      <c r="AO223" s="2"/>
      <c r="AR223" s="2"/>
      <c r="AS223" s="2"/>
      <c r="AT223" s="2"/>
      <c r="AU223" s="2"/>
      <c r="AV223" s="1"/>
      <c r="AX223" s="1"/>
    </row>
    <row r="224" spans="1:50" x14ac:dyDescent="0.2">
      <c r="A224" s="8">
        <v>3</v>
      </c>
      <c r="B224" s="8" t="s">
        <v>21</v>
      </c>
      <c r="C224" s="8">
        <v>79</v>
      </c>
      <c r="D224" s="11">
        <v>42186</v>
      </c>
      <c r="E224" s="2">
        <v>84.440022336136849</v>
      </c>
      <c r="F224" s="2">
        <v>113.99079999999999</v>
      </c>
      <c r="G224" s="2">
        <v>4.8545000000000016</v>
      </c>
      <c r="H224" s="12">
        <v>2.4849217391304346</v>
      </c>
      <c r="I224" s="2">
        <v>5.9304347826086961</v>
      </c>
      <c r="J224" s="2">
        <v>15.813000000000001</v>
      </c>
      <c r="K224" s="2">
        <v>4.4250000000000007</v>
      </c>
      <c r="L224" s="15">
        <v>-5.8823529411764698E-2</v>
      </c>
      <c r="M224" s="15">
        <v>-5.9523809523809503E-3</v>
      </c>
      <c r="N224" s="15">
        <v>-0.55555555555555503</v>
      </c>
      <c r="O224" s="15">
        <v>-0.38461538461538403</v>
      </c>
      <c r="P224" s="2">
        <v>5.5</v>
      </c>
      <c r="AI224">
        <v>1</v>
      </c>
      <c r="AJ224" s="1"/>
      <c r="AL224" s="2"/>
      <c r="AO224" s="2"/>
      <c r="AR224" s="2"/>
      <c r="AS224" s="2"/>
      <c r="AT224" s="2"/>
      <c r="AU224" s="2"/>
      <c r="AV224" s="1"/>
      <c r="AX224" s="1"/>
    </row>
    <row r="225" spans="1:50" x14ac:dyDescent="0.2">
      <c r="A225" s="8">
        <v>3</v>
      </c>
      <c r="B225" s="8" t="s">
        <v>21</v>
      </c>
      <c r="C225" s="8">
        <v>80</v>
      </c>
      <c r="D225" s="11">
        <v>42217</v>
      </c>
      <c r="E225" s="2">
        <v>84.493953125288115</v>
      </c>
      <c r="F225" s="2">
        <v>115.1259</v>
      </c>
      <c r="G225" s="2">
        <v>5.3719999999999999</v>
      </c>
      <c r="H225" s="12">
        <v>2.5833809523809523</v>
      </c>
      <c r="I225" s="2">
        <v>6.3952380952380947</v>
      </c>
      <c r="J225" s="2">
        <v>16.28</v>
      </c>
      <c r="K225" s="2">
        <v>4.7666666666666657</v>
      </c>
      <c r="L225" s="15">
        <v>0</v>
      </c>
      <c r="M225" s="15">
        <v>0</v>
      </c>
      <c r="N225" s="15">
        <v>-0.57142857142857095</v>
      </c>
      <c r="O225" s="15">
        <v>-0.38095238095237999</v>
      </c>
      <c r="P225" s="2">
        <v>6</v>
      </c>
      <c r="AI225">
        <v>1</v>
      </c>
      <c r="AJ225" s="1"/>
      <c r="AL225" s="2"/>
      <c r="AO225" s="2"/>
      <c r="AR225" s="2"/>
      <c r="AS225" s="2"/>
      <c r="AT225" s="2"/>
      <c r="AU225" s="2"/>
      <c r="AV225" s="1"/>
      <c r="AX225" s="1"/>
    </row>
    <row r="226" spans="1:50" x14ac:dyDescent="0.2">
      <c r="A226" s="8">
        <v>3</v>
      </c>
      <c r="B226" s="8" t="s">
        <v>21</v>
      </c>
      <c r="C226" s="8">
        <v>81</v>
      </c>
      <c r="D226" s="11">
        <v>42248</v>
      </c>
      <c r="E226" s="2">
        <v>84.54825492070583</v>
      </c>
      <c r="F226" s="2">
        <v>116.3593</v>
      </c>
      <c r="G226" s="2">
        <v>5.2168000000000063</v>
      </c>
      <c r="H226" s="12">
        <v>2.6901772727272726</v>
      </c>
      <c r="I226" s="2">
        <v>7.0809090909090919</v>
      </c>
      <c r="J226" s="2">
        <v>14.971</v>
      </c>
      <c r="K226" s="2">
        <v>4.8499999999999996</v>
      </c>
      <c r="L226" s="15">
        <v>0.238095238095238</v>
      </c>
      <c r="M226" s="15">
        <v>2.3255813953488299E-2</v>
      </c>
      <c r="N226" s="15">
        <v>-0.81818181818181801</v>
      </c>
      <c r="O226" s="15">
        <v>-0.5</v>
      </c>
      <c r="P226" s="2">
        <v>7</v>
      </c>
      <c r="AI226">
        <v>1</v>
      </c>
      <c r="AJ226" s="1"/>
      <c r="AL226" s="2"/>
      <c r="AO226" s="2"/>
      <c r="AR226" s="2"/>
      <c r="AS226" s="2"/>
      <c r="AT226" s="2"/>
      <c r="AU226" s="2"/>
      <c r="AV226" s="1"/>
      <c r="AX226" s="1"/>
    </row>
    <row r="227" spans="1:50" x14ac:dyDescent="0.2">
      <c r="A227" s="8">
        <v>3</v>
      </c>
      <c r="B227" s="8" t="s">
        <v>21</v>
      </c>
      <c r="C227" s="8">
        <v>82</v>
      </c>
      <c r="D227" s="11">
        <v>42278</v>
      </c>
      <c r="E227" s="2">
        <v>86.064650576006443</v>
      </c>
      <c r="F227" s="2">
        <v>117.3078</v>
      </c>
      <c r="G227" s="2">
        <v>5.7948999999999984</v>
      </c>
      <c r="H227" s="12">
        <v>2.6898636363636368</v>
      </c>
      <c r="I227" s="2">
        <v>7.9236363636363656</v>
      </c>
      <c r="J227" s="2">
        <v>14.962</v>
      </c>
      <c r="K227" s="2">
        <v>5.6000000000000005</v>
      </c>
      <c r="L227" s="15">
        <v>0.238095238095238</v>
      </c>
      <c r="M227" s="15">
        <v>2.3255813953488299E-2</v>
      </c>
      <c r="N227" s="15">
        <v>-0.81818181818181801</v>
      </c>
      <c r="O227" s="15">
        <v>-0.5</v>
      </c>
      <c r="P227" s="2">
        <v>7</v>
      </c>
      <c r="AI227">
        <v>1</v>
      </c>
      <c r="AJ227" s="1"/>
      <c r="AL227" s="2"/>
      <c r="AO227" s="2"/>
      <c r="AR227" s="2"/>
      <c r="AS227" s="2"/>
      <c r="AT227" s="2"/>
      <c r="AU227" s="2"/>
      <c r="AV227" s="1"/>
      <c r="AX227" s="1"/>
    </row>
    <row r="228" spans="1:50" x14ac:dyDescent="0.2">
      <c r="A228" s="8">
        <v>3</v>
      </c>
      <c r="B228" s="8" t="s">
        <v>21</v>
      </c>
      <c r="C228" s="8">
        <v>83</v>
      </c>
      <c r="D228" s="11">
        <v>42309</v>
      </c>
      <c r="E228" s="2">
        <v>87.619819935841733</v>
      </c>
      <c r="F228" s="2">
        <v>117.6545</v>
      </c>
      <c r="G228" s="2">
        <v>6.2537999999999982</v>
      </c>
      <c r="H228" s="12">
        <v>2.5845285714285713</v>
      </c>
      <c r="I228" s="2">
        <v>7.7328571428571449</v>
      </c>
      <c r="J228" s="2">
        <v>16.462</v>
      </c>
      <c r="K228" s="2">
        <v>5.4249999999999989</v>
      </c>
      <c r="L228" s="15">
        <v>5.2631578947368397E-2</v>
      </c>
      <c r="M228" s="15">
        <v>4.4642857142857097E-3</v>
      </c>
      <c r="N228" s="15">
        <v>-0.8</v>
      </c>
      <c r="O228" s="15">
        <v>-0.47058823529411697</v>
      </c>
      <c r="P228" s="2">
        <v>7.5</v>
      </c>
      <c r="AI228">
        <v>1</v>
      </c>
      <c r="AJ228" s="1"/>
      <c r="AL228" s="2"/>
      <c r="AO228" s="2"/>
      <c r="AR228" s="2"/>
      <c r="AS228" s="2"/>
      <c r="AT228" s="2"/>
      <c r="AU228" s="2"/>
      <c r="AV228" s="1"/>
      <c r="AX228" s="1"/>
    </row>
    <row r="229" spans="1:50" x14ac:dyDescent="0.2">
      <c r="A229" s="8">
        <v>3</v>
      </c>
      <c r="B229" s="8" t="s">
        <v>21</v>
      </c>
      <c r="C229" s="8">
        <v>84</v>
      </c>
      <c r="D229" s="11">
        <v>42339</v>
      </c>
      <c r="E229" s="2">
        <v>89.215269404342706</v>
      </c>
      <c r="F229" s="2">
        <v>116.9066</v>
      </c>
      <c r="G229" s="2">
        <v>4.8794999999999931</v>
      </c>
      <c r="H229" s="12">
        <v>2.6053217391304351</v>
      </c>
      <c r="I229" s="2">
        <v>7.6865217391304332</v>
      </c>
      <c r="J229" s="2">
        <v>15.214</v>
      </c>
      <c r="K229" s="2">
        <v>5.7</v>
      </c>
      <c r="L229" s="15">
        <v>5.2631578947368397E-2</v>
      </c>
      <c r="M229" s="15">
        <v>4.65116279069767E-3</v>
      </c>
      <c r="N229" s="15">
        <v>-0.5</v>
      </c>
      <c r="O229" s="15">
        <v>-0.375</v>
      </c>
      <c r="P229" s="2">
        <v>8</v>
      </c>
      <c r="AI229">
        <v>1</v>
      </c>
      <c r="AJ229" s="1"/>
      <c r="AL229" s="2"/>
      <c r="AO229" s="2"/>
      <c r="AR229" s="2"/>
      <c r="AS229" s="2"/>
      <c r="AT229" s="2"/>
      <c r="AU229" s="2"/>
      <c r="AV229" s="1"/>
      <c r="AX229" s="1"/>
    </row>
    <row r="230" spans="1:50" x14ac:dyDescent="0.2">
      <c r="A230" s="8">
        <v>3</v>
      </c>
      <c r="B230" s="8" t="s">
        <v>21</v>
      </c>
      <c r="C230" s="8">
        <v>85</v>
      </c>
      <c r="D230" s="11">
        <v>42370</v>
      </c>
      <c r="E230" s="2">
        <v>91.983168679266129</v>
      </c>
      <c r="F230" s="2">
        <v>117.965</v>
      </c>
      <c r="G230" s="2">
        <v>5.5707000000000022</v>
      </c>
      <c r="H230" s="12">
        <v>2.646638095238095</v>
      </c>
      <c r="I230" s="2">
        <v>8.46904761904762</v>
      </c>
      <c r="J230" s="2">
        <v>16.154</v>
      </c>
      <c r="K230" s="2">
        <v>5.625</v>
      </c>
      <c r="L230" s="15">
        <v>5.2631578947368397E-2</v>
      </c>
      <c r="M230" s="15">
        <v>4.65116279069767E-3</v>
      </c>
      <c r="N230" s="15">
        <v>-0.5</v>
      </c>
      <c r="O230" s="15">
        <v>-0.375</v>
      </c>
      <c r="P230" s="2">
        <v>8</v>
      </c>
      <c r="AI230">
        <v>1</v>
      </c>
      <c r="AJ230" s="1"/>
      <c r="AL230" s="2"/>
      <c r="AO230" s="2"/>
      <c r="AR230" s="2"/>
      <c r="AS230" s="2"/>
      <c r="AT230" s="2"/>
      <c r="AU230" s="2"/>
      <c r="AV230" s="1"/>
      <c r="AX230" s="1"/>
    </row>
    <row r="231" spans="1:50" x14ac:dyDescent="0.2">
      <c r="A231" s="8">
        <v>3</v>
      </c>
      <c r="B231" s="8" t="s">
        <v>21</v>
      </c>
      <c r="C231" s="8">
        <v>86</v>
      </c>
      <c r="D231" s="11">
        <v>42401</v>
      </c>
      <c r="E231" s="2">
        <v>94.88570232366132</v>
      </c>
      <c r="F231" s="2">
        <v>118.0924</v>
      </c>
      <c r="G231" s="2">
        <v>5.5745000000000005</v>
      </c>
      <c r="H231" s="12">
        <v>2.7549000000000006</v>
      </c>
      <c r="I231" s="2">
        <v>8.6638095238095225</v>
      </c>
      <c r="J231" s="2">
        <v>15.622</v>
      </c>
      <c r="K231" s="2">
        <v>5.166666666666667</v>
      </c>
      <c r="L231" s="15">
        <v>-0.157894736842105</v>
      </c>
      <c r="M231" s="15">
        <v>-1.1904761904761901E-2</v>
      </c>
      <c r="N231" s="15">
        <v>-0.73333333333333295</v>
      </c>
      <c r="O231" s="15">
        <v>-0.55000000000000004</v>
      </c>
      <c r="P231" s="2">
        <v>8</v>
      </c>
      <c r="AI231">
        <v>1</v>
      </c>
      <c r="AJ231" s="1"/>
      <c r="AL231" s="2"/>
      <c r="AO231" s="2"/>
      <c r="AR231" s="2"/>
      <c r="AS231" s="2"/>
      <c r="AT231" s="2"/>
      <c r="AU231" s="2"/>
      <c r="AV231" s="1"/>
      <c r="AX231" s="1"/>
    </row>
    <row r="232" spans="1:50" x14ac:dyDescent="0.2">
      <c r="A232" s="8">
        <v>3</v>
      </c>
      <c r="B232" s="8" t="s">
        <v>21</v>
      </c>
      <c r="C232" s="8">
        <v>87</v>
      </c>
      <c r="D232" s="11">
        <v>42430</v>
      </c>
      <c r="E232" s="2">
        <v>97.932938396656539</v>
      </c>
      <c r="F232" s="2">
        <v>117.75960000000001</v>
      </c>
      <c r="G232" s="2">
        <v>4.0614999999999952</v>
      </c>
      <c r="H232" s="12">
        <v>2.651630434782609</v>
      </c>
      <c r="I232" s="2">
        <v>8.0830434782608673</v>
      </c>
      <c r="J232" s="2">
        <v>14.771000000000001</v>
      </c>
      <c r="K232" s="2">
        <v>5.15</v>
      </c>
      <c r="L232" s="15">
        <v>-6.6666666666666596E-2</v>
      </c>
      <c r="M232" s="15">
        <v>-5.8823529411764696E-3</v>
      </c>
      <c r="N232" s="15">
        <v>-0.69230769230769196</v>
      </c>
      <c r="O232" s="15">
        <v>-0.6</v>
      </c>
      <c r="P232" s="2">
        <v>8</v>
      </c>
      <c r="AI232">
        <v>1</v>
      </c>
      <c r="AJ232" s="1"/>
      <c r="AL232" s="2"/>
      <c r="AO232" s="2"/>
      <c r="AR232" s="2"/>
      <c r="AS232" s="2"/>
      <c r="AT232" s="2"/>
      <c r="AU232" s="2"/>
      <c r="AV232" s="1"/>
      <c r="AX232" s="1"/>
    </row>
    <row r="233" spans="1:50" x14ac:dyDescent="0.2">
      <c r="A233" s="8">
        <v>3</v>
      </c>
      <c r="B233" s="8" t="s">
        <v>21</v>
      </c>
      <c r="C233" s="8">
        <v>88</v>
      </c>
      <c r="D233" s="11">
        <v>42461</v>
      </c>
      <c r="E233" s="2">
        <v>101.21329389075918</v>
      </c>
      <c r="F233" s="2">
        <v>117.04219999999999</v>
      </c>
      <c r="G233" s="2">
        <v>3.1586999999999961</v>
      </c>
      <c r="H233" s="12">
        <v>2.5656523809523812</v>
      </c>
      <c r="I233" s="2">
        <v>8.009047619047621</v>
      </c>
      <c r="J233" s="2">
        <v>13.131</v>
      </c>
      <c r="K233" s="2">
        <v>5.1333333333333329</v>
      </c>
      <c r="L233" s="15">
        <v>-0.157894736842105</v>
      </c>
      <c r="M233" s="15">
        <v>-1.3574660633484101E-2</v>
      </c>
      <c r="N233" s="15">
        <v>-0.2</v>
      </c>
      <c r="O233" s="15">
        <v>-0.11764705882352899</v>
      </c>
      <c r="P233" s="2">
        <v>7.5</v>
      </c>
      <c r="AI233">
        <v>1</v>
      </c>
      <c r="AJ233" s="1"/>
      <c r="AL233" s="2"/>
      <c r="AO233" s="2"/>
      <c r="AR233" s="2"/>
      <c r="AS233" s="2"/>
      <c r="AT233" s="2"/>
      <c r="AU233" s="2"/>
      <c r="AV233" s="1"/>
      <c r="AX233" s="1"/>
    </row>
    <row r="234" spans="1:50" x14ac:dyDescent="0.2">
      <c r="A234" s="8">
        <v>3</v>
      </c>
      <c r="B234" s="8" t="s">
        <v>21</v>
      </c>
      <c r="C234" s="8">
        <v>89</v>
      </c>
      <c r="D234" s="11">
        <v>42491</v>
      </c>
      <c r="E234" s="2">
        <v>104.60225700058432</v>
      </c>
      <c r="F234" s="2">
        <v>116.5609</v>
      </c>
      <c r="G234" s="2">
        <v>2.0728000000000009</v>
      </c>
      <c r="H234" s="12">
        <v>2.4735909090909094</v>
      </c>
      <c r="I234" s="2">
        <v>7.4222727272727269</v>
      </c>
      <c r="J234" s="2">
        <v>13.11</v>
      </c>
      <c r="K234" s="2">
        <v>4.9000000000000004</v>
      </c>
      <c r="L234" s="15">
        <v>-0.157894736842105</v>
      </c>
      <c r="M234" s="15">
        <v>-1.3574660633484101E-2</v>
      </c>
      <c r="N234" s="15">
        <v>-0.2</v>
      </c>
      <c r="O234" s="15">
        <v>-0.11764705882352899</v>
      </c>
      <c r="P234" s="2">
        <v>7.5</v>
      </c>
      <c r="AI234">
        <v>1</v>
      </c>
      <c r="AJ234" s="1"/>
      <c r="AL234" s="2"/>
      <c r="AO234" s="2"/>
      <c r="AR234" s="2"/>
      <c r="AS234" s="2"/>
      <c r="AT234" s="2"/>
      <c r="AU234" s="2"/>
      <c r="AV234" s="1"/>
      <c r="AX234" s="1"/>
    </row>
    <row r="235" spans="1:50" x14ac:dyDescent="0.2">
      <c r="A235" s="8">
        <v>3</v>
      </c>
      <c r="B235" s="8" t="s">
        <v>21</v>
      </c>
      <c r="C235" s="8">
        <v>90</v>
      </c>
      <c r="D235" s="11">
        <v>42522</v>
      </c>
      <c r="E235" s="2">
        <v>108.10531226978162</v>
      </c>
      <c r="F235" s="2">
        <v>115.52290000000001</v>
      </c>
      <c r="G235" s="2">
        <v>1.1417000000000002</v>
      </c>
      <c r="H235" s="12">
        <v>2.4588545454545456</v>
      </c>
      <c r="I235" s="2">
        <v>7.044999999999999</v>
      </c>
      <c r="J235" s="2">
        <v>12.31</v>
      </c>
      <c r="K235" s="2">
        <v>4.75</v>
      </c>
      <c r="L235" s="15">
        <v>-0.157894736842105</v>
      </c>
      <c r="M235" s="15">
        <v>-1.3574660633484101E-2</v>
      </c>
      <c r="N235" s="15">
        <v>-0.2</v>
      </c>
      <c r="O235" s="15">
        <v>-0.11764705882352899</v>
      </c>
      <c r="P235" s="2">
        <v>7</v>
      </c>
      <c r="AI235">
        <v>1</v>
      </c>
      <c r="AJ235" s="1"/>
      <c r="AL235" s="2"/>
      <c r="AO235" s="2"/>
      <c r="AR235" s="2"/>
      <c r="AS235" s="2"/>
      <c r="AT235" s="2"/>
      <c r="AU235" s="2"/>
      <c r="AV235" s="1"/>
      <c r="AX235" s="1"/>
    </row>
    <row r="236" spans="1:50" x14ac:dyDescent="0.2">
      <c r="A236" s="8">
        <v>3</v>
      </c>
      <c r="B236" s="8" t="s">
        <v>21</v>
      </c>
      <c r="C236" s="8">
        <v>91</v>
      </c>
      <c r="D236" s="11">
        <v>42552</v>
      </c>
      <c r="E236" s="2">
        <v>107.74544953975671</v>
      </c>
      <c r="F236" s="2">
        <v>115.71510000000001</v>
      </c>
      <c r="G236" s="2">
        <v>1.5126000000000062</v>
      </c>
      <c r="H236" s="12">
        <v>2.5860428571428571</v>
      </c>
      <c r="I236" s="2">
        <v>6.7704761904761925</v>
      </c>
      <c r="J236" s="2">
        <v>12.262</v>
      </c>
      <c r="K236" s="2">
        <v>4.333333333333333</v>
      </c>
      <c r="L236" s="15">
        <v>-0.14285714285714199</v>
      </c>
      <c r="M236" s="15">
        <v>-1.20481927710843E-2</v>
      </c>
      <c r="N236" s="15">
        <v>-0.6</v>
      </c>
      <c r="O236" s="15">
        <v>-0.27272727272727199</v>
      </c>
      <c r="P236" s="2">
        <v>6.75</v>
      </c>
      <c r="AI236">
        <v>1</v>
      </c>
      <c r="AJ236" s="1"/>
      <c r="AL236" s="2"/>
      <c r="AO236" s="2"/>
      <c r="AR236" s="2"/>
      <c r="AS236" s="2"/>
      <c r="AT236" s="2"/>
      <c r="AU236" s="2"/>
      <c r="AV236" s="1"/>
      <c r="AX236" s="1"/>
    </row>
    <row r="237" spans="1:50" x14ac:dyDescent="0.2">
      <c r="A237" s="8">
        <v>3</v>
      </c>
      <c r="B237" s="8" t="s">
        <v>21</v>
      </c>
      <c r="C237" s="8">
        <v>92</v>
      </c>
      <c r="D237" s="11">
        <v>42583</v>
      </c>
      <c r="E237" s="2">
        <v>107.38358065180739</v>
      </c>
      <c r="F237" s="2">
        <v>116.187</v>
      </c>
      <c r="G237" s="2">
        <v>0.9217000000000013</v>
      </c>
      <c r="H237" s="12">
        <v>2.6005130434782604</v>
      </c>
      <c r="I237" s="2">
        <v>6.6973913043478266</v>
      </c>
      <c r="J237" s="2">
        <v>11.56</v>
      </c>
      <c r="K237" s="2">
        <v>3.6999999999999997</v>
      </c>
      <c r="L237" s="15">
        <v>-0.14285714285714199</v>
      </c>
      <c r="M237" s="15">
        <v>-1.20481927710843E-2</v>
      </c>
      <c r="N237" s="15">
        <v>-0.6</v>
      </c>
      <c r="O237" s="15">
        <v>-0.27272727272727199</v>
      </c>
      <c r="P237" s="2">
        <v>6.75</v>
      </c>
      <c r="AI237">
        <v>1</v>
      </c>
      <c r="AJ237" s="1"/>
      <c r="AL237" s="2"/>
      <c r="AO237" s="2"/>
      <c r="AR237" s="2"/>
      <c r="AS237" s="2"/>
      <c r="AT237" s="2"/>
      <c r="AU237" s="2"/>
      <c r="AV237" s="1"/>
      <c r="AX237" s="1"/>
    </row>
    <row r="238" spans="1:50" x14ac:dyDescent="0.2">
      <c r="A238" s="8">
        <v>3</v>
      </c>
      <c r="B238" s="8" t="s">
        <v>21</v>
      </c>
      <c r="C238" s="8">
        <v>93</v>
      </c>
      <c r="D238" s="11">
        <v>42614</v>
      </c>
      <c r="E238" s="2">
        <v>107.01968878318861</v>
      </c>
      <c r="F238" s="2">
        <v>116.4941</v>
      </c>
      <c r="G238" s="2">
        <v>0.11579999999999302</v>
      </c>
      <c r="H238" s="12">
        <v>2.5920500000000004</v>
      </c>
      <c r="I238" s="2">
        <v>6.5659090909090914</v>
      </c>
      <c r="J238" s="2">
        <v>10.34</v>
      </c>
      <c r="K238" s="2">
        <v>4.0250000000000004</v>
      </c>
      <c r="L238" s="15">
        <v>-0.14285714285714199</v>
      </c>
      <c r="M238" s="15">
        <v>-7.9365079365079309E-3</v>
      </c>
      <c r="N238" s="15">
        <v>-0.2</v>
      </c>
      <c r="O238" s="15">
        <v>-0.125</v>
      </c>
      <c r="P238" s="2">
        <v>6.5</v>
      </c>
      <c r="AI238">
        <v>1</v>
      </c>
      <c r="AJ238" s="1"/>
      <c r="AL238" s="2"/>
      <c r="AO238" s="2"/>
      <c r="AR238" s="2"/>
      <c r="AS238" s="2"/>
      <c r="AT238" s="2"/>
      <c r="AU238" s="2"/>
      <c r="AV238" s="1"/>
      <c r="AX238" s="1"/>
    </row>
    <row r="239" spans="1:50" x14ac:dyDescent="0.2">
      <c r="A239" s="8">
        <v>3</v>
      </c>
      <c r="B239" s="8" t="s">
        <v>21</v>
      </c>
      <c r="C239" s="8">
        <v>94</v>
      </c>
      <c r="D239" s="11">
        <v>42644</v>
      </c>
      <c r="E239" s="2">
        <v>106.42021338942035</v>
      </c>
      <c r="F239" s="2">
        <v>117.1298</v>
      </c>
      <c r="G239" s="2">
        <v>-0.15170000000000528</v>
      </c>
      <c r="H239" s="12">
        <v>2.6036619047619047</v>
      </c>
      <c r="I239" s="2">
        <v>6.345714285714287</v>
      </c>
      <c r="J239" s="2">
        <v>9.48</v>
      </c>
      <c r="K239" s="2">
        <v>4</v>
      </c>
      <c r="L239" s="15">
        <v>-0.17647058823529399</v>
      </c>
      <c r="M239" s="15">
        <v>-1.6483516483516401E-2</v>
      </c>
      <c r="N239" s="15">
        <v>0</v>
      </c>
      <c r="O239" s="15">
        <v>0</v>
      </c>
      <c r="P239" s="2">
        <v>6.5</v>
      </c>
      <c r="AI239">
        <v>1</v>
      </c>
      <c r="AJ239" s="1"/>
      <c r="AL239" s="2"/>
      <c r="AO239" s="2"/>
      <c r="AR239" s="2"/>
      <c r="AS239" s="2"/>
      <c r="AT239" s="2"/>
      <c r="AU239" s="2"/>
      <c r="AV239" s="1"/>
      <c r="AX239" s="1"/>
    </row>
    <row r="240" spans="1:50" x14ac:dyDescent="0.2">
      <c r="A240" s="8">
        <v>3</v>
      </c>
      <c r="B240" s="8" t="s">
        <v>21</v>
      </c>
      <c r="C240" s="8">
        <v>95</v>
      </c>
      <c r="D240" s="11">
        <v>42675</v>
      </c>
      <c r="E240" s="2">
        <v>105.82696193288628</v>
      </c>
      <c r="F240" s="2">
        <v>117.8355</v>
      </c>
      <c r="G240" s="2">
        <v>0.15389999999999304</v>
      </c>
      <c r="H240" s="12">
        <v>2.6778909090909098</v>
      </c>
      <c r="I240" s="2">
        <v>6.1927272727272733</v>
      </c>
      <c r="J240" s="2">
        <v>10.78</v>
      </c>
      <c r="K240" s="2">
        <v>3.958333333333333</v>
      </c>
      <c r="L240" s="15">
        <v>-0.17647058823529399</v>
      </c>
      <c r="M240" s="15">
        <v>-1.6483516483516401E-2</v>
      </c>
      <c r="N240" s="15">
        <v>0</v>
      </c>
      <c r="O240" s="15">
        <v>0</v>
      </c>
      <c r="P240" s="2">
        <v>6.5</v>
      </c>
      <c r="AI240">
        <v>1</v>
      </c>
      <c r="AJ240" s="1"/>
      <c r="AL240" s="2"/>
      <c r="AO240" s="2"/>
      <c r="AR240" s="2"/>
      <c r="AS240" s="2"/>
      <c r="AT240" s="2"/>
      <c r="AU240" s="2"/>
      <c r="AV240" s="1"/>
      <c r="AX240" s="1"/>
    </row>
    <row r="241" spans="1:50" x14ac:dyDescent="0.2">
      <c r="A241" s="8">
        <v>3</v>
      </c>
      <c r="B241" s="8" t="s">
        <v>21</v>
      </c>
      <c r="C241" s="8">
        <v>96</v>
      </c>
      <c r="D241" s="11">
        <v>42705</v>
      </c>
      <c r="E241" s="2">
        <v>105.23983798592182</v>
      </c>
      <c r="F241" s="2">
        <v>119.0483</v>
      </c>
      <c r="G241" s="2">
        <v>1.8319999999999936</v>
      </c>
      <c r="H241" s="12">
        <v>2.7963636363636355</v>
      </c>
      <c r="I241" s="2">
        <v>6.6859090909090915</v>
      </c>
      <c r="J241" s="2">
        <v>10.74</v>
      </c>
      <c r="K241" s="2">
        <v>3.9</v>
      </c>
      <c r="L241" s="15">
        <v>9.0909090909090898E-2</v>
      </c>
      <c r="M241" s="15">
        <v>6.0240963855421603E-3</v>
      </c>
      <c r="N241" s="15">
        <v>-0.25</v>
      </c>
      <c r="O241" s="15">
        <v>-0.25</v>
      </c>
      <c r="P241" s="2">
        <v>6.5</v>
      </c>
      <c r="AI241">
        <v>1</v>
      </c>
      <c r="AJ241" s="1"/>
      <c r="AL241" s="2"/>
      <c r="AO241" s="2"/>
      <c r="AR241" s="2"/>
      <c r="AS241" s="2"/>
      <c r="AT241" s="2"/>
      <c r="AU241" s="2"/>
      <c r="AV241" s="1"/>
      <c r="AX241" s="1"/>
    </row>
    <row r="242" spans="1:50" x14ac:dyDescent="0.2">
      <c r="A242" s="8">
        <v>3</v>
      </c>
      <c r="B242" s="8" t="s">
        <v>21</v>
      </c>
      <c r="C242" s="8">
        <v>97</v>
      </c>
      <c r="D242" s="11">
        <v>42736</v>
      </c>
      <c r="E242" s="2">
        <v>105.21344853784302</v>
      </c>
      <c r="F242" s="2">
        <v>122.5371</v>
      </c>
      <c r="G242" s="2">
        <v>3.8757999999999981</v>
      </c>
      <c r="H242" s="12">
        <v>2.8631681818181818</v>
      </c>
      <c r="I242" s="2">
        <v>6.5481818181818179</v>
      </c>
      <c r="J242" s="2">
        <v>11.71</v>
      </c>
      <c r="K242" s="2">
        <v>3.6583333333333332</v>
      </c>
      <c r="L242" s="15">
        <v>0.3</v>
      </c>
      <c r="M242" s="15">
        <v>3.3707865168539297E-2</v>
      </c>
      <c r="N242" s="15">
        <v>0</v>
      </c>
      <c r="O242" s="15">
        <v>0</v>
      </c>
      <c r="P242" s="2">
        <v>6.75</v>
      </c>
      <c r="AI242">
        <v>1</v>
      </c>
      <c r="AJ242" s="1"/>
      <c r="AL242" s="2"/>
      <c r="AO242" s="2"/>
      <c r="AR242" s="2"/>
      <c r="AS242" s="2"/>
      <c r="AT242" s="2"/>
      <c r="AU242" s="2"/>
      <c r="AV242" s="1"/>
      <c r="AX242" s="1"/>
    </row>
    <row r="243" spans="1:50" x14ac:dyDescent="0.2">
      <c r="A243" s="8">
        <v>3</v>
      </c>
      <c r="B243" s="8" t="s">
        <v>21</v>
      </c>
      <c r="C243" s="8">
        <v>98</v>
      </c>
      <c r="D243" s="11">
        <v>42767</v>
      </c>
      <c r="E243" s="2">
        <v>105.18742923220262</v>
      </c>
      <c r="F243" s="2">
        <v>124.6311</v>
      </c>
      <c r="G243" s="2">
        <v>5.5369000000000028</v>
      </c>
      <c r="H243" s="12">
        <v>2.8173900000000001</v>
      </c>
      <c r="I243" s="2">
        <v>6.7865000000000011</v>
      </c>
      <c r="J243" s="2">
        <v>11.680999999999999</v>
      </c>
      <c r="K243" s="2">
        <v>4.0333333333333332</v>
      </c>
      <c r="L243" s="15">
        <v>0.3</v>
      </c>
      <c r="M243" s="15">
        <v>3.3707865168539297E-2</v>
      </c>
      <c r="N243" s="15">
        <v>0</v>
      </c>
      <c r="O243" s="15">
        <v>0</v>
      </c>
      <c r="P243" s="2">
        <v>6.75</v>
      </c>
      <c r="AI243">
        <v>1</v>
      </c>
      <c r="AJ243" s="1"/>
      <c r="AL243" s="2"/>
      <c r="AO243" s="2"/>
      <c r="AR243" s="2"/>
      <c r="AS243" s="2"/>
      <c r="AT243" s="2"/>
      <c r="AU243" s="2"/>
      <c r="AV243" s="1"/>
      <c r="AX243" s="1"/>
    </row>
    <row r="244" spans="1:50" x14ac:dyDescent="0.2">
      <c r="A244" s="8">
        <v>3</v>
      </c>
      <c r="B244" s="8" t="s">
        <v>21</v>
      </c>
      <c r="C244" s="8">
        <v>99</v>
      </c>
      <c r="D244" s="11">
        <v>42795</v>
      </c>
      <c r="E244" s="2">
        <v>105.16177233572289</v>
      </c>
      <c r="F244" s="2">
        <v>124.0624</v>
      </c>
      <c r="G244" s="2">
        <v>5.3521999999999963</v>
      </c>
      <c r="H244" s="12">
        <v>2.6377521739130434</v>
      </c>
      <c r="I244" s="2">
        <v>6.7643478260869569</v>
      </c>
      <c r="J244" s="2">
        <v>10.64</v>
      </c>
      <c r="K244" s="2">
        <v>4.5250000000000004</v>
      </c>
      <c r="L244" s="15">
        <v>0.28571428571428498</v>
      </c>
      <c r="M244" s="15">
        <v>2.2598870056497099E-2</v>
      </c>
      <c r="N244" s="15">
        <v>0.2</v>
      </c>
      <c r="O244" s="15">
        <v>0.16666666666666599</v>
      </c>
      <c r="P244" s="2">
        <v>6.75</v>
      </c>
      <c r="AI244">
        <v>1</v>
      </c>
      <c r="AJ244" s="1"/>
      <c r="AL244" s="2"/>
      <c r="AO244" s="2"/>
      <c r="AR244" s="2"/>
      <c r="AS244" s="2"/>
      <c r="AT244" s="2"/>
      <c r="AU244" s="2"/>
      <c r="AV244" s="1"/>
      <c r="AX244" s="1"/>
    </row>
    <row r="245" spans="1:50" x14ac:dyDescent="0.2">
      <c r="A245" s="8">
        <v>3</v>
      </c>
      <c r="B245" s="8" t="s">
        <v>21</v>
      </c>
      <c r="C245" s="8">
        <v>100</v>
      </c>
      <c r="D245" s="11">
        <v>42826</v>
      </c>
      <c r="E245" s="2">
        <v>102.55657436364724</v>
      </c>
      <c r="F245" s="2">
        <v>124.19889999999999</v>
      </c>
      <c r="G245" s="2">
        <v>6.1146999999999991</v>
      </c>
      <c r="H245" s="12">
        <v>2.5859350000000001</v>
      </c>
      <c r="I245" s="2">
        <v>6.9239999999999995</v>
      </c>
      <c r="J245" s="2">
        <v>9.7889999999999997</v>
      </c>
      <c r="K245" s="2">
        <v>4.4666666666666668</v>
      </c>
      <c r="L245" s="15">
        <v>0.28571428571428498</v>
      </c>
      <c r="M245" s="15">
        <v>2.2598870056497099E-2</v>
      </c>
      <c r="N245" s="15">
        <v>0.2</v>
      </c>
      <c r="O245" s="15">
        <v>0.16666666666666599</v>
      </c>
      <c r="P245" s="2">
        <v>6.75</v>
      </c>
      <c r="AI245">
        <v>1</v>
      </c>
      <c r="AJ245" s="1"/>
      <c r="AL245" s="2"/>
      <c r="AO245" s="2"/>
      <c r="AR245" s="2"/>
      <c r="AS245" s="2"/>
      <c r="AT245" s="2"/>
      <c r="AU245" s="2"/>
      <c r="AV245" s="1"/>
      <c r="AX245" s="1"/>
    </row>
    <row r="246" spans="1:50" x14ac:dyDescent="0.2">
      <c r="A246" s="8">
        <v>3</v>
      </c>
      <c r="B246" s="8" t="s">
        <v>21</v>
      </c>
      <c r="C246" s="8">
        <v>101</v>
      </c>
      <c r="D246" s="11">
        <v>42856</v>
      </c>
      <c r="E246" s="2">
        <v>100.03672608905883</v>
      </c>
      <c r="F246" s="2">
        <v>124.2024</v>
      </c>
      <c r="G246" s="2">
        <v>6.555800000000005</v>
      </c>
      <c r="H246" s="12">
        <v>2.6802173913043474</v>
      </c>
      <c r="I246" s="2">
        <v>7.0960869565217406</v>
      </c>
      <c r="J246" s="2">
        <v>9.6999999999999993</v>
      </c>
      <c r="K246" s="2">
        <v>4.4666666666666668</v>
      </c>
      <c r="L246" s="15">
        <v>0.27272727272727199</v>
      </c>
      <c r="M246" s="15">
        <v>2.1428571428571401E-2</v>
      </c>
      <c r="N246" s="15">
        <v>0</v>
      </c>
      <c r="O246" s="15">
        <v>0</v>
      </c>
      <c r="P246" s="2">
        <v>7</v>
      </c>
      <c r="AI246">
        <v>1</v>
      </c>
      <c r="AJ246" s="1"/>
      <c r="AL246" s="2"/>
      <c r="AO246" s="2"/>
      <c r="AR246" s="2"/>
      <c r="AS246" s="2"/>
      <c r="AT246" s="2"/>
      <c r="AU246" s="2"/>
      <c r="AV246" s="1"/>
      <c r="AX246" s="1"/>
    </row>
    <row r="247" spans="1:50" x14ac:dyDescent="0.2">
      <c r="A247" s="8">
        <v>3</v>
      </c>
      <c r="B247" s="8" t="s">
        <v>21</v>
      </c>
      <c r="C247" s="8">
        <v>102</v>
      </c>
      <c r="D247" s="11">
        <v>42887</v>
      </c>
      <c r="E247" s="2">
        <v>97.598100857457482</v>
      </c>
      <c r="F247" s="2">
        <v>123.7183</v>
      </c>
      <c r="G247" s="2">
        <v>7.0942000000000007</v>
      </c>
      <c r="H247" s="12">
        <v>2.7042045454545454</v>
      </c>
      <c r="I247" s="2">
        <v>7.0613636363636365</v>
      </c>
      <c r="J247" s="2">
        <v>9.6790000000000003</v>
      </c>
      <c r="K247" s="2">
        <v>4.45</v>
      </c>
      <c r="L247" s="15">
        <v>-9.0909090909090898E-2</v>
      </c>
      <c r="M247" s="15">
        <v>-6.5789473684210497E-3</v>
      </c>
      <c r="N247" s="15">
        <v>-0.71428571428571397</v>
      </c>
      <c r="O247" s="15">
        <v>-0.625</v>
      </c>
      <c r="P247" s="2">
        <v>7</v>
      </c>
      <c r="AI247">
        <v>1</v>
      </c>
      <c r="AJ247" s="1"/>
      <c r="AL247" s="2"/>
      <c r="AO247" s="2"/>
      <c r="AR247" s="2"/>
      <c r="AS247" s="2"/>
      <c r="AT247" s="2"/>
      <c r="AU247" s="2"/>
      <c r="AV247" s="1"/>
      <c r="AX247" s="1"/>
    </row>
    <row r="248" spans="1:50" x14ac:dyDescent="0.2">
      <c r="A248" s="8">
        <v>3</v>
      </c>
      <c r="B248" s="8" t="s">
        <v>21</v>
      </c>
      <c r="C248" s="8">
        <v>103</v>
      </c>
      <c r="D248" s="11">
        <v>42917</v>
      </c>
      <c r="E248" s="2">
        <v>99.338129032202559</v>
      </c>
      <c r="F248" s="2">
        <v>122.6044</v>
      </c>
      <c r="G248" s="2">
        <v>5.9536999999999978</v>
      </c>
      <c r="H248" s="12">
        <v>2.7571619047619045</v>
      </c>
      <c r="I248" s="2">
        <v>6.9514285714285711</v>
      </c>
      <c r="J248" s="2">
        <v>9.51</v>
      </c>
      <c r="K248" s="2">
        <v>4.6083333333333334</v>
      </c>
      <c r="L248" s="15">
        <v>0.63636363636363602</v>
      </c>
      <c r="M248" s="15">
        <v>4.3478260869565202E-2</v>
      </c>
      <c r="N248" s="15">
        <v>0.14285714285714199</v>
      </c>
      <c r="O248" s="15">
        <v>0.14285714285714199</v>
      </c>
      <c r="P248" s="2">
        <v>7</v>
      </c>
      <c r="AI248">
        <v>1</v>
      </c>
      <c r="AJ248" s="1"/>
      <c r="AL248" s="2"/>
      <c r="AO248" s="2"/>
      <c r="AR248" s="2"/>
      <c r="AS248" s="2"/>
      <c r="AT248" s="2"/>
      <c r="AU248" s="2"/>
      <c r="AV248" s="1"/>
      <c r="AX248" s="1"/>
    </row>
    <row r="249" spans="1:50" x14ac:dyDescent="0.2">
      <c r="A249" s="8">
        <v>3</v>
      </c>
      <c r="B249" s="8" t="s">
        <v>21</v>
      </c>
      <c r="C249" s="8">
        <v>104</v>
      </c>
      <c r="D249" s="11">
        <v>42948</v>
      </c>
      <c r="E249" s="2">
        <v>101.09961752477108</v>
      </c>
      <c r="F249" s="2">
        <v>122.8492</v>
      </c>
      <c r="G249" s="2">
        <v>5.7339999999999947</v>
      </c>
      <c r="H249" s="12">
        <v>2.8279434782608694</v>
      </c>
      <c r="I249" s="2">
        <v>7.0356521739130455</v>
      </c>
      <c r="J249" s="2">
        <v>9.48</v>
      </c>
      <c r="K249" s="2">
        <v>4.4666666666666659</v>
      </c>
      <c r="L249" s="15">
        <v>0.63636363636363602</v>
      </c>
      <c r="M249" s="15">
        <v>4.3478260869565202E-2</v>
      </c>
      <c r="N249" s="15">
        <v>0.14285714285714199</v>
      </c>
      <c r="O249" s="15">
        <v>0.14285714285714199</v>
      </c>
      <c r="P249" s="2">
        <v>7</v>
      </c>
      <c r="AI249">
        <v>1</v>
      </c>
      <c r="AJ249" s="1"/>
      <c r="AL249" s="2"/>
      <c r="AO249" s="2"/>
      <c r="AR249" s="2"/>
      <c r="AS249" s="2"/>
      <c r="AT249" s="2"/>
      <c r="AU249" s="2"/>
      <c r="AV249" s="1"/>
      <c r="AX249" s="1"/>
    </row>
    <row r="250" spans="1:50" x14ac:dyDescent="0.2">
      <c r="A250" s="8">
        <v>3</v>
      </c>
      <c r="B250" s="8" t="s">
        <v>21</v>
      </c>
      <c r="C250" s="8">
        <v>105</v>
      </c>
      <c r="D250" s="11">
        <v>42979</v>
      </c>
      <c r="E250" s="2">
        <v>102.88296581394304</v>
      </c>
      <c r="F250" s="2">
        <v>123.679</v>
      </c>
      <c r="G250" s="2">
        <v>6.1675999999999931</v>
      </c>
      <c r="H250" s="12">
        <v>2.9429619047619049</v>
      </c>
      <c r="I250" s="2">
        <v>7.1114285714285712</v>
      </c>
      <c r="J250" s="2">
        <v>9.1590000000000007</v>
      </c>
      <c r="K250" s="2">
        <v>4.5</v>
      </c>
      <c r="L250" s="15">
        <v>0.63636363636363602</v>
      </c>
      <c r="M250" s="15">
        <v>5.1851851851851802E-2</v>
      </c>
      <c r="N250" s="15">
        <v>1</v>
      </c>
      <c r="O250" s="15">
        <v>0.57142857142857095</v>
      </c>
      <c r="P250" s="2">
        <v>7</v>
      </c>
      <c r="AI250">
        <v>1</v>
      </c>
      <c r="AJ250" s="1"/>
      <c r="AL250" s="2"/>
      <c r="AO250" s="2"/>
      <c r="AR250" s="2"/>
      <c r="AS250" s="2"/>
      <c r="AT250" s="2"/>
      <c r="AU250" s="2"/>
      <c r="AV250" s="1"/>
      <c r="AX250" s="1"/>
    </row>
    <row r="251" spans="1:50" x14ac:dyDescent="0.2">
      <c r="A251" s="8">
        <v>3</v>
      </c>
      <c r="B251" s="8" t="s">
        <v>21</v>
      </c>
      <c r="C251" s="8">
        <v>106</v>
      </c>
      <c r="D251" s="11">
        <v>43009</v>
      </c>
      <c r="E251" s="2">
        <v>103.36123799961972</v>
      </c>
      <c r="F251" s="2">
        <v>124.6414</v>
      </c>
      <c r="G251" s="2">
        <v>6.4129999999999967</v>
      </c>
      <c r="H251" s="12">
        <v>2.9374363636363636</v>
      </c>
      <c r="I251" s="2">
        <v>7.0195454545454545</v>
      </c>
      <c r="J251" s="2">
        <v>9.14</v>
      </c>
      <c r="K251" s="2">
        <v>4.3666666666666663</v>
      </c>
      <c r="L251" s="15">
        <v>0.55555555555555503</v>
      </c>
      <c r="M251" s="15">
        <v>3.04878048780487E-2</v>
      </c>
      <c r="N251" s="15">
        <v>0.71428571428571397</v>
      </c>
      <c r="O251" s="15">
        <v>0.625</v>
      </c>
      <c r="P251" s="2">
        <v>7</v>
      </c>
      <c r="AI251">
        <v>1</v>
      </c>
      <c r="AJ251" s="1"/>
      <c r="AL251" s="2"/>
      <c r="AO251" s="2"/>
      <c r="AR251" s="2"/>
      <c r="AS251" s="2"/>
      <c r="AT251" s="2"/>
      <c r="AU251" s="2"/>
      <c r="AV251" s="1"/>
      <c r="AX251" s="1"/>
    </row>
    <row r="252" spans="1:50" x14ac:dyDescent="0.2">
      <c r="A252" s="8">
        <v>3</v>
      </c>
      <c r="B252" s="8" t="s">
        <v>21</v>
      </c>
      <c r="C252" s="8">
        <v>107</v>
      </c>
      <c r="D252" s="11">
        <v>43040</v>
      </c>
      <c r="E252" s="2">
        <v>103.83987903736784</v>
      </c>
      <c r="F252" s="2">
        <v>126.0021</v>
      </c>
      <c r="G252" s="2">
        <v>6.930499999999995</v>
      </c>
      <c r="H252" s="12">
        <v>3.1319363636363637</v>
      </c>
      <c r="I252" s="2">
        <v>7.0195454545454545</v>
      </c>
      <c r="J252" s="2">
        <v>9.11</v>
      </c>
      <c r="K252" s="2">
        <v>4.2249999999999996</v>
      </c>
      <c r="L252" s="15">
        <v>0.55555555555555503</v>
      </c>
      <c r="M252" s="15">
        <v>3.04878048780487E-2</v>
      </c>
      <c r="N252" s="15">
        <v>0.71428571428571397</v>
      </c>
      <c r="O252" s="15">
        <v>0.625</v>
      </c>
      <c r="P252" s="2">
        <v>7</v>
      </c>
      <c r="AI252">
        <v>1</v>
      </c>
      <c r="AJ252" s="1"/>
      <c r="AL252" s="2"/>
      <c r="AO252" s="2"/>
      <c r="AR252" s="2"/>
      <c r="AS252" s="2"/>
      <c r="AT252" s="2"/>
      <c r="AU252" s="2"/>
      <c r="AV252" s="1"/>
      <c r="AX252" s="1"/>
    </row>
    <row r="253" spans="1:50" x14ac:dyDescent="0.2">
      <c r="A253" s="8">
        <v>3</v>
      </c>
      <c r="B253" s="8" t="s">
        <v>21</v>
      </c>
      <c r="C253" s="8">
        <v>108</v>
      </c>
      <c r="D253" s="11">
        <v>43070</v>
      </c>
      <c r="E253" s="2">
        <v>104.31888935405003</v>
      </c>
      <c r="F253" s="2">
        <v>127.044</v>
      </c>
      <c r="G253" s="2">
        <v>6.716399999999993</v>
      </c>
      <c r="H253" s="12">
        <v>3.0915999999999997</v>
      </c>
      <c r="I253" s="2">
        <v>7.2809523809523826</v>
      </c>
      <c r="J253" s="2">
        <v>9.0890000000000004</v>
      </c>
      <c r="K253" s="2">
        <v>4.0999999999999996</v>
      </c>
      <c r="L253" s="15">
        <v>0.52380952380952295</v>
      </c>
      <c r="M253" s="15">
        <v>5.7291666666666602E-2</v>
      </c>
      <c r="N253" s="15">
        <v>0.55555555555555503</v>
      </c>
      <c r="O253" s="15">
        <v>0.35714285714285698</v>
      </c>
      <c r="P253" s="2">
        <v>7.25</v>
      </c>
      <c r="AI253">
        <v>1</v>
      </c>
      <c r="AJ253" s="1"/>
      <c r="AL253" s="2"/>
      <c r="AO253" s="2"/>
      <c r="AR253" s="2"/>
      <c r="AS253" s="2"/>
      <c r="AT253" s="2"/>
      <c r="AU253" s="2"/>
      <c r="AV253" s="1"/>
      <c r="AX253" s="1"/>
    </row>
    <row r="254" spans="1:50" x14ac:dyDescent="0.2">
      <c r="A254" s="8">
        <v>3</v>
      </c>
      <c r="B254" s="8" t="s">
        <v>21</v>
      </c>
      <c r="C254" s="8">
        <v>109</v>
      </c>
      <c r="D254" s="11">
        <v>43101</v>
      </c>
      <c r="E254" s="2">
        <v>104.54176785092255</v>
      </c>
      <c r="F254" s="2">
        <v>127.83240000000001</v>
      </c>
      <c r="G254" s="2">
        <v>4.321399999999997</v>
      </c>
      <c r="H254" s="12">
        <v>3.1010086956521739</v>
      </c>
      <c r="I254" s="2">
        <v>7.3413043478260871</v>
      </c>
      <c r="J254" s="2">
        <v>9.06</v>
      </c>
      <c r="K254" s="2">
        <v>4.208333333333333</v>
      </c>
      <c r="L254" s="15">
        <v>0.42857142857142799</v>
      </c>
      <c r="M254" s="15">
        <v>3.1578947368420998E-2</v>
      </c>
      <c r="N254" s="15">
        <v>-7.69230769230769E-2</v>
      </c>
      <c r="O254" s="15">
        <v>-7.1428571428571397E-2</v>
      </c>
      <c r="P254" s="2">
        <v>7.25</v>
      </c>
      <c r="AI254">
        <v>1</v>
      </c>
      <c r="AJ254" s="1"/>
      <c r="AL254" s="2"/>
      <c r="AO254" s="2"/>
      <c r="AR254" s="2"/>
      <c r="AS254" s="2"/>
      <c r="AT254" s="2"/>
      <c r="AU254" s="2"/>
      <c r="AV254" s="1"/>
      <c r="AX254" s="1"/>
    </row>
    <row r="255" spans="1:50" x14ac:dyDescent="0.2">
      <c r="A255" s="8">
        <v>3</v>
      </c>
      <c r="B255" s="8" t="s">
        <v>21</v>
      </c>
      <c r="C255" s="8">
        <v>110</v>
      </c>
      <c r="D255" s="11">
        <v>43132</v>
      </c>
      <c r="E255" s="2">
        <v>104.76162970965358</v>
      </c>
      <c r="F255" s="2">
        <v>128.0487</v>
      </c>
      <c r="G255" s="2">
        <v>2.7421999999999969</v>
      </c>
      <c r="H255" s="12">
        <v>3.0494850000000002</v>
      </c>
      <c r="I255" s="2">
        <v>7.3029999999999999</v>
      </c>
      <c r="J255" s="2">
        <v>9.0389999999999997</v>
      </c>
      <c r="K255" s="2">
        <v>4.05</v>
      </c>
      <c r="L255" s="15">
        <v>0.42857142857142799</v>
      </c>
      <c r="M255" s="15">
        <v>3.1578947368420998E-2</v>
      </c>
      <c r="N255" s="15">
        <v>-7.69230769230769E-2</v>
      </c>
      <c r="O255" s="15">
        <v>-7.1428571428571397E-2</v>
      </c>
      <c r="P255" s="2">
        <v>7.25</v>
      </c>
      <c r="AI255">
        <v>1</v>
      </c>
      <c r="AJ255" s="1"/>
      <c r="AL255" s="2"/>
      <c r="AO255" s="2"/>
      <c r="AR255" s="2"/>
      <c r="AS255" s="2"/>
      <c r="AT255" s="2"/>
      <c r="AU255" s="2"/>
      <c r="AV255" s="1"/>
      <c r="AX255" s="1"/>
    </row>
    <row r="256" spans="1:50" x14ac:dyDescent="0.2">
      <c r="A256" s="8">
        <v>3</v>
      </c>
      <c r="B256" s="8" t="s">
        <v>21</v>
      </c>
      <c r="C256" s="8">
        <v>111</v>
      </c>
      <c r="D256" s="11">
        <v>43160</v>
      </c>
      <c r="E256" s="2">
        <v>104.97853576340064</v>
      </c>
      <c r="F256" s="2">
        <v>127.5694</v>
      </c>
      <c r="G256" s="2">
        <v>2.8268000000000058</v>
      </c>
      <c r="H256" s="12">
        <v>3.0116000000000001</v>
      </c>
      <c r="I256" s="2">
        <v>7.3</v>
      </c>
      <c r="J256" s="2">
        <v>8.6379999999999999</v>
      </c>
      <c r="K256" s="2">
        <v>3.95</v>
      </c>
      <c r="L256" s="15">
        <v>0.5</v>
      </c>
      <c r="M256" s="15">
        <v>2.8776978417266098E-2</v>
      </c>
      <c r="N256" s="15">
        <v>0.14285714285714199</v>
      </c>
      <c r="O256" s="15">
        <v>0.125</v>
      </c>
      <c r="P256" s="2">
        <v>7.25</v>
      </c>
      <c r="AI256">
        <v>1</v>
      </c>
      <c r="AJ256" s="1"/>
      <c r="AL256" s="2"/>
      <c r="AO256" s="2"/>
      <c r="AR256" s="2"/>
      <c r="AS256" s="2"/>
      <c r="AT256" s="2"/>
      <c r="AU256" s="2"/>
      <c r="AV256" s="1"/>
      <c r="AX256" s="1"/>
    </row>
    <row r="257" spans="1:50" x14ac:dyDescent="0.2">
      <c r="A257" s="8">
        <v>3</v>
      </c>
      <c r="B257" s="8" t="s">
        <v>21</v>
      </c>
      <c r="C257" s="8">
        <v>112</v>
      </c>
      <c r="D257" s="11">
        <v>43191</v>
      </c>
      <c r="E257" s="2">
        <v>105.99886581462179</v>
      </c>
      <c r="F257" s="2">
        <v>127.298</v>
      </c>
      <c r="G257" s="2">
        <v>2.495199999999997</v>
      </c>
      <c r="H257" s="12">
        <v>2.9800095238095241</v>
      </c>
      <c r="I257" s="2">
        <v>7.3061904761904763</v>
      </c>
      <c r="J257" s="2">
        <v>8.859</v>
      </c>
      <c r="K257" s="2">
        <v>3.7</v>
      </c>
      <c r="L257" s="15">
        <v>0.5</v>
      </c>
      <c r="M257" s="15">
        <v>2.8776978417266098E-2</v>
      </c>
      <c r="N257" s="15">
        <v>0.14285714285714199</v>
      </c>
      <c r="O257" s="15">
        <v>0.125</v>
      </c>
      <c r="P257" s="2">
        <v>7.25</v>
      </c>
      <c r="AI257">
        <v>1</v>
      </c>
      <c r="AJ257" s="1"/>
      <c r="AL257" s="2"/>
      <c r="AO257" s="2"/>
      <c r="AR257" s="2"/>
      <c r="AS257" s="2"/>
      <c r="AT257" s="2"/>
      <c r="AU257" s="2"/>
      <c r="AV257" s="1"/>
      <c r="AX257" s="1"/>
    </row>
    <row r="258" spans="1:50" x14ac:dyDescent="0.2">
      <c r="A258" s="8">
        <v>3</v>
      </c>
      <c r="B258" s="8" t="s">
        <v>21</v>
      </c>
      <c r="C258" s="8">
        <v>113</v>
      </c>
      <c r="D258" s="11">
        <v>43221</v>
      </c>
      <c r="E258" s="2">
        <v>107.03632916804095</v>
      </c>
      <c r="F258" s="2">
        <v>127.25790000000001</v>
      </c>
      <c r="G258" s="2">
        <v>2.4600999999999971</v>
      </c>
      <c r="H258" s="12">
        <v>2.9050130434782613</v>
      </c>
      <c r="I258" s="2">
        <v>7.3004347826086944</v>
      </c>
      <c r="J258" s="2">
        <v>9.7050000000000001</v>
      </c>
      <c r="K258" s="2">
        <v>3.6416666666666666</v>
      </c>
      <c r="L258" s="15">
        <v>0.2</v>
      </c>
      <c r="M258" s="15">
        <v>1.35135135135135E-2</v>
      </c>
      <c r="N258" s="15">
        <v>-0.4</v>
      </c>
      <c r="O258" s="15">
        <v>-0.30769230769230699</v>
      </c>
      <c r="P258" s="2">
        <v>7.25</v>
      </c>
      <c r="AI258">
        <v>1</v>
      </c>
      <c r="AJ258" s="1"/>
      <c r="AL258" s="2"/>
      <c r="AO258" s="2"/>
      <c r="AR258" s="2"/>
      <c r="AS258" s="2"/>
      <c r="AT258" s="2"/>
      <c r="AU258" s="2"/>
      <c r="AV258" s="1"/>
      <c r="AX258" s="1"/>
    </row>
    <row r="259" spans="1:50" x14ac:dyDescent="0.2">
      <c r="A259" s="8">
        <v>3</v>
      </c>
      <c r="B259" s="8" t="s">
        <v>21</v>
      </c>
      <c r="C259" s="8">
        <v>114</v>
      </c>
      <c r="D259" s="11">
        <v>43252</v>
      </c>
      <c r="E259" s="2">
        <v>108.09136102922723</v>
      </c>
      <c r="F259" s="2">
        <v>126.4389</v>
      </c>
      <c r="G259" s="2">
        <v>2.1989999999999981</v>
      </c>
      <c r="H259" s="12">
        <v>2.870052380952381</v>
      </c>
      <c r="I259" s="2">
        <v>7.3180952380952382</v>
      </c>
      <c r="J259" s="2">
        <v>9.6750000000000007</v>
      </c>
      <c r="K259" s="2">
        <v>3.7</v>
      </c>
      <c r="L259" s="15">
        <v>0.46666666666666601</v>
      </c>
      <c r="M259" s="15">
        <v>3.7234042553191397E-2</v>
      </c>
      <c r="N259" s="15">
        <v>-0.6</v>
      </c>
      <c r="O259" s="15">
        <v>-0.4</v>
      </c>
      <c r="P259" s="2">
        <v>7.25</v>
      </c>
      <c r="AI259">
        <v>1</v>
      </c>
      <c r="AJ259" s="1"/>
      <c r="AL259" s="2"/>
      <c r="AO259" s="2"/>
      <c r="AR259" s="2"/>
      <c r="AS259" s="2"/>
      <c r="AT259" s="2"/>
      <c r="AU259" s="2"/>
      <c r="AV259" s="1"/>
      <c r="AX259" s="1"/>
    </row>
    <row r="260" spans="1:50" x14ac:dyDescent="0.2">
      <c r="A260" s="8">
        <v>3</v>
      </c>
      <c r="B260" s="8" t="s">
        <v>21</v>
      </c>
      <c r="C260" s="8">
        <v>115</v>
      </c>
      <c r="D260" s="11">
        <v>43282</v>
      </c>
      <c r="E260" s="2">
        <v>106.62675281149794</v>
      </c>
      <c r="F260" s="2">
        <v>126.08410000000001</v>
      </c>
      <c r="G260" s="2">
        <v>2.8380999999999972</v>
      </c>
      <c r="H260" s="12">
        <v>2.8570999999999995</v>
      </c>
      <c r="I260" s="2">
        <v>7.2522727272727261</v>
      </c>
      <c r="J260" s="2">
        <v>9.4550000000000001</v>
      </c>
      <c r="K260" s="2">
        <v>3.6</v>
      </c>
      <c r="L260" s="15">
        <v>0.47826086956521702</v>
      </c>
      <c r="M260" s="15">
        <v>5.0228310502283102E-2</v>
      </c>
      <c r="N260" s="15">
        <v>-0.22222222222222199</v>
      </c>
      <c r="O260" s="15">
        <v>-0.16</v>
      </c>
      <c r="P260" s="2">
        <v>7</v>
      </c>
      <c r="AI260">
        <v>1</v>
      </c>
      <c r="AJ260" s="1"/>
      <c r="AL260" s="2"/>
      <c r="AO260" s="2"/>
      <c r="AR260" s="2"/>
      <c r="AS260" s="2"/>
      <c r="AT260" s="2"/>
      <c r="AU260" s="2"/>
      <c r="AV260" s="1"/>
      <c r="AX260" s="1"/>
    </row>
    <row r="261" spans="1:50" x14ac:dyDescent="0.2">
      <c r="A261" s="8">
        <v>3</v>
      </c>
      <c r="B261" s="8" t="s">
        <v>21</v>
      </c>
      <c r="C261" s="8">
        <v>116</v>
      </c>
      <c r="D261" s="11">
        <v>43313</v>
      </c>
      <c r="E261" s="2">
        <v>105.19543244567203</v>
      </c>
      <c r="F261" s="2">
        <v>126.71210000000001</v>
      </c>
      <c r="G261" s="2">
        <v>3.1444999999999936</v>
      </c>
      <c r="H261" s="12">
        <v>2.9258956521739132</v>
      </c>
      <c r="I261" s="2">
        <v>7.0826086956521728</v>
      </c>
      <c r="J261" s="2">
        <v>9.5250000000000004</v>
      </c>
      <c r="K261" s="2">
        <v>3.4999999999999996</v>
      </c>
      <c r="L261" s="15">
        <v>0.47826086956521702</v>
      </c>
      <c r="M261" s="15">
        <v>5.0228310502283102E-2</v>
      </c>
      <c r="N261" s="15">
        <v>-0.22222222222222199</v>
      </c>
      <c r="O261" s="15">
        <v>-0.16</v>
      </c>
      <c r="P261" s="2">
        <v>7</v>
      </c>
      <c r="AI261">
        <v>1</v>
      </c>
      <c r="AJ261" s="1"/>
      <c r="AL261" s="2"/>
      <c r="AO261" s="2"/>
      <c r="AR261" s="2"/>
      <c r="AS261" s="2"/>
      <c r="AT261" s="2"/>
      <c r="AU261" s="2"/>
      <c r="AV261" s="1"/>
      <c r="AX261" s="1"/>
    </row>
    <row r="262" spans="1:50" x14ac:dyDescent="0.2">
      <c r="A262" s="8">
        <v>3</v>
      </c>
      <c r="B262" s="8" t="s">
        <v>21</v>
      </c>
      <c r="C262" s="8">
        <v>117</v>
      </c>
      <c r="D262" s="11">
        <v>43344</v>
      </c>
      <c r="E262" s="2">
        <v>103.79627782594625</v>
      </c>
      <c r="F262" s="2">
        <v>127.0728</v>
      </c>
      <c r="G262" s="2">
        <v>2.7441000000000031</v>
      </c>
      <c r="H262" s="12">
        <v>3.0450199999999992</v>
      </c>
      <c r="I262" s="2">
        <v>7.0489999999999995</v>
      </c>
      <c r="J262" s="2">
        <v>9.5050000000000008</v>
      </c>
      <c r="K262" s="2">
        <v>3.4</v>
      </c>
      <c r="L262" s="15">
        <v>0.81818181818181801</v>
      </c>
      <c r="M262" s="15">
        <v>6.6176470588235295E-2</v>
      </c>
      <c r="N262" s="15">
        <v>0.33333333333333298</v>
      </c>
      <c r="O262" s="15">
        <v>0.133333333333333</v>
      </c>
      <c r="P262" s="2">
        <v>7</v>
      </c>
      <c r="AI262">
        <v>1</v>
      </c>
      <c r="AJ262" s="1"/>
      <c r="AL262" s="2"/>
      <c r="AO262" s="2"/>
      <c r="AR262" s="2"/>
      <c r="AS262" s="2"/>
      <c r="AT262" s="2"/>
      <c r="AU262" s="2"/>
      <c r="AV262" s="1"/>
      <c r="AX262" s="1"/>
    </row>
    <row r="263" spans="1:50" x14ac:dyDescent="0.2">
      <c r="A263" s="8">
        <v>3</v>
      </c>
      <c r="B263" s="8" t="s">
        <v>21</v>
      </c>
      <c r="C263" s="8">
        <v>118</v>
      </c>
      <c r="D263" s="11">
        <v>43374</v>
      </c>
      <c r="E263" s="2">
        <v>103.18591830530752</v>
      </c>
      <c r="F263" s="2">
        <v>127.47929999999999</v>
      </c>
      <c r="G263" s="2">
        <v>2.2767999999999944</v>
      </c>
      <c r="H263" s="12">
        <v>3.0584434782608692</v>
      </c>
      <c r="I263" s="2">
        <v>7.0434782608695654</v>
      </c>
      <c r="J263" s="2">
        <v>9.4749999999999996</v>
      </c>
      <c r="K263" s="2">
        <v>3.45</v>
      </c>
      <c r="L263" s="15">
        <v>0.47368421052631499</v>
      </c>
      <c r="M263" s="15">
        <v>6.0402684563758302E-2</v>
      </c>
      <c r="N263" s="15">
        <v>-0.4</v>
      </c>
      <c r="O263" s="15">
        <v>-0.2</v>
      </c>
      <c r="P263" s="2">
        <v>7</v>
      </c>
      <c r="AI263">
        <v>1</v>
      </c>
      <c r="AJ263" s="1"/>
      <c r="AL263" s="2"/>
      <c r="AO263" s="2"/>
      <c r="AR263" s="2"/>
      <c r="AS263" s="2"/>
      <c r="AT263" s="2"/>
      <c r="AU263" s="2"/>
      <c r="AV263" s="1"/>
      <c r="AX263" s="1"/>
    </row>
    <row r="264" spans="1:50" x14ac:dyDescent="0.2">
      <c r="A264" s="8">
        <v>3</v>
      </c>
      <c r="B264" s="8" t="s">
        <v>21</v>
      </c>
      <c r="C264" s="8">
        <v>119</v>
      </c>
      <c r="D264" s="11">
        <v>43405</v>
      </c>
      <c r="E264" s="2">
        <v>102.58071703419895</v>
      </c>
      <c r="F264" s="2">
        <v>128.37950000000001</v>
      </c>
      <c r="G264" s="2">
        <v>1.8867999999999938</v>
      </c>
      <c r="H264" s="12">
        <v>3.0665545454545455</v>
      </c>
      <c r="I264" s="2">
        <v>7.0522727272727259</v>
      </c>
      <c r="J264" s="2">
        <v>9.4550000000000001</v>
      </c>
      <c r="K264" s="2">
        <v>3.5583333333333331</v>
      </c>
      <c r="L264" s="15">
        <v>0.47368421052631499</v>
      </c>
      <c r="M264" s="15">
        <v>6.0402684563758302E-2</v>
      </c>
      <c r="N264" s="15">
        <v>-0.4</v>
      </c>
      <c r="O264" s="15">
        <v>-0.2</v>
      </c>
      <c r="P264" s="2">
        <v>7</v>
      </c>
      <c r="AI264">
        <v>1</v>
      </c>
      <c r="AJ264" s="1"/>
      <c r="AL264" s="2"/>
      <c r="AO264" s="2"/>
      <c r="AR264" s="2"/>
      <c r="AS264" s="2"/>
      <c r="AT264" s="2"/>
      <c r="AU264" s="2"/>
      <c r="AV264" s="1"/>
      <c r="AX264" s="1"/>
    </row>
    <row r="265" spans="1:50" x14ac:dyDescent="0.2">
      <c r="A265" s="8">
        <v>3</v>
      </c>
      <c r="B265" s="8" t="s">
        <v>21</v>
      </c>
      <c r="C265" s="8">
        <v>120</v>
      </c>
      <c r="D265" s="11">
        <v>43435</v>
      </c>
      <c r="E265" s="2">
        <v>101.98060889793472</v>
      </c>
      <c r="F265" s="2">
        <v>128.96879999999999</v>
      </c>
      <c r="G265" s="2">
        <v>1.5151000000000039</v>
      </c>
      <c r="H265" s="12">
        <v>3.0365476190476191</v>
      </c>
      <c r="I265" s="2">
        <v>7.060952380952382</v>
      </c>
      <c r="J265" s="2">
        <v>9.4350000000000005</v>
      </c>
      <c r="K265" s="2">
        <v>3.5</v>
      </c>
      <c r="L265" s="15">
        <v>0.53846153846153799</v>
      </c>
      <c r="M265" s="15">
        <v>4.72972972972973E-2</v>
      </c>
      <c r="N265" s="15">
        <v>0.33333333333333298</v>
      </c>
      <c r="O265" s="15">
        <v>0.15384615384615299</v>
      </c>
      <c r="P265" s="2">
        <v>7</v>
      </c>
      <c r="AI265">
        <v>1</v>
      </c>
      <c r="AJ265" s="1"/>
      <c r="AL265" s="2"/>
      <c r="AO265" s="2"/>
      <c r="AR265" s="2"/>
      <c r="AS265" s="2"/>
      <c r="AT265" s="2"/>
      <c r="AU265" s="2"/>
      <c r="AV265" s="1"/>
      <c r="AX265" s="1"/>
    </row>
    <row r="266" spans="1:50" x14ac:dyDescent="0.2">
      <c r="A266" s="8">
        <v>3</v>
      </c>
      <c r="B266" s="8" t="s">
        <v>21</v>
      </c>
      <c r="C266" s="8">
        <v>121</v>
      </c>
      <c r="D266" s="11">
        <v>43466</v>
      </c>
      <c r="E266" s="2">
        <v>101.49125974984882</v>
      </c>
      <c r="F266" s="2">
        <v>130.6302</v>
      </c>
      <c r="G266" s="2">
        <v>2.1885999999999939</v>
      </c>
      <c r="H266" s="12">
        <v>3.0433217391304344</v>
      </c>
      <c r="I266" s="2">
        <v>7.0017391304347809</v>
      </c>
      <c r="J266" s="2">
        <v>9.2449999999999992</v>
      </c>
      <c r="K266" s="2">
        <v>3.4833333333333329</v>
      </c>
      <c r="L266" s="15">
        <v>0.63636363636363602</v>
      </c>
      <c r="M266" s="15">
        <v>4.8611111111111098E-2</v>
      </c>
      <c r="N266" s="15">
        <v>-0.33333333333333298</v>
      </c>
      <c r="O266" s="15">
        <v>-0.16666666666666599</v>
      </c>
      <c r="P266" s="2">
        <v>6.75</v>
      </c>
      <c r="AI266">
        <v>1</v>
      </c>
      <c r="AJ266" s="1"/>
      <c r="AL266" s="2"/>
      <c r="AO266" s="2"/>
      <c r="AR266" s="2"/>
      <c r="AS266" s="2"/>
      <c r="AT266" s="2"/>
      <c r="AU266" s="2"/>
      <c r="AV266" s="1"/>
      <c r="AX266" s="1"/>
    </row>
    <row r="267" spans="1:50" x14ac:dyDescent="0.2">
      <c r="A267" s="8">
        <v>3</v>
      </c>
      <c r="B267" s="8" t="s">
        <v>21</v>
      </c>
      <c r="C267" s="8">
        <v>122</v>
      </c>
      <c r="D267" s="11">
        <v>43497</v>
      </c>
      <c r="E267" s="2">
        <v>101.0105739745575</v>
      </c>
      <c r="F267" s="2">
        <v>130.9881</v>
      </c>
      <c r="G267" s="2">
        <v>2.2955000000000041</v>
      </c>
      <c r="H267" s="12">
        <v>3.0140749999999996</v>
      </c>
      <c r="I267" s="2">
        <v>6.6455000000000011</v>
      </c>
      <c r="J267" s="2">
        <v>9.2249999999999996</v>
      </c>
      <c r="K267" s="2">
        <v>3.3</v>
      </c>
      <c r="L267" s="15">
        <v>0.63636363636363602</v>
      </c>
      <c r="M267" s="15">
        <v>4.8611111111111098E-2</v>
      </c>
      <c r="N267" s="15">
        <v>-0.33333333333333298</v>
      </c>
      <c r="O267" s="15">
        <v>-0.16666666666666599</v>
      </c>
      <c r="P267" s="2">
        <v>6.75</v>
      </c>
      <c r="AI267">
        <v>1</v>
      </c>
      <c r="AJ267" s="1"/>
      <c r="AL267" s="2"/>
      <c r="AO267" s="2"/>
      <c r="AR267" s="2"/>
      <c r="AS267" s="2"/>
      <c r="AT267" s="2"/>
      <c r="AU267" s="2"/>
      <c r="AV267" s="1"/>
      <c r="AX267" s="1"/>
    </row>
    <row r="268" spans="1:50" x14ac:dyDescent="0.2">
      <c r="A268" s="8">
        <v>3</v>
      </c>
      <c r="B268" s="8" t="s">
        <v>21</v>
      </c>
      <c r="C268" s="8">
        <v>123</v>
      </c>
      <c r="D268" s="11">
        <v>43525</v>
      </c>
      <c r="E268" s="2">
        <v>100.53832352787835</v>
      </c>
      <c r="F268" s="2">
        <v>132.29519999999999</v>
      </c>
      <c r="G268" s="2">
        <v>3.7044000000000068</v>
      </c>
      <c r="H268" s="12">
        <v>3.0381904761904766</v>
      </c>
      <c r="I268" s="2">
        <v>6.5638095238095238</v>
      </c>
      <c r="J268" s="2">
        <v>8.9550000000000001</v>
      </c>
      <c r="K268" s="2">
        <v>3.1750000000000003</v>
      </c>
      <c r="L268" s="15">
        <v>0.5</v>
      </c>
      <c r="M268" s="15">
        <v>3.94736842105263E-2</v>
      </c>
      <c r="N268" s="15">
        <v>-0.16666666666666599</v>
      </c>
      <c r="O268" s="15">
        <v>-0.105263157894736</v>
      </c>
      <c r="P268" s="2">
        <v>6.5</v>
      </c>
      <c r="AI268">
        <v>1</v>
      </c>
      <c r="AJ268" s="1"/>
      <c r="AL268" s="2"/>
      <c r="AO268" s="2"/>
      <c r="AR268" s="2"/>
      <c r="AS268" s="2"/>
      <c r="AT268" s="2"/>
      <c r="AU268" s="2"/>
      <c r="AV268" s="1"/>
      <c r="AX268" s="1"/>
    </row>
    <row r="269" spans="1:50" x14ac:dyDescent="0.2">
      <c r="A269" s="8">
        <v>3</v>
      </c>
      <c r="B269" s="8" t="s">
        <v>21</v>
      </c>
      <c r="C269" s="8">
        <v>124</v>
      </c>
      <c r="D269" s="11">
        <v>43556</v>
      </c>
      <c r="E269" s="2">
        <v>100.22873688137439</v>
      </c>
      <c r="F269" s="2">
        <v>132.5658</v>
      </c>
      <c r="G269" s="2">
        <v>4.1381999999999977</v>
      </c>
      <c r="H269" s="12">
        <v>3.0276863636363633</v>
      </c>
      <c r="I269" s="2">
        <v>6.4504545454545452</v>
      </c>
      <c r="J269" s="2">
        <v>8.9350000000000005</v>
      </c>
      <c r="K269" s="2">
        <v>3</v>
      </c>
      <c r="L269" s="15">
        <v>0.5</v>
      </c>
      <c r="M269" s="15">
        <v>3.94736842105263E-2</v>
      </c>
      <c r="N269" s="15">
        <v>-0.16666666666666599</v>
      </c>
      <c r="O269" s="15">
        <v>-0.105263157894736</v>
      </c>
      <c r="P269" s="2">
        <v>6.5</v>
      </c>
      <c r="AI269">
        <v>1</v>
      </c>
      <c r="AJ269" s="1"/>
      <c r="AL269" s="2"/>
      <c r="AO269" s="2"/>
      <c r="AR269" s="2"/>
      <c r="AS269" s="2"/>
      <c r="AT269" s="2"/>
      <c r="AU269" s="2"/>
      <c r="AV269" s="1"/>
      <c r="AX269" s="1"/>
    </row>
    <row r="270" spans="1:50" x14ac:dyDescent="0.2">
      <c r="A270" s="8">
        <v>3</v>
      </c>
      <c r="B270" s="8" t="s">
        <v>21</v>
      </c>
      <c r="C270" s="8">
        <v>125</v>
      </c>
      <c r="D270" s="11">
        <v>43586</v>
      </c>
      <c r="E270" s="2">
        <v>99.920003484424342</v>
      </c>
      <c r="F270" s="2">
        <v>133.24199999999999</v>
      </c>
      <c r="G270" s="2">
        <v>4.7023999999999972</v>
      </c>
      <c r="H270" s="12">
        <v>3.0744217391304351</v>
      </c>
      <c r="I270" s="2">
        <v>6.3978260869565222</v>
      </c>
      <c r="J270" s="2">
        <v>8.4550000000000001</v>
      </c>
      <c r="K270" s="2">
        <v>3.041666666666667</v>
      </c>
      <c r="L270" s="15">
        <v>0.4</v>
      </c>
      <c r="M270" s="15">
        <v>2.0725388601036201E-2</v>
      </c>
      <c r="N270" s="15">
        <v>-0.33333333333333298</v>
      </c>
      <c r="O270" s="15">
        <v>-0.22222222222222199</v>
      </c>
      <c r="P270" s="2">
        <v>6.5</v>
      </c>
      <c r="AI270">
        <v>1</v>
      </c>
      <c r="AJ270" s="1"/>
      <c r="AL270" s="2"/>
      <c r="AO270" s="2"/>
      <c r="AR270" s="2"/>
      <c r="AS270" s="2"/>
      <c r="AT270" s="2"/>
      <c r="AU270" s="2"/>
      <c r="AV270" s="1"/>
      <c r="AX270" s="1"/>
    </row>
    <row r="271" spans="1:50" x14ac:dyDescent="0.2">
      <c r="A271" s="8">
        <v>3</v>
      </c>
      <c r="B271" s="8" t="s">
        <v>21</v>
      </c>
      <c r="C271" s="8">
        <v>126</v>
      </c>
      <c r="D271" s="11">
        <v>43617</v>
      </c>
      <c r="E271" s="2">
        <v>99.612119814429974</v>
      </c>
      <c r="F271" s="2">
        <v>131.9349</v>
      </c>
      <c r="G271" s="2">
        <v>4.3468000000000018</v>
      </c>
      <c r="H271" s="12">
        <v>3.1285499999999993</v>
      </c>
      <c r="I271" s="2">
        <v>6.4929999999999994</v>
      </c>
      <c r="J271" s="2">
        <v>8.4350000000000005</v>
      </c>
      <c r="K271" s="2">
        <v>3.1</v>
      </c>
      <c r="L271" s="15">
        <v>0.33333333333333298</v>
      </c>
      <c r="M271" s="15">
        <v>2.6041666666666598E-2</v>
      </c>
      <c r="N271" s="15">
        <v>-0.2</v>
      </c>
      <c r="O271" s="15">
        <v>-0.14285714285714199</v>
      </c>
      <c r="P271" s="2">
        <v>6.5</v>
      </c>
      <c r="AI271">
        <v>1</v>
      </c>
      <c r="AJ271" s="1"/>
      <c r="AL271" s="2"/>
      <c r="AO271" s="2"/>
      <c r="AR271" s="2"/>
      <c r="AS271" s="2"/>
      <c r="AT271" s="2"/>
      <c r="AU271" s="2"/>
      <c r="AV271" s="1"/>
      <c r="AX271" s="1"/>
    </row>
    <row r="272" spans="1:50" x14ac:dyDescent="0.2">
      <c r="A272" s="8">
        <v>4</v>
      </c>
      <c r="B272" s="8" t="s">
        <v>22</v>
      </c>
      <c r="C272" s="8">
        <v>110</v>
      </c>
      <c r="D272" s="11">
        <v>40909</v>
      </c>
      <c r="E272" s="2">
        <v>98.773584300272944</v>
      </c>
      <c r="F272" s="2">
        <v>130.4</v>
      </c>
      <c r="G272" s="2">
        <v>5.5</v>
      </c>
      <c r="H272" s="12">
        <v>307.40818181818179</v>
      </c>
      <c r="I272" s="2">
        <v>7.5422727272727261</v>
      </c>
      <c r="J272" s="2">
        <v>8.98</v>
      </c>
      <c r="K272" s="2">
        <v>4.7157711356722851</v>
      </c>
      <c r="L272" s="15">
        <v>0.245283018867924</v>
      </c>
      <c r="M272" s="15">
        <v>2.5242718446601899E-2</v>
      </c>
      <c r="N272" s="15">
        <v>-0.487179487179487</v>
      </c>
      <c r="O272" s="15">
        <v>-0.33333333333333298</v>
      </c>
      <c r="P272" s="2">
        <v>7</v>
      </c>
      <c r="AH272">
        <v>1</v>
      </c>
      <c r="AJ272" s="1"/>
      <c r="AL272" s="2"/>
      <c r="AO272" s="2"/>
      <c r="AR272" s="2"/>
      <c r="AS272" s="2"/>
      <c r="AT272" s="2"/>
      <c r="AU272" s="2"/>
      <c r="AV272" s="1"/>
    </row>
    <row r="273" spans="1:48" x14ac:dyDescent="0.2">
      <c r="A273" s="8">
        <v>4</v>
      </c>
      <c r="B273" s="8" t="s">
        <v>22</v>
      </c>
      <c r="C273" s="8">
        <v>111</v>
      </c>
      <c r="D273" s="11">
        <v>40940</v>
      </c>
      <c r="E273" s="2">
        <v>97.132285481635378</v>
      </c>
      <c r="F273" s="2">
        <v>131.5</v>
      </c>
      <c r="G273" s="2">
        <v>5.9</v>
      </c>
      <c r="H273" s="12">
        <v>290.60666666666668</v>
      </c>
      <c r="I273" s="2">
        <v>7.4233333333333356</v>
      </c>
      <c r="J273" s="2">
        <v>8.7200000000000006</v>
      </c>
      <c r="K273" s="2">
        <v>4.8489166325895212</v>
      </c>
      <c r="L273" s="15">
        <v>0.30769230769230699</v>
      </c>
      <c r="M273" s="15">
        <v>2.8368794326241099E-2</v>
      </c>
      <c r="N273" s="15">
        <v>-0.375</v>
      </c>
      <c r="O273" s="15">
        <v>-0.2</v>
      </c>
      <c r="P273" s="2">
        <v>7</v>
      </c>
      <c r="AH273">
        <v>1</v>
      </c>
      <c r="AJ273" s="1"/>
      <c r="AL273" s="2"/>
      <c r="AO273" s="2"/>
      <c r="AR273" s="2"/>
      <c r="AS273" s="2"/>
      <c r="AT273" s="2"/>
      <c r="AU273" s="2"/>
      <c r="AV273" s="1"/>
    </row>
    <row r="274" spans="1:48" x14ac:dyDescent="0.2">
      <c r="A274" s="8">
        <v>4</v>
      </c>
      <c r="B274" s="8" t="s">
        <v>22</v>
      </c>
      <c r="C274" s="8">
        <v>112</v>
      </c>
      <c r="D274" s="11">
        <v>40969</v>
      </c>
      <c r="E274" s="2">
        <v>101.25240910352649</v>
      </c>
      <c r="F274" s="2">
        <v>132.5</v>
      </c>
      <c r="G274" s="2">
        <v>5.5</v>
      </c>
      <c r="H274" s="12">
        <v>292.13818181818186</v>
      </c>
      <c r="I274" s="2">
        <v>7.2927272727272738</v>
      </c>
      <c r="J274" s="2">
        <v>9.15</v>
      </c>
      <c r="K274" s="2">
        <v>4.7937918422069163</v>
      </c>
      <c r="L274" s="15">
        <v>0.33333333333333298</v>
      </c>
      <c r="M274" s="15">
        <v>3.2894736842105199E-2</v>
      </c>
      <c r="N274" s="15">
        <v>-0.61904761904761896</v>
      </c>
      <c r="O274" s="15">
        <v>-0.40625</v>
      </c>
      <c r="P274" s="2">
        <v>7</v>
      </c>
      <c r="AH274">
        <v>1</v>
      </c>
      <c r="AJ274" s="1"/>
      <c r="AL274" s="2"/>
      <c r="AO274" s="2"/>
      <c r="AR274" s="2"/>
      <c r="AS274" s="2"/>
      <c r="AT274" s="2"/>
      <c r="AU274" s="2"/>
      <c r="AV274" s="1"/>
    </row>
    <row r="275" spans="1:48" x14ac:dyDescent="0.2">
      <c r="A275" s="8">
        <v>4</v>
      </c>
      <c r="B275" s="8" t="s">
        <v>22</v>
      </c>
      <c r="C275" s="8">
        <v>113</v>
      </c>
      <c r="D275" s="11">
        <v>41000</v>
      </c>
      <c r="E275" s="2">
        <v>96.479543510931691</v>
      </c>
      <c r="F275" s="2">
        <v>133.6</v>
      </c>
      <c r="G275" s="2">
        <v>5.7</v>
      </c>
      <c r="H275" s="12">
        <v>295.27857142857147</v>
      </c>
      <c r="I275" s="2">
        <v>7.237142857142854</v>
      </c>
      <c r="J275" s="2">
        <v>8.07</v>
      </c>
      <c r="K275" s="2">
        <v>4.7170778364920256</v>
      </c>
      <c r="L275" s="15">
        <v>0.217391304347826</v>
      </c>
      <c r="M275" s="15">
        <v>1.38888888888888E-2</v>
      </c>
      <c r="N275" s="15">
        <v>-0.55555555555555503</v>
      </c>
      <c r="O275" s="15">
        <v>-0.34482758620689602</v>
      </c>
      <c r="P275" s="2">
        <v>7</v>
      </c>
      <c r="AH275">
        <v>1</v>
      </c>
      <c r="AJ275" s="1"/>
      <c r="AL275" s="2"/>
      <c r="AO275" s="2"/>
      <c r="AR275" s="2"/>
      <c r="AS275" s="2"/>
      <c r="AT275" s="2"/>
      <c r="AU275" s="2"/>
      <c r="AV275" s="1"/>
    </row>
    <row r="276" spans="1:48" x14ac:dyDescent="0.2">
      <c r="A276" s="8">
        <v>4</v>
      </c>
      <c r="B276" s="8" t="s">
        <v>22</v>
      </c>
      <c r="C276" s="8">
        <v>114</v>
      </c>
      <c r="D276" s="11">
        <v>41030</v>
      </c>
      <c r="E276" s="2">
        <v>102.22868145544514</v>
      </c>
      <c r="F276" s="2">
        <v>133.30000000000001</v>
      </c>
      <c r="G276" s="2">
        <v>5.3</v>
      </c>
      <c r="H276" s="12">
        <v>293.53391304347832</v>
      </c>
      <c r="I276" s="2">
        <v>7.2078260869565192</v>
      </c>
      <c r="J276" s="2">
        <v>8.83</v>
      </c>
      <c r="K276" s="2">
        <v>4.7951573520882036</v>
      </c>
      <c r="L276" s="15">
        <v>0.36</v>
      </c>
      <c r="M276" s="15">
        <v>2.62390670553935E-2</v>
      </c>
      <c r="N276" s="15">
        <v>-0.33333333333333298</v>
      </c>
      <c r="O276" s="15">
        <v>-0.20588235294117599</v>
      </c>
      <c r="P276" s="2">
        <v>7</v>
      </c>
      <c r="AH276">
        <v>1</v>
      </c>
      <c r="AJ276" s="1"/>
      <c r="AL276" s="2"/>
      <c r="AO276" s="2"/>
      <c r="AR276" s="2"/>
      <c r="AS276" s="2"/>
      <c r="AT276" s="2"/>
      <c r="AU276" s="2"/>
      <c r="AV276" s="1"/>
    </row>
    <row r="277" spans="1:48" x14ac:dyDescent="0.2">
      <c r="A277" s="8">
        <v>4</v>
      </c>
      <c r="B277" s="8" t="s">
        <v>22</v>
      </c>
      <c r="C277" s="8">
        <v>115</v>
      </c>
      <c r="D277" s="11">
        <v>41061</v>
      </c>
      <c r="E277" s="2">
        <v>100.29239725926686</v>
      </c>
      <c r="F277" s="2">
        <v>133.4</v>
      </c>
      <c r="G277" s="2">
        <v>5.6</v>
      </c>
      <c r="H277" s="12">
        <v>293.71285714285716</v>
      </c>
      <c r="I277" s="2">
        <v>7.1985714285714284</v>
      </c>
      <c r="J277" s="2">
        <v>7.88</v>
      </c>
      <c r="K277" s="2">
        <v>4.738511789077025</v>
      </c>
      <c r="L277" s="15">
        <v>0</v>
      </c>
      <c r="M277" s="15">
        <v>0</v>
      </c>
      <c r="N277" s="15">
        <v>-0.63636363636363602</v>
      </c>
      <c r="O277" s="15">
        <v>-0.45161290322580599</v>
      </c>
      <c r="P277" s="2">
        <v>7</v>
      </c>
      <c r="AH277">
        <v>1</v>
      </c>
      <c r="AJ277" s="1"/>
      <c r="AL277" s="2"/>
      <c r="AO277" s="2"/>
      <c r="AR277" s="2"/>
      <c r="AS277" s="2"/>
      <c r="AT277" s="2"/>
      <c r="AU277" s="2"/>
      <c r="AV277" s="1"/>
    </row>
    <row r="278" spans="1:48" x14ac:dyDescent="0.2">
      <c r="A278" s="8">
        <v>4</v>
      </c>
      <c r="B278" s="8" t="s">
        <v>22</v>
      </c>
      <c r="C278" s="8">
        <v>116</v>
      </c>
      <c r="D278" s="11">
        <v>41091</v>
      </c>
      <c r="E278" s="2">
        <v>98.360655641694464</v>
      </c>
      <c r="F278" s="2">
        <v>133.30000000000001</v>
      </c>
      <c r="G278" s="2">
        <v>5.8</v>
      </c>
      <c r="H278" s="12">
        <v>286.42090909090899</v>
      </c>
      <c r="I278" s="2">
        <v>7.1936363636363643</v>
      </c>
      <c r="J278" s="2">
        <v>7.43</v>
      </c>
      <c r="K278" s="2">
        <v>4.5781588773582369</v>
      </c>
      <c r="L278" s="15">
        <v>0.15151515151515099</v>
      </c>
      <c r="M278" s="15">
        <v>1.4492753623188401E-2</v>
      </c>
      <c r="N278" s="15">
        <v>-0.45454545454545398</v>
      </c>
      <c r="O278" s="15">
        <v>-0.27777777777777701</v>
      </c>
      <c r="P278" s="2">
        <v>7</v>
      </c>
      <c r="AH278">
        <v>1</v>
      </c>
      <c r="AJ278" s="1"/>
      <c r="AL278" s="2"/>
      <c r="AO278" s="2"/>
      <c r="AR278" s="2"/>
      <c r="AS278" s="2"/>
      <c r="AT278" s="2"/>
      <c r="AU278" s="2"/>
      <c r="AV278" s="1"/>
    </row>
    <row r="279" spans="1:48" x14ac:dyDescent="0.2">
      <c r="A279" s="8">
        <v>4</v>
      </c>
      <c r="B279" s="8" t="s">
        <v>22</v>
      </c>
      <c r="C279" s="8">
        <v>117</v>
      </c>
      <c r="D279" s="11">
        <v>41122</v>
      </c>
      <c r="E279" s="2">
        <v>102.31213907329568</v>
      </c>
      <c r="F279" s="2">
        <v>133.5</v>
      </c>
      <c r="G279" s="2">
        <v>6</v>
      </c>
      <c r="H279" s="12">
        <v>278.80478260869569</v>
      </c>
      <c r="I279" s="2">
        <v>7.1195652173913064</v>
      </c>
      <c r="J279" s="2">
        <v>7.35</v>
      </c>
      <c r="K279" s="2">
        <v>4.4797366311120976</v>
      </c>
      <c r="L279" s="15">
        <v>0.125</v>
      </c>
      <c r="M279" s="15">
        <v>1.26182965299684E-2</v>
      </c>
      <c r="N279" s="15">
        <v>-0.625</v>
      </c>
      <c r="O279" s="15">
        <v>-0.434782608695652</v>
      </c>
      <c r="P279" s="2">
        <v>6.75</v>
      </c>
      <c r="AH279">
        <v>1</v>
      </c>
      <c r="AJ279" s="1"/>
      <c r="AL279" s="2"/>
      <c r="AO279" s="2"/>
      <c r="AR279" s="2"/>
      <c r="AS279" s="2"/>
      <c r="AT279" s="2"/>
      <c r="AU279" s="2"/>
      <c r="AV279" s="1"/>
    </row>
    <row r="280" spans="1:48" x14ac:dyDescent="0.2">
      <c r="A280" s="8">
        <v>4</v>
      </c>
      <c r="B280" s="8" t="s">
        <v>22</v>
      </c>
      <c r="C280" s="8">
        <v>118</v>
      </c>
      <c r="D280" s="11">
        <v>41153</v>
      </c>
      <c r="E280" s="2">
        <v>100.66730127306562</v>
      </c>
      <c r="F280" s="2">
        <v>134.1</v>
      </c>
      <c r="G280" s="2">
        <v>6.6</v>
      </c>
      <c r="H280" s="12">
        <v>284.06700000000001</v>
      </c>
      <c r="I280" s="2">
        <v>6.8435000000000006</v>
      </c>
      <c r="J280" s="2">
        <v>7.33</v>
      </c>
      <c r="K280" s="2">
        <v>4.4496573613456496</v>
      </c>
      <c r="L280" s="15">
        <v>0.145454545454545</v>
      </c>
      <c r="M280" s="15">
        <v>1.6032064128256501E-2</v>
      </c>
      <c r="N280" s="15">
        <v>-0.64444444444444404</v>
      </c>
      <c r="O280" s="15">
        <v>-0.483333333333333</v>
      </c>
      <c r="P280" s="2">
        <v>6.5</v>
      </c>
      <c r="AH280">
        <v>1</v>
      </c>
      <c r="AJ280" s="1"/>
      <c r="AL280" s="2"/>
      <c r="AO280" s="2"/>
      <c r="AR280" s="2"/>
      <c r="AS280" s="2"/>
      <c r="AT280" s="2"/>
      <c r="AU280" s="2"/>
      <c r="AV280" s="1"/>
    </row>
    <row r="281" spans="1:48" x14ac:dyDescent="0.2">
      <c r="A281" s="8">
        <v>4</v>
      </c>
      <c r="B281" s="8" t="s">
        <v>22</v>
      </c>
      <c r="C281" s="8">
        <v>119</v>
      </c>
      <c r="D281" s="11">
        <v>41183</v>
      </c>
      <c r="E281" s="2">
        <v>96.338028618801388</v>
      </c>
      <c r="F281" s="2">
        <v>134.30000000000001</v>
      </c>
      <c r="G281" s="2">
        <v>6</v>
      </c>
      <c r="H281" s="12">
        <v>281.9178260869565</v>
      </c>
      <c r="I281" s="2">
        <v>6.5621739130434777</v>
      </c>
      <c r="J281" s="2">
        <v>6.98</v>
      </c>
      <c r="K281" s="2">
        <v>4.6131801213558825</v>
      </c>
      <c r="L281" s="15">
        <v>0</v>
      </c>
      <c r="M281" s="15">
        <v>0</v>
      </c>
      <c r="N281" s="15">
        <v>-0.57142857142857095</v>
      </c>
      <c r="O281" s="15">
        <v>-0.42105263157894701</v>
      </c>
      <c r="P281" s="2">
        <v>6.25</v>
      </c>
      <c r="AH281">
        <v>1</v>
      </c>
      <c r="AJ281" s="1"/>
      <c r="AL281" s="2"/>
      <c r="AO281" s="2"/>
      <c r="AR281" s="2"/>
      <c r="AS281" s="2"/>
      <c r="AT281" s="2"/>
      <c r="AU281" s="2"/>
      <c r="AV281" s="1"/>
    </row>
    <row r="282" spans="1:48" x14ac:dyDescent="0.2">
      <c r="A282" s="8">
        <v>4</v>
      </c>
      <c r="B282" s="8" t="s">
        <v>22</v>
      </c>
      <c r="C282" s="8">
        <v>120</v>
      </c>
      <c r="D282" s="11">
        <v>41214</v>
      </c>
      <c r="E282" s="2">
        <v>93.223443596257823</v>
      </c>
      <c r="F282" s="2">
        <v>134.1</v>
      </c>
      <c r="G282" s="2">
        <v>5.2</v>
      </c>
      <c r="H282" s="12">
        <v>282.52318181818185</v>
      </c>
      <c r="I282" s="2">
        <v>6.2386363636363633</v>
      </c>
      <c r="J282" s="2">
        <v>6.9</v>
      </c>
      <c r="K282" s="2">
        <v>4.9337223896839557</v>
      </c>
      <c r="L282" s="15">
        <v>0.11111111111111099</v>
      </c>
      <c r="M282" s="15">
        <v>1.0638297872340399E-2</v>
      </c>
      <c r="N282" s="15">
        <v>-0.58620689655172398</v>
      </c>
      <c r="O282" s="15">
        <v>-0.43589743589743501</v>
      </c>
      <c r="P282" s="2">
        <v>6</v>
      </c>
      <c r="AH282">
        <v>1</v>
      </c>
      <c r="AJ282" s="1"/>
      <c r="AL282" s="2"/>
      <c r="AO282" s="2"/>
      <c r="AR282" s="2"/>
      <c r="AS282" s="2"/>
      <c r="AT282" s="2"/>
      <c r="AU282" s="2"/>
      <c r="AV282" s="1"/>
    </row>
    <row r="283" spans="1:48" x14ac:dyDescent="0.2">
      <c r="A283" s="8">
        <v>4</v>
      </c>
      <c r="B283" s="8" t="s">
        <v>22</v>
      </c>
      <c r="C283" s="8">
        <v>121</v>
      </c>
      <c r="D283" s="11">
        <v>41244</v>
      </c>
      <c r="E283" s="2">
        <v>97.992352244973418</v>
      </c>
      <c r="F283" s="2">
        <v>134.19999999999999</v>
      </c>
      <c r="G283" s="2">
        <v>5</v>
      </c>
      <c r="H283" s="12">
        <v>285.55428571428575</v>
      </c>
      <c r="I283" s="2">
        <v>5.8938095238095238</v>
      </c>
      <c r="J283" s="2">
        <v>6.19</v>
      </c>
      <c r="K283" s="2">
        <v>4.4783817406967774</v>
      </c>
      <c r="L283" s="15">
        <v>0.17647058823529399</v>
      </c>
      <c r="M283" s="15">
        <v>1.7084282460136602E-2</v>
      </c>
      <c r="N283" s="15">
        <v>-0.37662337662337603</v>
      </c>
      <c r="O283" s="15">
        <v>-0.28155339805825202</v>
      </c>
      <c r="P283" s="2">
        <v>5.75</v>
      </c>
      <c r="AH283">
        <v>1</v>
      </c>
      <c r="AJ283" s="1"/>
      <c r="AL283" s="2"/>
      <c r="AO283" s="2"/>
      <c r="AR283" s="2"/>
      <c r="AS283" s="2"/>
      <c r="AT283" s="2"/>
      <c r="AU283" s="2"/>
      <c r="AV283" s="1"/>
    </row>
    <row r="284" spans="1:48" x14ac:dyDescent="0.2">
      <c r="A284" s="8">
        <v>4</v>
      </c>
      <c r="B284" s="8" t="s">
        <v>22</v>
      </c>
      <c r="C284" s="8">
        <v>122</v>
      </c>
      <c r="D284" s="11">
        <v>41275</v>
      </c>
      <c r="E284" s="2">
        <v>98.185291472493532</v>
      </c>
      <c r="F284" s="2">
        <v>135.30000000000001</v>
      </c>
      <c r="G284" s="2">
        <v>3.7</v>
      </c>
      <c r="H284" s="12">
        <v>293.59826086956519</v>
      </c>
      <c r="I284" s="2">
        <v>5.6908695652173931</v>
      </c>
      <c r="J284" s="2">
        <v>6.33</v>
      </c>
      <c r="K284" s="2">
        <v>3.8661453935480159</v>
      </c>
      <c r="L284" s="15">
        <v>0.24</v>
      </c>
      <c r="M284" s="15">
        <v>2.15827338129496E-2</v>
      </c>
      <c r="N284" s="15">
        <v>-0.61111111111111105</v>
      </c>
      <c r="O284" s="15">
        <v>-0.44</v>
      </c>
      <c r="P284" s="2">
        <v>5.5</v>
      </c>
      <c r="AH284">
        <v>1</v>
      </c>
      <c r="AJ284" s="1"/>
      <c r="AL284" s="2"/>
      <c r="AO284" s="2"/>
      <c r="AR284" s="2"/>
      <c r="AS284" s="2"/>
      <c r="AT284" s="2"/>
      <c r="AU284" s="2"/>
      <c r="AV284" s="1"/>
    </row>
    <row r="285" spans="1:48" x14ac:dyDescent="0.2">
      <c r="A285" s="8">
        <v>4</v>
      </c>
      <c r="B285" s="8" t="s">
        <v>22</v>
      </c>
      <c r="C285" s="8">
        <v>123</v>
      </c>
      <c r="D285" s="11">
        <v>41306</v>
      </c>
      <c r="E285" s="2">
        <v>97.714285390374613</v>
      </c>
      <c r="F285" s="2">
        <v>135.19999999999999</v>
      </c>
      <c r="G285" s="2">
        <v>2.8</v>
      </c>
      <c r="H285" s="12">
        <v>292.72749999999996</v>
      </c>
      <c r="I285" s="2">
        <v>5.4399999999999995</v>
      </c>
      <c r="J285" s="2">
        <v>6.28</v>
      </c>
      <c r="K285" s="2">
        <v>3.5579464207239955</v>
      </c>
      <c r="L285" s="15">
        <v>0.15384615384615299</v>
      </c>
      <c r="M285" s="15">
        <v>1.26582278481012E-2</v>
      </c>
      <c r="N285" s="15">
        <v>-0.217391304347826</v>
      </c>
      <c r="O285" s="15">
        <v>-0.15151515151515099</v>
      </c>
      <c r="P285" s="2">
        <v>5.25</v>
      </c>
      <c r="AH285">
        <v>1</v>
      </c>
      <c r="AJ285" s="1"/>
      <c r="AL285" s="2"/>
      <c r="AO285" s="2"/>
      <c r="AR285" s="2"/>
      <c r="AS285" s="2"/>
      <c r="AT285" s="2"/>
      <c r="AU285" s="2"/>
      <c r="AV285" s="1"/>
    </row>
    <row r="286" spans="1:48" x14ac:dyDescent="0.2">
      <c r="A286" s="8">
        <v>4</v>
      </c>
      <c r="B286" s="8" t="s">
        <v>22</v>
      </c>
      <c r="C286" s="8">
        <v>124</v>
      </c>
      <c r="D286" s="11">
        <v>41334</v>
      </c>
      <c r="E286" s="2">
        <v>98.19219808159869</v>
      </c>
      <c r="F286" s="2">
        <v>135.5</v>
      </c>
      <c r="G286" s="2">
        <v>2.2000000000000002</v>
      </c>
      <c r="H286" s="12">
        <v>303.22142857142853</v>
      </c>
      <c r="I286" s="2">
        <v>5.1138095238095245</v>
      </c>
      <c r="J286" s="2">
        <v>6.3</v>
      </c>
      <c r="K286" s="2">
        <v>3.2250343597143845</v>
      </c>
      <c r="L286" s="15">
        <v>0.17894736842105199</v>
      </c>
      <c r="M286" s="15">
        <v>1.7171717171717098E-2</v>
      </c>
      <c r="N286" s="15">
        <v>-0.40540540540540498</v>
      </c>
      <c r="O286" s="15">
        <v>-0.29126213592233002</v>
      </c>
      <c r="P286" s="2">
        <v>5</v>
      </c>
      <c r="AH286">
        <v>1</v>
      </c>
      <c r="AJ286" s="1"/>
      <c r="AL286" s="2"/>
      <c r="AO286" s="2"/>
      <c r="AR286" s="2"/>
      <c r="AS286" s="2"/>
      <c r="AT286" s="2"/>
      <c r="AU286" s="2"/>
      <c r="AV286" s="1"/>
    </row>
    <row r="287" spans="1:48" x14ac:dyDescent="0.2">
      <c r="A287" s="8">
        <v>4</v>
      </c>
      <c r="B287" s="8" t="s">
        <v>22</v>
      </c>
      <c r="C287" s="8">
        <v>125</v>
      </c>
      <c r="D287" s="11">
        <v>41365</v>
      </c>
      <c r="E287" s="2">
        <v>102.16962465350706</v>
      </c>
      <c r="F287" s="2">
        <v>135.80000000000001</v>
      </c>
      <c r="G287" s="2">
        <v>1.7</v>
      </c>
      <c r="H287" s="12">
        <v>299.01954545454544</v>
      </c>
      <c r="I287" s="2">
        <v>4.8113636363636365</v>
      </c>
      <c r="J287" s="2">
        <v>5.36</v>
      </c>
      <c r="K287" s="2">
        <v>2.8496251739259852</v>
      </c>
      <c r="L287" s="15">
        <v>0.17894736842105199</v>
      </c>
      <c r="M287" s="15">
        <v>0</v>
      </c>
      <c r="N287" s="15">
        <v>-0.40540540540540498</v>
      </c>
      <c r="O287" s="15">
        <v>-0.29126213592233002</v>
      </c>
      <c r="P287" s="2">
        <v>4.75</v>
      </c>
      <c r="AH287">
        <v>1</v>
      </c>
      <c r="AJ287" s="1"/>
      <c r="AL287" s="2"/>
      <c r="AO287" s="2"/>
      <c r="AR287" s="2"/>
      <c r="AS287" s="2"/>
      <c r="AT287" s="2"/>
      <c r="AU287" s="2"/>
      <c r="AV287" s="1"/>
    </row>
    <row r="288" spans="1:48" x14ac:dyDescent="0.2">
      <c r="A288" s="8">
        <v>4</v>
      </c>
      <c r="B288" s="8" t="s">
        <v>22</v>
      </c>
      <c r="C288" s="8">
        <v>126</v>
      </c>
      <c r="D288" s="11">
        <v>41395</v>
      </c>
      <c r="E288" s="2">
        <v>96.682464394953698</v>
      </c>
      <c r="F288" s="2">
        <v>135.69999999999999</v>
      </c>
      <c r="G288" s="2">
        <v>1.8</v>
      </c>
      <c r="H288" s="12">
        <v>292.92999999999995</v>
      </c>
      <c r="I288" s="2">
        <v>4.5426086956521736</v>
      </c>
      <c r="J288" s="2">
        <v>5.63</v>
      </c>
      <c r="K288" s="2">
        <v>2.6486679152476764</v>
      </c>
      <c r="L288" s="15">
        <v>0.23076923076923</v>
      </c>
      <c r="M288" s="15">
        <v>2.2140221402214E-2</v>
      </c>
      <c r="N288" s="15">
        <v>-0.30434782608695599</v>
      </c>
      <c r="O288" s="15">
        <v>-0.20588235294117599</v>
      </c>
      <c r="P288" s="2">
        <v>4.5</v>
      </c>
      <c r="AH288">
        <v>1</v>
      </c>
      <c r="AJ288" s="1"/>
      <c r="AL288" s="2"/>
      <c r="AO288" s="2"/>
      <c r="AR288" s="2"/>
      <c r="AS288" s="2"/>
      <c r="AT288" s="2"/>
      <c r="AU288" s="2"/>
      <c r="AV288" s="1"/>
    </row>
    <row r="289" spans="1:48" x14ac:dyDescent="0.2">
      <c r="A289" s="8">
        <v>4</v>
      </c>
      <c r="B289" s="8" t="s">
        <v>22</v>
      </c>
      <c r="C289" s="8">
        <v>127</v>
      </c>
      <c r="D289" s="11">
        <v>41426</v>
      </c>
      <c r="E289" s="2">
        <v>100.38872756748809</v>
      </c>
      <c r="F289" s="2">
        <v>136</v>
      </c>
      <c r="G289" s="2">
        <v>1.9</v>
      </c>
      <c r="H289" s="12">
        <v>295.83199999999999</v>
      </c>
      <c r="I289" s="2">
        <v>4.3549999999999995</v>
      </c>
      <c r="J289" s="2">
        <v>6.08</v>
      </c>
      <c r="K289" s="2">
        <v>2.4185842180812736</v>
      </c>
      <c r="L289" s="15">
        <v>0.2</v>
      </c>
      <c r="M289" s="15">
        <v>1.5047879616963E-2</v>
      </c>
      <c r="N289" s="15">
        <v>-0.36585365853658502</v>
      </c>
      <c r="O289" s="15">
        <v>-0.238095238095238</v>
      </c>
      <c r="P289" s="2">
        <v>4.25</v>
      </c>
      <c r="AH289">
        <v>1</v>
      </c>
      <c r="AJ289" s="1"/>
      <c r="AL289" s="2"/>
      <c r="AO289" s="2"/>
      <c r="AR289" s="2"/>
      <c r="AS289" s="2"/>
      <c r="AT289" s="2"/>
      <c r="AU289" s="2"/>
      <c r="AV289" s="1"/>
    </row>
    <row r="290" spans="1:48" x14ac:dyDescent="0.2">
      <c r="A290" s="8">
        <v>4</v>
      </c>
      <c r="B290" s="8" t="s">
        <v>22</v>
      </c>
      <c r="C290" s="8">
        <v>128</v>
      </c>
      <c r="D290" s="11">
        <v>41456</v>
      </c>
      <c r="E290" s="2">
        <v>103.03921628753685</v>
      </c>
      <c r="F290" s="2">
        <v>135.6</v>
      </c>
      <c r="G290" s="2">
        <v>1.8</v>
      </c>
      <c r="H290" s="12">
        <v>294.9495652173913</v>
      </c>
      <c r="I290" s="2">
        <v>4.1321739130434771</v>
      </c>
      <c r="J290" s="2">
        <v>6.39</v>
      </c>
      <c r="K290" s="2">
        <v>2.4109301200335747</v>
      </c>
      <c r="L290" s="15">
        <v>0</v>
      </c>
      <c r="M290" s="15">
        <v>0</v>
      </c>
      <c r="N290" s="15">
        <v>-0.52380952380952295</v>
      </c>
      <c r="O290" s="15">
        <v>-0.30555555555555503</v>
      </c>
      <c r="P290" s="2">
        <v>4</v>
      </c>
      <c r="AH290">
        <v>1</v>
      </c>
      <c r="AJ290" s="1"/>
      <c r="AL290" s="2"/>
      <c r="AO290" s="2"/>
      <c r="AR290" s="2"/>
      <c r="AS290" s="2"/>
      <c r="AT290" s="2"/>
      <c r="AU290" s="2"/>
      <c r="AV290" s="1"/>
    </row>
    <row r="291" spans="1:48" x14ac:dyDescent="0.2">
      <c r="A291" s="8">
        <v>4</v>
      </c>
      <c r="B291" s="8" t="s">
        <v>22</v>
      </c>
      <c r="C291" s="8">
        <v>129</v>
      </c>
      <c r="D291" s="11">
        <v>41487</v>
      </c>
      <c r="E291" s="2">
        <v>101.22410606881094</v>
      </c>
      <c r="F291" s="2">
        <v>135.30000000000001</v>
      </c>
      <c r="G291" s="2">
        <v>1.3</v>
      </c>
      <c r="H291" s="12">
        <v>299.35363636363644</v>
      </c>
      <c r="I291" s="2">
        <v>3.9250000000000016</v>
      </c>
      <c r="J291" s="2">
        <v>6.59</v>
      </c>
      <c r="K291" s="2">
        <v>2.5020995650056399</v>
      </c>
      <c r="L291" s="15">
        <v>0</v>
      </c>
      <c r="M291" s="15">
        <v>0</v>
      </c>
      <c r="N291" s="15">
        <v>-0.5</v>
      </c>
      <c r="O291" s="15">
        <v>-0.30303030303030298</v>
      </c>
      <c r="P291" s="2">
        <v>3.8</v>
      </c>
      <c r="AH291">
        <v>1</v>
      </c>
      <c r="AJ291" s="1"/>
      <c r="AL291" s="2"/>
      <c r="AO291" s="2"/>
      <c r="AR291" s="2"/>
      <c r="AS291" s="2"/>
      <c r="AT291" s="2"/>
      <c r="AU291" s="2"/>
      <c r="AV291" s="1"/>
    </row>
    <row r="292" spans="1:48" x14ac:dyDescent="0.2">
      <c r="A292" s="8">
        <v>4</v>
      </c>
      <c r="B292" s="8" t="s">
        <v>22</v>
      </c>
      <c r="C292" s="8">
        <v>130</v>
      </c>
      <c r="D292" s="11">
        <v>41518</v>
      </c>
      <c r="E292" s="2">
        <v>102.2727276125746</v>
      </c>
      <c r="F292" s="2">
        <v>135.9</v>
      </c>
      <c r="G292" s="2">
        <v>1.4</v>
      </c>
      <c r="H292" s="12">
        <v>299.67619047619041</v>
      </c>
      <c r="I292" s="2">
        <v>3.7171428571428566</v>
      </c>
      <c r="J292" s="2">
        <v>5.87</v>
      </c>
      <c r="K292" s="2">
        <v>2.4141545757101257</v>
      </c>
      <c r="L292" s="15">
        <v>0.16129032258064499</v>
      </c>
      <c r="M292" s="15">
        <v>1.3140604467805499E-2</v>
      </c>
      <c r="N292" s="15">
        <v>-0.51111111111111096</v>
      </c>
      <c r="O292" s="15">
        <v>-0.32857142857142801</v>
      </c>
      <c r="P292" s="2">
        <v>3.6</v>
      </c>
      <c r="AH292">
        <v>1</v>
      </c>
      <c r="AJ292" s="1"/>
      <c r="AL292" s="2"/>
      <c r="AO292" s="2"/>
      <c r="AR292" s="2"/>
      <c r="AS292" s="2"/>
      <c r="AT292" s="2"/>
      <c r="AU292" s="2"/>
      <c r="AV292" s="1"/>
    </row>
    <row r="293" spans="1:48" x14ac:dyDescent="0.2">
      <c r="A293" s="8">
        <v>4</v>
      </c>
      <c r="B293" s="8" t="s">
        <v>22</v>
      </c>
      <c r="C293" s="8">
        <v>131</v>
      </c>
      <c r="D293" s="11">
        <v>41548</v>
      </c>
      <c r="E293" s="2">
        <v>105.36062352320626</v>
      </c>
      <c r="F293" s="2">
        <v>135.5</v>
      </c>
      <c r="G293" s="2">
        <v>0.9</v>
      </c>
      <c r="H293" s="12">
        <v>294.96826086956526</v>
      </c>
      <c r="I293" s="2">
        <v>3.5330434782608693</v>
      </c>
      <c r="J293" s="2">
        <v>5.48</v>
      </c>
      <c r="K293" s="2">
        <v>2.1204375840944714</v>
      </c>
      <c r="L293" s="15">
        <v>0.33333333333333298</v>
      </c>
      <c r="M293" s="15">
        <v>2.0477815699658699E-2</v>
      </c>
      <c r="N293" s="15">
        <v>-0.42857142857142799</v>
      </c>
      <c r="O293" s="15">
        <v>-0.23076923076923</v>
      </c>
      <c r="P293" s="2">
        <v>3.4</v>
      </c>
      <c r="AH293">
        <v>1</v>
      </c>
      <c r="AJ293" s="1"/>
      <c r="AL293" s="2"/>
      <c r="AO293" s="2"/>
      <c r="AR293" s="2"/>
      <c r="AS293" s="2"/>
      <c r="AT293" s="2"/>
      <c r="AU293" s="2"/>
      <c r="AV293" s="1"/>
    </row>
    <row r="294" spans="1:48" x14ac:dyDescent="0.2">
      <c r="A294" s="8">
        <v>4</v>
      </c>
      <c r="B294" s="8" t="s">
        <v>22</v>
      </c>
      <c r="C294" s="8">
        <v>132</v>
      </c>
      <c r="D294" s="11">
        <v>41579</v>
      </c>
      <c r="E294" s="2">
        <v>106.48330123872974</v>
      </c>
      <c r="F294" s="2">
        <v>135.4</v>
      </c>
      <c r="G294" s="2">
        <v>0.9</v>
      </c>
      <c r="H294" s="12">
        <v>297.65666666666664</v>
      </c>
      <c r="I294" s="2">
        <v>3.3257142857142865</v>
      </c>
      <c r="J294" s="2">
        <v>6.08</v>
      </c>
      <c r="K294" s="2">
        <v>2.1050820029352351</v>
      </c>
      <c r="L294" s="15">
        <v>0.238095238095238</v>
      </c>
      <c r="M294" s="15">
        <v>1.6447368421052599E-2</v>
      </c>
      <c r="N294" s="15">
        <v>-0.42857142857142799</v>
      </c>
      <c r="O294" s="15">
        <v>-0.214285714285714</v>
      </c>
      <c r="P294" s="2">
        <v>3.2</v>
      </c>
      <c r="AH294">
        <v>1</v>
      </c>
      <c r="AJ294" s="1"/>
      <c r="AL294" s="2"/>
      <c r="AO294" s="2"/>
      <c r="AR294" s="2"/>
      <c r="AS294" s="2"/>
      <c r="AT294" s="2"/>
      <c r="AU294" s="2"/>
      <c r="AV294" s="1"/>
    </row>
    <row r="295" spans="1:48" x14ac:dyDescent="0.2">
      <c r="A295" s="8">
        <v>4</v>
      </c>
      <c r="B295" s="8" t="s">
        <v>22</v>
      </c>
      <c r="C295" s="8">
        <v>133</v>
      </c>
      <c r="D295" s="11">
        <v>41609</v>
      </c>
      <c r="E295" s="2">
        <v>105.07317086813153</v>
      </c>
      <c r="F295" s="2">
        <v>134.69999999999999</v>
      </c>
      <c r="G295" s="2">
        <v>0.4</v>
      </c>
      <c r="H295" s="12">
        <v>300.20136363636362</v>
      </c>
      <c r="I295" s="2">
        <v>3.0913636363636372</v>
      </c>
      <c r="J295" s="2">
        <v>5.66</v>
      </c>
      <c r="K295" s="2">
        <v>1.9743458716633118</v>
      </c>
      <c r="L295" s="15">
        <v>0.2</v>
      </c>
      <c r="M295" s="15">
        <v>1.7391304347826E-2</v>
      </c>
      <c r="N295" s="15">
        <v>-0.128205128205128</v>
      </c>
      <c r="O295" s="15">
        <v>-7.9365079365079305E-2</v>
      </c>
      <c r="P295" s="2">
        <v>3</v>
      </c>
      <c r="AH295">
        <v>1</v>
      </c>
      <c r="AJ295" s="1"/>
      <c r="AL295" s="2"/>
      <c r="AO295" s="2"/>
      <c r="AR295" s="2"/>
      <c r="AS295" s="2"/>
      <c r="AT295" s="2"/>
      <c r="AU295" s="2"/>
      <c r="AV295" s="1"/>
    </row>
    <row r="296" spans="1:48" x14ac:dyDescent="0.2">
      <c r="A296" s="8">
        <v>4</v>
      </c>
      <c r="B296" s="8" t="s">
        <v>22</v>
      </c>
      <c r="C296" s="8">
        <v>134</v>
      </c>
      <c r="D296" s="11">
        <v>41640</v>
      </c>
      <c r="E296" s="2">
        <v>106.36943080058158</v>
      </c>
      <c r="F296" s="2">
        <v>135.19999999999999</v>
      </c>
      <c r="G296" s="2">
        <v>0</v>
      </c>
      <c r="H296" s="12">
        <v>302.12782608695653</v>
      </c>
      <c r="I296" s="2">
        <v>2.9269565217391307</v>
      </c>
      <c r="J296" s="2">
        <v>6.28</v>
      </c>
      <c r="K296" s="2">
        <v>1.7970023202806242</v>
      </c>
      <c r="L296" s="15">
        <v>0.14285714285714199</v>
      </c>
      <c r="M296" s="15">
        <v>9.2592592592592501E-3</v>
      </c>
      <c r="N296" s="15">
        <v>-0.52941176470588203</v>
      </c>
      <c r="O296" s="15">
        <v>-0.375</v>
      </c>
      <c r="P296" s="2">
        <v>2.85</v>
      </c>
      <c r="AH296">
        <v>1</v>
      </c>
      <c r="AJ296" s="1"/>
      <c r="AL296" s="2"/>
      <c r="AO296" s="2"/>
      <c r="AR296" s="2"/>
      <c r="AS296" s="2"/>
      <c r="AT296" s="2"/>
      <c r="AU296" s="2"/>
      <c r="AV296" s="1"/>
    </row>
    <row r="297" spans="1:48" x14ac:dyDescent="0.2">
      <c r="A297" s="8">
        <v>4</v>
      </c>
      <c r="B297" s="8" t="s">
        <v>22</v>
      </c>
      <c r="C297" s="8">
        <v>135</v>
      </c>
      <c r="D297" s="11">
        <v>41671</v>
      </c>
      <c r="E297" s="2">
        <v>107.96333809247467</v>
      </c>
      <c r="F297" s="2">
        <v>135.30000000000001</v>
      </c>
      <c r="G297" s="2">
        <v>0.1</v>
      </c>
      <c r="H297" s="12">
        <v>310.10199999999998</v>
      </c>
      <c r="I297" s="2">
        <v>2.8065000000000007</v>
      </c>
      <c r="J297" s="2">
        <v>6.1</v>
      </c>
      <c r="K297" s="2">
        <v>1.6626788653321427</v>
      </c>
      <c r="L297" s="15">
        <v>0.25</v>
      </c>
      <c r="M297" s="15">
        <v>1.9950124688279301E-2</v>
      </c>
      <c r="N297" s="15">
        <v>-0.52</v>
      </c>
      <c r="O297" s="15">
        <v>-0.33333333333333298</v>
      </c>
      <c r="P297" s="2">
        <v>2.7</v>
      </c>
      <c r="AH297">
        <v>1</v>
      </c>
      <c r="AJ297" s="1"/>
      <c r="AL297" s="2"/>
      <c r="AO297" s="2"/>
      <c r="AR297" s="2"/>
      <c r="AS297" s="2"/>
      <c r="AT297" s="2"/>
      <c r="AU297" s="2"/>
      <c r="AV297" s="1"/>
    </row>
    <row r="298" spans="1:48" x14ac:dyDescent="0.2">
      <c r="A298" s="8">
        <v>4</v>
      </c>
      <c r="B298" s="8" t="s">
        <v>22</v>
      </c>
      <c r="C298" s="8">
        <v>136</v>
      </c>
      <c r="D298" s="11">
        <v>41699</v>
      </c>
      <c r="E298" s="2">
        <v>108.31065867288888</v>
      </c>
      <c r="F298" s="2">
        <v>135.6</v>
      </c>
      <c r="G298" s="2">
        <v>0.1</v>
      </c>
      <c r="H298" s="12">
        <v>311.60523809523818</v>
      </c>
      <c r="I298" s="2">
        <v>2.7328571428571435</v>
      </c>
      <c r="J298" s="2">
        <v>5.62</v>
      </c>
      <c r="K298" s="2">
        <v>1.5850155365603724</v>
      </c>
      <c r="L298" s="15">
        <v>0.25423728813559299</v>
      </c>
      <c r="M298" s="15">
        <v>2.2091310751104501E-2</v>
      </c>
      <c r="N298" s="15">
        <v>-0.26315789473684198</v>
      </c>
      <c r="O298" s="15">
        <v>-0.158730158730158</v>
      </c>
      <c r="P298" s="2">
        <v>2.6</v>
      </c>
      <c r="AH298">
        <v>1</v>
      </c>
      <c r="AJ298" s="1"/>
      <c r="AL298" s="2"/>
      <c r="AO298" s="2"/>
      <c r="AR298" s="2"/>
      <c r="AS298" s="2"/>
      <c r="AT298" s="2"/>
      <c r="AU298" s="2"/>
      <c r="AV298" s="1"/>
    </row>
    <row r="299" spans="1:48" x14ac:dyDescent="0.2">
      <c r="A299" s="8">
        <v>4</v>
      </c>
      <c r="B299" s="8" t="s">
        <v>22</v>
      </c>
      <c r="C299" s="8">
        <v>137</v>
      </c>
      <c r="D299" s="11">
        <v>41730</v>
      </c>
      <c r="E299" s="2">
        <v>108.39445465271207</v>
      </c>
      <c r="F299" s="2">
        <v>135.69999999999999</v>
      </c>
      <c r="G299" s="2">
        <v>-0.1</v>
      </c>
      <c r="H299" s="12">
        <v>307.30772727272716</v>
      </c>
      <c r="I299" s="2">
        <v>2.6554545454545444</v>
      </c>
      <c r="J299" s="2">
        <v>5.53</v>
      </c>
      <c r="K299" s="2">
        <v>1.5906271398232628</v>
      </c>
      <c r="L299" s="15">
        <v>9.0909090909090898E-2</v>
      </c>
      <c r="M299" s="15">
        <v>5.4495912806539499E-3</v>
      </c>
      <c r="N299" s="15">
        <v>-0.5</v>
      </c>
      <c r="O299" s="15">
        <v>-0.35714285714285698</v>
      </c>
      <c r="P299" s="2">
        <v>2.5</v>
      </c>
      <c r="AH299">
        <v>1</v>
      </c>
      <c r="AJ299" s="1"/>
      <c r="AL299" s="2"/>
      <c r="AO299" s="2"/>
      <c r="AR299" s="2"/>
      <c r="AS299" s="2"/>
      <c r="AT299" s="2"/>
      <c r="AU299" s="2"/>
      <c r="AV299" s="1"/>
    </row>
    <row r="300" spans="1:48" x14ac:dyDescent="0.2">
      <c r="A300" s="8">
        <v>4</v>
      </c>
      <c r="B300" s="8" t="s">
        <v>22</v>
      </c>
      <c r="C300" s="8">
        <v>138</v>
      </c>
      <c r="D300" s="11">
        <v>41760</v>
      </c>
      <c r="E300" s="2">
        <v>109.21370160677179</v>
      </c>
      <c r="F300" s="2">
        <v>135.5</v>
      </c>
      <c r="G300" s="2">
        <v>-0.1</v>
      </c>
      <c r="H300" s="12">
        <v>304.63363636363641</v>
      </c>
      <c r="I300" s="2">
        <v>2.5340909090909092</v>
      </c>
      <c r="J300" s="2">
        <v>4.78</v>
      </c>
      <c r="K300" s="2">
        <v>1.4887220185028607</v>
      </c>
      <c r="L300" s="15">
        <v>0.217391304347826</v>
      </c>
      <c r="M300" s="15">
        <v>1.5337423312883401E-2</v>
      </c>
      <c r="N300" s="15">
        <v>-0.47368421052631499</v>
      </c>
      <c r="O300" s="15">
        <v>-0.31034482758620602</v>
      </c>
      <c r="P300" s="2">
        <v>2.4</v>
      </c>
      <c r="AH300">
        <v>1</v>
      </c>
      <c r="AJ300" s="1"/>
      <c r="AL300" s="2"/>
      <c r="AO300" s="2"/>
      <c r="AR300" s="2"/>
      <c r="AS300" s="2"/>
      <c r="AT300" s="2"/>
      <c r="AU300" s="2"/>
      <c r="AV300" s="1"/>
    </row>
    <row r="301" spans="1:48" x14ac:dyDescent="0.2">
      <c r="A301" s="8">
        <v>4</v>
      </c>
      <c r="B301" s="8" t="s">
        <v>22</v>
      </c>
      <c r="C301" s="8">
        <v>139</v>
      </c>
      <c r="D301" s="11">
        <v>41791</v>
      </c>
      <c r="E301" s="2">
        <v>111.96674546047436</v>
      </c>
      <c r="F301" s="2">
        <v>135.6</v>
      </c>
      <c r="G301" s="2">
        <v>-0.3</v>
      </c>
      <c r="H301" s="12">
        <v>305.97571428571422</v>
      </c>
      <c r="I301" s="2">
        <v>2.4195238095238096</v>
      </c>
      <c r="J301" s="2">
        <v>4.54</v>
      </c>
      <c r="K301" s="2">
        <v>1.5280530527260814</v>
      </c>
      <c r="L301" s="15">
        <v>0.27586206896551702</v>
      </c>
      <c r="M301" s="15">
        <v>2.3845007451564801E-2</v>
      </c>
      <c r="N301" s="15">
        <v>-0.24</v>
      </c>
      <c r="O301" s="15">
        <v>-0.17391304347826</v>
      </c>
      <c r="P301" s="2">
        <v>2.2999999999999998</v>
      </c>
      <c r="AH301">
        <v>1</v>
      </c>
      <c r="AJ301" s="1"/>
      <c r="AL301" s="2"/>
      <c r="AO301" s="2"/>
      <c r="AR301" s="2"/>
      <c r="AS301" s="2"/>
      <c r="AT301" s="2"/>
      <c r="AU301" s="2"/>
      <c r="AV301" s="1"/>
    </row>
    <row r="302" spans="1:48" x14ac:dyDescent="0.2">
      <c r="A302" s="8">
        <v>4</v>
      </c>
      <c r="B302" s="8" t="s">
        <v>22</v>
      </c>
      <c r="C302" s="8">
        <v>140</v>
      </c>
      <c r="D302" s="11">
        <v>41821</v>
      </c>
      <c r="E302" s="2">
        <v>112.29435439114597</v>
      </c>
      <c r="F302" s="2">
        <v>135.80000000000001</v>
      </c>
      <c r="G302" s="2">
        <v>0.1</v>
      </c>
      <c r="H302" s="12">
        <v>309.81913043478261</v>
      </c>
      <c r="I302" s="2">
        <v>2.2639130434782611</v>
      </c>
      <c r="J302" s="2">
        <v>4.5599999999999996</v>
      </c>
      <c r="K302" s="2">
        <v>1.6478613948476173</v>
      </c>
      <c r="L302" s="15">
        <v>0.18181818181818099</v>
      </c>
      <c r="M302" s="15">
        <v>1.0256410256410199E-2</v>
      </c>
      <c r="N302" s="15">
        <v>-0.36</v>
      </c>
      <c r="O302" s="15">
        <v>-0.28125</v>
      </c>
      <c r="P302" s="2">
        <v>2.1</v>
      </c>
      <c r="AH302">
        <v>1</v>
      </c>
      <c r="AJ302" s="1"/>
      <c r="AL302" s="2"/>
      <c r="AO302" s="2"/>
      <c r="AR302" s="2"/>
      <c r="AS302" s="2"/>
      <c r="AT302" s="2"/>
      <c r="AU302" s="2"/>
      <c r="AV302" s="1"/>
    </row>
    <row r="303" spans="1:48" x14ac:dyDescent="0.2">
      <c r="A303" s="8">
        <v>4</v>
      </c>
      <c r="B303" s="8" t="s">
        <v>22</v>
      </c>
      <c r="C303" s="8">
        <v>141</v>
      </c>
      <c r="D303" s="11">
        <v>41852</v>
      </c>
      <c r="E303" s="2">
        <v>102.89607491711425</v>
      </c>
      <c r="F303" s="2">
        <v>135.5</v>
      </c>
      <c r="G303" s="2">
        <v>0.2</v>
      </c>
      <c r="H303" s="12">
        <v>313.89</v>
      </c>
      <c r="I303" s="2">
        <v>2.1452380952380952</v>
      </c>
      <c r="J303" s="2">
        <v>4.51</v>
      </c>
      <c r="K303" s="2">
        <v>1.8027411585218058</v>
      </c>
      <c r="L303" s="15">
        <v>0.18181818181818099</v>
      </c>
      <c r="M303" s="15">
        <v>1.02827763496143E-2</v>
      </c>
      <c r="N303" s="15">
        <v>-0.33333333333333298</v>
      </c>
      <c r="O303" s="15">
        <v>-0.25</v>
      </c>
      <c r="P303" s="2">
        <v>2.1</v>
      </c>
      <c r="AH303">
        <v>1</v>
      </c>
      <c r="AJ303" s="1"/>
      <c r="AL303" s="2"/>
      <c r="AO303" s="2"/>
      <c r="AR303" s="2"/>
      <c r="AS303" s="2"/>
      <c r="AT303" s="2"/>
      <c r="AU303" s="2"/>
      <c r="AV303" s="1"/>
    </row>
    <row r="304" spans="1:48" x14ac:dyDescent="0.2">
      <c r="A304" s="8">
        <v>4</v>
      </c>
      <c r="B304" s="8" t="s">
        <v>22</v>
      </c>
      <c r="C304" s="8">
        <v>142</v>
      </c>
      <c r="D304" s="11">
        <v>41883</v>
      </c>
      <c r="E304" s="2">
        <v>105.27144077304446</v>
      </c>
      <c r="F304" s="2">
        <v>135.19999999999999</v>
      </c>
      <c r="G304" s="2">
        <v>-0.5</v>
      </c>
      <c r="H304" s="12">
        <v>313.2822727272727</v>
      </c>
      <c r="I304" s="2">
        <v>2.1054545454545464</v>
      </c>
      <c r="J304" s="2">
        <v>4.68</v>
      </c>
      <c r="K304" s="2">
        <v>1.9182574499428111</v>
      </c>
      <c r="L304" s="15">
        <v>0.107142857142857</v>
      </c>
      <c r="M304" s="15">
        <v>8.8757396449704092E-3</v>
      </c>
      <c r="N304" s="15">
        <v>-0.34782608695652101</v>
      </c>
      <c r="O304" s="15">
        <v>-0.24242424242424199</v>
      </c>
      <c r="P304" s="2">
        <v>2.1</v>
      </c>
      <c r="AH304">
        <v>1</v>
      </c>
      <c r="AJ304" s="1"/>
      <c r="AL304" s="2"/>
      <c r="AO304" s="2"/>
      <c r="AR304" s="2"/>
      <c r="AS304" s="2"/>
      <c r="AT304" s="2"/>
      <c r="AU304" s="2"/>
      <c r="AV304" s="1"/>
    </row>
    <row r="305" spans="1:48" x14ac:dyDescent="0.2">
      <c r="A305" s="8">
        <v>4</v>
      </c>
      <c r="B305" s="8" t="s">
        <v>22</v>
      </c>
      <c r="C305" s="8">
        <v>143</v>
      </c>
      <c r="D305" s="11">
        <v>41913</v>
      </c>
      <c r="E305" s="2">
        <v>102.09783383807172</v>
      </c>
      <c r="F305" s="2">
        <v>134.9</v>
      </c>
      <c r="G305" s="2">
        <v>-0.4</v>
      </c>
      <c r="H305" s="12">
        <v>307.66956521739127</v>
      </c>
      <c r="I305" s="2">
        <v>2.0978260869565228</v>
      </c>
      <c r="J305" s="2">
        <v>3.98</v>
      </c>
      <c r="K305" s="2">
        <v>1.9336347053578691</v>
      </c>
      <c r="L305" s="15">
        <v>-0.13043478260869501</v>
      </c>
      <c r="M305" s="15">
        <v>-7.5949367088607497E-3</v>
      </c>
      <c r="N305" s="15">
        <v>-0.52</v>
      </c>
      <c r="O305" s="15">
        <v>-0.43333333333333302</v>
      </c>
      <c r="P305" s="2">
        <v>2.1</v>
      </c>
      <c r="AH305">
        <v>1</v>
      </c>
      <c r="AJ305" s="1"/>
      <c r="AL305" s="2"/>
      <c r="AO305" s="2"/>
      <c r="AR305" s="2"/>
      <c r="AS305" s="2"/>
      <c r="AT305" s="2"/>
      <c r="AU305" s="2"/>
      <c r="AV305" s="1"/>
    </row>
    <row r="306" spans="1:48" x14ac:dyDescent="0.2">
      <c r="A306" s="8">
        <v>4</v>
      </c>
      <c r="B306" s="8" t="s">
        <v>22</v>
      </c>
      <c r="C306" s="8">
        <v>144</v>
      </c>
      <c r="D306" s="11">
        <v>41944</v>
      </c>
      <c r="E306" s="2">
        <v>106.24270534682256</v>
      </c>
      <c r="F306" s="2">
        <v>134.4</v>
      </c>
      <c r="G306" s="2">
        <v>-0.7</v>
      </c>
      <c r="H306" s="12">
        <v>306.93799999999999</v>
      </c>
      <c r="I306" s="2">
        <v>2.1000000000000005</v>
      </c>
      <c r="J306" s="2">
        <v>3.55</v>
      </c>
      <c r="K306" s="2">
        <v>1.8532707230028012</v>
      </c>
      <c r="L306" s="15">
        <v>7.1428571428571397E-2</v>
      </c>
      <c r="M306" s="15">
        <v>5.0125313283208E-3</v>
      </c>
      <c r="N306" s="15">
        <v>-0.33333333333333298</v>
      </c>
      <c r="O306" s="15">
        <v>-0.27272727272727199</v>
      </c>
      <c r="P306" s="2">
        <v>2.1</v>
      </c>
      <c r="AH306">
        <v>1</v>
      </c>
      <c r="AJ306" s="1"/>
      <c r="AL306" s="2"/>
      <c r="AO306" s="2"/>
      <c r="AR306" s="2"/>
      <c r="AS306" s="2"/>
      <c r="AT306" s="2"/>
      <c r="AU306" s="2"/>
      <c r="AV306" s="1"/>
    </row>
    <row r="307" spans="1:48" x14ac:dyDescent="0.2">
      <c r="A307" s="8">
        <v>4</v>
      </c>
      <c r="B307" s="8" t="s">
        <v>22</v>
      </c>
      <c r="C307" s="8">
        <v>145</v>
      </c>
      <c r="D307" s="11">
        <v>41974</v>
      </c>
      <c r="E307" s="2">
        <v>104.85611213216168</v>
      </c>
      <c r="F307" s="2">
        <v>133.5</v>
      </c>
      <c r="G307" s="2">
        <v>-0.9</v>
      </c>
      <c r="H307" s="12">
        <v>310.83826086956526</v>
      </c>
      <c r="I307" s="2">
        <v>2.100000000000001</v>
      </c>
      <c r="J307" s="2">
        <v>3.65</v>
      </c>
      <c r="K307" s="2">
        <v>1.4947415029988389</v>
      </c>
      <c r="L307" s="15">
        <v>7.69230769230769E-2</v>
      </c>
      <c r="M307" s="15">
        <v>7.78210116731517E-3</v>
      </c>
      <c r="N307" s="15">
        <v>-0.26086956521739102</v>
      </c>
      <c r="O307" s="15">
        <v>-0.19354838709677399</v>
      </c>
      <c r="P307" s="2">
        <v>2.1</v>
      </c>
      <c r="AH307">
        <v>1</v>
      </c>
      <c r="AJ307" s="1"/>
      <c r="AL307" s="2"/>
      <c r="AO307" s="2"/>
      <c r="AR307" s="2"/>
      <c r="AS307" s="2"/>
      <c r="AT307" s="2"/>
      <c r="AU307" s="2"/>
      <c r="AV307" s="1"/>
    </row>
    <row r="308" spans="1:48" x14ac:dyDescent="0.2">
      <c r="A308" s="8">
        <v>4</v>
      </c>
      <c r="B308" s="8" t="s">
        <v>22</v>
      </c>
      <c r="C308" s="8">
        <v>146</v>
      </c>
      <c r="D308" s="11">
        <v>42005</v>
      </c>
      <c r="E308" s="2">
        <v>108.24328565589103</v>
      </c>
      <c r="F308" s="2">
        <v>133.19999999999999</v>
      </c>
      <c r="G308" s="2">
        <v>-1.4</v>
      </c>
      <c r="H308" s="12">
        <v>316.34909090909082</v>
      </c>
      <c r="I308" s="2">
        <v>2.100000000000001</v>
      </c>
      <c r="J308" s="2">
        <v>2.86</v>
      </c>
      <c r="K308" s="2">
        <v>0.90081608842128313</v>
      </c>
      <c r="L308" s="15">
        <v>9.0909090909090898E-2</v>
      </c>
      <c r="M308" s="15">
        <v>5.44464609800362E-3</v>
      </c>
      <c r="N308" s="15">
        <v>-0.39393939393939298</v>
      </c>
      <c r="O308" s="15">
        <v>-0.282608695652173</v>
      </c>
      <c r="P308" s="2">
        <v>2.1</v>
      </c>
      <c r="AH308">
        <v>1</v>
      </c>
      <c r="AJ308" s="1"/>
      <c r="AL308" s="2"/>
      <c r="AO308" s="2"/>
      <c r="AR308" s="2"/>
      <c r="AS308" s="2"/>
      <c r="AT308" s="2"/>
      <c r="AU308" s="2"/>
      <c r="AV308" s="1"/>
    </row>
    <row r="309" spans="1:48" x14ac:dyDescent="0.2">
      <c r="A309" s="8">
        <v>4</v>
      </c>
      <c r="B309" s="8" t="s">
        <v>22</v>
      </c>
      <c r="C309" s="8">
        <v>147</v>
      </c>
      <c r="D309" s="11">
        <v>42036</v>
      </c>
      <c r="E309" s="2">
        <v>105.7133797968859</v>
      </c>
      <c r="F309" s="2">
        <v>133.9</v>
      </c>
      <c r="G309" s="2">
        <v>-1</v>
      </c>
      <c r="H309" s="12">
        <v>307.0619999999999</v>
      </c>
      <c r="I309" s="2">
        <v>2.1000000000000005</v>
      </c>
      <c r="J309" s="2">
        <v>2.93</v>
      </c>
      <c r="K309" s="2">
        <v>0.59159015650666646</v>
      </c>
      <c r="L309" s="15">
        <v>2.8571428571428501E-2</v>
      </c>
      <c r="M309" s="15">
        <v>1.9801980198019798E-3</v>
      </c>
      <c r="N309" s="15">
        <v>-0.4</v>
      </c>
      <c r="O309" s="15">
        <v>-0.30769230769230699</v>
      </c>
      <c r="P309" s="2">
        <v>2.1</v>
      </c>
      <c r="AH309">
        <v>1</v>
      </c>
      <c r="AJ309" s="1"/>
      <c r="AL309" s="2"/>
      <c r="AO309" s="2"/>
      <c r="AR309" s="2"/>
      <c r="AS309" s="2"/>
      <c r="AT309" s="2"/>
      <c r="AU309" s="2"/>
      <c r="AV309" s="1"/>
    </row>
    <row r="310" spans="1:48" x14ac:dyDescent="0.2">
      <c r="A310" s="8">
        <v>4</v>
      </c>
      <c r="B310" s="8" t="s">
        <v>22</v>
      </c>
      <c r="C310" s="8">
        <v>148</v>
      </c>
      <c r="D310" s="11">
        <v>42064</v>
      </c>
      <c r="E310" s="2">
        <v>108.04416113772588</v>
      </c>
      <c r="F310" s="2">
        <v>134.69999999999999</v>
      </c>
      <c r="G310" s="2">
        <v>-0.6</v>
      </c>
      <c r="H310" s="12">
        <v>303.3372727272727</v>
      </c>
      <c r="I310" s="2">
        <v>2.0168181818181812</v>
      </c>
      <c r="J310" s="2">
        <v>3.35</v>
      </c>
      <c r="K310" s="2">
        <v>0.61044259496387643</v>
      </c>
      <c r="L310" s="15">
        <v>0.22857142857142801</v>
      </c>
      <c r="M310" s="15">
        <v>2.04603580562659E-2</v>
      </c>
      <c r="N310" s="15">
        <v>-0.24444444444444399</v>
      </c>
      <c r="O310" s="15">
        <v>-0.16666666666666599</v>
      </c>
      <c r="P310" s="2">
        <v>1.95</v>
      </c>
      <c r="AH310">
        <v>1</v>
      </c>
      <c r="AJ310" s="1"/>
      <c r="AL310" s="2"/>
      <c r="AO310" s="2"/>
      <c r="AR310" s="2"/>
      <c r="AS310" s="2"/>
      <c r="AT310" s="2"/>
      <c r="AU310" s="2"/>
      <c r="AV310" s="1"/>
    </row>
    <row r="311" spans="1:48" x14ac:dyDescent="0.2">
      <c r="A311" s="8">
        <v>4</v>
      </c>
      <c r="B311" s="8" t="s">
        <v>22</v>
      </c>
      <c r="C311" s="8">
        <v>149</v>
      </c>
      <c r="D311" s="11">
        <v>42095</v>
      </c>
      <c r="E311" s="2">
        <v>107.00480410109643</v>
      </c>
      <c r="F311" s="2">
        <v>135.19999999999999</v>
      </c>
      <c r="G311" s="2">
        <v>-0.3</v>
      </c>
      <c r="H311" s="12">
        <v>299.63136363636369</v>
      </c>
      <c r="I311" s="2">
        <v>1.8045454545454547</v>
      </c>
      <c r="J311" s="2">
        <v>3.51</v>
      </c>
      <c r="K311" s="2">
        <v>0.71216621656819479</v>
      </c>
      <c r="L311" s="15">
        <v>0.27272727272727199</v>
      </c>
      <c r="M311" s="15">
        <v>2.08816705336426E-2</v>
      </c>
      <c r="N311" s="15">
        <v>-0.39130434782608697</v>
      </c>
      <c r="O311" s="15">
        <v>-0.29032258064516098</v>
      </c>
      <c r="P311" s="2">
        <v>1.8</v>
      </c>
      <c r="AH311">
        <v>1</v>
      </c>
      <c r="AJ311" s="1"/>
      <c r="AL311" s="2"/>
      <c r="AO311" s="2"/>
      <c r="AR311" s="2"/>
      <c r="AS311" s="2"/>
      <c r="AT311" s="2"/>
      <c r="AU311" s="2"/>
      <c r="AV311" s="1"/>
    </row>
    <row r="312" spans="1:48" x14ac:dyDescent="0.2">
      <c r="A312" s="8">
        <v>4</v>
      </c>
      <c r="B312" s="8" t="s">
        <v>22</v>
      </c>
      <c r="C312" s="8">
        <v>150</v>
      </c>
      <c r="D312" s="11">
        <v>42125</v>
      </c>
      <c r="E312" s="2">
        <v>106.62070570864566</v>
      </c>
      <c r="F312" s="2">
        <v>136.19999999999999</v>
      </c>
      <c r="G312" s="2">
        <v>0.5</v>
      </c>
      <c r="H312" s="12">
        <v>306.22476190476192</v>
      </c>
      <c r="I312" s="2">
        <v>1.6714285714285713</v>
      </c>
      <c r="J312" s="2">
        <v>3.46</v>
      </c>
      <c r="K312" s="2">
        <v>0.90519046579267859</v>
      </c>
      <c r="L312" s="15">
        <v>0.18918918918918901</v>
      </c>
      <c r="M312" s="15">
        <v>1.5250544662309301E-2</v>
      </c>
      <c r="N312" s="15">
        <v>-0.61904761904761896</v>
      </c>
      <c r="O312" s="15">
        <v>-0.43333333333333302</v>
      </c>
      <c r="P312" s="2">
        <v>1.65</v>
      </c>
      <c r="AH312">
        <v>1</v>
      </c>
      <c r="AJ312" s="1"/>
      <c r="AL312" s="2"/>
      <c r="AO312" s="2"/>
      <c r="AR312" s="2"/>
      <c r="AS312" s="2"/>
      <c r="AT312" s="2"/>
      <c r="AU312" s="2"/>
      <c r="AV312" s="1"/>
    </row>
    <row r="313" spans="1:48" x14ac:dyDescent="0.2">
      <c r="A313" s="8">
        <v>4</v>
      </c>
      <c r="B313" s="8" t="s">
        <v>22</v>
      </c>
      <c r="C313" s="8">
        <v>151</v>
      </c>
      <c r="D313" s="11">
        <v>42156</v>
      </c>
      <c r="E313" s="2">
        <v>105.37779333645423</v>
      </c>
      <c r="F313" s="2">
        <v>136.4</v>
      </c>
      <c r="G313" s="2">
        <v>0.6</v>
      </c>
      <c r="H313" s="12">
        <v>312.1018181818182</v>
      </c>
      <c r="I313" s="2">
        <v>1.4886363636363635</v>
      </c>
      <c r="J313" s="2">
        <v>3.94</v>
      </c>
      <c r="K313" s="2">
        <v>1.3605505158498834</v>
      </c>
      <c r="L313" s="15">
        <v>0.29230769230769199</v>
      </c>
      <c r="M313" s="15">
        <v>2.5675675675675601E-2</v>
      </c>
      <c r="N313" s="15">
        <v>-0.10638297872340401</v>
      </c>
      <c r="O313" s="15">
        <v>-8.0645161290322495E-2</v>
      </c>
      <c r="P313" s="2">
        <v>1.5</v>
      </c>
      <c r="AH313">
        <v>1</v>
      </c>
      <c r="AJ313" s="1"/>
      <c r="AL313" s="2"/>
      <c r="AO313" s="2"/>
      <c r="AR313" s="2"/>
      <c r="AS313" s="2"/>
      <c r="AT313" s="2"/>
      <c r="AU313" s="2"/>
      <c r="AV313" s="1"/>
    </row>
    <row r="314" spans="1:48" x14ac:dyDescent="0.2">
      <c r="A314" s="8">
        <v>4</v>
      </c>
      <c r="B314" s="8" t="s">
        <v>22</v>
      </c>
      <c r="C314" s="8">
        <v>152</v>
      </c>
      <c r="D314" s="11">
        <v>42186</v>
      </c>
      <c r="E314" s="2">
        <v>104.55841151351517</v>
      </c>
      <c r="F314" s="2">
        <v>136.4</v>
      </c>
      <c r="G314" s="2">
        <v>0.4</v>
      </c>
      <c r="H314" s="12">
        <v>311.54956521739132</v>
      </c>
      <c r="I314" s="2">
        <v>1.389565217391304</v>
      </c>
      <c r="J314" s="2">
        <v>3.77</v>
      </c>
      <c r="K314" s="2">
        <v>1.6226204181689896</v>
      </c>
      <c r="L314" s="15">
        <v>7.1428571428571397E-2</v>
      </c>
      <c r="M314" s="15">
        <v>4.7169811320754698E-3</v>
      </c>
      <c r="N314" s="15">
        <v>-0.42857142857142799</v>
      </c>
      <c r="O314" s="15">
        <v>-0.32142857142857101</v>
      </c>
      <c r="P314" s="2">
        <v>1.35</v>
      </c>
      <c r="AH314">
        <v>1</v>
      </c>
      <c r="AJ314" s="1"/>
      <c r="AL314" s="2"/>
      <c r="AO314" s="2"/>
      <c r="AR314" s="2"/>
      <c r="AS314" s="2"/>
      <c r="AT314" s="2"/>
      <c r="AU314" s="2"/>
      <c r="AV314" s="1"/>
    </row>
    <row r="315" spans="1:48" x14ac:dyDescent="0.2">
      <c r="A315" s="8">
        <v>4</v>
      </c>
      <c r="B315" s="8" t="s">
        <v>22</v>
      </c>
      <c r="C315" s="8">
        <v>153</v>
      </c>
      <c r="D315" s="11">
        <v>42217</v>
      </c>
      <c r="E315" s="2">
        <v>107.05268838412188</v>
      </c>
      <c r="F315" s="2">
        <v>135.6</v>
      </c>
      <c r="G315" s="2">
        <v>0</v>
      </c>
      <c r="H315" s="12">
        <v>311.19238095238092</v>
      </c>
      <c r="I315" s="2">
        <v>1.3599999999999997</v>
      </c>
      <c r="J315" s="2">
        <v>3.73</v>
      </c>
      <c r="K315" s="2">
        <v>1.7536496491766735</v>
      </c>
      <c r="L315" s="15">
        <v>0.12</v>
      </c>
      <c r="M315" s="15">
        <v>7.7120822622107899E-3</v>
      </c>
      <c r="N315" s="15">
        <v>-0.47368421052631499</v>
      </c>
      <c r="O315" s="15">
        <v>-0.32142857142857101</v>
      </c>
      <c r="P315" s="2">
        <v>1.35</v>
      </c>
      <c r="AH315">
        <v>1</v>
      </c>
      <c r="AJ315" s="1"/>
      <c r="AL315" s="2"/>
      <c r="AO315" s="2"/>
      <c r="AR315" s="2"/>
      <c r="AS315" s="2"/>
      <c r="AT315" s="2"/>
      <c r="AU315" s="2"/>
      <c r="AV315" s="1"/>
    </row>
    <row r="316" spans="1:48" x14ac:dyDescent="0.2">
      <c r="A316" s="8">
        <v>4</v>
      </c>
      <c r="B316" s="8" t="s">
        <v>22</v>
      </c>
      <c r="C316" s="8">
        <v>154</v>
      </c>
      <c r="D316" s="11">
        <v>42248</v>
      </c>
      <c r="E316" s="2">
        <v>108.58171458929087</v>
      </c>
      <c r="F316" s="2">
        <v>134.69999999999999</v>
      </c>
      <c r="G316" s="2">
        <v>-0.4</v>
      </c>
      <c r="H316" s="12">
        <v>313.11500000000007</v>
      </c>
      <c r="I316" s="2">
        <v>1.3581818181818182</v>
      </c>
      <c r="J316" s="2">
        <v>3.36</v>
      </c>
      <c r="K316" s="2">
        <v>1.8111461240526026</v>
      </c>
      <c r="L316" s="15">
        <v>0.17808219178082099</v>
      </c>
      <c r="M316" s="15">
        <v>1.7082785808147101E-2</v>
      </c>
      <c r="N316" s="15">
        <v>-0.14285714285714199</v>
      </c>
      <c r="O316" s="15">
        <v>-0.1</v>
      </c>
      <c r="P316" s="2">
        <v>1.35</v>
      </c>
      <c r="AH316">
        <v>1</v>
      </c>
      <c r="AJ316" s="1"/>
      <c r="AL316" s="2"/>
      <c r="AO316" s="2"/>
      <c r="AR316" s="2"/>
      <c r="AS316" s="2"/>
      <c r="AT316" s="2"/>
      <c r="AU316" s="2"/>
      <c r="AV316" s="1"/>
    </row>
    <row r="317" spans="1:48" x14ac:dyDescent="0.2">
      <c r="A317" s="8">
        <v>4</v>
      </c>
      <c r="B317" s="8" t="s">
        <v>22</v>
      </c>
      <c r="C317" s="8">
        <v>155</v>
      </c>
      <c r="D317" s="11">
        <v>42278</v>
      </c>
      <c r="E317" s="2">
        <v>112.03687581475363</v>
      </c>
      <c r="F317" s="2">
        <v>135.1</v>
      </c>
      <c r="G317" s="2">
        <v>0.1</v>
      </c>
      <c r="H317" s="12">
        <v>311.2968181818182</v>
      </c>
      <c r="I317" s="2">
        <v>1.3500000000000005</v>
      </c>
      <c r="J317" s="2">
        <v>3.4</v>
      </c>
      <c r="K317" s="2">
        <v>0.44655128368007524</v>
      </c>
      <c r="L317" s="15">
        <v>0.44</v>
      </c>
      <c r="M317" s="15">
        <v>3.2163742690058401E-2</v>
      </c>
      <c r="N317" s="15">
        <v>-0.29411764705882298</v>
      </c>
      <c r="O317" s="15">
        <v>-0.217391304347826</v>
      </c>
      <c r="P317" s="2">
        <v>1.35</v>
      </c>
      <c r="AH317">
        <v>1</v>
      </c>
      <c r="AJ317" s="1"/>
      <c r="AL317" s="2"/>
      <c r="AO317" s="2"/>
      <c r="AR317" s="2"/>
      <c r="AS317" s="2"/>
      <c r="AT317" s="2"/>
      <c r="AU317" s="2"/>
      <c r="AV317" s="1"/>
    </row>
    <row r="318" spans="1:48" x14ac:dyDescent="0.2">
      <c r="A318" s="8">
        <v>4</v>
      </c>
      <c r="B318" s="8" t="s">
        <v>22</v>
      </c>
      <c r="C318" s="8">
        <v>156</v>
      </c>
      <c r="D318" s="11">
        <v>42309</v>
      </c>
      <c r="E318" s="2">
        <v>107.01773476024461</v>
      </c>
      <c r="F318" s="2">
        <v>135.1</v>
      </c>
      <c r="G318" s="2">
        <v>0.5</v>
      </c>
      <c r="H318" s="12">
        <v>312.2657142857143</v>
      </c>
      <c r="I318" s="2">
        <v>1.3500000000000005</v>
      </c>
      <c r="J318" s="2">
        <v>3.31</v>
      </c>
      <c r="K318" s="2">
        <v>1.8088593591171362</v>
      </c>
      <c r="L318" s="15">
        <v>0.14285714285714199</v>
      </c>
      <c r="M318" s="15">
        <v>1.06666666666666E-2</v>
      </c>
      <c r="N318" s="15">
        <v>-0.5</v>
      </c>
      <c r="O318" s="15">
        <v>-0.35714285714285698</v>
      </c>
      <c r="P318" s="2">
        <v>1.35</v>
      </c>
      <c r="AH318">
        <v>1</v>
      </c>
      <c r="AJ318" s="1"/>
      <c r="AL318" s="2"/>
      <c r="AO318" s="2"/>
      <c r="AR318" s="2"/>
      <c r="AS318" s="2"/>
      <c r="AT318" s="2"/>
      <c r="AU318" s="2"/>
      <c r="AV318" s="1"/>
    </row>
    <row r="319" spans="1:48" x14ac:dyDescent="0.2">
      <c r="A319" s="8">
        <v>4</v>
      </c>
      <c r="B319" s="8" t="s">
        <v>22</v>
      </c>
      <c r="C319" s="8">
        <v>157</v>
      </c>
      <c r="D319" s="11">
        <v>42339</v>
      </c>
      <c r="E319" s="2">
        <v>108.77698644783899</v>
      </c>
      <c r="F319" s="2">
        <v>134.69999999999999</v>
      </c>
      <c r="G319" s="2">
        <v>0.9</v>
      </c>
      <c r="H319" s="12">
        <v>314.1391304347826</v>
      </c>
      <c r="I319" s="2">
        <v>1.3500000000000008</v>
      </c>
      <c r="J319" s="2">
        <v>3.32</v>
      </c>
      <c r="K319" s="2">
        <v>1.902622724723029</v>
      </c>
      <c r="L319" s="15">
        <v>-0.11764705882352899</v>
      </c>
      <c r="M319" s="15">
        <v>-8.58369098712446E-3</v>
      </c>
      <c r="N319" s="15">
        <v>-0.53846153846153799</v>
      </c>
      <c r="O319" s="15">
        <v>-0.42424242424242398</v>
      </c>
      <c r="P319" s="2">
        <v>1.35</v>
      </c>
      <c r="AH319">
        <v>1</v>
      </c>
      <c r="AJ319" s="1"/>
      <c r="AL319" s="2"/>
      <c r="AO319" s="2"/>
      <c r="AP319" s="2"/>
      <c r="AR319" s="2"/>
      <c r="AS319" s="2"/>
      <c r="AT319" s="2"/>
      <c r="AU319" s="2"/>
      <c r="AV319" s="1"/>
    </row>
    <row r="320" spans="1:48" x14ac:dyDescent="0.2">
      <c r="A320" s="8">
        <v>4</v>
      </c>
      <c r="B320" s="8" t="s">
        <v>22</v>
      </c>
      <c r="C320" s="8">
        <v>158</v>
      </c>
      <c r="D320" s="11">
        <v>42370</v>
      </c>
      <c r="E320" s="2">
        <v>102.50469840494985</v>
      </c>
      <c r="F320" s="2">
        <v>134.5</v>
      </c>
      <c r="G320" s="2">
        <v>0.9</v>
      </c>
      <c r="H320" s="12">
        <v>314.71809523809515</v>
      </c>
      <c r="I320" s="2">
        <v>1.3500000000000005</v>
      </c>
      <c r="J320" s="2">
        <v>3.55</v>
      </c>
      <c r="K320" s="2">
        <v>1.6602150957190676</v>
      </c>
      <c r="L320" s="15">
        <v>-0.11111111111111099</v>
      </c>
      <c r="M320" s="15">
        <v>-1.06609808102345E-2</v>
      </c>
      <c r="N320" s="15">
        <v>-0.51724137931034397</v>
      </c>
      <c r="O320" s="15">
        <v>-0.441176470588235</v>
      </c>
      <c r="P320" s="2">
        <v>1.35</v>
      </c>
      <c r="AH320">
        <v>1</v>
      </c>
      <c r="AJ320" s="1"/>
      <c r="AL320" s="2"/>
      <c r="AO320" s="2"/>
      <c r="AR320" s="2"/>
      <c r="AS320" s="2"/>
      <c r="AT320" s="2"/>
      <c r="AU320" s="2"/>
      <c r="AV320" s="1"/>
    </row>
    <row r="321" spans="1:60" x14ac:dyDescent="0.2">
      <c r="A321" s="8">
        <v>4</v>
      </c>
      <c r="B321" s="8" t="s">
        <v>22</v>
      </c>
      <c r="C321" s="8">
        <v>159</v>
      </c>
      <c r="D321" s="11">
        <v>42401</v>
      </c>
      <c r="E321" s="2">
        <v>102.36738657456263</v>
      </c>
      <c r="F321" s="2">
        <v>134.30000000000001</v>
      </c>
      <c r="G321" s="2">
        <v>0.3</v>
      </c>
      <c r="H321" s="12">
        <v>310.12857142857149</v>
      </c>
      <c r="I321" s="2">
        <v>1.34952380952381</v>
      </c>
      <c r="J321" s="2">
        <v>3.35</v>
      </c>
      <c r="K321" s="2">
        <v>1.4575488574459521</v>
      </c>
      <c r="L321" s="15">
        <v>0</v>
      </c>
      <c r="M321" s="15">
        <v>0</v>
      </c>
      <c r="N321" s="15">
        <v>-0.407407407407407</v>
      </c>
      <c r="O321" s="15">
        <v>-0.36666666666666597</v>
      </c>
      <c r="P321" s="2">
        <v>1.35</v>
      </c>
      <c r="AH321">
        <v>1</v>
      </c>
      <c r="AJ321" s="1"/>
      <c r="AL321" s="2"/>
      <c r="AO321" s="2"/>
      <c r="AR321" s="2"/>
      <c r="AS321" s="2"/>
      <c r="AT321" s="2"/>
      <c r="AU321" s="2"/>
      <c r="AV321" s="1"/>
    </row>
    <row r="322" spans="1:60" x14ac:dyDescent="0.2">
      <c r="A322" s="8">
        <v>4</v>
      </c>
      <c r="B322" s="8" t="s">
        <v>22</v>
      </c>
      <c r="C322" s="8">
        <v>160</v>
      </c>
      <c r="D322" s="11">
        <v>42430</v>
      </c>
      <c r="E322" s="2">
        <v>97.552387339016406</v>
      </c>
      <c r="F322" s="2">
        <v>134.4</v>
      </c>
      <c r="G322" s="2">
        <v>-0.2</v>
      </c>
      <c r="H322" s="12">
        <v>311.25739130434783</v>
      </c>
      <c r="I322" s="2">
        <v>1.2969565217391301</v>
      </c>
      <c r="J322" s="2">
        <v>3.03</v>
      </c>
      <c r="K322" s="2">
        <v>1.2542752705402318</v>
      </c>
      <c r="L322" s="15">
        <v>-0.23529411764705799</v>
      </c>
      <c r="M322" s="15">
        <v>-1.67364016736401E-2</v>
      </c>
      <c r="N322" s="15">
        <v>-0.56521739130434701</v>
      </c>
      <c r="O322" s="15">
        <v>-0.48148148148148101</v>
      </c>
      <c r="P322" s="2">
        <v>1.2</v>
      </c>
      <c r="AH322">
        <v>1</v>
      </c>
      <c r="AJ322" s="1"/>
      <c r="AL322" s="2"/>
      <c r="AO322" s="2"/>
      <c r="AR322" s="2"/>
      <c r="AS322" s="2"/>
      <c r="AT322" s="2"/>
      <c r="AU322" s="2"/>
      <c r="AV322" s="1"/>
    </row>
    <row r="323" spans="1:60" x14ac:dyDescent="0.2">
      <c r="A323" s="8">
        <v>4</v>
      </c>
      <c r="B323" s="8" t="s">
        <v>22</v>
      </c>
      <c r="C323" s="8">
        <v>161</v>
      </c>
      <c r="D323" s="11">
        <v>42461</v>
      </c>
      <c r="E323" s="2">
        <v>103.79603450749136</v>
      </c>
      <c r="F323" s="2">
        <v>135.5</v>
      </c>
      <c r="G323" s="2">
        <v>0.2</v>
      </c>
      <c r="H323" s="12">
        <v>311.53952380952381</v>
      </c>
      <c r="I323" s="2">
        <v>1.171904761904762</v>
      </c>
      <c r="J323" s="2">
        <v>3.38</v>
      </c>
      <c r="K323" s="2">
        <v>1.1135525670399613</v>
      </c>
      <c r="L323" s="15">
        <v>-0.225806451612903</v>
      </c>
      <c r="M323" s="15">
        <v>-1.5765765765765698E-2</v>
      </c>
      <c r="N323" s="15">
        <v>-0.7</v>
      </c>
      <c r="O323" s="15">
        <v>-0.53846153846153799</v>
      </c>
      <c r="P323" s="2">
        <v>1.05</v>
      </c>
      <c r="AH323">
        <v>1</v>
      </c>
      <c r="AJ323" s="1"/>
      <c r="AL323" s="2"/>
      <c r="AO323" s="2"/>
      <c r="AR323" s="2"/>
      <c r="AS323" s="2"/>
      <c r="AT323" s="2"/>
      <c r="AU323" s="2"/>
      <c r="AV323" s="1"/>
    </row>
    <row r="324" spans="1:60" x14ac:dyDescent="0.2">
      <c r="A324" s="8">
        <v>4</v>
      </c>
      <c r="B324" s="8" t="s">
        <v>22</v>
      </c>
      <c r="C324" s="8">
        <v>162</v>
      </c>
      <c r="D324" s="11">
        <v>42491</v>
      </c>
      <c r="E324" s="2">
        <v>103.87562065595797</v>
      </c>
      <c r="F324" s="2">
        <v>135.9</v>
      </c>
      <c r="G324" s="2">
        <v>-0.2</v>
      </c>
      <c r="H324" s="12">
        <v>314.52727272727265</v>
      </c>
      <c r="I324" s="2">
        <v>1.0704545454545455</v>
      </c>
      <c r="J324" s="2">
        <v>3.47</v>
      </c>
      <c r="K324" s="2">
        <v>1.1730231323660711</v>
      </c>
      <c r="L324" s="15">
        <v>0.14285714285714199</v>
      </c>
      <c r="M324" s="15">
        <v>1.1061946902654799E-2</v>
      </c>
      <c r="N324" s="15">
        <v>-0.52380952380952295</v>
      </c>
      <c r="O324" s="15">
        <v>-0.39285714285714202</v>
      </c>
      <c r="P324" s="2">
        <v>0.9</v>
      </c>
      <c r="AH324">
        <v>1</v>
      </c>
      <c r="AJ324" s="1"/>
      <c r="AL324" s="2"/>
      <c r="AO324" s="2"/>
      <c r="AR324" s="2"/>
      <c r="AS324" s="2"/>
      <c r="AT324" s="2"/>
      <c r="AU324" s="2"/>
      <c r="AV324" s="1"/>
    </row>
    <row r="325" spans="1:60" x14ac:dyDescent="0.2">
      <c r="A325" s="8">
        <v>4</v>
      </c>
      <c r="B325" s="8" t="s">
        <v>22</v>
      </c>
      <c r="C325" s="8">
        <v>163</v>
      </c>
      <c r="D325" s="11">
        <v>42522</v>
      </c>
      <c r="E325" s="2">
        <v>100.31705469070336</v>
      </c>
      <c r="F325" s="2">
        <v>136.19999999999999</v>
      </c>
      <c r="G325" s="2">
        <v>-0.2</v>
      </c>
      <c r="H325" s="12">
        <v>313.91272727272718</v>
      </c>
      <c r="I325" s="2">
        <v>1.0063636363636368</v>
      </c>
      <c r="J325" s="2">
        <v>3.19</v>
      </c>
      <c r="K325" s="2">
        <v>1.2432187358735693</v>
      </c>
      <c r="L325" s="15">
        <v>3.03030303030303E-2</v>
      </c>
      <c r="M325" s="15">
        <v>2.3923444976076502E-3</v>
      </c>
      <c r="N325" s="15">
        <v>-0.55555555555555503</v>
      </c>
      <c r="O325" s="15">
        <v>-0.434782608695652</v>
      </c>
      <c r="P325" s="2">
        <v>0.9</v>
      </c>
      <c r="AH325">
        <v>1</v>
      </c>
      <c r="AJ325" s="1"/>
      <c r="AL325" s="2"/>
      <c r="AO325" s="2"/>
      <c r="AR325" s="2"/>
      <c r="AS325" s="2"/>
      <c r="AT325" s="2"/>
      <c r="AU325" s="2"/>
      <c r="AV325" s="1"/>
    </row>
    <row r="326" spans="1:60" x14ac:dyDescent="0.2">
      <c r="A326" s="8">
        <v>4</v>
      </c>
      <c r="B326" s="8" t="s">
        <v>22</v>
      </c>
      <c r="C326" s="8">
        <v>164</v>
      </c>
      <c r="D326" s="11">
        <v>42552</v>
      </c>
      <c r="E326" s="2">
        <v>100.47325447596138</v>
      </c>
      <c r="F326" s="2">
        <v>135.9</v>
      </c>
      <c r="G326" s="2">
        <v>-0.3</v>
      </c>
      <c r="H326" s="12">
        <v>314.51238095238102</v>
      </c>
      <c r="I326" s="2">
        <v>0.9747619047619045</v>
      </c>
      <c r="J326" s="2">
        <v>2.86</v>
      </c>
      <c r="K326" s="2">
        <v>1.3794378149347073</v>
      </c>
      <c r="L326" s="15">
        <v>0.12</v>
      </c>
      <c r="M326" s="15">
        <v>7.10900473933649E-3</v>
      </c>
      <c r="N326" s="15">
        <v>-0.45454545454545398</v>
      </c>
      <c r="O326" s="15">
        <v>-0.33333333333333298</v>
      </c>
      <c r="P326" s="2">
        <v>0.9</v>
      </c>
      <c r="AH326">
        <v>1</v>
      </c>
      <c r="AJ326" s="1"/>
      <c r="AL326" s="2"/>
      <c r="AO326" s="2"/>
      <c r="AR326" s="2"/>
      <c r="AS326" s="2"/>
      <c r="AT326" s="2"/>
      <c r="AU326" s="2"/>
      <c r="AV326" s="1"/>
    </row>
    <row r="327" spans="1:60" x14ac:dyDescent="0.2">
      <c r="A327" s="8">
        <v>4</v>
      </c>
      <c r="B327" s="8" t="s">
        <v>22</v>
      </c>
      <c r="C327" s="8">
        <v>165</v>
      </c>
      <c r="D327" s="11">
        <v>42583</v>
      </c>
      <c r="E327" s="2">
        <v>104.39680859950973</v>
      </c>
      <c r="F327" s="2">
        <v>135.4</v>
      </c>
      <c r="G327" s="2">
        <v>-0.1</v>
      </c>
      <c r="H327" s="12">
        <v>310.35782608695649</v>
      </c>
      <c r="I327" s="2">
        <v>0.87913043478260844</v>
      </c>
      <c r="J327" s="2">
        <v>2.95</v>
      </c>
      <c r="K327" s="2">
        <v>1.4272065647310832</v>
      </c>
      <c r="L327" s="15">
        <v>0.15384615384615299</v>
      </c>
      <c r="M327" s="15">
        <v>9.6153846153846107E-3</v>
      </c>
      <c r="N327" s="15">
        <v>-0.27272727272727199</v>
      </c>
      <c r="O327" s="15">
        <v>-0.22222222222222199</v>
      </c>
      <c r="P327" s="2">
        <v>0.9</v>
      </c>
      <c r="AH327">
        <v>1</v>
      </c>
      <c r="AJ327" s="1"/>
      <c r="AL327" s="2"/>
      <c r="AO327" s="2"/>
      <c r="AR327" s="2"/>
      <c r="AS327" s="2"/>
      <c r="AT327" s="2"/>
      <c r="AU327" s="2"/>
      <c r="AV327" s="1"/>
    </row>
    <row r="328" spans="1:60" x14ac:dyDescent="0.2">
      <c r="A328" s="8">
        <v>4</v>
      </c>
      <c r="B328" s="8" t="s">
        <v>22</v>
      </c>
      <c r="C328" s="8">
        <v>166</v>
      </c>
      <c r="D328" s="11">
        <v>42614</v>
      </c>
      <c r="E328" s="2">
        <v>98.130134224478681</v>
      </c>
      <c r="F328" s="2">
        <v>135.6</v>
      </c>
      <c r="G328" s="2">
        <v>0.6</v>
      </c>
      <c r="H328" s="12">
        <v>308.77409090909089</v>
      </c>
      <c r="I328" s="2">
        <v>0.88227272727272743</v>
      </c>
      <c r="J328" s="2">
        <v>2.94</v>
      </c>
      <c r="K328" s="2">
        <v>1.4728669614177214</v>
      </c>
      <c r="L328" s="15">
        <v>3.03030303030303E-2</v>
      </c>
      <c r="M328" s="15">
        <v>1.87265917602996E-3</v>
      </c>
      <c r="N328" s="15">
        <v>-0.35483870967741898</v>
      </c>
      <c r="O328" s="15">
        <v>-0.28947368421052599</v>
      </c>
      <c r="P328" s="2">
        <v>0.9</v>
      </c>
      <c r="AH328">
        <v>1</v>
      </c>
      <c r="AJ328" s="1"/>
      <c r="AL328" s="2"/>
      <c r="AO328" s="2"/>
      <c r="AR328" s="2"/>
      <c r="AS328" s="2"/>
      <c r="AT328" s="2"/>
      <c r="AU328" s="2"/>
      <c r="AV328" s="1"/>
    </row>
    <row r="329" spans="1:60" x14ac:dyDescent="0.2">
      <c r="A329" s="8">
        <v>4</v>
      </c>
      <c r="B329" s="8" t="s">
        <v>22</v>
      </c>
      <c r="C329" s="8">
        <v>167</v>
      </c>
      <c r="D329" s="11">
        <v>42644</v>
      </c>
      <c r="E329" s="2">
        <v>98.466164004603328</v>
      </c>
      <c r="F329" s="2">
        <v>136.4</v>
      </c>
      <c r="G329" s="2">
        <v>1</v>
      </c>
      <c r="H329" s="12">
        <v>306.93666666666661</v>
      </c>
      <c r="I329" s="2">
        <v>0.83761904761904793</v>
      </c>
      <c r="J329" s="2">
        <v>3.05</v>
      </c>
      <c r="K329" s="2">
        <v>1.6264473685709424</v>
      </c>
      <c r="L329" s="15">
        <v>0.17241379310344801</v>
      </c>
      <c r="M329" s="15">
        <v>0.01</v>
      </c>
      <c r="N329" s="15">
        <v>-0.15384615384615299</v>
      </c>
      <c r="O329" s="15">
        <v>-0.114285714285714</v>
      </c>
      <c r="P329" s="2">
        <v>0.9</v>
      </c>
      <c r="AH329">
        <v>1</v>
      </c>
      <c r="AJ329" s="1"/>
      <c r="AL329" s="2"/>
      <c r="AO329" s="2"/>
      <c r="AR329" s="2"/>
      <c r="AS329" s="2"/>
      <c r="AT329" s="2"/>
      <c r="AU329" s="2"/>
      <c r="AV329" s="1"/>
    </row>
    <row r="330" spans="1:60" x14ac:dyDescent="0.2">
      <c r="A330" s="8">
        <v>4</v>
      </c>
      <c r="B330" s="8" t="s">
        <v>22</v>
      </c>
      <c r="C330" s="8">
        <v>168</v>
      </c>
      <c r="D330" s="11">
        <v>42675</v>
      </c>
      <c r="E330" s="2">
        <v>101.26131987851876</v>
      </c>
      <c r="F330" s="2">
        <v>136.5</v>
      </c>
      <c r="G330" s="2">
        <v>1.1000000000000001</v>
      </c>
      <c r="H330" s="12">
        <v>308.82636363636362</v>
      </c>
      <c r="I330" s="2">
        <v>0.68681818181818177</v>
      </c>
      <c r="J330" s="2">
        <v>3.46</v>
      </c>
      <c r="K330" s="2">
        <v>1.7666495155189956</v>
      </c>
      <c r="L330" s="15">
        <v>4.3478260869565202E-2</v>
      </c>
      <c r="M330" s="15">
        <v>2.0964360587002002E-3</v>
      </c>
      <c r="N330" s="15">
        <v>-0.22222222222222199</v>
      </c>
      <c r="O330" s="15">
        <v>-0.15384615384615299</v>
      </c>
      <c r="P330" s="2">
        <v>0.9</v>
      </c>
      <c r="AH330">
        <v>1</v>
      </c>
      <c r="AJ330" s="1"/>
      <c r="AL330" s="2"/>
      <c r="AO330" s="2"/>
      <c r="AR330" s="2"/>
      <c r="AS330" s="2"/>
      <c r="AT330" s="2"/>
      <c r="AU330" s="2"/>
      <c r="AV330" s="1"/>
    </row>
    <row r="331" spans="1:60" x14ac:dyDescent="0.2">
      <c r="A331" s="8">
        <v>4</v>
      </c>
      <c r="B331" s="8" t="s">
        <v>22</v>
      </c>
      <c r="C331" s="8">
        <v>169</v>
      </c>
      <c r="D331" s="11">
        <v>42705</v>
      </c>
      <c r="E331" s="2">
        <v>102.07911568878588</v>
      </c>
      <c r="F331" s="2">
        <v>137</v>
      </c>
      <c r="G331" s="2">
        <v>1.8</v>
      </c>
      <c r="H331" s="12">
        <v>312.15772727272724</v>
      </c>
      <c r="I331" s="2">
        <v>0.40818181818181803</v>
      </c>
      <c r="J331" s="2">
        <v>3.2</v>
      </c>
      <c r="K331" s="2">
        <v>2.0334852205644167</v>
      </c>
      <c r="L331" s="15">
        <v>0.41935483870967699</v>
      </c>
      <c r="M331" s="15">
        <v>2.4856596558317401E-2</v>
      </c>
      <c r="N331" s="15">
        <v>-8.3333333333333301E-2</v>
      </c>
      <c r="O331" s="15">
        <v>-6.4516129032257993E-2</v>
      </c>
      <c r="P331" s="2">
        <v>0.9</v>
      </c>
      <c r="AH331">
        <v>1</v>
      </c>
      <c r="AJ331" s="1"/>
      <c r="AL331" s="2"/>
      <c r="AO331" s="2"/>
      <c r="AR331" s="2"/>
      <c r="AS331" s="2"/>
      <c r="AT331" s="2"/>
      <c r="AU331" s="2"/>
      <c r="AV331" s="1"/>
    </row>
    <row r="332" spans="1:60" x14ac:dyDescent="0.2">
      <c r="A332" s="8">
        <v>4</v>
      </c>
      <c r="B332" s="8" t="s">
        <v>22</v>
      </c>
      <c r="C332" s="8">
        <v>170</v>
      </c>
      <c r="D332" s="11">
        <v>42736</v>
      </c>
      <c r="E332" s="2">
        <v>101.99299532112023</v>
      </c>
      <c r="F332" s="2">
        <v>137.6</v>
      </c>
      <c r="G332" s="2">
        <v>2.2999999999999998</v>
      </c>
      <c r="H332" s="12">
        <v>309.05318181818188</v>
      </c>
      <c r="I332" s="2">
        <v>0.30090909090909085</v>
      </c>
      <c r="J332" s="2">
        <v>3.51</v>
      </c>
      <c r="K332" s="2">
        <v>2.2472148656948585</v>
      </c>
      <c r="L332" s="15">
        <v>0.25925925925925902</v>
      </c>
      <c r="M332" s="15">
        <v>1.2915129151291499E-2</v>
      </c>
      <c r="N332" s="15">
        <v>-0.18181818181818099</v>
      </c>
      <c r="O332" s="15">
        <v>-0.12903225806451599</v>
      </c>
      <c r="P332" s="2">
        <v>0.9</v>
      </c>
      <c r="AH332">
        <v>1</v>
      </c>
      <c r="AJ332" s="1"/>
      <c r="AL332" s="2"/>
      <c r="AO332" s="2"/>
      <c r="AR332" s="2"/>
      <c r="AS332" s="2"/>
      <c r="AT332" s="2"/>
      <c r="AU332" s="2"/>
      <c r="AV332" s="1"/>
    </row>
    <row r="333" spans="1:60" x14ac:dyDescent="0.2">
      <c r="A333" s="8">
        <v>4</v>
      </c>
      <c r="B333" s="8" t="s">
        <v>22</v>
      </c>
      <c r="C333" s="8">
        <v>171</v>
      </c>
      <c r="D333" s="11">
        <v>42767</v>
      </c>
      <c r="E333" s="2">
        <v>106.30421443497904</v>
      </c>
      <c r="F333" s="2">
        <v>138.1</v>
      </c>
      <c r="G333" s="2">
        <v>2.9</v>
      </c>
      <c r="H333" s="12">
        <v>308.51350000000002</v>
      </c>
      <c r="I333" s="2">
        <v>0.2415000000000001</v>
      </c>
      <c r="J333" s="2">
        <v>3.46</v>
      </c>
      <c r="K333" s="2">
        <v>2.4700499038939658</v>
      </c>
      <c r="L333" s="15">
        <v>0.214285714285714</v>
      </c>
      <c r="M333" s="15">
        <v>1.09689213893967E-2</v>
      </c>
      <c r="N333" s="15">
        <v>-5.2631578947368397E-2</v>
      </c>
      <c r="O333" s="15">
        <v>-3.3333333333333298E-2</v>
      </c>
      <c r="P333" s="2">
        <v>0.9</v>
      </c>
      <c r="AH333">
        <v>1</v>
      </c>
      <c r="AJ333" s="1"/>
      <c r="AL333" s="2"/>
      <c r="AM333" s="2"/>
      <c r="AO333" s="2"/>
      <c r="AR333" s="2"/>
      <c r="AS333" s="2"/>
      <c r="AT333" s="2"/>
      <c r="AU333" s="2"/>
      <c r="AV333" s="1"/>
    </row>
    <row r="334" spans="1:60" x14ac:dyDescent="0.2">
      <c r="A334" s="8">
        <v>4</v>
      </c>
      <c r="B334" s="8" t="s">
        <v>22</v>
      </c>
      <c r="C334" s="8">
        <v>172</v>
      </c>
      <c r="D334" s="11">
        <v>42795</v>
      </c>
      <c r="E334" s="2">
        <v>108.8342891952443</v>
      </c>
      <c r="F334" s="2">
        <v>138</v>
      </c>
      <c r="G334" s="2">
        <v>2.7</v>
      </c>
      <c r="H334" s="12">
        <v>309.82826086956516</v>
      </c>
      <c r="I334" s="2">
        <v>0.22043478260869567</v>
      </c>
      <c r="J334" s="2">
        <v>3.29</v>
      </c>
      <c r="K334" s="2">
        <v>2.6913323721086351</v>
      </c>
      <c r="L334" s="15">
        <v>0.14285714285714199</v>
      </c>
      <c r="M334" s="15">
        <v>6.5146579804560203E-3</v>
      </c>
      <c r="N334" s="15">
        <v>8.3333333333333301E-2</v>
      </c>
      <c r="O334" s="15">
        <v>5.8823529411764698E-2</v>
      </c>
      <c r="P334" s="2">
        <v>0.9</v>
      </c>
      <c r="AH334">
        <v>1</v>
      </c>
      <c r="AJ334" s="1"/>
      <c r="AL334" s="2"/>
      <c r="AO334" s="2"/>
      <c r="AR334" s="2"/>
      <c r="AS334" s="2"/>
      <c r="AT334" s="2"/>
      <c r="AU334" s="2"/>
      <c r="AV334" s="1"/>
    </row>
    <row r="335" spans="1:60" x14ac:dyDescent="0.2">
      <c r="A335" s="8">
        <v>4</v>
      </c>
      <c r="B335" s="8" t="s">
        <v>22</v>
      </c>
      <c r="C335" s="8">
        <v>173</v>
      </c>
      <c r="D335" s="11">
        <v>42826</v>
      </c>
      <c r="E335" s="2">
        <v>102.88042784264219</v>
      </c>
      <c r="F335" s="2">
        <v>138.5</v>
      </c>
      <c r="G335" s="2">
        <v>2.2000000000000002</v>
      </c>
      <c r="H335" s="12">
        <v>311.572</v>
      </c>
      <c r="I335" s="2">
        <v>0.16400000000000003</v>
      </c>
      <c r="J335" s="2">
        <v>3.24</v>
      </c>
      <c r="K335" s="2">
        <v>2.7030219793627341</v>
      </c>
      <c r="L335" s="15">
        <v>0.15384615384615299</v>
      </c>
      <c r="M335" s="15">
        <v>6.8143100511073203E-3</v>
      </c>
      <c r="N335" s="15">
        <v>-9.0909090909090898E-2</v>
      </c>
      <c r="O335" s="15">
        <v>-6.0606060606060601E-2</v>
      </c>
      <c r="P335" s="2">
        <v>0.9</v>
      </c>
      <c r="AH335">
        <v>1</v>
      </c>
      <c r="AL335" s="2"/>
      <c r="AO335" s="2"/>
      <c r="AR335" s="2"/>
      <c r="AS335" s="2"/>
      <c r="AT335" s="2"/>
      <c r="AU335" s="2"/>
      <c r="AV335" s="1"/>
      <c r="BH335" s="3"/>
    </row>
    <row r="336" spans="1:60" x14ac:dyDescent="0.2">
      <c r="A336" s="8">
        <v>4</v>
      </c>
      <c r="B336" s="8" t="s">
        <v>22</v>
      </c>
      <c r="C336" s="8">
        <v>174</v>
      </c>
      <c r="D336" s="11">
        <v>42856</v>
      </c>
      <c r="E336" s="2">
        <v>105.11409215733273</v>
      </c>
      <c r="F336" s="2">
        <v>138.80000000000001</v>
      </c>
      <c r="G336" s="2">
        <v>2.1</v>
      </c>
      <c r="H336" s="12">
        <v>309.9682608695652</v>
      </c>
      <c r="I336" s="2">
        <v>0.1560869565217391</v>
      </c>
      <c r="J336" s="2">
        <v>3.1</v>
      </c>
      <c r="K336" s="2">
        <v>2.7608124027067591</v>
      </c>
      <c r="L336" s="15">
        <v>0.10344827586206801</v>
      </c>
      <c r="M336" s="15">
        <v>4.9668874172185398E-3</v>
      </c>
      <c r="N336" s="15">
        <v>9.0909090909090898E-2</v>
      </c>
      <c r="O336" s="15">
        <v>6.0606060606060601E-2</v>
      </c>
      <c r="P336" s="2">
        <v>0.9</v>
      </c>
      <c r="AH336">
        <v>1</v>
      </c>
      <c r="AL336" s="2"/>
      <c r="AO336" s="2"/>
      <c r="AR336" s="2"/>
      <c r="AS336" s="2"/>
      <c r="AT336" s="2"/>
      <c r="AU336" s="2"/>
      <c r="AV336" s="1"/>
      <c r="BH336" s="3"/>
    </row>
    <row r="337" spans="1:60" x14ac:dyDescent="0.2">
      <c r="A337" s="8">
        <v>4</v>
      </c>
      <c r="B337" s="8" t="s">
        <v>22</v>
      </c>
      <c r="C337" s="8">
        <v>175</v>
      </c>
      <c r="D337" s="11">
        <v>42887</v>
      </c>
      <c r="E337" s="2">
        <v>106.04504874075025</v>
      </c>
      <c r="F337" s="2">
        <v>138.78</v>
      </c>
      <c r="G337" s="2">
        <v>1.9</v>
      </c>
      <c r="H337" s="12">
        <v>308.29954545454547</v>
      </c>
      <c r="I337" s="2">
        <v>0.14999999999999994</v>
      </c>
      <c r="J337" s="2">
        <v>3.12</v>
      </c>
      <c r="K337" s="2">
        <v>2.6935883912567666</v>
      </c>
      <c r="L337" s="15">
        <v>9.5238095238095205E-2</v>
      </c>
      <c r="M337" s="15">
        <v>5.8651026392961799E-3</v>
      </c>
      <c r="N337" s="15">
        <v>3.7037037037037E-2</v>
      </c>
      <c r="O337" s="15">
        <v>2.5000000000000001E-2</v>
      </c>
      <c r="P337" s="2">
        <v>0.9</v>
      </c>
      <c r="AH337">
        <v>1</v>
      </c>
      <c r="AL337" s="2"/>
      <c r="AO337" s="2"/>
      <c r="AR337" s="2"/>
      <c r="AS337" s="2"/>
      <c r="AT337" s="2"/>
      <c r="AU337" s="2"/>
      <c r="AV337" s="1"/>
      <c r="BH337" s="3"/>
    </row>
    <row r="338" spans="1:60" x14ac:dyDescent="0.2">
      <c r="A338" s="8">
        <v>4</v>
      </c>
      <c r="B338" s="8" t="s">
        <v>22</v>
      </c>
      <c r="C338" s="8">
        <v>176</v>
      </c>
      <c r="D338" s="11">
        <v>42917</v>
      </c>
      <c r="E338" s="2">
        <v>100.78041417452437</v>
      </c>
      <c r="F338" s="2">
        <v>138.83000000000001</v>
      </c>
      <c r="G338" s="2">
        <v>2.1</v>
      </c>
      <c r="H338" s="12">
        <v>306.79571428571427</v>
      </c>
      <c r="I338" s="2">
        <v>0.14999999999999997</v>
      </c>
      <c r="J338" s="2">
        <v>3.15</v>
      </c>
      <c r="K338" s="2">
        <v>2.6767978525449658</v>
      </c>
      <c r="L338" s="15">
        <v>0.11111111111111099</v>
      </c>
      <c r="M338" s="15">
        <v>6.3191153238546603E-3</v>
      </c>
      <c r="N338" s="15">
        <v>0.1</v>
      </c>
      <c r="O338" s="15">
        <v>6.0606060606060601E-2</v>
      </c>
      <c r="P338" s="2">
        <v>0.9</v>
      </c>
      <c r="AH338">
        <v>1</v>
      </c>
      <c r="AL338" s="2"/>
      <c r="AO338" s="2"/>
      <c r="AR338" s="2"/>
      <c r="AS338" s="2"/>
      <c r="AT338" s="2"/>
      <c r="AU338" s="2"/>
      <c r="AV338" s="1"/>
      <c r="BH338" s="3"/>
    </row>
    <row r="339" spans="1:60" x14ac:dyDescent="0.2">
      <c r="A339" s="8">
        <v>4</v>
      </c>
      <c r="B339" s="8" t="s">
        <v>22</v>
      </c>
      <c r="C339" s="8">
        <v>177</v>
      </c>
      <c r="D339" s="11">
        <v>42948</v>
      </c>
      <c r="E339" s="2">
        <v>105.20522525894962</v>
      </c>
      <c r="F339" s="2">
        <v>138.88999999999999</v>
      </c>
      <c r="G339" s="2">
        <v>2.6</v>
      </c>
      <c r="H339" s="12">
        <v>304.2686956521739</v>
      </c>
      <c r="I339" s="2">
        <v>0.14999999999999994</v>
      </c>
      <c r="J339" s="2">
        <v>2.9590000000000001</v>
      </c>
      <c r="K339" s="2">
        <v>2.7126027026718678</v>
      </c>
      <c r="L339" s="15">
        <v>0.2</v>
      </c>
      <c r="M339" s="15">
        <v>1.19581464872944E-2</v>
      </c>
      <c r="N339" s="15">
        <v>0.217391304347826</v>
      </c>
      <c r="O339" s="15">
        <v>0.13888888888888801</v>
      </c>
      <c r="P339" s="2">
        <v>0.9</v>
      </c>
      <c r="AH339">
        <v>1</v>
      </c>
      <c r="AL339" s="2"/>
      <c r="AO339" s="2"/>
      <c r="AR339" s="2"/>
      <c r="AS339" s="2"/>
      <c r="AT339" s="2"/>
      <c r="AU339" s="2"/>
      <c r="AV339" s="1"/>
      <c r="BH339" s="3"/>
    </row>
    <row r="340" spans="1:60" x14ac:dyDescent="0.2">
      <c r="A340" s="8">
        <v>4</v>
      </c>
      <c r="B340" s="8" t="s">
        <v>22</v>
      </c>
      <c r="C340" s="8">
        <v>178</v>
      </c>
      <c r="D340" s="11">
        <v>42979</v>
      </c>
      <c r="E340" s="2">
        <v>107.0307097574684</v>
      </c>
      <c r="F340" s="2">
        <v>139.02000000000001</v>
      </c>
      <c r="G340" s="2">
        <v>2.5</v>
      </c>
      <c r="H340" s="12">
        <v>308.40000000000009</v>
      </c>
      <c r="I340" s="2">
        <v>0.10190476190476193</v>
      </c>
      <c r="J340" s="2">
        <v>2.645</v>
      </c>
      <c r="K340" s="2">
        <v>2.7696033442031958</v>
      </c>
      <c r="L340" s="15">
        <v>6.9767441860465101E-2</v>
      </c>
      <c r="M340" s="15">
        <v>5.0420168067226798E-3</v>
      </c>
      <c r="N340" s="15">
        <v>-9.0909090909090898E-2</v>
      </c>
      <c r="O340" s="15">
        <v>-6.4516129032257993E-2</v>
      </c>
      <c r="P340" s="2">
        <v>0.9</v>
      </c>
      <c r="AH340">
        <v>1</v>
      </c>
      <c r="AL340" s="2"/>
      <c r="AO340" s="2"/>
      <c r="AR340" s="2"/>
      <c r="AS340" s="2"/>
      <c r="AT340" s="2"/>
      <c r="AU340" s="2"/>
      <c r="AV340" s="1"/>
      <c r="BH340" s="3"/>
    </row>
    <row r="341" spans="1:60" x14ac:dyDescent="0.2">
      <c r="A341" s="8">
        <v>4</v>
      </c>
      <c r="B341" s="8" t="s">
        <v>22</v>
      </c>
      <c r="C341" s="8">
        <v>179</v>
      </c>
      <c r="D341" s="11">
        <v>43009</v>
      </c>
      <c r="E341" s="2">
        <v>108.17065918613615</v>
      </c>
      <c r="F341" s="2">
        <v>139.4</v>
      </c>
      <c r="G341" s="2">
        <v>2.2000000000000002</v>
      </c>
      <c r="H341" s="12">
        <v>309.94363636363636</v>
      </c>
      <c r="I341" s="2">
        <v>3.0000000000000016E-2</v>
      </c>
      <c r="J341" s="2">
        <v>2.5499999999999998</v>
      </c>
      <c r="K341" s="2">
        <v>2.7435224964751446</v>
      </c>
      <c r="L341" s="15">
        <v>0.17948717948717899</v>
      </c>
      <c r="M341" s="15">
        <v>1.1608623548922E-2</v>
      </c>
      <c r="N341" s="15">
        <v>0.11111111111111099</v>
      </c>
      <c r="O341" s="15">
        <v>7.4074074074074001E-2</v>
      </c>
      <c r="P341" s="2">
        <v>0.9</v>
      </c>
      <c r="AH341">
        <v>1</v>
      </c>
      <c r="AL341" s="2"/>
      <c r="AO341" s="2"/>
      <c r="AR341" s="2"/>
      <c r="AS341" s="2"/>
      <c r="AT341" s="2"/>
      <c r="AU341" s="2"/>
      <c r="AV341" s="1"/>
      <c r="BH341" s="3"/>
    </row>
    <row r="342" spans="1:60" x14ac:dyDescent="0.2">
      <c r="A342" s="8">
        <v>4</v>
      </c>
      <c r="B342" s="8" t="s">
        <v>22</v>
      </c>
      <c r="C342" s="8">
        <v>180</v>
      </c>
      <c r="D342" s="11">
        <v>43040</v>
      </c>
      <c r="E342" s="2">
        <v>103.77128071916211</v>
      </c>
      <c r="F342" s="2">
        <v>139.9</v>
      </c>
      <c r="G342" s="2">
        <v>2.5</v>
      </c>
      <c r="H342" s="12">
        <v>311.86500000000001</v>
      </c>
      <c r="I342" s="2">
        <v>3.0000000000000016E-2</v>
      </c>
      <c r="J342" s="2">
        <v>2.15</v>
      </c>
      <c r="K342" s="2">
        <v>2.7690524626900799</v>
      </c>
      <c r="L342" s="15">
        <v>0.14285714285714199</v>
      </c>
      <c r="M342" s="15">
        <v>7.6569678407350603E-3</v>
      </c>
      <c r="N342" s="15">
        <v>-0.1</v>
      </c>
      <c r="O342" s="15">
        <v>-7.4074074074074001E-2</v>
      </c>
      <c r="P342" s="2">
        <v>0.9</v>
      </c>
      <c r="AH342">
        <v>1</v>
      </c>
      <c r="AL342" s="2"/>
      <c r="AO342" s="2"/>
      <c r="AR342" s="2"/>
      <c r="AS342" s="2"/>
      <c r="AT342" s="2"/>
      <c r="AU342" s="2"/>
      <c r="AV342" s="1"/>
      <c r="BH342" s="3"/>
    </row>
    <row r="343" spans="1:60" x14ac:dyDescent="0.2">
      <c r="A343" s="8">
        <v>4</v>
      </c>
      <c r="B343" s="8" t="s">
        <v>22</v>
      </c>
      <c r="C343" s="8">
        <v>181</v>
      </c>
      <c r="D343" s="11">
        <v>43070</v>
      </c>
      <c r="E343" s="2">
        <v>105.46017635868917</v>
      </c>
      <c r="F343" s="2">
        <v>140</v>
      </c>
      <c r="G343" s="2">
        <v>2.1</v>
      </c>
      <c r="H343" s="12">
        <v>313.15571428571428</v>
      </c>
      <c r="I343" s="2">
        <v>3.0000000000000016E-2</v>
      </c>
      <c r="J343" s="2">
        <v>2.0459999999999998</v>
      </c>
      <c r="K343" s="2">
        <v>2.7726358126489927</v>
      </c>
      <c r="L343" s="15">
        <v>0.3</v>
      </c>
      <c r="M343" s="15">
        <v>1.7291066282420699E-2</v>
      </c>
      <c r="N343" s="15">
        <v>0.13043478260869501</v>
      </c>
      <c r="O343" s="15">
        <v>0.107142857142857</v>
      </c>
      <c r="P343" s="2">
        <v>0.9</v>
      </c>
      <c r="AH343">
        <v>1</v>
      </c>
      <c r="AL343" s="2"/>
      <c r="AO343" s="2"/>
      <c r="AR343" s="2"/>
      <c r="AS343" s="2"/>
      <c r="AT343" s="2"/>
      <c r="AU343" s="2"/>
      <c r="AV343" s="1"/>
      <c r="BH343" s="3"/>
    </row>
    <row r="344" spans="1:60" x14ac:dyDescent="0.2">
      <c r="A344" s="8">
        <v>4</v>
      </c>
      <c r="B344" s="8" t="s">
        <v>22</v>
      </c>
      <c r="C344" s="8">
        <v>182</v>
      </c>
      <c r="D344" s="11">
        <v>43101</v>
      </c>
      <c r="E344" s="2">
        <v>106.867699820967</v>
      </c>
      <c r="F344" s="2">
        <v>140.4</v>
      </c>
      <c r="G344" s="2">
        <v>2.1</v>
      </c>
      <c r="H344" s="12">
        <v>309.32086956521738</v>
      </c>
      <c r="I344" s="2">
        <v>2.347826086956523E-2</v>
      </c>
      <c r="J344" s="2">
        <v>2.3530000000000002</v>
      </c>
      <c r="K344" s="2">
        <v>2.674229352101861</v>
      </c>
      <c r="L344" s="15">
        <v>0.314285714285714</v>
      </c>
      <c r="M344" s="15">
        <v>1.7460317460317398E-2</v>
      </c>
      <c r="N344" s="15">
        <v>0.18518518518518501</v>
      </c>
      <c r="O344" s="15">
        <v>0.15151515151515099</v>
      </c>
      <c r="P344" s="2">
        <v>0.9</v>
      </c>
      <c r="AH344">
        <v>1</v>
      </c>
      <c r="AL344" s="2"/>
      <c r="AO344" s="2"/>
      <c r="AR344" s="2"/>
      <c r="AS344" s="2"/>
      <c r="AT344" s="2"/>
      <c r="AU344" s="2"/>
      <c r="AV344" s="1"/>
      <c r="BH344" s="3"/>
    </row>
    <row r="345" spans="1:60" x14ac:dyDescent="0.2">
      <c r="A345" s="8">
        <v>4</v>
      </c>
      <c r="B345" s="8" t="s">
        <v>22</v>
      </c>
      <c r="C345" s="8">
        <v>183</v>
      </c>
      <c r="D345" s="11">
        <v>43132</v>
      </c>
      <c r="E345" s="2">
        <v>103.73991211347085</v>
      </c>
      <c r="F345" s="2">
        <v>140.69999999999999</v>
      </c>
      <c r="G345" s="2">
        <v>1.9</v>
      </c>
      <c r="H345" s="12">
        <v>311.67250000000001</v>
      </c>
      <c r="I345" s="2">
        <v>2.0000000000000004E-2</v>
      </c>
      <c r="J345" s="2">
        <v>2.63</v>
      </c>
      <c r="K345" s="2">
        <v>2.6654883884024994</v>
      </c>
      <c r="L345" s="15">
        <v>0.42105263157894701</v>
      </c>
      <c r="M345" s="15">
        <v>2.3633677991137299E-2</v>
      </c>
      <c r="N345" s="15">
        <v>0.25925925925925902</v>
      </c>
      <c r="O345" s="15">
        <v>0.21212121212121199</v>
      </c>
      <c r="P345" s="2">
        <v>0.9</v>
      </c>
      <c r="AH345">
        <v>1</v>
      </c>
      <c r="AL345" s="2"/>
      <c r="AO345" s="2"/>
      <c r="AR345" s="2"/>
      <c r="AS345" s="2"/>
      <c r="AT345" s="2"/>
      <c r="AU345" s="2"/>
      <c r="AV345" s="1"/>
      <c r="BH345" s="3"/>
    </row>
    <row r="346" spans="1:60" x14ac:dyDescent="0.2">
      <c r="A346" s="8">
        <v>4</v>
      </c>
      <c r="B346" s="8" t="s">
        <v>22</v>
      </c>
      <c r="C346" s="8">
        <v>184</v>
      </c>
      <c r="D346" s="11">
        <v>43160</v>
      </c>
      <c r="E346" s="2">
        <v>102.41934712255443</v>
      </c>
      <c r="F346" s="2">
        <v>140.80000000000001</v>
      </c>
      <c r="G346" s="2">
        <v>2</v>
      </c>
      <c r="H346" s="12">
        <v>312.32090909090908</v>
      </c>
      <c r="I346" s="2">
        <v>2.7272727272727285E-2</v>
      </c>
      <c r="J346" s="2">
        <v>2.4129999999999998</v>
      </c>
      <c r="K346" s="2">
        <v>2.6968367321957638</v>
      </c>
      <c r="L346" s="15">
        <v>0.42105263157894701</v>
      </c>
      <c r="M346" s="15">
        <v>2.4132730015082898E-2</v>
      </c>
      <c r="N346" s="15">
        <v>0.217391304347826</v>
      </c>
      <c r="O346" s="15">
        <v>0.17857142857142799</v>
      </c>
      <c r="P346" s="2">
        <v>0.9</v>
      </c>
      <c r="AH346">
        <v>1</v>
      </c>
      <c r="AL346" s="2"/>
      <c r="AO346" s="2"/>
      <c r="AR346" s="2"/>
      <c r="AS346" s="2"/>
      <c r="AT346" s="2"/>
      <c r="AU346" s="2"/>
      <c r="AV346" s="1"/>
      <c r="BH346" s="3"/>
    </row>
    <row r="347" spans="1:60" x14ac:dyDescent="0.2">
      <c r="A347" s="8">
        <v>4</v>
      </c>
      <c r="B347" s="8" t="s">
        <v>22</v>
      </c>
      <c r="C347" s="8">
        <v>185</v>
      </c>
      <c r="D347" s="11">
        <v>43191</v>
      </c>
      <c r="E347" s="2">
        <v>102.97411364178495</v>
      </c>
      <c r="F347" s="2">
        <v>141.69999999999999</v>
      </c>
      <c r="G347" s="2">
        <v>2.2999999999999998</v>
      </c>
      <c r="H347" s="12">
        <v>311.65714285714284</v>
      </c>
      <c r="I347" s="2">
        <v>3.0952380952380971E-2</v>
      </c>
      <c r="J347" s="2">
        <v>2.58</v>
      </c>
      <c r="K347" s="2">
        <v>2.6804189680346378</v>
      </c>
      <c r="L347" s="15">
        <v>0.33333333333333298</v>
      </c>
      <c r="M347" s="15">
        <v>2.03193033381712E-2</v>
      </c>
      <c r="N347" s="15">
        <v>0.11111111111111099</v>
      </c>
      <c r="O347" s="15">
        <v>8.8235294117646995E-2</v>
      </c>
      <c r="P347" s="2">
        <v>0.9</v>
      </c>
      <c r="AH347">
        <v>1</v>
      </c>
      <c r="AL347" s="2"/>
      <c r="AO347" s="2"/>
      <c r="AR347" s="2"/>
      <c r="AS347" s="2"/>
      <c r="AT347" s="2"/>
      <c r="AU347" s="2"/>
      <c r="AV347" s="1"/>
    </row>
    <row r="348" spans="1:60" x14ac:dyDescent="0.2">
      <c r="A348" s="8">
        <v>4</v>
      </c>
      <c r="B348" s="8" t="s">
        <v>22</v>
      </c>
      <c r="C348" s="8">
        <v>186</v>
      </c>
      <c r="D348" s="11">
        <v>43221</v>
      </c>
      <c r="E348" s="2">
        <v>102.78369532047789</v>
      </c>
      <c r="F348" s="2">
        <v>142.6</v>
      </c>
      <c r="G348" s="2">
        <v>2.8</v>
      </c>
      <c r="H348" s="12">
        <v>316.46521739130435</v>
      </c>
      <c r="I348" s="2">
        <v>8.0000000000000016E-2</v>
      </c>
      <c r="J348" s="2">
        <v>3.1890000000000001</v>
      </c>
      <c r="K348" s="2">
        <v>2.7025269037545678</v>
      </c>
      <c r="L348" s="15">
        <v>0.13725490196078399</v>
      </c>
      <c r="M348" s="15">
        <v>9.4339622641509396E-3</v>
      </c>
      <c r="N348" s="15">
        <v>-5.5555555555555497E-2</v>
      </c>
      <c r="O348" s="15">
        <v>-4.2553191489361701E-2</v>
      </c>
      <c r="P348" s="2">
        <v>0.9</v>
      </c>
      <c r="AH348">
        <v>1</v>
      </c>
      <c r="AL348" s="2"/>
      <c r="AO348" s="2"/>
      <c r="AR348" s="2"/>
      <c r="AS348" s="2"/>
      <c r="AT348" s="2"/>
      <c r="AU348" s="2"/>
      <c r="AV348" s="1"/>
    </row>
    <row r="349" spans="1:60" x14ac:dyDescent="0.2">
      <c r="A349" s="8">
        <v>4</v>
      </c>
      <c r="B349" s="8" t="s">
        <v>22</v>
      </c>
      <c r="C349" s="8">
        <v>187</v>
      </c>
      <c r="D349" s="11">
        <v>43252</v>
      </c>
      <c r="E349" s="2">
        <v>103.1078633261521</v>
      </c>
      <c r="F349" s="2">
        <v>143.1</v>
      </c>
      <c r="G349" s="2">
        <v>3.1</v>
      </c>
      <c r="H349" s="12">
        <v>322.68571428571431</v>
      </c>
      <c r="I349" s="2">
        <v>0.1771428571428571</v>
      </c>
      <c r="J349" s="2">
        <v>3.6309999999999998</v>
      </c>
      <c r="K349" s="2">
        <v>2.783533831925495</v>
      </c>
      <c r="L349" s="15">
        <v>0.37313432835820898</v>
      </c>
      <c r="M349" s="15">
        <v>2.4606299212598399E-2</v>
      </c>
      <c r="N349" s="15">
        <v>0.17857142857142799</v>
      </c>
      <c r="O349" s="15">
        <v>0.13157894736842099</v>
      </c>
      <c r="P349" s="2">
        <v>0.9</v>
      </c>
      <c r="AH349">
        <v>1</v>
      </c>
      <c r="AL349" s="2"/>
      <c r="AO349" s="2"/>
      <c r="AR349" s="2"/>
      <c r="AS349" s="2"/>
      <c r="AT349" s="2"/>
      <c r="AU349" s="2"/>
      <c r="AV349" s="1"/>
    </row>
    <row r="350" spans="1:60" x14ac:dyDescent="0.2">
      <c r="A350" s="8">
        <v>4</v>
      </c>
      <c r="B350" s="8" t="s">
        <v>22</v>
      </c>
      <c r="C350" s="8">
        <v>188</v>
      </c>
      <c r="D350" s="11">
        <v>43282</v>
      </c>
      <c r="E350" s="2">
        <v>104.16939373085789</v>
      </c>
      <c r="F350" s="2">
        <v>143.5</v>
      </c>
      <c r="G350" s="2">
        <v>3.4</v>
      </c>
      <c r="H350" s="12">
        <v>324.76363636363641</v>
      </c>
      <c r="I350" s="2">
        <v>0.25590909090909092</v>
      </c>
      <c r="J350" s="2">
        <v>3.2709999999999999</v>
      </c>
      <c r="K350" s="2">
        <v>2.9036594211538063</v>
      </c>
      <c r="L350" s="15">
        <v>0</v>
      </c>
      <c r="M350" s="15">
        <v>0</v>
      </c>
      <c r="N350" s="15">
        <v>-3.7037037037037E-2</v>
      </c>
      <c r="O350" s="15">
        <v>-2.5000000000000001E-2</v>
      </c>
      <c r="P350" s="2">
        <v>0.9</v>
      </c>
      <c r="AH350">
        <v>1</v>
      </c>
      <c r="AL350" s="2"/>
      <c r="AO350" s="2"/>
      <c r="AR350" s="2"/>
      <c r="AS350" s="2"/>
      <c r="AT350" s="2"/>
      <c r="AU350" s="2"/>
      <c r="AV350" s="1"/>
    </row>
    <row r="351" spans="1:60" x14ac:dyDescent="0.2">
      <c r="A351" s="8">
        <v>4</v>
      </c>
      <c r="B351" s="8" t="s">
        <v>22</v>
      </c>
      <c r="C351" s="8">
        <v>189</v>
      </c>
      <c r="D351" s="11">
        <v>43313</v>
      </c>
      <c r="E351" s="2">
        <v>104.64803659160992</v>
      </c>
      <c r="F351" s="2">
        <v>143.6</v>
      </c>
      <c r="G351" s="2">
        <v>3.4</v>
      </c>
      <c r="H351" s="12">
        <v>322.9365217391304</v>
      </c>
      <c r="I351" s="2">
        <v>0.17478260869565218</v>
      </c>
      <c r="J351" s="2">
        <v>3.4860000000000002</v>
      </c>
      <c r="K351" s="2">
        <v>3.012800137499049</v>
      </c>
      <c r="L351" s="15">
        <v>0</v>
      </c>
      <c r="M351" s="15">
        <v>0</v>
      </c>
      <c r="N351" s="15">
        <v>-3.7037037037037E-2</v>
      </c>
      <c r="O351" s="15">
        <v>-2.4390243902439001E-2</v>
      </c>
      <c r="P351" s="2">
        <v>0.9</v>
      </c>
      <c r="AH351">
        <v>1</v>
      </c>
      <c r="AL351" s="2"/>
      <c r="AO351" s="2"/>
      <c r="AR351" s="2"/>
      <c r="AS351" s="2"/>
      <c r="AT351" s="2"/>
      <c r="AU351" s="2"/>
      <c r="AV351" s="1"/>
    </row>
    <row r="352" spans="1:60" x14ac:dyDescent="0.2">
      <c r="A352" s="8">
        <v>4</v>
      </c>
      <c r="B352" s="8" t="s">
        <v>22</v>
      </c>
      <c r="C352" s="8">
        <v>190</v>
      </c>
      <c r="D352" s="11">
        <v>43344</v>
      </c>
      <c r="E352" s="2">
        <v>101.63737077038549</v>
      </c>
      <c r="F352" s="2">
        <v>144</v>
      </c>
      <c r="G352" s="2">
        <v>3.6</v>
      </c>
      <c r="H352" s="12">
        <v>324.84499999999997</v>
      </c>
      <c r="I352" s="2">
        <v>0.19550000000000001</v>
      </c>
      <c r="J352" s="2">
        <v>3.5819999999999999</v>
      </c>
      <c r="K352" s="2">
        <v>3.0537233363446186</v>
      </c>
      <c r="L352" s="15">
        <v>0</v>
      </c>
      <c r="M352" s="15">
        <v>0</v>
      </c>
      <c r="N352" s="15">
        <v>-3.7037037037037E-2</v>
      </c>
      <c r="O352" s="15">
        <v>-2.4390243902439001E-2</v>
      </c>
      <c r="P352" s="2">
        <v>0.9</v>
      </c>
      <c r="AH352">
        <v>1</v>
      </c>
      <c r="AL352" s="2"/>
      <c r="AO352" s="2"/>
      <c r="AR352" s="2"/>
      <c r="AS352" s="2"/>
      <c r="AT352" s="2"/>
      <c r="AU352" s="2"/>
      <c r="AV352" s="1"/>
    </row>
    <row r="353" spans="1:48" x14ac:dyDescent="0.2">
      <c r="A353" s="8">
        <v>4</v>
      </c>
      <c r="B353" s="8" t="s">
        <v>22</v>
      </c>
      <c r="C353" s="8">
        <v>191</v>
      </c>
      <c r="D353" s="11">
        <v>43374</v>
      </c>
      <c r="E353" s="2">
        <v>102.60472806883621</v>
      </c>
      <c r="F353" s="2">
        <v>144.80000000000001</v>
      </c>
      <c r="G353" s="2">
        <v>3.8</v>
      </c>
      <c r="H353" s="12">
        <v>323.97652173913042</v>
      </c>
      <c r="I353" s="2">
        <v>0.16347826086956527</v>
      </c>
      <c r="J353" s="2">
        <v>3.677</v>
      </c>
      <c r="K353" s="2">
        <v>3.1467724684571152</v>
      </c>
      <c r="L353" s="15">
        <v>0.133333333333333</v>
      </c>
      <c r="M353" s="15">
        <v>5.6179775280898797E-3</v>
      </c>
      <c r="N353" s="15">
        <v>0.1</v>
      </c>
      <c r="O353" s="15">
        <v>5.8823529411764698E-2</v>
      </c>
      <c r="P353" s="2">
        <v>0.9</v>
      </c>
      <c r="AH353">
        <v>1</v>
      </c>
      <c r="AL353" s="2"/>
      <c r="AO353" s="2"/>
      <c r="AR353" s="2"/>
      <c r="AS353" s="2"/>
      <c r="AT353" s="2"/>
      <c r="AU353" s="2"/>
      <c r="AV353" s="1"/>
    </row>
    <row r="354" spans="1:48" x14ac:dyDescent="0.2">
      <c r="A354" s="8">
        <v>4</v>
      </c>
      <c r="B354" s="8" t="s">
        <v>22</v>
      </c>
      <c r="C354" s="8">
        <v>192</v>
      </c>
      <c r="D354" s="11">
        <v>43405</v>
      </c>
      <c r="E354" s="2">
        <v>103.71709125866151</v>
      </c>
      <c r="F354" s="2">
        <v>144.30000000000001</v>
      </c>
      <c r="G354" s="2">
        <v>3.1</v>
      </c>
      <c r="H354" s="12">
        <v>322.52272727272725</v>
      </c>
      <c r="I354" s="2">
        <v>0.14272727272727267</v>
      </c>
      <c r="J354" s="2">
        <v>3.153</v>
      </c>
      <c r="K354" s="2">
        <v>3.2447972137988939</v>
      </c>
      <c r="L354" s="15">
        <v>-0.14285714285714199</v>
      </c>
      <c r="M354" s="15">
        <v>-6.3897763578274697E-3</v>
      </c>
      <c r="N354" s="15">
        <v>0</v>
      </c>
      <c r="O354" s="15">
        <v>0</v>
      </c>
      <c r="P354" s="2">
        <v>0.9</v>
      </c>
      <c r="AH354">
        <v>1</v>
      </c>
      <c r="AL354" s="2"/>
      <c r="AO354" s="2"/>
      <c r="AR354" s="2"/>
      <c r="AS354" s="2"/>
      <c r="AT354" s="2"/>
      <c r="AU354" s="2"/>
      <c r="AV354" s="1"/>
    </row>
    <row r="355" spans="1:48" x14ac:dyDescent="0.2">
      <c r="A355" s="8">
        <v>4</v>
      </c>
      <c r="B355" s="8" t="s">
        <v>22</v>
      </c>
      <c r="C355" s="8">
        <v>193</v>
      </c>
      <c r="D355" s="11">
        <v>43435</v>
      </c>
      <c r="E355" s="2">
        <v>106.61923723421889</v>
      </c>
      <c r="F355" s="2">
        <v>143.80000000000001</v>
      </c>
      <c r="G355" s="2">
        <v>2.7</v>
      </c>
      <c r="H355" s="12">
        <v>322.68476190476184</v>
      </c>
      <c r="I355" s="2">
        <v>0.12999999999999995</v>
      </c>
      <c r="J355" s="2">
        <v>3.04</v>
      </c>
      <c r="K355" s="2">
        <v>3.1950449019652818</v>
      </c>
      <c r="L355" s="15">
        <v>0.26315789473684198</v>
      </c>
      <c r="M355" s="15">
        <v>1.4265335235378001E-2</v>
      </c>
      <c r="N355" s="15">
        <v>-0.29032258064516098</v>
      </c>
      <c r="O355" s="15">
        <v>-0.17307692307692299</v>
      </c>
      <c r="P355" s="2">
        <v>0.9</v>
      </c>
      <c r="AH355">
        <v>1</v>
      </c>
      <c r="AL355" s="2"/>
      <c r="AO355" s="2"/>
      <c r="AR355" s="2"/>
      <c r="AS355" s="2"/>
      <c r="AT355" s="2"/>
      <c r="AU355" s="2"/>
      <c r="AV355" s="1"/>
    </row>
    <row r="356" spans="1:48" x14ac:dyDescent="0.2">
      <c r="A356" s="8">
        <v>4</v>
      </c>
      <c r="B356" s="8" t="s">
        <v>22</v>
      </c>
      <c r="C356" s="8">
        <v>194</v>
      </c>
      <c r="D356" s="11">
        <v>43466</v>
      </c>
      <c r="E356" s="2">
        <v>104.75547127355887</v>
      </c>
      <c r="F356" s="2">
        <v>144.19999999999999</v>
      </c>
      <c r="G356" s="2">
        <v>2.7</v>
      </c>
      <c r="H356" s="12">
        <v>320.0569565217391</v>
      </c>
      <c r="I356" s="2">
        <v>0.13652173913043478</v>
      </c>
      <c r="J356" s="2">
        <v>2.7850000000000001</v>
      </c>
      <c r="K356" s="2">
        <v>3.0901476231639888</v>
      </c>
      <c r="L356" s="15">
        <v>0.219512195121951</v>
      </c>
      <c r="M356" s="15">
        <v>1.31771595900439E-2</v>
      </c>
      <c r="N356" s="15">
        <v>-0.314285714285714</v>
      </c>
      <c r="O356" s="15">
        <v>-0.19642857142857101</v>
      </c>
      <c r="P356" s="2">
        <v>0.9</v>
      </c>
      <c r="AH356">
        <v>1</v>
      </c>
      <c r="AL356" s="2"/>
      <c r="AO356" s="2"/>
      <c r="AR356" s="2"/>
      <c r="AS356" s="2"/>
      <c r="AT356" s="2"/>
      <c r="AU356" s="2"/>
      <c r="AV356" s="1"/>
    </row>
    <row r="357" spans="1:48" x14ac:dyDescent="0.2">
      <c r="A357" s="8">
        <v>4</v>
      </c>
      <c r="B357" s="8" t="s">
        <v>22</v>
      </c>
      <c r="C357" s="8">
        <v>195</v>
      </c>
      <c r="D357" s="11">
        <v>43497</v>
      </c>
      <c r="E357" s="2">
        <v>106.21580980802179</v>
      </c>
      <c r="F357" s="2">
        <v>145</v>
      </c>
      <c r="G357" s="2">
        <v>3.1</v>
      </c>
      <c r="H357" s="12">
        <v>318.06300000000005</v>
      </c>
      <c r="I357" s="2">
        <v>0.14999999999999997</v>
      </c>
      <c r="J357" s="2">
        <v>2.7610000000000001</v>
      </c>
      <c r="K357" s="2">
        <v>3.0618551276595958</v>
      </c>
      <c r="L357" s="15">
        <v>0.33333333333333298</v>
      </c>
      <c r="M357" s="15">
        <v>2.2759601706970101E-2</v>
      </c>
      <c r="N357" s="15">
        <v>-3.03030303030303E-2</v>
      </c>
      <c r="O357" s="15">
        <v>-1.9607843137254902E-2</v>
      </c>
      <c r="P357" s="2">
        <v>0.9</v>
      </c>
      <c r="AH357">
        <v>1</v>
      </c>
      <c r="AL357" s="2"/>
      <c r="AO357" s="2"/>
      <c r="AR357" s="2"/>
      <c r="AS357" s="2"/>
      <c r="AT357" s="2"/>
      <c r="AU357" s="2"/>
      <c r="AV357" s="1"/>
    </row>
    <row r="358" spans="1:48" x14ac:dyDescent="0.2">
      <c r="A358" s="8">
        <v>4</v>
      </c>
      <c r="B358" s="8" t="s">
        <v>22</v>
      </c>
      <c r="C358" s="8">
        <v>196</v>
      </c>
      <c r="D358" s="11">
        <v>43525</v>
      </c>
      <c r="E358" s="2">
        <v>107.33356635344489</v>
      </c>
      <c r="F358" s="2">
        <v>146</v>
      </c>
      <c r="G358" s="2">
        <v>3.7</v>
      </c>
      <c r="H358" s="12">
        <v>315.89619047619044</v>
      </c>
      <c r="I358" s="2">
        <v>0.14714285714285719</v>
      </c>
      <c r="J358" s="2">
        <v>2.9</v>
      </c>
      <c r="K358" s="2">
        <v>3.0145413595976116</v>
      </c>
      <c r="L358" s="15">
        <v>0.40540540540540498</v>
      </c>
      <c r="M358" s="15">
        <v>2.4793388429752001E-2</v>
      </c>
      <c r="N358" s="15">
        <v>-0.11111111111111099</v>
      </c>
      <c r="O358" s="15">
        <v>-7.8947368421052599E-2</v>
      </c>
      <c r="P358" s="2">
        <v>0.9</v>
      </c>
      <c r="AH358">
        <v>1</v>
      </c>
      <c r="AL358" s="2"/>
      <c r="AO358" s="2"/>
      <c r="AR358" s="2"/>
      <c r="AS358" s="2"/>
      <c r="AT358" s="2"/>
      <c r="AU358" s="2"/>
      <c r="AV358" s="1"/>
    </row>
    <row r="359" spans="1:48" x14ac:dyDescent="0.2">
      <c r="A359" s="8">
        <v>4</v>
      </c>
      <c r="B359" s="8" t="s">
        <v>22</v>
      </c>
      <c r="C359" s="8">
        <v>197</v>
      </c>
      <c r="D359" s="11">
        <v>43556</v>
      </c>
      <c r="E359" s="2">
        <v>105.64377648413932</v>
      </c>
      <c r="F359" s="2">
        <v>147.30000000000001</v>
      </c>
      <c r="G359" s="2">
        <v>3.9</v>
      </c>
      <c r="H359" s="12">
        <v>321.04136363636366</v>
      </c>
      <c r="I359" s="2">
        <v>0.16363636363636369</v>
      </c>
      <c r="J359" s="2">
        <v>3.33</v>
      </c>
      <c r="K359" s="2">
        <v>3.0796719764515159</v>
      </c>
      <c r="L359" s="15">
        <v>0.57575757575757502</v>
      </c>
      <c r="M359" s="15">
        <v>3.6538461538461499E-2</v>
      </c>
      <c r="N359" s="15">
        <v>9.0909090909090898E-2</v>
      </c>
      <c r="O359" s="15">
        <v>6.25E-2</v>
      </c>
      <c r="P359" s="2">
        <v>0.9</v>
      </c>
      <c r="AH359">
        <v>1</v>
      </c>
      <c r="AL359" s="2"/>
      <c r="AO359" s="2"/>
      <c r="AR359" s="2"/>
      <c r="AS359" s="2"/>
      <c r="AT359" s="2"/>
      <c r="AU359" s="2"/>
      <c r="AV359" s="1"/>
    </row>
    <row r="360" spans="1:48" x14ac:dyDescent="0.2">
      <c r="A360" s="8">
        <v>4</v>
      </c>
      <c r="B360" s="8" t="s">
        <v>22</v>
      </c>
      <c r="C360" s="8">
        <v>198</v>
      </c>
      <c r="D360" s="11">
        <v>43586</v>
      </c>
      <c r="E360" s="2">
        <v>106.64705957826217</v>
      </c>
      <c r="F360" s="2">
        <v>148.19999999999999</v>
      </c>
      <c r="G360" s="2">
        <v>3.9</v>
      </c>
      <c r="H360" s="12">
        <v>325.19217391304346</v>
      </c>
      <c r="I360" s="2">
        <v>0.17739130434782613</v>
      </c>
      <c r="J360" s="2">
        <v>3.03</v>
      </c>
      <c r="K360" s="2">
        <v>3.2175180616995771</v>
      </c>
      <c r="L360" s="15">
        <v>0.33333333333333298</v>
      </c>
      <c r="M360" s="15">
        <v>1.9880715705765401E-2</v>
      </c>
      <c r="N360" s="15">
        <v>-9.0909090909090898E-2</v>
      </c>
      <c r="O360" s="15">
        <v>-5.8823529411764698E-2</v>
      </c>
      <c r="P360" s="2">
        <v>0.9</v>
      </c>
      <c r="AH360">
        <v>1</v>
      </c>
      <c r="AL360" s="2"/>
      <c r="AO360" s="2"/>
      <c r="AR360" s="2"/>
      <c r="AS360" s="2"/>
      <c r="AT360" s="2"/>
      <c r="AU360" s="2"/>
      <c r="AV360" s="1"/>
    </row>
    <row r="361" spans="1:48" x14ac:dyDescent="0.2">
      <c r="A361" s="8">
        <v>4</v>
      </c>
      <c r="B361" s="8" t="s">
        <v>22</v>
      </c>
      <c r="C361" s="8">
        <v>199</v>
      </c>
      <c r="D361" s="11">
        <v>43617</v>
      </c>
      <c r="E361" s="2">
        <v>103.49513988145233</v>
      </c>
      <c r="F361" s="2">
        <v>147.9</v>
      </c>
      <c r="G361" s="2">
        <v>3.4</v>
      </c>
      <c r="H361" s="12">
        <v>322.71199999999999</v>
      </c>
      <c r="I361" s="2">
        <v>0.21000000000000002</v>
      </c>
      <c r="J361" s="2">
        <v>2.7</v>
      </c>
      <c r="K361" s="2">
        <v>3.2373862558267059</v>
      </c>
      <c r="L361" s="15">
        <v>0.36170212765957399</v>
      </c>
      <c r="M361" s="15">
        <v>2.32876712328767E-2</v>
      </c>
      <c r="N361" s="15">
        <v>8.1081081081081002E-2</v>
      </c>
      <c r="O361" s="15">
        <v>6.25E-2</v>
      </c>
      <c r="P361" s="2">
        <v>0.9</v>
      </c>
      <c r="AH361">
        <v>1</v>
      </c>
      <c r="AL361" s="2"/>
      <c r="AO361" s="2"/>
      <c r="AR361" s="2"/>
      <c r="AS361" s="2"/>
      <c r="AT361" s="2"/>
      <c r="AU361" s="2"/>
      <c r="AV361" s="1"/>
    </row>
    <row r="362" spans="1:48" x14ac:dyDescent="0.2">
      <c r="A362" s="8">
        <v>5</v>
      </c>
      <c r="B362" s="8" t="s">
        <v>23</v>
      </c>
      <c r="C362" s="8">
        <v>35</v>
      </c>
      <c r="D362" s="11">
        <v>40909</v>
      </c>
      <c r="E362" s="2">
        <v>103.92749717513669</v>
      </c>
      <c r="F362" s="2">
        <v>137.11000000000001</v>
      </c>
      <c r="G362" s="2">
        <v>6.5262994328335111</v>
      </c>
      <c r="H362" s="12">
        <v>159.72590909090906</v>
      </c>
      <c r="I362" s="2">
        <v>4.799999999999998</v>
      </c>
      <c r="J362" s="2">
        <v>7.202</v>
      </c>
      <c r="K362" s="5" t="s">
        <v>19</v>
      </c>
      <c r="L362" s="15">
        <v>0.31707317073170699</v>
      </c>
      <c r="M362" s="15">
        <v>1.6372795969773299E-2</v>
      </c>
      <c r="N362" s="15">
        <v>-0.41666666666666602</v>
      </c>
      <c r="O362" s="15">
        <v>-0.27027027027027001</v>
      </c>
      <c r="P362" s="2">
        <v>4.13</v>
      </c>
      <c r="AH362">
        <v>1</v>
      </c>
      <c r="AL362" s="2"/>
      <c r="AO362" s="2"/>
      <c r="AR362" s="2"/>
      <c r="AS362" s="2"/>
      <c r="AT362" s="2"/>
      <c r="AU362" s="2"/>
      <c r="AV362" s="1"/>
    </row>
    <row r="363" spans="1:48" x14ac:dyDescent="0.2">
      <c r="A363" s="8">
        <v>5</v>
      </c>
      <c r="B363" s="8" t="s">
        <v>23</v>
      </c>
      <c r="C363" s="8">
        <v>36</v>
      </c>
      <c r="D363" s="11">
        <v>40940</v>
      </c>
      <c r="E363" s="2">
        <v>110.2582221721113</v>
      </c>
      <c r="F363" s="2">
        <v>138.47</v>
      </c>
      <c r="G363" s="2">
        <v>6.3354323452618644</v>
      </c>
      <c r="H363" s="12">
        <v>163.22142857142859</v>
      </c>
      <c r="I363" s="2">
        <v>4.7999999999999989</v>
      </c>
      <c r="J363" s="2">
        <v>7.2839999999999998</v>
      </c>
      <c r="K363" s="5" t="s">
        <v>19</v>
      </c>
      <c r="L363" s="15">
        <v>6.7961165048543604E-2</v>
      </c>
      <c r="M363" s="15">
        <v>5.0071530758226002E-3</v>
      </c>
      <c r="N363" s="15">
        <v>-0.57142857142857095</v>
      </c>
      <c r="O363" s="15">
        <v>-0.42553191489361702</v>
      </c>
      <c r="P363" s="2">
        <v>4.13</v>
      </c>
      <c r="AH363">
        <v>1</v>
      </c>
      <c r="AL363" s="2"/>
      <c r="AO363" s="2"/>
      <c r="AR363" s="2"/>
      <c r="AS363" s="2"/>
      <c r="AT363" s="2"/>
      <c r="AU363" s="2"/>
      <c r="AV363" s="1"/>
    </row>
    <row r="364" spans="1:48" x14ac:dyDescent="0.2">
      <c r="A364" s="8">
        <v>5</v>
      </c>
      <c r="B364" s="8" t="s">
        <v>23</v>
      </c>
      <c r="C364" s="8">
        <v>37</v>
      </c>
      <c r="D364" s="11">
        <v>40969</v>
      </c>
      <c r="E364" s="2">
        <v>106.67101177699602</v>
      </c>
      <c r="F364" s="2">
        <v>139.94</v>
      </c>
      <c r="G364" s="2">
        <v>6.4344386979008306</v>
      </c>
      <c r="H364" s="12">
        <v>166.81045454545458</v>
      </c>
      <c r="I364" s="2">
        <v>4.8659090909090885</v>
      </c>
      <c r="J364" s="2">
        <v>7.36</v>
      </c>
      <c r="K364" s="5" t="s">
        <v>19</v>
      </c>
      <c r="L364" s="15">
        <v>0.51428571428571401</v>
      </c>
      <c r="M364" s="15">
        <v>2.7501909854851E-2</v>
      </c>
      <c r="N364" s="15">
        <v>-0.55555555555555503</v>
      </c>
      <c r="O364" s="15">
        <v>-0.28409090909090901</v>
      </c>
      <c r="P364" s="2">
        <v>4.38</v>
      </c>
      <c r="AH364">
        <v>1</v>
      </c>
      <c r="AL364" s="2"/>
      <c r="AO364" s="2"/>
      <c r="AR364" s="2"/>
      <c r="AS364" s="2"/>
      <c r="AT364" s="2"/>
      <c r="AU364" s="2"/>
      <c r="AV364" s="1"/>
    </row>
    <row r="365" spans="1:48" x14ac:dyDescent="0.2">
      <c r="A365" s="8">
        <v>5</v>
      </c>
      <c r="B365" s="8" t="s">
        <v>23</v>
      </c>
      <c r="C365" s="8">
        <v>38</v>
      </c>
      <c r="D365" s="11">
        <v>41000</v>
      </c>
      <c r="E365" s="2">
        <v>105.99724367041527</v>
      </c>
      <c r="F365" s="2">
        <v>141.02000000000001</v>
      </c>
      <c r="G365" s="2">
        <v>6.4221568183533435</v>
      </c>
      <c r="H365" s="12">
        <v>167.09380952380948</v>
      </c>
      <c r="I365" s="2">
        <v>5.0999999999999996</v>
      </c>
      <c r="J365" s="2">
        <v>7.367</v>
      </c>
      <c r="K365" s="5" t="s">
        <v>19</v>
      </c>
      <c r="L365" s="15">
        <v>0.51428571428571401</v>
      </c>
      <c r="M365" s="15">
        <v>2.7501909854851E-2</v>
      </c>
      <c r="N365" s="15">
        <v>-0.55555555555555503</v>
      </c>
      <c r="O365" s="15">
        <v>-0.28409090909090901</v>
      </c>
      <c r="P365" s="2">
        <v>4.38</v>
      </c>
      <c r="AH365">
        <v>1</v>
      </c>
      <c r="AL365" s="2"/>
      <c r="AO365" s="2"/>
      <c r="AR365" s="2"/>
      <c r="AS365" s="2"/>
      <c r="AT365" s="2"/>
      <c r="AU365" s="2"/>
      <c r="AV365" s="1"/>
    </row>
    <row r="366" spans="1:48" x14ac:dyDescent="0.2">
      <c r="A366" s="8">
        <v>5</v>
      </c>
      <c r="B366" s="8" t="s">
        <v>23</v>
      </c>
      <c r="C366" s="8">
        <v>39</v>
      </c>
      <c r="D366" s="11">
        <v>41030</v>
      </c>
      <c r="E366" s="2">
        <v>109.16238566037873</v>
      </c>
      <c r="F366" s="2">
        <v>141</v>
      </c>
      <c r="G366" s="2">
        <v>5.4442117858211247</v>
      </c>
      <c r="H366" s="12">
        <v>162.8452173913044</v>
      </c>
      <c r="I366" s="2">
        <v>5.3949999999999978</v>
      </c>
      <c r="J366" s="2">
        <v>7.165</v>
      </c>
      <c r="K366" s="5" t="s">
        <v>19</v>
      </c>
      <c r="L366" s="15">
        <v>0.32773109243697401</v>
      </c>
      <c r="M366" s="15">
        <v>2.2171688459351899E-2</v>
      </c>
      <c r="N366" s="15">
        <v>-0.38095238095237999</v>
      </c>
      <c r="O366" s="15">
        <v>-0.24060150375939801</v>
      </c>
      <c r="P366" s="2">
        <v>4.88</v>
      </c>
      <c r="AH366">
        <v>1</v>
      </c>
      <c r="AL366" s="2"/>
      <c r="AO366" s="2"/>
      <c r="AR366" s="2"/>
      <c r="AS366" s="2"/>
      <c r="AT366" s="2"/>
      <c r="AU366" s="2"/>
      <c r="AV366" s="1"/>
    </row>
    <row r="367" spans="1:48" x14ac:dyDescent="0.2">
      <c r="A367" s="8">
        <v>5</v>
      </c>
      <c r="B367" s="8" t="s">
        <v>23</v>
      </c>
      <c r="C367" s="8">
        <v>40</v>
      </c>
      <c r="D367" s="11">
        <v>41061</v>
      </c>
      <c r="E367" s="2">
        <v>109.86246574387411</v>
      </c>
      <c r="F367" s="2">
        <v>141.71</v>
      </c>
      <c r="G367" s="2">
        <v>5.423300104151167</v>
      </c>
      <c r="H367" s="12">
        <v>159.83428571428573</v>
      </c>
      <c r="I367" s="2">
        <v>5.6571428571428592</v>
      </c>
      <c r="J367" s="2">
        <v>6.944</v>
      </c>
      <c r="K367" s="5" t="s">
        <v>19</v>
      </c>
      <c r="L367" s="15">
        <v>0.236363636363636</v>
      </c>
      <c r="M367" s="15">
        <v>1.2138188608776799E-2</v>
      </c>
      <c r="N367" s="15">
        <v>-0.44186046511627902</v>
      </c>
      <c r="O367" s="15">
        <v>-0.28358208955223801</v>
      </c>
      <c r="P367" s="2">
        <v>5.13</v>
      </c>
      <c r="AH367">
        <v>1</v>
      </c>
      <c r="AL367" s="2"/>
      <c r="AO367" s="2"/>
      <c r="AR367" s="2"/>
      <c r="AS367" s="2"/>
      <c r="AT367" s="2"/>
      <c r="AU367" s="2"/>
      <c r="AV367" s="1"/>
    </row>
    <row r="368" spans="1:48" x14ac:dyDescent="0.2">
      <c r="A368" s="8">
        <v>5</v>
      </c>
      <c r="B368" s="8" t="s">
        <v>23</v>
      </c>
      <c r="C368" s="8">
        <v>41</v>
      </c>
      <c r="D368" s="11">
        <v>41091</v>
      </c>
      <c r="E368" s="2">
        <v>111.09143946016209</v>
      </c>
      <c r="F368" s="2">
        <v>140.68</v>
      </c>
      <c r="G368" s="2">
        <v>4.5559271646228012</v>
      </c>
      <c r="H368" s="12">
        <v>154.83136363636365</v>
      </c>
      <c r="I368" s="2">
        <v>5.75</v>
      </c>
      <c r="J368" s="2">
        <v>7.0190000000000001</v>
      </c>
      <c r="K368" s="5" t="s">
        <v>19</v>
      </c>
      <c r="L368" s="15">
        <v>0.236363636363636</v>
      </c>
      <c r="M368" s="15">
        <v>1.2138188608776799E-2</v>
      </c>
      <c r="N368" s="15">
        <v>-0.44186046511627902</v>
      </c>
      <c r="O368" s="15">
        <v>-0.28358208955223801</v>
      </c>
      <c r="P368" s="2">
        <v>5.13</v>
      </c>
      <c r="AH368">
        <v>1</v>
      </c>
      <c r="AL368" s="2"/>
      <c r="AO368" s="2"/>
      <c r="AR368" s="2"/>
      <c r="AS368" s="2"/>
      <c r="AT368" s="2"/>
      <c r="AU368" s="2"/>
      <c r="AV368" s="1"/>
    </row>
    <row r="369" spans="1:48" x14ac:dyDescent="0.2">
      <c r="A369" s="8">
        <v>5</v>
      </c>
      <c r="B369" s="8" t="s">
        <v>23</v>
      </c>
      <c r="C369" s="8">
        <v>42</v>
      </c>
      <c r="D369" s="11">
        <v>41122</v>
      </c>
      <c r="E369" s="2">
        <v>110.53779028448703</v>
      </c>
      <c r="F369" s="2">
        <v>140.46</v>
      </c>
      <c r="G369" s="2">
        <v>4.1061369700563546</v>
      </c>
      <c r="H369" s="12">
        <v>149.01652173913044</v>
      </c>
      <c r="I369" s="2">
        <v>5.75</v>
      </c>
      <c r="J369" s="2">
        <v>6.923</v>
      </c>
      <c r="K369" s="5" t="s">
        <v>19</v>
      </c>
      <c r="L369" s="15">
        <v>0.25333333333333302</v>
      </c>
      <c r="M369" s="15">
        <v>1.4948859166011E-2</v>
      </c>
      <c r="N369" s="15">
        <v>-0.20833333333333301</v>
      </c>
      <c r="O369" s="15">
        <v>-0.128205128205128</v>
      </c>
      <c r="P369" s="2">
        <v>5.13</v>
      </c>
      <c r="AH369">
        <v>1</v>
      </c>
      <c r="AL369" s="2"/>
      <c r="AO369" s="2"/>
      <c r="AR369" s="2"/>
      <c r="AS369" s="2"/>
      <c r="AT369" s="2"/>
      <c r="AU369" s="2"/>
      <c r="AV369" s="1"/>
    </row>
    <row r="370" spans="1:48" x14ac:dyDescent="0.2">
      <c r="A370" s="8">
        <v>5</v>
      </c>
      <c r="B370" s="8" t="s">
        <v>23</v>
      </c>
      <c r="C370" s="8">
        <v>43</v>
      </c>
      <c r="D370" s="11">
        <v>41153</v>
      </c>
      <c r="E370" s="2">
        <v>108.54125116476769</v>
      </c>
      <c r="F370" s="2">
        <v>141.55000000000001</v>
      </c>
      <c r="G370" s="2">
        <v>4.2725598526703692</v>
      </c>
      <c r="H370" s="12">
        <v>157.94899999999998</v>
      </c>
      <c r="I370" s="2">
        <v>5.75</v>
      </c>
      <c r="J370" s="2">
        <v>7.024</v>
      </c>
      <c r="K370" s="5" t="s">
        <v>19</v>
      </c>
      <c r="L370" s="15">
        <v>0.25333333333333302</v>
      </c>
      <c r="M370" s="15">
        <v>1.4948859166011E-2</v>
      </c>
      <c r="N370" s="15">
        <v>-0.20833333333333301</v>
      </c>
      <c r="O370" s="15">
        <v>-0.128205128205128</v>
      </c>
      <c r="P370" s="2">
        <v>5.13</v>
      </c>
      <c r="AH370">
        <v>1</v>
      </c>
      <c r="AL370" s="2"/>
      <c r="AO370" s="2"/>
      <c r="AR370" s="2"/>
      <c r="AS370" s="2"/>
      <c r="AT370" s="2"/>
      <c r="AU370" s="2"/>
      <c r="AV370" s="1"/>
    </row>
    <row r="371" spans="1:48" x14ac:dyDescent="0.2">
      <c r="A371" s="8">
        <v>5</v>
      </c>
      <c r="B371" s="8" t="s">
        <v>23</v>
      </c>
      <c r="C371" s="8">
        <v>44</v>
      </c>
      <c r="D371" s="11">
        <v>41183</v>
      </c>
      <c r="E371" s="2">
        <v>104.13109553158699</v>
      </c>
      <c r="F371" s="2">
        <v>141.91999999999999</v>
      </c>
      <c r="G371" s="2">
        <v>4.1997063142437554</v>
      </c>
      <c r="H371" s="12">
        <v>161.02217391304347</v>
      </c>
      <c r="I371" s="2">
        <v>6.0391304347826065</v>
      </c>
      <c r="J371" s="2">
        <v>6.782</v>
      </c>
      <c r="K371" s="5" t="s">
        <v>19</v>
      </c>
      <c r="L371" s="15">
        <v>0.10256410256410201</v>
      </c>
      <c r="M371" s="15">
        <v>6.25978090766823E-3</v>
      </c>
      <c r="N371" s="15">
        <v>-0.63333333333333297</v>
      </c>
      <c r="O371" s="15">
        <v>-0.43181818181818099</v>
      </c>
      <c r="P371" s="2">
        <v>5.13</v>
      </c>
      <c r="AH371">
        <v>1</v>
      </c>
      <c r="AL371" s="2"/>
      <c r="AO371" s="2"/>
      <c r="AR371" s="2"/>
      <c r="AS371" s="2"/>
      <c r="AT371" s="2"/>
      <c r="AU371" s="2"/>
      <c r="AV371" s="1"/>
    </row>
    <row r="372" spans="1:48" x14ac:dyDescent="0.2">
      <c r="A372" s="8">
        <v>5</v>
      </c>
      <c r="B372" s="8" t="s">
        <v>23</v>
      </c>
      <c r="C372" s="8">
        <v>45</v>
      </c>
      <c r="D372" s="11">
        <v>41214</v>
      </c>
      <c r="E372" s="2">
        <v>102.7621122811004</v>
      </c>
      <c r="F372" s="2">
        <v>142.37</v>
      </c>
      <c r="G372" s="2">
        <v>4.5070836086030965</v>
      </c>
      <c r="H372" s="12">
        <v>163.23636363636362</v>
      </c>
      <c r="I372" s="2">
        <v>6.0999999999999979</v>
      </c>
      <c r="J372" s="2">
        <v>6.7990000000000004</v>
      </c>
      <c r="K372" s="5" t="s">
        <v>19</v>
      </c>
      <c r="L372" s="15">
        <v>8.66141732283464E-2</v>
      </c>
      <c r="M372" s="15">
        <v>5.5527511357899998E-3</v>
      </c>
      <c r="N372" s="15">
        <v>-0.57894736842105199</v>
      </c>
      <c r="O372" s="15">
        <v>-0.348101265822784</v>
      </c>
      <c r="P372" s="2">
        <v>5.38</v>
      </c>
      <c r="AH372">
        <v>1</v>
      </c>
      <c r="AL372" s="2"/>
      <c r="AO372" s="2"/>
      <c r="AR372" s="2"/>
      <c r="AS372" s="2"/>
      <c r="AT372" s="2"/>
      <c r="AU372" s="2"/>
      <c r="AV372" s="1"/>
    </row>
    <row r="373" spans="1:48" x14ac:dyDescent="0.2">
      <c r="A373" s="8">
        <v>5</v>
      </c>
      <c r="B373" s="8" t="s">
        <v>23</v>
      </c>
      <c r="C373" s="8">
        <v>46</v>
      </c>
      <c r="D373" s="11">
        <v>41244</v>
      </c>
      <c r="E373" s="2">
        <v>104.133229268733</v>
      </c>
      <c r="F373" s="2">
        <v>142.46</v>
      </c>
      <c r="G373" s="2">
        <v>4.2059834686562851</v>
      </c>
      <c r="H373" s="12">
        <v>165.88952380952387</v>
      </c>
      <c r="I373" s="2">
        <v>6.1361111111111128</v>
      </c>
      <c r="J373" s="2">
        <v>6.7949999999999999</v>
      </c>
      <c r="K373" s="5" t="s">
        <v>19</v>
      </c>
      <c r="L373" s="15">
        <v>-9.5238095238095205E-2</v>
      </c>
      <c r="M373" s="15">
        <v>-3.7174721189590998E-3</v>
      </c>
      <c r="N373" s="15">
        <v>-0.69230769230769196</v>
      </c>
      <c r="O373" s="15">
        <v>-0.39130434782608697</v>
      </c>
      <c r="P373" s="2">
        <v>5.38</v>
      </c>
      <c r="AH373">
        <v>1</v>
      </c>
      <c r="AL373" s="2"/>
      <c r="AO373" s="2"/>
      <c r="AR373" s="2"/>
      <c r="AS373" s="2"/>
      <c r="AT373" s="2"/>
      <c r="AU373" s="2"/>
      <c r="AV373" s="1"/>
    </row>
    <row r="374" spans="1:48" x14ac:dyDescent="0.2">
      <c r="A374" s="8">
        <v>5</v>
      </c>
      <c r="B374" s="8" t="s">
        <v>23</v>
      </c>
      <c r="C374" s="8">
        <v>47</v>
      </c>
      <c r="D374" s="11">
        <v>41275</v>
      </c>
      <c r="E374" s="2">
        <v>101.88177481049858</v>
      </c>
      <c r="F374" s="2">
        <v>142.85</v>
      </c>
      <c r="G374" s="2">
        <v>4.1864196630442478</v>
      </c>
      <c r="H374" s="12">
        <v>170.95173913043485</v>
      </c>
      <c r="I374" s="2">
        <v>6.1500000000000021</v>
      </c>
      <c r="J374" s="2">
        <v>6.4779999999999998</v>
      </c>
      <c r="K374" s="5" t="s">
        <v>19</v>
      </c>
      <c r="L374" s="15">
        <v>-9.5238095238095205E-2</v>
      </c>
      <c r="M374" s="15">
        <v>-3.7174721189590998E-3</v>
      </c>
      <c r="N374" s="15">
        <v>-0.69230769230769196</v>
      </c>
      <c r="O374" s="15">
        <v>-0.39130434782608697</v>
      </c>
      <c r="P374" s="2">
        <v>5.38</v>
      </c>
      <c r="AH374">
        <v>1</v>
      </c>
      <c r="AL374" s="2"/>
      <c r="AO374" s="2"/>
      <c r="AR374" s="2"/>
      <c r="AS374" s="2"/>
      <c r="AT374" s="2"/>
      <c r="AU374" s="2"/>
      <c r="AV374" s="1"/>
    </row>
    <row r="375" spans="1:48" x14ac:dyDescent="0.2">
      <c r="A375" s="8">
        <v>5</v>
      </c>
      <c r="B375" s="8" t="s">
        <v>23</v>
      </c>
      <c r="C375" s="8">
        <v>48</v>
      </c>
      <c r="D375" s="11">
        <v>41306</v>
      </c>
      <c r="E375" s="2">
        <v>107.98838119971541</v>
      </c>
      <c r="F375" s="2">
        <v>145.18</v>
      </c>
      <c r="G375" s="2">
        <v>4.8458149779735891</v>
      </c>
      <c r="H375" s="12">
        <v>170.64250000000001</v>
      </c>
      <c r="I375" s="2">
        <v>6.1500000000000021</v>
      </c>
      <c r="J375" s="2">
        <v>6.3159999999999998</v>
      </c>
      <c r="K375" s="5" t="s">
        <v>19</v>
      </c>
      <c r="L375" s="15">
        <v>-0.16814159292035399</v>
      </c>
      <c r="M375" s="15">
        <v>-1.1059371362048801E-2</v>
      </c>
      <c r="N375" s="15">
        <v>-0.78021978021978</v>
      </c>
      <c r="O375" s="15">
        <v>-0.5</v>
      </c>
      <c r="P375" s="2">
        <v>5.38</v>
      </c>
      <c r="AH375">
        <v>1</v>
      </c>
      <c r="AL375" s="2"/>
      <c r="AO375" s="2"/>
      <c r="AR375" s="2"/>
      <c r="AS375" s="2"/>
      <c r="AT375" s="2"/>
      <c r="AU375" s="2"/>
      <c r="AV375" s="1"/>
    </row>
    <row r="376" spans="1:48" x14ac:dyDescent="0.2">
      <c r="A376" s="8">
        <v>5</v>
      </c>
      <c r="B376" s="8" t="s">
        <v>23</v>
      </c>
      <c r="C376" s="8">
        <v>49</v>
      </c>
      <c r="D376" s="11">
        <v>41334</v>
      </c>
      <c r="E376" s="2">
        <v>108.79030039885373</v>
      </c>
      <c r="F376" s="2">
        <v>145.47</v>
      </c>
      <c r="G376" s="2">
        <v>3.9516935829641255</v>
      </c>
      <c r="H376" s="12">
        <v>162.27952380952382</v>
      </c>
      <c r="I376" s="2">
        <v>6.1578947368421071</v>
      </c>
      <c r="J376" s="2">
        <v>6.2690000000000001</v>
      </c>
      <c r="K376" s="5" t="s">
        <v>19</v>
      </c>
      <c r="L376" s="15">
        <v>2.6315789473684199E-2</v>
      </c>
      <c r="M376" s="15">
        <v>1.5255530129672E-3</v>
      </c>
      <c r="N376" s="15">
        <v>-0.60606060606060597</v>
      </c>
      <c r="O376" s="15">
        <v>-0.39215686274509798</v>
      </c>
      <c r="P376" s="2">
        <v>5.38</v>
      </c>
      <c r="AH376">
        <v>1</v>
      </c>
      <c r="AL376" s="2"/>
      <c r="AO376" s="2"/>
      <c r="AR376" s="2"/>
      <c r="AS376" s="2"/>
      <c r="AT376" s="2"/>
      <c r="AU376" s="2"/>
      <c r="AV376" s="1"/>
    </row>
    <row r="377" spans="1:48" x14ac:dyDescent="0.2">
      <c r="A377" s="8">
        <v>5</v>
      </c>
      <c r="B377" s="8" t="s">
        <v>23</v>
      </c>
      <c r="C377" s="8">
        <v>50</v>
      </c>
      <c r="D377" s="11">
        <v>41365</v>
      </c>
      <c r="E377" s="2">
        <v>112.62408432869415</v>
      </c>
      <c r="F377" s="2">
        <v>145.72999999999999</v>
      </c>
      <c r="G377" s="2">
        <v>3.3399517798893754</v>
      </c>
      <c r="H377" s="12">
        <v>154.84136363636364</v>
      </c>
      <c r="I377" s="2">
        <v>6.200000000000002</v>
      </c>
      <c r="J377" s="2">
        <v>6.2279999999999998</v>
      </c>
      <c r="K377" s="5" t="s">
        <v>19</v>
      </c>
      <c r="L377" s="15">
        <v>2.6315789473684199E-2</v>
      </c>
      <c r="M377" s="15">
        <v>1.5255530129672E-3</v>
      </c>
      <c r="N377" s="15">
        <v>-0.60606060606060597</v>
      </c>
      <c r="O377" s="15">
        <v>-0.39215686274509798</v>
      </c>
      <c r="P377" s="2">
        <v>5.38</v>
      </c>
      <c r="AH377">
        <v>1</v>
      </c>
      <c r="AL377" s="2"/>
      <c r="AO377" s="2"/>
      <c r="AR377" s="2"/>
      <c r="AS377" s="2"/>
      <c r="AT377" s="2"/>
      <c r="AU377" s="2"/>
      <c r="AV377" s="1"/>
    </row>
    <row r="378" spans="1:48" x14ac:dyDescent="0.2">
      <c r="A378" s="8">
        <v>5</v>
      </c>
      <c r="B378" s="8" t="s">
        <v>23</v>
      </c>
      <c r="C378" s="8">
        <v>51</v>
      </c>
      <c r="D378" s="11">
        <v>41395</v>
      </c>
      <c r="E378" s="2">
        <v>108.10100609015694</v>
      </c>
      <c r="F378" s="2">
        <v>145.66</v>
      </c>
      <c r="G378" s="2">
        <v>3.3049645390070879</v>
      </c>
      <c r="H378" s="12">
        <v>156.95217391304351</v>
      </c>
      <c r="I378" s="2">
        <v>6.200000000000002</v>
      </c>
      <c r="J378" s="2">
        <v>6.2619999999999996</v>
      </c>
      <c r="K378" s="5" t="s">
        <v>19</v>
      </c>
      <c r="L378" s="15">
        <v>-0.140625</v>
      </c>
      <c r="M378" s="15">
        <v>-8.9507707608155098E-3</v>
      </c>
      <c r="N378" s="15">
        <v>-0.568965517241379</v>
      </c>
      <c r="O378" s="15">
        <v>-0.37288135593220301</v>
      </c>
      <c r="P378" s="2">
        <v>5.38</v>
      </c>
      <c r="AH378">
        <v>1</v>
      </c>
      <c r="AL378" s="2"/>
      <c r="AO378" s="2"/>
      <c r="AR378" s="2"/>
      <c r="AS378" s="2"/>
      <c r="AT378" s="2"/>
      <c r="AU378" s="2"/>
      <c r="AV378" s="1"/>
    </row>
    <row r="379" spans="1:48" x14ac:dyDescent="0.2">
      <c r="A379" s="8">
        <v>5</v>
      </c>
      <c r="B379" s="8" t="s">
        <v>23</v>
      </c>
      <c r="C379" s="8">
        <v>52</v>
      </c>
      <c r="D379" s="11">
        <v>41426</v>
      </c>
      <c r="E379" s="2">
        <v>105.41344168215142</v>
      </c>
      <c r="F379" s="2">
        <v>146.47</v>
      </c>
      <c r="G379" s="2">
        <v>3.3589725495730676</v>
      </c>
      <c r="H379" s="12">
        <v>160.5795</v>
      </c>
      <c r="I379" s="2">
        <v>6.200000000000002</v>
      </c>
      <c r="J379" s="2">
        <v>6.2619999999999996</v>
      </c>
      <c r="K379" s="5" t="s">
        <v>19</v>
      </c>
      <c r="L379" s="15">
        <v>-0.10256410256410201</v>
      </c>
      <c r="M379" s="15">
        <v>-6.0422960725075503E-3</v>
      </c>
      <c r="N379" s="15">
        <v>-0.52238805970149205</v>
      </c>
      <c r="O379" s="15">
        <v>-0.35714285714285698</v>
      </c>
      <c r="P379" s="2">
        <v>5.38</v>
      </c>
      <c r="AH379">
        <v>1</v>
      </c>
      <c r="AL379" s="2"/>
      <c r="AO379" s="2"/>
      <c r="AR379" s="2"/>
      <c r="AS379" s="2"/>
      <c r="AT379" s="2"/>
      <c r="AU379" s="2"/>
      <c r="AV379" s="1"/>
    </row>
    <row r="380" spans="1:48" x14ac:dyDescent="0.2">
      <c r="A380" s="8">
        <v>5</v>
      </c>
      <c r="B380" s="8" t="s">
        <v>23</v>
      </c>
      <c r="C380" s="8">
        <v>53</v>
      </c>
      <c r="D380" s="11">
        <v>41456</v>
      </c>
      <c r="E380" s="2">
        <v>105.29120898498314</v>
      </c>
      <c r="F380" s="2">
        <v>146.07</v>
      </c>
      <c r="G380" s="2">
        <v>3.8313903895365229</v>
      </c>
      <c r="H380" s="12">
        <v>160.3178260869565</v>
      </c>
      <c r="I380" s="2">
        <v>6.2000000000000011</v>
      </c>
      <c r="J380" s="2">
        <v>6.351</v>
      </c>
      <c r="K380" s="5" t="s">
        <v>19</v>
      </c>
      <c r="L380" s="15">
        <v>-0.10256410256410201</v>
      </c>
      <c r="M380" s="15">
        <v>-6.0422960725075503E-3</v>
      </c>
      <c r="N380" s="15">
        <v>-0.52238805970149205</v>
      </c>
      <c r="O380" s="15">
        <v>-0.35714285714285698</v>
      </c>
      <c r="P380" s="2">
        <v>5.38</v>
      </c>
      <c r="AH380">
        <v>1</v>
      </c>
      <c r="AL380" s="2"/>
      <c r="AO380" s="2"/>
      <c r="AR380" s="2"/>
      <c r="AS380" s="2"/>
      <c r="AT380" s="2"/>
      <c r="AU380" s="2"/>
      <c r="AV380" s="1"/>
    </row>
    <row r="381" spans="1:48" x14ac:dyDescent="0.2">
      <c r="A381" s="8">
        <v>5</v>
      </c>
      <c r="B381" s="8" t="s">
        <v>23</v>
      </c>
      <c r="C381" s="8">
        <v>54</v>
      </c>
      <c r="D381" s="11">
        <v>41487</v>
      </c>
      <c r="E381" s="2">
        <v>108.76440704436838</v>
      </c>
      <c r="F381" s="2">
        <v>146.57</v>
      </c>
      <c r="G381" s="2">
        <v>4.3499928805353676</v>
      </c>
      <c r="H381" s="12">
        <v>159.24227272727273</v>
      </c>
      <c r="I381" s="2">
        <v>6.200000000000002</v>
      </c>
      <c r="J381" s="2">
        <v>6.4390000000000001</v>
      </c>
      <c r="K381" s="5" t="s">
        <v>19</v>
      </c>
      <c r="L381" s="15">
        <v>3.03030303030303E-2</v>
      </c>
      <c r="M381" s="15">
        <v>2.01207243460764E-3</v>
      </c>
      <c r="N381" s="15">
        <v>-0.67213114754098302</v>
      </c>
      <c r="O381" s="15">
        <v>-0.41</v>
      </c>
      <c r="P381" s="2">
        <v>5.38</v>
      </c>
      <c r="AH381">
        <v>1</v>
      </c>
      <c r="AL381" s="2"/>
      <c r="AO381" s="2"/>
      <c r="AR381" s="2"/>
      <c r="AS381" s="2"/>
      <c r="AT381" s="2"/>
      <c r="AU381" s="2"/>
      <c r="AV381" s="1"/>
    </row>
    <row r="382" spans="1:48" x14ac:dyDescent="0.2">
      <c r="A382" s="8">
        <v>5</v>
      </c>
      <c r="B382" s="8" t="s">
        <v>23</v>
      </c>
      <c r="C382" s="8">
        <v>55</v>
      </c>
      <c r="D382" s="11">
        <v>41518</v>
      </c>
      <c r="E382" s="2">
        <v>107.51290838617574</v>
      </c>
      <c r="F382" s="2">
        <v>147.06</v>
      </c>
      <c r="G382" s="2">
        <v>3.8926174496644279</v>
      </c>
      <c r="H382" s="12">
        <v>161.56428571428566</v>
      </c>
      <c r="I382" s="2">
        <v>6.200000000000002</v>
      </c>
      <c r="J382" s="2">
        <v>6.4429999999999996</v>
      </c>
      <c r="K382" s="5" t="s">
        <v>19</v>
      </c>
      <c r="L382" s="15">
        <v>3.03030303030303E-2</v>
      </c>
      <c r="M382" s="15">
        <v>2.01207243460764E-3</v>
      </c>
      <c r="N382" s="15">
        <v>-0.67213114754098302</v>
      </c>
      <c r="O382" s="15">
        <v>-0.41</v>
      </c>
      <c r="P382" s="2">
        <v>5.38</v>
      </c>
      <c r="AH382">
        <v>1</v>
      </c>
      <c r="AL382" s="2"/>
      <c r="AO382" s="2"/>
      <c r="AR382" s="2"/>
      <c r="AS382" s="2"/>
      <c r="AT382" s="2"/>
      <c r="AU382" s="2"/>
      <c r="AV382" s="1"/>
    </row>
    <row r="383" spans="1:48" x14ac:dyDescent="0.2">
      <c r="A383" s="8">
        <v>5</v>
      </c>
      <c r="B383" s="8" t="s">
        <v>23</v>
      </c>
      <c r="C383" s="8">
        <v>56</v>
      </c>
      <c r="D383" s="11">
        <v>41548</v>
      </c>
      <c r="E383" s="2">
        <v>112.64786453693989</v>
      </c>
      <c r="F383" s="2">
        <v>147.07</v>
      </c>
      <c r="G383" s="2">
        <v>3.6288049605411459</v>
      </c>
      <c r="H383" s="12">
        <v>164.69913043478257</v>
      </c>
      <c r="I383" s="2">
        <v>6.2000000000000011</v>
      </c>
      <c r="J383" s="2">
        <v>6.2949999999999999</v>
      </c>
      <c r="K383" s="5" t="s">
        <v>19</v>
      </c>
      <c r="L383" s="15">
        <v>0.44262295081967201</v>
      </c>
      <c r="M383" s="15">
        <v>1.9607843137254902E-2</v>
      </c>
      <c r="N383" s="15">
        <v>-0.34615384615384598</v>
      </c>
      <c r="O383" s="15">
        <v>-0.17142857142857101</v>
      </c>
      <c r="P383" s="2">
        <v>5.38</v>
      </c>
      <c r="AH383">
        <v>1</v>
      </c>
      <c r="AL383" s="2"/>
      <c r="AO383" s="2"/>
      <c r="AR383" s="2"/>
      <c r="AS383" s="2"/>
      <c r="AT383" s="2"/>
      <c r="AU383" s="2"/>
      <c r="AV383" s="1"/>
    </row>
    <row r="384" spans="1:48" x14ac:dyDescent="0.2">
      <c r="A384" s="8">
        <v>5</v>
      </c>
      <c r="B384" s="8" t="s">
        <v>23</v>
      </c>
      <c r="C384" s="8">
        <v>57</v>
      </c>
      <c r="D384" s="11">
        <v>41579</v>
      </c>
      <c r="E384" s="2">
        <v>110.40050780463342</v>
      </c>
      <c r="F384" s="2">
        <v>147.6</v>
      </c>
      <c r="G384" s="2">
        <v>3.6735267261361173</v>
      </c>
      <c r="H384" s="12">
        <v>164.1109523809524</v>
      </c>
      <c r="I384" s="2">
        <v>6.200000000000002</v>
      </c>
      <c r="J384" s="2">
        <v>6.6369999999999996</v>
      </c>
      <c r="K384" s="5" t="s">
        <v>19</v>
      </c>
      <c r="L384" s="15">
        <v>0.132743362831858</v>
      </c>
      <c r="M384" s="15">
        <v>8.1389039609332595E-3</v>
      </c>
      <c r="N384" s="15">
        <v>-0.452631578947368</v>
      </c>
      <c r="O384" s="15">
        <v>-0.27922077922077898</v>
      </c>
      <c r="P384" s="2">
        <v>5.38</v>
      </c>
      <c r="AH384">
        <v>1</v>
      </c>
      <c r="AL384" s="2"/>
      <c r="AO384" s="2"/>
      <c r="AR384" s="2"/>
      <c r="AS384" s="2"/>
      <c r="AT384" s="2"/>
      <c r="AU384" s="2"/>
      <c r="AV384" s="1"/>
    </row>
    <row r="385" spans="1:48" x14ac:dyDescent="0.2">
      <c r="A385" s="8">
        <v>5</v>
      </c>
      <c r="B385" s="8" t="s">
        <v>23</v>
      </c>
      <c r="C385" s="8">
        <v>58</v>
      </c>
      <c r="D385" s="11">
        <v>41609</v>
      </c>
      <c r="E385" s="2">
        <v>110.24869094406142</v>
      </c>
      <c r="F385" s="2">
        <v>148.35</v>
      </c>
      <c r="G385" s="2">
        <v>4.1344938930225794</v>
      </c>
      <c r="H385" s="12">
        <v>160.62</v>
      </c>
      <c r="I385" s="2">
        <v>6.200000000000002</v>
      </c>
      <c r="J385" s="2">
        <v>6.7809999999999997</v>
      </c>
      <c r="K385" s="5" t="s">
        <v>19</v>
      </c>
      <c r="L385" s="15">
        <v>0.35483870967741898</v>
      </c>
      <c r="M385" s="15">
        <v>1.53846153846153E-2</v>
      </c>
      <c r="N385" s="15">
        <v>-0.31914893617021201</v>
      </c>
      <c r="O385" s="15">
        <v>-0.189873417721519</v>
      </c>
      <c r="P385" s="2">
        <v>5.38</v>
      </c>
      <c r="AH385">
        <v>1</v>
      </c>
      <c r="AL385" s="2"/>
      <c r="AO385" s="2"/>
      <c r="AR385" s="2"/>
      <c r="AS385" s="2"/>
      <c r="AT385" s="2"/>
      <c r="AU385" s="2"/>
      <c r="AV385" s="1"/>
    </row>
    <row r="386" spans="1:48" x14ac:dyDescent="0.2">
      <c r="A386" s="8">
        <v>5</v>
      </c>
      <c r="B386" s="8" t="s">
        <v>23</v>
      </c>
      <c r="C386" s="8">
        <v>59</v>
      </c>
      <c r="D386" s="11">
        <v>41640</v>
      </c>
      <c r="E386" s="2">
        <v>114.39493718442814</v>
      </c>
      <c r="F386" s="2">
        <v>147.29</v>
      </c>
      <c r="G386" s="2">
        <v>3.1081554077703828</v>
      </c>
      <c r="H386" s="12">
        <v>157.78739130434786</v>
      </c>
      <c r="I386" s="2">
        <v>6.200000000000002</v>
      </c>
      <c r="J386" s="2">
        <v>6.6769999999999996</v>
      </c>
      <c r="K386" s="5" t="s">
        <v>19</v>
      </c>
      <c r="L386" s="15">
        <v>0.35483870967741898</v>
      </c>
      <c r="M386" s="15">
        <v>1.53846153846153E-2</v>
      </c>
      <c r="N386" s="15">
        <v>-0.31914893617021201</v>
      </c>
      <c r="O386" s="15">
        <v>-0.189873417721519</v>
      </c>
      <c r="P386" s="2">
        <v>5.38</v>
      </c>
      <c r="AH386">
        <v>1</v>
      </c>
      <c r="AL386" s="2"/>
      <c r="AO386" s="2"/>
      <c r="AR386" s="2"/>
      <c r="AS386" s="2"/>
      <c r="AT386" s="2"/>
      <c r="AU386" s="2"/>
      <c r="AV386" s="1"/>
    </row>
    <row r="387" spans="1:48" x14ac:dyDescent="0.2">
      <c r="A387" s="8">
        <v>5</v>
      </c>
      <c r="B387" s="8" t="s">
        <v>23</v>
      </c>
      <c r="C387" s="8">
        <v>60</v>
      </c>
      <c r="D387" s="11">
        <v>41671</v>
      </c>
      <c r="E387" s="2">
        <v>108.42215165381859</v>
      </c>
      <c r="F387" s="2">
        <v>148.29</v>
      </c>
      <c r="G387" s="2">
        <v>2.1421683427469134</v>
      </c>
      <c r="H387" s="12">
        <v>155.86799999999999</v>
      </c>
      <c r="I387" s="2">
        <v>6.200000000000002</v>
      </c>
      <c r="J387" s="2">
        <v>6.81</v>
      </c>
      <c r="K387" s="5" t="s">
        <v>19</v>
      </c>
      <c r="L387" s="15">
        <v>0.35185185185185103</v>
      </c>
      <c r="M387" s="15">
        <v>2.38393977415307E-2</v>
      </c>
      <c r="N387" s="15">
        <v>-0.11764705882352899</v>
      </c>
      <c r="O387" s="15">
        <v>-8.16326530612244E-2</v>
      </c>
      <c r="P387" s="2">
        <v>5.38</v>
      </c>
      <c r="AH387">
        <v>1</v>
      </c>
      <c r="AL387" s="2"/>
      <c r="AO387" s="2"/>
      <c r="AR387" s="2"/>
      <c r="AS387" s="2"/>
      <c r="AT387" s="2"/>
      <c r="AU387" s="2"/>
      <c r="AV387" s="1"/>
    </row>
    <row r="388" spans="1:48" x14ac:dyDescent="0.2">
      <c r="A388" s="8">
        <v>5</v>
      </c>
      <c r="B388" s="8" t="s">
        <v>23</v>
      </c>
      <c r="C388" s="8">
        <v>61</v>
      </c>
      <c r="D388" s="11">
        <v>41699</v>
      </c>
      <c r="E388" s="2">
        <v>110.57221476083951</v>
      </c>
      <c r="F388" s="2">
        <v>148.65</v>
      </c>
      <c r="G388" s="2">
        <v>2.186017735615593</v>
      </c>
      <c r="H388" s="12">
        <v>156.03714285714287</v>
      </c>
      <c r="I388" s="2">
        <v>6.1714285714285726</v>
      </c>
      <c r="J388" s="2">
        <v>6.758</v>
      </c>
      <c r="K388" s="5" t="s">
        <v>19</v>
      </c>
      <c r="L388" s="15">
        <v>0.41666666666666602</v>
      </c>
      <c r="M388" s="15">
        <v>2.4479804161566698E-2</v>
      </c>
      <c r="N388" s="15">
        <v>0</v>
      </c>
      <c r="O388" s="15">
        <v>0</v>
      </c>
      <c r="P388" s="2">
        <v>5.38</v>
      </c>
      <c r="AH388">
        <v>1</v>
      </c>
      <c r="AL388" s="2"/>
      <c r="AO388" s="2"/>
      <c r="AR388" s="2"/>
      <c r="AS388" s="2"/>
      <c r="AT388" s="2"/>
      <c r="AU388" s="2"/>
      <c r="AV388" s="1"/>
    </row>
    <row r="389" spans="1:48" x14ac:dyDescent="0.2">
      <c r="A389" s="8">
        <v>5</v>
      </c>
      <c r="B389" s="8" t="s">
        <v>23</v>
      </c>
      <c r="C389" s="8">
        <v>62</v>
      </c>
      <c r="D389" s="11">
        <v>41730</v>
      </c>
      <c r="E389" s="2">
        <v>105.95925465772076</v>
      </c>
      <c r="F389" s="2">
        <v>149.11000000000001</v>
      </c>
      <c r="G389" s="2">
        <v>2.319357716324717</v>
      </c>
      <c r="H389" s="12">
        <v>155.13545454545454</v>
      </c>
      <c r="I389" s="2">
        <v>6.0861111111111086</v>
      </c>
      <c r="J389" s="2">
        <v>6.7169999999999996</v>
      </c>
      <c r="K389" s="5" t="s">
        <v>19</v>
      </c>
      <c r="L389" s="15">
        <v>0.41666666666666602</v>
      </c>
      <c r="M389" s="15">
        <v>2.4479804161566698E-2</v>
      </c>
      <c r="N389" s="15">
        <v>0</v>
      </c>
      <c r="O389" s="15">
        <v>0</v>
      </c>
      <c r="P389" s="2">
        <v>5.38</v>
      </c>
      <c r="AH389">
        <v>1</v>
      </c>
      <c r="AL389" s="2"/>
      <c r="AO389" s="2"/>
      <c r="AR389" s="2"/>
      <c r="AS389" s="2"/>
      <c r="AT389" s="2"/>
      <c r="AU389" s="2"/>
      <c r="AV389" s="1"/>
    </row>
    <row r="390" spans="1:48" x14ac:dyDescent="0.2">
      <c r="A390" s="8">
        <v>5</v>
      </c>
      <c r="B390" s="8" t="s">
        <v>23</v>
      </c>
      <c r="C390" s="8">
        <v>63</v>
      </c>
      <c r="D390" s="11">
        <v>41760</v>
      </c>
      <c r="E390" s="2">
        <v>106.80256420229317</v>
      </c>
      <c r="F390" s="2">
        <v>149.22</v>
      </c>
      <c r="G390" s="2">
        <v>2.4440477825072264</v>
      </c>
      <c r="H390" s="12">
        <v>154.80681818181819</v>
      </c>
      <c r="I390" s="2">
        <v>6.0200000000000005</v>
      </c>
      <c r="J390" s="2">
        <v>6.8529999999999998</v>
      </c>
      <c r="K390" s="5" t="s">
        <v>19</v>
      </c>
      <c r="L390" s="15">
        <v>0.21621621621621601</v>
      </c>
      <c r="M390" s="15">
        <v>1.6418676244227801E-2</v>
      </c>
      <c r="N390" s="15">
        <v>-0.26605504587155898</v>
      </c>
      <c r="O390" s="15">
        <v>-0.18831168831168801</v>
      </c>
      <c r="P390" s="2">
        <v>5.38</v>
      </c>
      <c r="AH390">
        <v>1</v>
      </c>
      <c r="AL390" s="2"/>
      <c r="AO390" s="2"/>
      <c r="AR390" s="2"/>
      <c r="AS390" s="2"/>
      <c r="AT390" s="2"/>
      <c r="AU390" s="2"/>
      <c r="AV390" s="1"/>
    </row>
    <row r="391" spans="1:48" x14ac:dyDescent="0.2">
      <c r="A391" s="8">
        <v>5</v>
      </c>
      <c r="B391" s="8" t="s">
        <v>23</v>
      </c>
      <c r="C391" s="8">
        <v>64</v>
      </c>
      <c r="D391" s="11">
        <v>41791</v>
      </c>
      <c r="E391" s="2">
        <v>108.16619935071294</v>
      </c>
      <c r="F391" s="2">
        <v>149.74</v>
      </c>
      <c r="G391" s="2">
        <v>2.2325390865023564</v>
      </c>
      <c r="H391" s="12">
        <v>154.54000000000002</v>
      </c>
      <c r="I391" s="2">
        <v>6.084210526315788</v>
      </c>
      <c r="J391" s="2">
        <v>7.234</v>
      </c>
      <c r="K391" s="5" t="s">
        <v>19</v>
      </c>
      <c r="L391" s="15">
        <v>0.30909090909090903</v>
      </c>
      <c r="M391" s="15">
        <v>1.55963302752293E-2</v>
      </c>
      <c r="N391" s="15">
        <v>-0.18181818181818099</v>
      </c>
      <c r="O391" s="15">
        <v>-0.114285714285714</v>
      </c>
      <c r="P391" s="2">
        <v>5.38</v>
      </c>
      <c r="AH391">
        <v>1</v>
      </c>
      <c r="AL391" s="2"/>
      <c r="AO391" s="2"/>
      <c r="AR391" s="2"/>
      <c r="AS391" s="2"/>
      <c r="AT391" s="2"/>
      <c r="AU391" s="2"/>
      <c r="AV391" s="1"/>
    </row>
    <row r="392" spans="1:48" x14ac:dyDescent="0.2">
      <c r="A392" s="8">
        <v>5</v>
      </c>
      <c r="B392" s="8" t="s">
        <v>23</v>
      </c>
      <c r="C392" s="8">
        <v>65</v>
      </c>
      <c r="D392" s="11">
        <v>41821</v>
      </c>
      <c r="E392" s="2">
        <v>105.53358592963009</v>
      </c>
      <c r="F392" s="2">
        <v>149.51</v>
      </c>
      <c r="G392" s="2">
        <v>2.355035257068522</v>
      </c>
      <c r="H392" s="12">
        <v>154.75086956521739</v>
      </c>
      <c r="I392" s="2">
        <v>6.0999999999999979</v>
      </c>
      <c r="J392" s="2">
        <v>7.1340000000000003</v>
      </c>
      <c r="K392" s="5" t="s">
        <v>19</v>
      </c>
      <c r="L392" s="15">
        <v>0.30909090909090903</v>
      </c>
      <c r="M392" s="15">
        <v>1.55963302752293E-2</v>
      </c>
      <c r="N392" s="15">
        <v>-0.18181818181818099</v>
      </c>
      <c r="O392" s="15">
        <v>-0.114285714285714</v>
      </c>
      <c r="P392" s="2">
        <v>5.38</v>
      </c>
      <c r="AH392">
        <v>1</v>
      </c>
      <c r="AL392" s="2"/>
      <c r="AO392" s="2"/>
      <c r="AR392" s="2"/>
      <c r="AS392" s="2"/>
      <c r="AT392" s="2"/>
      <c r="AU392" s="2"/>
      <c r="AV392" s="1"/>
    </row>
    <row r="393" spans="1:48" x14ac:dyDescent="0.2">
      <c r="A393" s="8">
        <v>5</v>
      </c>
      <c r="B393" s="8" t="s">
        <v>23</v>
      </c>
      <c r="C393" s="8">
        <v>66</v>
      </c>
      <c r="D393" s="11">
        <v>41852</v>
      </c>
      <c r="E393" s="2">
        <v>97.530188707663839</v>
      </c>
      <c r="F393" s="2">
        <v>149.86000000000001</v>
      </c>
      <c r="G393" s="2">
        <v>2.244661254008335</v>
      </c>
      <c r="H393" s="12">
        <v>154.41761904761901</v>
      </c>
      <c r="I393" s="2">
        <v>6.0999999999999979</v>
      </c>
      <c r="J393" s="2">
        <v>7.0449999999999999</v>
      </c>
      <c r="K393" s="5" t="s">
        <v>19</v>
      </c>
      <c r="L393" s="15">
        <v>0.39393939393939298</v>
      </c>
      <c r="M393" s="15">
        <v>2.03602192638997E-2</v>
      </c>
      <c r="N393" s="15">
        <v>-0.30769230769230699</v>
      </c>
      <c r="O393" s="15">
        <v>-0.20253164556962</v>
      </c>
      <c r="P393" s="2">
        <v>5.38</v>
      </c>
      <c r="AH393">
        <v>1</v>
      </c>
      <c r="AL393" s="2"/>
      <c r="AO393" s="2"/>
      <c r="AR393" s="2"/>
      <c r="AS393" s="2"/>
      <c r="AT393" s="2"/>
      <c r="AU393" s="2"/>
      <c r="AV393" s="1"/>
    </row>
    <row r="394" spans="1:48" x14ac:dyDescent="0.2">
      <c r="A394" s="8">
        <v>5</v>
      </c>
      <c r="B394" s="8" t="s">
        <v>23</v>
      </c>
      <c r="C394" s="8">
        <v>67</v>
      </c>
      <c r="D394" s="11">
        <v>41883</v>
      </c>
      <c r="E394" s="2">
        <v>99.146960160799225</v>
      </c>
      <c r="F394" s="2">
        <v>149.68</v>
      </c>
      <c r="G394" s="2">
        <v>1.7815857473140113</v>
      </c>
      <c r="H394" s="12">
        <v>153.61136363636368</v>
      </c>
      <c r="I394" s="2">
        <v>6.0999999999999979</v>
      </c>
      <c r="J394" s="2">
        <v>6.782</v>
      </c>
      <c r="K394" s="5" t="s">
        <v>19</v>
      </c>
      <c r="L394" s="15">
        <v>0.39393939393939298</v>
      </c>
      <c r="M394" s="15">
        <v>2.03602192638997E-2</v>
      </c>
      <c r="N394" s="15">
        <v>-0.30769230769230699</v>
      </c>
      <c r="O394" s="15">
        <v>-0.20253164556962</v>
      </c>
      <c r="P394" s="2">
        <v>5.38</v>
      </c>
      <c r="AH394">
        <v>1</v>
      </c>
      <c r="AL394" s="2"/>
      <c r="AO394" s="2"/>
      <c r="AR394" s="2"/>
      <c r="AS394" s="2"/>
      <c r="AT394" s="2"/>
      <c r="AU394" s="2"/>
      <c r="AV394" s="1"/>
    </row>
    <row r="395" spans="1:48" x14ac:dyDescent="0.2">
      <c r="A395" s="8">
        <v>5</v>
      </c>
      <c r="B395" s="8" t="s">
        <v>23</v>
      </c>
      <c r="C395" s="8">
        <v>68</v>
      </c>
      <c r="D395" s="11">
        <v>41913</v>
      </c>
      <c r="E395" s="2">
        <v>97.685191662380191</v>
      </c>
      <c r="F395" s="2">
        <v>149.88</v>
      </c>
      <c r="G395" s="2">
        <v>1.9106547902359381</v>
      </c>
      <c r="H395" s="12">
        <v>153.07608695652175</v>
      </c>
      <c r="I395" s="2">
        <v>6.0999999999999979</v>
      </c>
      <c r="J395" s="2">
        <v>6.9029999999999996</v>
      </c>
      <c r="K395" s="5" t="s">
        <v>19</v>
      </c>
      <c r="L395" s="15">
        <v>0.19354838709677399</v>
      </c>
      <c r="M395" s="15">
        <v>9.6385542168674707E-3</v>
      </c>
      <c r="N395" s="15">
        <v>-0.38775510204081598</v>
      </c>
      <c r="O395" s="15">
        <v>-0.26760563380281599</v>
      </c>
      <c r="P395" s="2">
        <v>5.38</v>
      </c>
      <c r="AH395">
        <v>1</v>
      </c>
      <c r="AL395" s="2"/>
      <c r="AO395" s="2"/>
      <c r="AR395" s="2"/>
      <c r="AS395" s="2"/>
      <c r="AT395" s="2"/>
      <c r="AU395" s="2"/>
      <c r="AV395" s="1"/>
    </row>
    <row r="396" spans="1:48" x14ac:dyDescent="0.2">
      <c r="A396" s="8">
        <v>5</v>
      </c>
      <c r="B396" s="8" t="s">
        <v>23</v>
      </c>
      <c r="C396" s="8">
        <v>69</v>
      </c>
      <c r="D396" s="11">
        <v>41944</v>
      </c>
      <c r="E396" s="2">
        <v>98.766524391316565</v>
      </c>
      <c r="F396" s="2">
        <v>149.12</v>
      </c>
      <c r="G396" s="2">
        <v>1.0298102981029871</v>
      </c>
      <c r="H396" s="12">
        <v>154.16650000000001</v>
      </c>
      <c r="I396" s="2">
        <v>5.9049999999999976</v>
      </c>
      <c r="J396" s="2">
        <v>6.2069999999999999</v>
      </c>
      <c r="K396" s="5" t="s">
        <v>19</v>
      </c>
      <c r="L396" s="15">
        <v>0.15723270440251499</v>
      </c>
      <c r="M396" s="15">
        <v>1.3433637829124099E-2</v>
      </c>
      <c r="N396" s="15">
        <v>-0.49549549549549499</v>
      </c>
      <c r="O396" s="15">
        <v>-0.34591194968553401</v>
      </c>
      <c r="P396" s="2">
        <v>5.38</v>
      </c>
      <c r="AH396">
        <v>1</v>
      </c>
      <c r="AL396" s="2"/>
      <c r="AO396" s="2"/>
      <c r="AR396" s="2"/>
      <c r="AS396" s="2"/>
      <c r="AT396" s="2"/>
      <c r="AU396" s="2"/>
      <c r="AV396" s="1"/>
    </row>
    <row r="397" spans="1:48" x14ac:dyDescent="0.2">
      <c r="A397" s="8">
        <v>5</v>
      </c>
      <c r="B397" s="8" t="s">
        <v>23</v>
      </c>
      <c r="C397" s="8">
        <v>70</v>
      </c>
      <c r="D397" s="11">
        <v>41974</v>
      </c>
      <c r="E397" s="2">
        <v>94.052686482142377</v>
      </c>
      <c r="F397" s="2">
        <v>149.58000000000001</v>
      </c>
      <c r="G397" s="2">
        <v>0.82912032355918086</v>
      </c>
      <c r="H397" s="12">
        <v>154.23956521739129</v>
      </c>
      <c r="I397" s="2">
        <v>5.5625000000000018</v>
      </c>
      <c r="J397" s="2">
        <v>6.1479999999999997</v>
      </c>
      <c r="K397" s="5" t="s">
        <v>19</v>
      </c>
      <c r="L397" s="15">
        <v>0.126050420168067</v>
      </c>
      <c r="M397" s="15">
        <v>8.7770626097132803E-3</v>
      </c>
      <c r="N397" s="15">
        <v>-0.59523809523809501</v>
      </c>
      <c r="O397" s="15">
        <v>-0.37313432835820898</v>
      </c>
      <c r="P397" s="2">
        <v>5.38</v>
      </c>
      <c r="AH397">
        <v>1</v>
      </c>
      <c r="AL397" s="2"/>
      <c r="AO397" s="2"/>
      <c r="AR397" s="2"/>
      <c r="AS397" s="2"/>
      <c r="AT397" s="2"/>
      <c r="AU397" s="2"/>
      <c r="AV397" s="1"/>
    </row>
    <row r="398" spans="1:48" x14ac:dyDescent="0.2">
      <c r="A398" s="8">
        <v>5</v>
      </c>
      <c r="B398" s="8" t="s">
        <v>23</v>
      </c>
      <c r="C398" s="8">
        <v>71</v>
      </c>
      <c r="D398" s="11">
        <v>42005</v>
      </c>
      <c r="E398" s="2">
        <v>93.618295605438647</v>
      </c>
      <c r="F398" s="2">
        <v>148.49</v>
      </c>
      <c r="G398" s="2">
        <v>0.81471926132121553</v>
      </c>
      <c r="H398" s="12">
        <v>152.96318181818182</v>
      </c>
      <c r="I398" s="2">
        <v>5.4000000000000021</v>
      </c>
      <c r="J398" s="2">
        <v>6.18</v>
      </c>
      <c r="K398" s="5" t="s">
        <v>19</v>
      </c>
      <c r="L398" s="15">
        <v>0.126050420168067</v>
      </c>
      <c r="M398" s="15">
        <v>8.7770626097132803E-3</v>
      </c>
      <c r="N398" s="15">
        <v>-0.59523809523809501</v>
      </c>
      <c r="O398" s="15">
        <v>-0.37313432835820898</v>
      </c>
      <c r="P398" s="2">
        <v>5.38</v>
      </c>
      <c r="AH398">
        <v>1</v>
      </c>
      <c r="AL398" s="2"/>
      <c r="AO398" s="2"/>
      <c r="AR398" s="2"/>
      <c r="AS398" s="2"/>
      <c r="AT398" s="2"/>
      <c r="AU398" s="2"/>
      <c r="AV398" s="1"/>
    </row>
    <row r="399" spans="1:48" x14ac:dyDescent="0.2">
      <c r="A399" s="8">
        <v>5</v>
      </c>
      <c r="B399" s="8" t="s">
        <v>23</v>
      </c>
      <c r="C399" s="8">
        <v>72</v>
      </c>
      <c r="D399" s="11">
        <v>42036</v>
      </c>
      <c r="E399" s="2">
        <v>96.914570325984627</v>
      </c>
      <c r="F399" s="2">
        <v>149.49</v>
      </c>
      <c r="G399" s="2">
        <v>0.80922516690269219</v>
      </c>
      <c r="H399" s="12">
        <v>149.97599999999997</v>
      </c>
      <c r="I399" s="2">
        <v>5.3674999999999979</v>
      </c>
      <c r="J399" s="2">
        <v>6.1859999999999999</v>
      </c>
      <c r="K399" s="5" t="s">
        <v>19</v>
      </c>
      <c r="L399" s="15">
        <v>0.114754098360655</v>
      </c>
      <c r="M399" s="15">
        <v>8.3382966051220898E-3</v>
      </c>
      <c r="N399" s="15">
        <v>-0.372093023255813</v>
      </c>
      <c r="O399" s="15">
        <v>-0.246153846153846</v>
      </c>
      <c r="P399" s="2">
        <v>5.38</v>
      </c>
      <c r="AH399">
        <v>1</v>
      </c>
      <c r="AL399" s="2"/>
      <c r="AO399" s="2"/>
      <c r="AR399" s="2"/>
      <c r="AS399" s="2"/>
      <c r="AT399" s="2"/>
      <c r="AU399" s="2"/>
      <c r="AV399" s="1"/>
    </row>
    <row r="400" spans="1:48" x14ac:dyDescent="0.2">
      <c r="A400" s="8">
        <v>5</v>
      </c>
      <c r="B400" s="8" t="s">
        <v>23</v>
      </c>
      <c r="C400" s="8">
        <v>73</v>
      </c>
      <c r="D400" s="11">
        <v>42064</v>
      </c>
      <c r="E400" s="2">
        <v>96.233627264233618</v>
      </c>
      <c r="F400" s="2">
        <v>151.01</v>
      </c>
      <c r="G400" s="2">
        <v>1.5876219307097159</v>
      </c>
      <c r="H400" s="12">
        <v>148.17500000000001</v>
      </c>
      <c r="I400" s="2">
        <v>5.3499999999999979</v>
      </c>
      <c r="J400" s="2">
        <v>6.923</v>
      </c>
      <c r="K400" s="5" t="s">
        <v>19</v>
      </c>
      <c r="L400" s="15">
        <v>0.35714285714285698</v>
      </c>
      <c r="M400" s="15">
        <v>2.10231254379817E-2</v>
      </c>
      <c r="N400" s="15">
        <v>-0.33333333333333298</v>
      </c>
      <c r="O400" s="15">
        <v>-0.18421052631578899</v>
      </c>
      <c r="P400" s="2">
        <v>5.38</v>
      </c>
      <c r="AH400">
        <v>1</v>
      </c>
      <c r="AL400" s="2"/>
      <c r="AO400" s="2"/>
      <c r="AR400" s="2"/>
      <c r="AS400" s="2"/>
      <c r="AT400" s="2"/>
      <c r="AU400" s="2"/>
      <c r="AV400" s="1"/>
    </row>
    <row r="401" spans="1:48" x14ac:dyDescent="0.2">
      <c r="A401" s="8">
        <v>5</v>
      </c>
      <c r="B401" s="8" t="s">
        <v>23</v>
      </c>
      <c r="C401" s="8">
        <v>74</v>
      </c>
      <c r="D401" s="11">
        <v>42095</v>
      </c>
      <c r="E401" s="2">
        <v>99.726837257062542</v>
      </c>
      <c r="F401" s="2">
        <v>151.25</v>
      </c>
      <c r="G401" s="2">
        <v>1.4351820803433668</v>
      </c>
      <c r="H401" s="12">
        <v>146.85727272727269</v>
      </c>
      <c r="I401" s="2">
        <v>5.3499999999999979</v>
      </c>
      <c r="J401" s="2">
        <v>7.0609999999999999</v>
      </c>
      <c r="K401" s="5" t="s">
        <v>19</v>
      </c>
      <c r="L401" s="15">
        <v>0.35714285714285698</v>
      </c>
      <c r="M401" s="15">
        <v>2.10231254379817E-2</v>
      </c>
      <c r="N401" s="15">
        <v>-0.33333333333333298</v>
      </c>
      <c r="O401" s="15">
        <v>-0.18421052631578899</v>
      </c>
      <c r="P401" s="2">
        <v>5.38</v>
      </c>
      <c r="AH401">
        <v>1</v>
      </c>
      <c r="AL401" s="2"/>
      <c r="AO401" s="2"/>
      <c r="AR401" s="2"/>
      <c r="AS401" s="2"/>
      <c r="AT401" s="2"/>
      <c r="AU401" s="2"/>
      <c r="AV401" s="1"/>
    </row>
    <row r="402" spans="1:48" x14ac:dyDescent="0.2">
      <c r="A402" s="8">
        <v>5</v>
      </c>
      <c r="B402" s="8" t="s">
        <v>23</v>
      </c>
      <c r="C402" s="8">
        <v>75</v>
      </c>
      <c r="D402" s="11">
        <v>42125</v>
      </c>
      <c r="E402" s="2">
        <v>100.28090155709278</v>
      </c>
      <c r="F402" s="2">
        <v>151.66999999999999</v>
      </c>
      <c r="G402" s="2">
        <v>1.6418710628602042</v>
      </c>
      <c r="H402" s="12">
        <v>147.77714285714288</v>
      </c>
      <c r="I402" s="2">
        <v>5.3666666666666689</v>
      </c>
      <c r="J402" s="2">
        <v>7.5330000000000004</v>
      </c>
      <c r="K402" s="5" t="s">
        <v>19</v>
      </c>
      <c r="L402" s="15">
        <v>0.55151515151515096</v>
      </c>
      <c r="M402" s="15">
        <v>4.4849679645145302E-2</v>
      </c>
      <c r="N402" s="15">
        <v>-0.213483146067415</v>
      </c>
      <c r="O402" s="15">
        <v>-0.12666666666666601</v>
      </c>
      <c r="P402" s="2">
        <v>5.25</v>
      </c>
      <c r="AH402">
        <v>1</v>
      </c>
      <c r="AL402" s="2"/>
      <c r="AO402" s="2"/>
      <c r="AR402" s="2"/>
      <c r="AS402" s="2"/>
      <c r="AT402" s="2"/>
      <c r="AU402" s="2"/>
      <c r="AV402" s="1"/>
    </row>
    <row r="403" spans="1:48" x14ac:dyDescent="0.2">
      <c r="A403" s="8">
        <v>5</v>
      </c>
      <c r="B403" s="8" t="s">
        <v>23</v>
      </c>
      <c r="C403" s="8">
        <v>76</v>
      </c>
      <c r="D403" s="11">
        <v>42156</v>
      </c>
      <c r="E403" s="2">
        <v>100.57852846887411</v>
      </c>
      <c r="F403" s="2">
        <v>152.04</v>
      </c>
      <c r="G403" s="2">
        <v>1.5359957259249342</v>
      </c>
      <c r="H403" s="12">
        <v>148.31045454545458</v>
      </c>
      <c r="I403" s="2">
        <v>5.7666666666666684</v>
      </c>
      <c r="J403" s="2">
        <v>6.9770000000000003</v>
      </c>
      <c r="K403" s="5" t="s">
        <v>19</v>
      </c>
      <c r="L403" s="15">
        <v>0.44</v>
      </c>
      <c r="M403" s="15">
        <v>2.9530201342281799E-2</v>
      </c>
      <c r="N403" s="15">
        <v>-0.57446808510638303</v>
      </c>
      <c r="O403" s="15">
        <v>-0.341772151898734</v>
      </c>
      <c r="P403" s="2">
        <v>5.25</v>
      </c>
      <c r="AH403">
        <v>1</v>
      </c>
      <c r="AL403" s="2"/>
      <c r="AO403" s="2"/>
      <c r="AR403" s="2"/>
      <c r="AS403" s="2"/>
      <c r="AT403" s="2"/>
      <c r="AU403" s="2"/>
      <c r="AV403" s="1"/>
    </row>
    <row r="404" spans="1:48" x14ac:dyDescent="0.2">
      <c r="A404" s="8">
        <v>5</v>
      </c>
      <c r="B404" s="8" t="s">
        <v>23</v>
      </c>
      <c r="C404" s="8">
        <v>77</v>
      </c>
      <c r="D404" s="11">
        <v>42186</v>
      </c>
      <c r="E404" s="2">
        <v>102.75810638029191</v>
      </c>
      <c r="F404" s="2">
        <v>152.31</v>
      </c>
      <c r="G404" s="2">
        <v>1.8727844291351943</v>
      </c>
      <c r="H404" s="12">
        <v>147.45521739130433</v>
      </c>
      <c r="I404" s="2">
        <v>5.9500000000000011</v>
      </c>
      <c r="J404" s="2">
        <v>6.6449999999999996</v>
      </c>
      <c r="K404" s="5" t="s">
        <v>19</v>
      </c>
      <c r="L404" s="15">
        <v>0.44</v>
      </c>
      <c r="M404" s="15">
        <v>2.9530201342281799E-2</v>
      </c>
      <c r="N404" s="15">
        <v>-0.57446808510638303</v>
      </c>
      <c r="O404" s="15">
        <v>-0.341772151898734</v>
      </c>
      <c r="P404" s="2">
        <v>5.25</v>
      </c>
      <c r="AH404">
        <v>1</v>
      </c>
      <c r="AL404" s="2"/>
      <c r="AO404" s="2"/>
      <c r="AR404" s="2"/>
      <c r="AS404" s="2"/>
      <c r="AT404" s="2"/>
      <c r="AU404" s="2"/>
      <c r="AV404" s="1"/>
    </row>
    <row r="405" spans="1:48" x14ac:dyDescent="0.2">
      <c r="A405" s="8">
        <v>5</v>
      </c>
      <c r="B405" s="8" t="s">
        <v>23</v>
      </c>
      <c r="C405" s="8">
        <v>78</v>
      </c>
      <c r="D405" s="11">
        <v>42217</v>
      </c>
      <c r="E405" s="2">
        <v>107.46528600048026</v>
      </c>
      <c r="F405" s="2">
        <v>153.11000000000001</v>
      </c>
      <c r="G405" s="2">
        <v>2.1686907780595277</v>
      </c>
      <c r="H405" s="12">
        <v>146.84095238095239</v>
      </c>
      <c r="I405" s="2">
        <v>6.1575000000000024</v>
      </c>
      <c r="J405" s="2">
        <v>6.1310000000000002</v>
      </c>
      <c r="K405" s="5" t="s">
        <v>19</v>
      </c>
      <c r="L405" s="15">
        <v>0.45454545454545398</v>
      </c>
      <c r="M405" s="15">
        <v>3.5557986870897097E-2</v>
      </c>
      <c r="N405" s="15">
        <v>-0.51612903225806395</v>
      </c>
      <c r="O405" s="15">
        <v>-0.26016260162601601</v>
      </c>
      <c r="P405" s="2">
        <v>5.25</v>
      </c>
      <c r="AH405">
        <v>1</v>
      </c>
      <c r="AL405" s="2"/>
      <c r="AO405" s="2"/>
      <c r="AR405" s="2"/>
      <c r="AS405" s="2"/>
      <c r="AT405" s="2"/>
      <c r="AU405" s="2"/>
      <c r="AV405" s="1"/>
    </row>
    <row r="406" spans="1:48" x14ac:dyDescent="0.2">
      <c r="A406" s="8">
        <v>5</v>
      </c>
      <c r="B406" s="8" t="s">
        <v>23</v>
      </c>
      <c r="C406" s="8">
        <v>79</v>
      </c>
      <c r="D406" s="11">
        <v>42248</v>
      </c>
      <c r="E406" s="2">
        <v>110.42279204045195</v>
      </c>
      <c r="F406" s="2">
        <v>152.52000000000001</v>
      </c>
      <c r="G406" s="2">
        <v>1.8973810796365456</v>
      </c>
      <c r="H406" s="12">
        <v>143.87045454545452</v>
      </c>
      <c r="I406" s="2">
        <v>6.4000000000000021</v>
      </c>
      <c r="J406" s="2">
        <v>5.6790000000000003</v>
      </c>
      <c r="K406" s="5" t="s">
        <v>19</v>
      </c>
      <c r="L406" s="15">
        <v>0.43548387096774099</v>
      </c>
      <c r="M406" s="15">
        <v>2.90791599353796E-2</v>
      </c>
      <c r="N406" s="15">
        <v>-0.31506849315068403</v>
      </c>
      <c r="O406" s="15">
        <v>-0.181102362204724</v>
      </c>
      <c r="P406" s="2">
        <v>5.25</v>
      </c>
      <c r="AH406">
        <v>1</v>
      </c>
      <c r="AL406" s="2"/>
      <c r="AO406" s="2"/>
      <c r="AR406" s="2"/>
      <c r="AS406" s="2"/>
      <c r="AT406" s="2"/>
      <c r="AU406" s="2"/>
      <c r="AV406" s="1"/>
    </row>
    <row r="407" spans="1:48" x14ac:dyDescent="0.2">
      <c r="A407" s="8">
        <v>5</v>
      </c>
      <c r="B407" s="8" t="s">
        <v>23</v>
      </c>
      <c r="C407" s="8">
        <v>80</v>
      </c>
      <c r="D407" s="11">
        <v>42278</v>
      </c>
      <c r="E407" s="2">
        <v>111.13382290389484</v>
      </c>
      <c r="F407" s="2">
        <v>152.6</v>
      </c>
      <c r="G407" s="2">
        <v>1.8147851614624955</v>
      </c>
      <c r="H407" s="12">
        <v>142.00318181818184</v>
      </c>
      <c r="I407" s="2">
        <v>6.4000000000000021</v>
      </c>
      <c r="J407" s="2">
        <v>5.327</v>
      </c>
      <c r="K407" s="5" t="s">
        <v>19</v>
      </c>
      <c r="L407" s="15">
        <v>0.43548387096774099</v>
      </c>
      <c r="M407" s="15">
        <v>2.90791599353796E-2</v>
      </c>
      <c r="N407" s="15">
        <v>-0.31506849315068403</v>
      </c>
      <c r="O407" s="15">
        <v>-0.181102362204724</v>
      </c>
      <c r="P407" s="2">
        <v>5.25</v>
      </c>
      <c r="AH407">
        <v>1</v>
      </c>
      <c r="AL407" s="2"/>
      <c r="AO407" s="2"/>
      <c r="AR407" s="2"/>
      <c r="AS407" s="2"/>
      <c r="AT407" s="2"/>
      <c r="AU407" s="2"/>
      <c r="AV407" s="1"/>
    </row>
    <row r="408" spans="1:48" x14ac:dyDescent="0.2">
      <c r="A408" s="8">
        <v>5</v>
      </c>
      <c r="B408" s="8" t="s">
        <v>23</v>
      </c>
      <c r="C408" s="8">
        <v>81</v>
      </c>
      <c r="D408" s="11">
        <v>42309</v>
      </c>
      <c r="E408" s="2">
        <v>113.0694320805451</v>
      </c>
      <c r="F408" s="2">
        <v>152.09</v>
      </c>
      <c r="G408" s="2">
        <v>1.9916845493562363</v>
      </c>
      <c r="H408" s="12">
        <v>140.79285714285712</v>
      </c>
      <c r="I408" s="2">
        <v>6.5809523809523789</v>
      </c>
      <c r="J408" s="2">
        <v>6.0039999999999996</v>
      </c>
      <c r="K408" s="5" t="s">
        <v>19</v>
      </c>
      <c r="L408" s="15">
        <v>0.30054644808743097</v>
      </c>
      <c r="M408" s="15">
        <v>2.5380710659898401E-2</v>
      </c>
      <c r="N408" s="15">
        <v>-0.25663716814159199</v>
      </c>
      <c r="O408" s="15">
        <v>-0.16022099447513799</v>
      </c>
      <c r="P408" s="2">
        <v>5</v>
      </c>
      <c r="AH408">
        <v>1</v>
      </c>
      <c r="AL408" s="2"/>
      <c r="AO408" s="2"/>
      <c r="AR408" s="2"/>
      <c r="AS408" s="2"/>
      <c r="AT408" s="2"/>
      <c r="AU408" s="2"/>
      <c r="AV408" s="1"/>
    </row>
    <row r="409" spans="1:48" x14ac:dyDescent="0.2">
      <c r="A409" s="8">
        <v>5</v>
      </c>
      <c r="B409" s="8" t="s">
        <v>23</v>
      </c>
      <c r="C409" s="8">
        <v>82</v>
      </c>
      <c r="D409" s="11">
        <v>42339</v>
      </c>
      <c r="E409" s="2">
        <v>120.00860348553208</v>
      </c>
      <c r="F409" s="2">
        <v>152.59</v>
      </c>
      <c r="G409" s="2">
        <v>2.0123011097740147</v>
      </c>
      <c r="H409" s="12">
        <v>141.33347826086955</v>
      </c>
      <c r="I409" s="2">
        <v>6.5976190476190455</v>
      </c>
      <c r="J409" s="2">
        <v>5.875</v>
      </c>
      <c r="K409" s="5" t="s">
        <v>19</v>
      </c>
      <c r="L409" s="15">
        <v>0.31868131868131799</v>
      </c>
      <c r="M409" s="15">
        <v>1.9768234492160801E-2</v>
      </c>
      <c r="N409" s="15">
        <v>-0.23404255319148901</v>
      </c>
      <c r="O409" s="15">
        <v>-0.13095238095237999</v>
      </c>
      <c r="P409" s="2">
        <v>4.5</v>
      </c>
      <c r="AH409">
        <v>1</v>
      </c>
      <c r="AL409" s="2"/>
      <c r="AO409" s="2"/>
      <c r="AR409" s="2"/>
      <c r="AS409" s="2"/>
      <c r="AT409" s="2"/>
      <c r="AU409" s="2"/>
      <c r="AV409" s="1"/>
    </row>
    <row r="410" spans="1:48" x14ac:dyDescent="0.2">
      <c r="A410" s="8">
        <v>5</v>
      </c>
      <c r="B410" s="8" t="s">
        <v>23</v>
      </c>
      <c r="C410" s="8">
        <v>83</v>
      </c>
      <c r="D410" s="11">
        <v>42370</v>
      </c>
      <c r="E410" s="2">
        <v>118.7572214711962</v>
      </c>
      <c r="F410" s="2">
        <v>151.68</v>
      </c>
      <c r="G410" s="2">
        <v>2.1482928143309294</v>
      </c>
      <c r="H410" s="12">
        <v>141.51190476190476</v>
      </c>
      <c r="I410" s="2">
        <v>6.5499999999999989</v>
      </c>
      <c r="J410" s="2">
        <v>6.0810000000000004</v>
      </c>
      <c r="K410" s="5" t="s">
        <v>19</v>
      </c>
      <c r="L410" s="15">
        <v>0.31868131868131799</v>
      </c>
      <c r="M410" s="15">
        <v>1.9768234492160801E-2</v>
      </c>
      <c r="N410" s="15">
        <v>-0.23404255319148901</v>
      </c>
      <c r="O410" s="15">
        <v>-0.13095238095237999</v>
      </c>
      <c r="P410" s="2">
        <v>4.5</v>
      </c>
      <c r="AH410">
        <v>1</v>
      </c>
      <c r="AL410" s="2"/>
      <c r="AO410" s="2"/>
      <c r="AR410" s="2"/>
      <c r="AS410" s="2"/>
      <c r="AT410" s="2"/>
      <c r="AU410" s="2"/>
      <c r="AV410" s="1"/>
    </row>
    <row r="411" spans="1:48" x14ac:dyDescent="0.2">
      <c r="A411" s="8">
        <v>5</v>
      </c>
      <c r="B411" s="8" t="s">
        <v>23</v>
      </c>
      <c r="C411" s="8">
        <v>84</v>
      </c>
      <c r="D411" s="11">
        <v>42401</v>
      </c>
      <c r="E411" s="2">
        <v>116.01930029029819</v>
      </c>
      <c r="F411" s="2">
        <v>152.72999999999999</v>
      </c>
      <c r="G411" s="2">
        <v>2.1673690547862492</v>
      </c>
      <c r="H411" s="12">
        <v>142.31619047619046</v>
      </c>
      <c r="I411" s="2">
        <v>6.5499999999999989</v>
      </c>
      <c r="J411" s="2">
        <v>5.8529999999999998</v>
      </c>
      <c r="K411" s="5" t="s">
        <v>19</v>
      </c>
      <c r="L411" s="15">
        <v>0.29577464788732299</v>
      </c>
      <c r="M411" s="15">
        <v>2.3635340461451802E-2</v>
      </c>
      <c r="N411" s="15">
        <v>-0.476190476190476</v>
      </c>
      <c r="O411" s="15">
        <v>-0.32258064516128998</v>
      </c>
      <c r="P411" s="2">
        <v>4.5</v>
      </c>
      <c r="AH411">
        <v>1</v>
      </c>
      <c r="AL411" s="2"/>
      <c r="AO411" s="2"/>
      <c r="AR411" s="2"/>
      <c r="AS411" s="2"/>
      <c r="AT411" s="2"/>
      <c r="AU411" s="2"/>
      <c r="AV411" s="1"/>
    </row>
    <row r="412" spans="1:48" x14ac:dyDescent="0.2">
      <c r="A412" s="8">
        <v>5</v>
      </c>
      <c r="B412" s="8" t="s">
        <v>23</v>
      </c>
      <c r="C412" s="8">
        <v>85</v>
      </c>
      <c r="D412" s="11">
        <v>42430</v>
      </c>
      <c r="E412" s="2">
        <v>119.22834414784909</v>
      </c>
      <c r="F412" s="2">
        <v>153.29</v>
      </c>
      <c r="G412" s="2">
        <v>1.509833785841991</v>
      </c>
      <c r="H412" s="12">
        <v>140.92130434782607</v>
      </c>
      <c r="I412" s="2">
        <v>6.5499999999999989</v>
      </c>
      <c r="J412" s="2">
        <v>5.7809999999999997</v>
      </c>
      <c r="K412" s="5" t="s">
        <v>19</v>
      </c>
      <c r="L412" s="15">
        <v>0.28395061728394999</v>
      </c>
      <c r="M412" s="15">
        <v>1.7049666419569998E-2</v>
      </c>
      <c r="N412" s="15">
        <v>-0.19230769230769201</v>
      </c>
      <c r="O412" s="15">
        <v>-0.128205128205128</v>
      </c>
      <c r="P412" s="2">
        <v>4.5</v>
      </c>
      <c r="AH412">
        <v>1</v>
      </c>
      <c r="AL412" s="2"/>
      <c r="AO412" s="2"/>
      <c r="AR412" s="2"/>
      <c r="AS412" s="2"/>
      <c r="AT412" s="2"/>
      <c r="AU412" s="2"/>
      <c r="AV412" s="1"/>
    </row>
    <row r="413" spans="1:48" x14ac:dyDescent="0.2">
      <c r="A413" s="8">
        <v>5</v>
      </c>
      <c r="B413" s="8" t="s">
        <v>23</v>
      </c>
      <c r="C413" s="8">
        <v>86</v>
      </c>
      <c r="D413" s="11">
        <v>42461</v>
      </c>
      <c r="E413" s="2">
        <v>119.58578726528917</v>
      </c>
      <c r="F413" s="2">
        <v>153.6</v>
      </c>
      <c r="G413" s="2">
        <v>1.5537190082644656</v>
      </c>
      <c r="H413" s="12">
        <v>140.37</v>
      </c>
      <c r="I413" s="2">
        <v>6.5499999999999989</v>
      </c>
      <c r="J413" s="2">
        <v>5.8609999999999998</v>
      </c>
      <c r="K413" s="5" t="s">
        <v>19</v>
      </c>
      <c r="L413" s="15">
        <v>0.28395061728394999</v>
      </c>
      <c r="M413" s="15">
        <v>1.7049666419569998E-2</v>
      </c>
      <c r="N413" s="15">
        <v>-0.19230769230769201</v>
      </c>
      <c r="O413" s="15">
        <v>-0.128205128205128</v>
      </c>
      <c r="P413" s="2">
        <v>4.5</v>
      </c>
      <c r="AH413">
        <v>1</v>
      </c>
      <c r="AL413" s="2"/>
      <c r="AO413" s="2"/>
      <c r="AR413" s="2"/>
      <c r="AS413" s="2"/>
      <c r="AT413" s="2"/>
      <c r="AU413" s="2"/>
      <c r="AV413" s="1"/>
    </row>
    <row r="414" spans="1:48" x14ac:dyDescent="0.2">
      <c r="A414" s="8">
        <v>5</v>
      </c>
      <c r="B414" s="8" t="s">
        <v>23</v>
      </c>
      <c r="C414" s="8">
        <v>87</v>
      </c>
      <c r="D414" s="11">
        <v>42491</v>
      </c>
      <c r="E414" s="2">
        <v>120.00901450237333</v>
      </c>
      <c r="F414" s="2">
        <v>154.22999999999999</v>
      </c>
      <c r="G414" s="2">
        <v>1.6878749917584202</v>
      </c>
      <c r="H414" s="12">
        <v>139.76454545454547</v>
      </c>
      <c r="I414" s="2">
        <v>6.5499999999999989</v>
      </c>
      <c r="J414" s="2">
        <v>5.9470000000000001</v>
      </c>
      <c r="K414" s="5" t="s">
        <v>19</v>
      </c>
      <c r="L414" s="15">
        <v>0.44736842105263103</v>
      </c>
      <c r="M414" s="15">
        <v>3.3797216699801097E-2</v>
      </c>
      <c r="N414" s="15">
        <v>-0.38</v>
      </c>
      <c r="O414" s="15">
        <v>-0.255033557046979</v>
      </c>
      <c r="P414" s="2">
        <v>4.5</v>
      </c>
      <c r="AH414">
        <v>1</v>
      </c>
      <c r="AL414" s="2"/>
      <c r="AO414" s="2"/>
      <c r="AR414" s="2"/>
      <c r="AS414" s="2"/>
      <c r="AT414" s="2"/>
      <c r="AU414" s="2"/>
      <c r="AV414" s="1"/>
    </row>
    <row r="415" spans="1:48" x14ac:dyDescent="0.2">
      <c r="A415" s="8">
        <v>5</v>
      </c>
      <c r="B415" s="8" t="s">
        <v>23</v>
      </c>
      <c r="C415" s="8">
        <v>88</v>
      </c>
      <c r="D415" s="11">
        <v>42522</v>
      </c>
      <c r="E415" s="2">
        <v>121.1531258017567</v>
      </c>
      <c r="F415" s="2">
        <v>154.51</v>
      </c>
      <c r="G415" s="2">
        <v>1.6245724809260622</v>
      </c>
      <c r="H415" s="12">
        <v>138.55545454545452</v>
      </c>
      <c r="I415" s="2">
        <v>6.5499999999999989</v>
      </c>
      <c r="J415" s="2">
        <v>6.2359999999999998</v>
      </c>
      <c r="K415" s="5" t="s">
        <v>19</v>
      </c>
      <c r="L415" s="15">
        <v>0.44444444444444398</v>
      </c>
      <c r="M415" s="15">
        <v>2.59459459459459E-2</v>
      </c>
      <c r="N415" s="15">
        <v>-0.30434782608695599</v>
      </c>
      <c r="O415" s="15">
        <v>-0.20588235294117599</v>
      </c>
      <c r="P415" s="2">
        <v>5</v>
      </c>
      <c r="AH415">
        <v>1</v>
      </c>
      <c r="AL415" s="2"/>
      <c r="AO415" s="2"/>
      <c r="AR415" s="2"/>
      <c r="AS415" s="2"/>
      <c r="AT415" s="2"/>
      <c r="AU415" s="2"/>
      <c r="AV415" s="1"/>
    </row>
    <row r="416" spans="1:48" x14ac:dyDescent="0.2">
      <c r="A416" s="8">
        <v>5</v>
      </c>
      <c r="B416" s="8" t="s">
        <v>23</v>
      </c>
      <c r="C416" s="8">
        <v>89</v>
      </c>
      <c r="D416" s="11">
        <v>42552</v>
      </c>
      <c r="E416" s="2">
        <v>119.48726462083749</v>
      </c>
      <c r="F416" s="2">
        <v>154.03</v>
      </c>
      <c r="G416" s="2">
        <v>1.1292758190532481</v>
      </c>
      <c r="H416" s="12">
        <v>135.0404761904762</v>
      </c>
      <c r="I416" s="2">
        <v>6.5499999999999989</v>
      </c>
      <c r="J416" s="2">
        <v>5.9470000000000001</v>
      </c>
      <c r="K416" s="5" t="s">
        <v>19</v>
      </c>
      <c r="L416" s="15">
        <v>0.44444444444444398</v>
      </c>
      <c r="M416" s="15">
        <v>2.59459459459459E-2</v>
      </c>
      <c r="N416" s="15">
        <v>-0.30434782608695599</v>
      </c>
      <c r="O416" s="15">
        <v>-0.20588235294117599</v>
      </c>
      <c r="P416" s="2">
        <v>5</v>
      </c>
      <c r="AH416">
        <v>1</v>
      </c>
      <c r="AL416" s="2"/>
      <c r="AO416" s="2"/>
      <c r="AR416" s="2"/>
      <c r="AS416" s="2"/>
      <c r="AT416" s="2"/>
      <c r="AU416" s="2"/>
      <c r="AV416" s="1"/>
    </row>
    <row r="417" spans="1:48" x14ac:dyDescent="0.2">
      <c r="A417" s="8">
        <v>5</v>
      </c>
      <c r="B417" s="8" t="s">
        <v>23</v>
      </c>
      <c r="C417" s="8">
        <v>90</v>
      </c>
      <c r="D417" s="11">
        <v>42583</v>
      </c>
      <c r="E417" s="2">
        <v>118.53214088255628</v>
      </c>
      <c r="F417" s="2">
        <v>154.58000000000001</v>
      </c>
      <c r="G417" s="2">
        <v>0.96009405002939729</v>
      </c>
      <c r="H417" s="12">
        <v>132.14956521739128</v>
      </c>
      <c r="I417" s="2">
        <v>6.4477272727272723</v>
      </c>
      <c r="J417" s="2">
        <v>5.2709999999999999</v>
      </c>
      <c r="K417" s="5" t="s">
        <v>19</v>
      </c>
      <c r="L417" s="15">
        <v>0.3</v>
      </c>
      <c r="M417" s="15">
        <v>2.04197390811117E-2</v>
      </c>
      <c r="N417" s="15">
        <v>-0.30769230769230699</v>
      </c>
      <c r="O417" s="15">
        <v>-0.208695652173913</v>
      </c>
      <c r="P417" s="2">
        <v>5.5</v>
      </c>
      <c r="AH417">
        <v>1</v>
      </c>
      <c r="AL417" s="2"/>
      <c r="AO417" s="2"/>
      <c r="AR417" s="2"/>
      <c r="AS417" s="2"/>
      <c r="AT417" s="2"/>
      <c r="AU417" s="2"/>
      <c r="AV417" s="1"/>
    </row>
    <row r="418" spans="1:48" x14ac:dyDescent="0.2">
      <c r="A418" s="8">
        <v>5</v>
      </c>
      <c r="B418" s="8" t="s">
        <v>23</v>
      </c>
      <c r="C418" s="8">
        <v>91</v>
      </c>
      <c r="D418" s="11">
        <v>42614</v>
      </c>
      <c r="E418" s="2">
        <v>116.00176361787481</v>
      </c>
      <c r="F418" s="2">
        <v>155.32</v>
      </c>
      <c r="G418" s="2">
        <v>1.8358248098609948</v>
      </c>
      <c r="H418" s="12">
        <v>128.72</v>
      </c>
      <c r="I418" s="2">
        <v>6.0204545454545446</v>
      </c>
      <c r="J418" s="2">
        <v>5.3360000000000003</v>
      </c>
      <c r="K418" s="5" t="s">
        <v>19</v>
      </c>
      <c r="L418" s="15">
        <v>0.3</v>
      </c>
      <c r="M418" s="15">
        <v>2.04197390811117E-2</v>
      </c>
      <c r="N418" s="15">
        <v>-0.30769230769230699</v>
      </c>
      <c r="O418" s="15">
        <v>-0.208695652173913</v>
      </c>
      <c r="P418" s="2">
        <v>5.5</v>
      </c>
      <c r="AH418">
        <v>1</v>
      </c>
      <c r="AL418" s="2"/>
      <c r="AO418" s="2"/>
      <c r="AR418" s="2"/>
      <c r="AS418" s="2"/>
      <c r="AT418" s="2"/>
      <c r="AU418" s="2"/>
      <c r="AV418" s="1"/>
    </row>
    <row r="419" spans="1:48" x14ac:dyDescent="0.2">
      <c r="A419" s="8">
        <v>5</v>
      </c>
      <c r="B419" s="8" t="s">
        <v>23</v>
      </c>
      <c r="C419" s="8">
        <v>92</v>
      </c>
      <c r="D419" s="11">
        <v>42644</v>
      </c>
      <c r="E419" s="2">
        <v>114.64674848652214</v>
      </c>
      <c r="F419" s="2">
        <v>155.32</v>
      </c>
      <c r="G419" s="2">
        <v>1.782437745740495</v>
      </c>
      <c r="H419" s="12">
        <v>125.86809523809524</v>
      </c>
      <c r="I419" s="2">
        <v>6.0476190476190457</v>
      </c>
      <c r="J419" s="2">
        <v>5.173</v>
      </c>
      <c r="K419" s="5" t="s">
        <v>19</v>
      </c>
      <c r="L419" s="15">
        <v>0.27500000000000002</v>
      </c>
      <c r="M419" s="15">
        <v>1.72413793103448E-2</v>
      </c>
      <c r="N419" s="15">
        <v>-0.52542372881355903</v>
      </c>
      <c r="O419" s="15">
        <v>-0.348314606741573</v>
      </c>
      <c r="P419" s="2">
        <v>5.5</v>
      </c>
      <c r="AH419">
        <v>1</v>
      </c>
      <c r="AL419" s="2"/>
      <c r="AO419" s="2"/>
      <c r="AR419" s="2"/>
      <c r="AS419" s="2"/>
      <c r="AT419" s="2"/>
      <c r="AU419" s="2"/>
      <c r="AV419" s="1"/>
    </row>
    <row r="420" spans="1:48" x14ac:dyDescent="0.2">
      <c r="A420" s="8">
        <v>5</v>
      </c>
      <c r="B420" s="8" t="s">
        <v>23</v>
      </c>
      <c r="C420" s="8">
        <v>93</v>
      </c>
      <c r="D420" s="11">
        <v>42675</v>
      </c>
      <c r="E420" s="2">
        <v>113.25298939546701</v>
      </c>
      <c r="F420" s="2">
        <v>155.26</v>
      </c>
      <c r="G420" s="2">
        <v>2.0842921954105975</v>
      </c>
      <c r="H420" s="12">
        <v>121.35090909090913</v>
      </c>
      <c r="I420" s="2">
        <v>5.9363636363636338</v>
      </c>
      <c r="J420" s="2">
        <v>5.2050000000000001</v>
      </c>
      <c r="K420" s="5" t="s">
        <v>19</v>
      </c>
      <c r="L420" s="15">
        <v>0.56204379562043705</v>
      </c>
      <c r="M420" s="15">
        <v>3.759765625E-2</v>
      </c>
      <c r="N420" s="15">
        <v>-0.31818181818181801</v>
      </c>
      <c r="O420" s="15">
        <v>-0.194444444444444</v>
      </c>
      <c r="P420" s="2">
        <v>5.75</v>
      </c>
      <c r="AH420">
        <v>1</v>
      </c>
      <c r="AL420" s="2"/>
      <c r="AO420" s="2"/>
      <c r="AR420" s="2"/>
      <c r="AS420" s="2"/>
      <c r="AT420" s="2"/>
      <c r="AU420" s="2"/>
      <c r="AV420" s="1"/>
    </row>
    <row r="421" spans="1:48" x14ac:dyDescent="0.2">
      <c r="A421" s="8">
        <v>5</v>
      </c>
      <c r="B421" s="8" t="s">
        <v>23</v>
      </c>
      <c r="C421" s="8">
        <v>94</v>
      </c>
      <c r="D421" s="11">
        <v>42705</v>
      </c>
      <c r="E421" s="2">
        <v>109.52368146025783</v>
      </c>
      <c r="F421" s="2">
        <v>155.47999999999999</v>
      </c>
      <c r="G421" s="2">
        <v>1.8939642178386578</v>
      </c>
      <c r="H421" s="12">
        <v>118.74454545454547</v>
      </c>
      <c r="I421" s="2">
        <v>5.7071428571428546</v>
      </c>
      <c r="J421" s="2">
        <v>5.0129999999999999</v>
      </c>
      <c r="K421" s="5" t="s">
        <v>19</v>
      </c>
      <c r="L421" s="15">
        <v>0.51219512195121897</v>
      </c>
      <c r="M421" s="15">
        <v>2.7741083223249599E-2</v>
      </c>
      <c r="N421" s="15">
        <v>-0.25490196078431299</v>
      </c>
      <c r="O421" s="15">
        <v>-0.156626506024096</v>
      </c>
      <c r="P421" s="2">
        <v>5.75</v>
      </c>
      <c r="AH421">
        <v>1</v>
      </c>
      <c r="AL421" s="2"/>
      <c r="AO421" s="2"/>
      <c r="AR421" s="2"/>
      <c r="AS421" s="2"/>
      <c r="AT421" s="2"/>
      <c r="AU421" s="2"/>
      <c r="AV421" s="1"/>
    </row>
    <row r="422" spans="1:48" x14ac:dyDescent="0.2">
      <c r="A422" s="8">
        <v>5</v>
      </c>
      <c r="B422" s="8" t="s">
        <v>23</v>
      </c>
      <c r="C422" s="8">
        <v>95</v>
      </c>
      <c r="D422" s="11">
        <v>42736</v>
      </c>
      <c r="E422" s="2">
        <v>107.53544240804057</v>
      </c>
      <c r="F422" s="2">
        <v>154.59</v>
      </c>
      <c r="G422" s="2">
        <v>1.91851265822784</v>
      </c>
      <c r="H422" s="12">
        <v>121.44181818181818</v>
      </c>
      <c r="I422" s="2">
        <v>5.5409090909090901</v>
      </c>
      <c r="J422" s="2">
        <v>5.2389999999999999</v>
      </c>
      <c r="K422" s="5" t="s">
        <v>19</v>
      </c>
      <c r="L422" s="15">
        <v>0.51219512195121897</v>
      </c>
      <c r="M422" s="15">
        <v>2.7741083223249599E-2</v>
      </c>
      <c r="N422" s="15">
        <v>-0.25490196078431299</v>
      </c>
      <c r="O422" s="15">
        <v>-0.156626506024096</v>
      </c>
      <c r="P422" s="2">
        <v>5.75</v>
      </c>
      <c r="AH422">
        <v>1</v>
      </c>
      <c r="AL422" s="2"/>
      <c r="AO422" s="2"/>
      <c r="AR422" s="2"/>
      <c r="AS422" s="2"/>
      <c r="AT422" s="2"/>
      <c r="AU422" s="2"/>
      <c r="AV422" s="1"/>
    </row>
    <row r="423" spans="1:48" x14ac:dyDescent="0.2">
      <c r="A423" s="8">
        <v>5</v>
      </c>
      <c r="B423" s="8" t="s">
        <v>23</v>
      </c>
      <c r="C423" s="8">
        <v>96</v>
      </c>
      <c r="D423" s="11">
        <v>42767</v>
      </c>
      <c r="E423" s="2">
        <v>106.43409265900058</v>
      </c>
      <c r="F423" s="2">
        <v>155.71</v>
      </c>
      <c r="G423" s="2">
        <v>1.9511556341255982</v>
      </c>
      <c r="H423" s="12">
        <v>118.67949999999999</v>
      </c>
      <c r="I423" s="2">
        <v>5.5</v>
      </c>
      <c r="J423" s="2">
        <v>4.9690000000000003</v>
      </c>
      <c r="K423" s="5" t="s">
        <v>19</v>
      </c>
      <c r="L423" s="15">
        <v>0.38</v>
      </c>
      <c r="M423" s="15">
        <v>2.1158129175946502E-2</v>
      </c>
      <c r="N423" s="15">
        <v>-0.21621621621621601</v>
      </c>
      <c r="O423" s="15">
        <v>-0.13793103448275801</v>
      </c>
      <c r="P423" s="2">
        <v>5.75</v>
      </c>
      <c r="AH423">
        <v>1</v>
      </c>
      <c r="AL423" s="2"/>
      <c r="AO423" s="2"/>
      <c r="AR423" s="2"/>
      <c r="AS423" s="2"/>
      <c r="AT423" s="2"/>
      <c r="AU423" s="2"/>
      <c r="AV423" s="1"/>
    </row>
    <row r="424" spans="1:48" x14ac:dyDescent="0.2">
      <c r="A424" s="8">
        <v>5</v>
      </c>
      <c r="B424" s="8" t="s">
        <v>23</v>
      </c>
      <c r="C424" s="8">
        <v>97</v>
      </c>
      <c r="D424" s="11">
        <v>42795</v>
      </c>
      <c r="E424" s="2">
        <v>109.27135571995134</v>
      </c>
      <c r="F424" s="2">
        <v>155.79</v>
      </c>
      <c r="G424" s="2">
        <v>1.6308956879117886</v>
      </c>
      <c r="H424" s="12">
        <v>117.12391304347828</v>
      </c>
      <c r="I424" s="2">
        <v>5.4978260869565219</v>
      </c>
      <c r="J424" s="2">
        <v>4.9450000000000003</v>
      </c>
      <c r="K424" s="5" t="s">
        <v>19</v>
      </c>
      <c r="L424" s="15">
        <v>0.41860465116279</v>
      </c>
      <c r="M424" s="15">
        <v>2.203182374541E-2</v>
      </c>
      <c r="N424" s="15">
        <v>-0.215189873417721</v>
      </c>
      <c r="O424" s="15">
        <v>-0.144067796610169</v>
      </c>
      <c r="P424" s="2">
        <v>5.75</v>
      </c>
      <c r="AH424">
        <v>1</v>
      </c>
      <c r="AL424" s="2"/>
      <c r="AO424" s="2"/>
      <c r="AR424" s="2"/>
      <c r="AS424" s="2"/>
      <c r="AT424" s="2"/>
      <c r="AU424" s="2"/>
      <c r="AV424" s="1"/>
    </row>
    <row r="425" spans="1:48" x14ac:dyDescent="0.2">
      <c r="A425" s="8">
        <v>5</v>
      </c>
      <c r="B425" s="8" t="s">
        <v>23</v>
      </c>
      <c r="C425" s="8">
        <v>98</v>
      </c>
      <c r="D425" s="11">
        <v>42826</v>
      </c>
      <c r="E425" s="2">
        <v>108.1560797617126</v>
      </c>
      <c r="F425" s="2">
        <v>156.59</v>
      </c>
      <c r="G425" s="2">
        <v>1.9466145833333428</v>
      </c>
      <c r="H425" s="12">
        <v>118.42199999999998</v>
      </c>
      <c r="I425" s="2">
        <v>5.4828124999999988</v>
      </c>
      <c r="J425" s="2">
        <v>4.9089999999999998</v>
      </c>
      <c r="K425" s="5" t="s">
        <v>19</v>
      </c>
      <c r="L425" s="15">
        <v>0.41860465116279</v>
      </c>
      <c r="M425" s="15">
        <v>2.203182374541E-2</v>
      </c>
      <c r="N425" s="15">
        <v>-0.215189873417721</v>
      </c>
      <c r="O425" s="15">
        <v>-0.144067796610169</v>
      </c>
      <c r="P425" s="2">
        <v>5.75</v>
      </c>
      <c r="AH425">
        <v>1</v>
      </c>
      <c r="AL425" s="2"/>
      <c r="AO425" s="2"/>
      <c r="AR425" s="2"/>
      <c r="AS425" s="2"/>
      <c r="AT425" s="2"/>
      <c r="AU425" s="2"/>
      <c r="AV425" s="1"/>
    </row>
    <row r="426" spans="1:48" x14ac:dyDescent="0.2">
      <c r="A426" s="8">
        <v>5</v>
      </c>
      <c r="B426" s="8" t="s">
        <v>23</v>
      </c>
      <c r="C426" s="8">
        <v>99</v>
      </c>
      <c r="D426" s="11">
        <v>42856</v>
      </c>
      <c r="E426" s="2">
        <v>113.25478571020966</v>
      </c>
      <c r="F426" s="2">
        <v>156.9</v>
      </c>
      <c r="G426" s="2">
        <v>1.7311807041431706</v>
      </c>
      <c r="H426" s="12">
        <v>113.77608695652174</v>
      </c>
      <c r="I426" s="2">
        <v>5.3559523809523784</v>
      </c>
      <c r="J426" s="2">
        <v>4.6859999999999999</v>
      </c>
      <c r="K426" s="5" t="s">
        <v>19</v>
      </c>
      <c r="L426" s="15">
        <v>0.51428571428571401</v>
      </c>
      <c r="M426" s="15">
        <v>3.2638259292837701E-2</v>
      </c>
      <c r="N426" s="15">
        <v>-0.302752293577981</v>
      </c>
      <c r="O426" s="15">
        <v>-0.203703703703703</v>
      </c>
      <c r="P426" s="2">
        <v>5.75</v>
      </c>
      <c r="AH426">
        <v>1</v>
      </c>
      <c r="AL426" s="2"/>
      <c r="AO426" s="2"/>
      <c r="AR426" s="2"/>
      <c r="AS426" s="2"/>
      <c r="AT426" s="2"/>
      <c r="AU426" s="2"/>
      <c r="AV426" s="1"/>
    </row>
    <row r="427" spans="1:48" x14ac:dyDescent="0.2">
      <c r="A427" s="8">
        <v>5</v>
      </c>
      <c r="B427" s="8" t="s">
        <v>23</v>
      </c>
      <c r="C427" s="8">
        <v>100</v>
      </c>
      <c r="D427" s="11">
        <v>42887</v>
      </c>
      <c r="E427" s="2">
        <v>113.84109452886962</v>
      </c>
      <c r="F427" s="2">
        <v>156.9</v>
      </c>
      <c r="G427" s="2">
        <v>1.5468254481910719</v>
      </c>
      <c r="H427" s="12">
        <v>113.6659090909091</v>
      </c>
      <c r="I427" s="2">
        <v>5.021428571428574</v>
      </c>
      <c r="J427" s="2">
        <v>4.6459999999999999</v>
      </c>
      <c r="K427" s="5" t="s">
        <v>19</v>
      </c>
      <c r="L427" s="15">
        <v>0.18811881188118801</v>
      </c>
      <c r="M427" s="15">
        <v>1.2117346938775499E-2</v>
      </c>
      <c r="N427" s="15">
        <v>-0.25</v>
      </c>
      <c r="O427" s="15">
        <v>-0.186046511627906</v>
      </c>
      <c r="P427" s="2">
        <v>5.75</v>
      </c>
      <c r="AH427">
        <v>1</v>
      </c>
      <c r="AL427" s="2"/>
      <c r="AO427" s="2"/>
      <c r="AR427" s="2"/>
      <c r="AS427" s="2"/>
      <c r="AT427" s="2"/>
      <c r="AU427" s="2"/>
      <c r="AV427" s="1"/>
    </row>
    <row r="428" spans="1:48" x14ac:dyDescent="0.2">
      <c r="A428" s="8">
        <v>5</v>
      </c>
      <c r="B428" s="8" t="s">
        <v>23</v>
      </c>
      <c r="C428" s="8">
        <v>101</v>
      </c>
      <c r="D428" s="11">
        <v>42917</v>
      </c>
      <c r="E428" s="2">
        <v>110.80671321271367</v>
      </c>
      <c r="F428" s="2">
        <v>156.85</v>
      </c>
      <c r="G428" s="2">
        <v>1.8308121794455587</v>
      </c>
      <c r="H428" s="12">
        <v>120.35904761904762</v>
      </c>
      <c r="I428" s="2">
        <v>4.9000000000000012</v>
      </c>
      <c r="J428" s="2">
        <v>4.8099999999999996</v>
      </c>
      <c r="K428" s="5" t="s">
        <v>19</v>
      </c>
      <c r="L428" s="15">
        <v>0.18811881188118801</v>
      </c>
      <c r="M428" s="15">
        <v>1.2117346938775499E-2</v>
      </c>
      <c r="N428" s="15">
        <v>-0.25</v>
      </c>
      <c r="O428" s="15">
        <v>-0.186046511627906</v>
      </c>
      <c r="P428" s="2">
        <v>5.75</v>
      </c>
      <c r="AH428">
        <v>1</v>
      </c>
      <c r="AL428" s="2"/>
      <c r="AO428" s="2"/>
      <c r="AR428" s="2"/>
      <c r="AS428" s="2"/>
      <c r="AT428" s="2"/>
      <c r="AU428" s="2"/>
      <c r="AV428" s="1"/>
    </row>
    <row r="429" spans="1:48" x14ac:dyDescent="0.2">
      <c r="A429" s="8">
        <v>5</v>
      </c>
      <c r="B429" s="8" t="s">
        <v>23</v>
      </c>
      <c r="C429" s="8">
        <v>102</v>
      </c>
      <c r="D429" s="11">
        <v>42948</v>
      </c>
      <c r="E429" s="2">
        <v>108.61410665526816</v>
      </c>
      <c r="F429" s="2">
        <v>157.26</v>
      </c>
      <c r="G429" s="2">
        <v>1.7337301073877569</v>
      </c>
      <c r="H429" s="12">
        <v>125.16217391304346</v>
      </c>
      <c r="I429" s="2">
        <v>4.9000000000000021</v>
      </c>
      <c r="J429" s="2">
        <v>5.0510000000000002</v>
      </c>
      <c r="K429" s="5" t="s">
        <v>19</v>
      </c>
      <c r="L429" s="15">
        <v>0.29411764705882298</v>
      </c>
      <c r="M429" s="15">
        <v>1.8192844147968401E-2</v>
      </c>
      <c r="N429" s="15">
        <v>-0.39622641509433898</v>
      </c>
      <c r="O429" s="15">
        <v>-0.22340425531914801</v>
      </c>
      <c r="P429" s="2">
        <v>5.25</v>
      </c>
      <c r="AH429">
        <v>1</v>
      </c>
      <c r="AL429" s="2"/>
      <c r="AO429" s="2"/>
      <c r="AR429" s="2"/>
      <c r="AS429" s="2"/>
      <c r="AT429" s="2"/>
      <c r="AU429" s="2"/>
      <c r="AV429" s="1"/>
    </row>
    <row r="430" spans="1:48" x14ac:dyDescent="0.2">
      <c r="A430" s="8">
        <v>5</v>
      </c>
      <c r="B430" s="8" t="s">
        <v>23</v>
      </c>
      <c r="C430" s="8">
        <v>103</v>
      </c>
      <c r="D430" s="11">
        <v>42979</v>
      </c>
      <c r="E430" s="2">
        <v>106.85308760209745</v>
      </c>
      <c r="F430" s="2">
        <v>157.47</v>
      </c>
      <c r="G430" s="2">
        <v>1.3842389904712888</v>
      </c>
      <c r="H430" s="12">
        <v>126.70333333333335</v>
      </c>
      <c r="I430" s="2">
        <v>4.9000000000000012</v>
      </c>
      <c r="J430" s="2">
        <v>5.2160000000000002</v>
      </c>
      <c r="K430" s="5" t="s">
        <v>19</v>
      </c>
      <c r="L430" s="15">
        <v>0.29411764705882298</v>
      </c>
      <c r="M430" s="15">
        <v>1.8192844147968401E-2</v>
      </c>
      <c r="N430" s="15">
        <v>-0.39622641509433898</v>
      </c>
      <c r="O430" s="15">
        <v>-0.22340425531914801</v>
      </c>
      <c r="P430" s="2">
        <v>5.25</v>
      </c>
      <c r="AH430">
        <v>1</v>
      </c>
      <c r="AL430" s="2"/>
      <c r="AO430" s="2"/>
      <c r="AR430" s="2"/>
      <c r="AS430" s="2"/>
      <c r="AT430" s="2"/>
      <c r="AU430" s="2"/>
      <c r="AV430" s="1"/>
    </row>
    <row r="431" spans="1:48" x14ac:dyDescent="0.2">
      <c r="A431" s="8">
        <v>5</v>
      </c>
      <c r="B431" s="8" t="s">
        <v>23</v>
      </c>
      <c r="C431" s="8">
        <v>104</v>
      </c>
      <c r="D431" s="11">
        <v>43009</v>
      </c>
      <c r="E431" s="2">
        <v>108.30695257608656</v>
      </c>
      <c r="F431" s="2">
        <v>158.21</v>
      </c>
      <c r="G431" s="2">
        <v>1.8606747360288409</v>
      </c>
      <c r="H431" s="12">
        <v>124.07181818181817</v>
      </c>
      <c r="I431" s="2">
        <v>4.6727272727272746</v>
      </c>
      <c r="J431" s="2">
        <v>4.976</v>
      </c>
      <c r="K431" s="5" t="s">
        <v>19</v>
      </c>
      <c r="L431" s="15">
        <v>6.19469026548672E-2</v>
      </c>
      <c r="M431" s="15">
        <v>4.2501517911353896E-3</v>
      </c>
      <c r="N431" s="15">
        <v>-0.60563380281690105</v>
      </c>
      <c r="O431" s="15">
        <v>-0.41747572815533901</v>
      </c>
      <c r="P431" s="2">
        <v>5.25</v>
      </c>
      <c r="AH431">
        <v>1</v>
      </c>
      <c r="AL431" s="2"/>
      <c r="AO431" s="2"/>
      <c r="AR431" s="2"/>
      <c r="AS431" s="2"/>
      <c r="AT431" s="2"/>
      <c r="AU431" s="2"/>
      <c r="AV431" s="1"/>
    </row>
    <row r="432" spans="1:48" x14ac:dyDescent="0.2">
      <c r="A432" s="8">
        <v>5</v>
      </c>
      <c r="B432" s="8" t="s">
        <v>23</v>
      </c>
      <c r="C432" s="8">
        <v>105</v>
      </c>
      <c r="D432" s="11">
        <v>43040</v>
      </c>
      <c r="E432" s="2">
        <v>107.12971969723841</v>
      </c>
      <c r="F432" s="2">
        <v>157.94999999999999</v>
      </c>
      <c r="G432" s="2">
        <v>1.7325776117480274</v>
      </c>
      <c r="H432" s="12">
        <v>122.37318181818183</v>
      </c>
      <c r="I432" s="2">
        <v>4.6500000000000021</v>
      </c>
      <c r="J432" s="2">
        <v>4.8849999999999998</v>
      </c>
      <c r="K432" s="5" t="s">
        <v>19</v>
      </c>
      <c r="L432" s="15">
        <v>0.25757575757575701</v>
      </c>
      <c r="M432" s="15">
        <v>1.8428184281842799E-2</v>
      </c>
      <c r="N432" s="15">
        <v>-0.55102040816326503</v>
      </c>
      <c r="O432" s="15">
        <v>-0.36241610738254998</v>
      </c>
      <c r="P432" s="2">
        <v>5.25</v>
      </c>
      <c r="AH432">
        <v>1</v>
      </c>
      <c r="AL432" s="2"/>
      <c r="AO432" s="2"/>
      <c r="AR432" s="2"/>
      <c r="AS432" s="2"/>
      <c r="AT432" s="2"/>
      <c r="AU432" s="2"/>
      <c r="AV432" s="1"/>
    </row>
    <row r="433" spans="1:60" x14ac:dyDescent="0.2">
      <c r="A433" s="8">
        <v>5</v>
      </c>
      <c r="B433" s="8" t="s">
        <v>23</v>
      </c>
      <c r="C433" s="8">
        <v>106</v>
      </c>
      <c r="D433" s="11">
        <v>43070</v>
      </c>
      <c r="E433" s="2">
        <v>106.70168438440541</v>
      </c>
      <c r="F433" s="2">
        <v>158.38999999999999</v>
      </c>
      <c r="G433" s="2">
        <v>1.8716233599176633</v>
      </c>
      <c r="H433" s="12">
        <v>124.1742857142857</v>
      </c>
      <c r="I433" s="2">
        <v>4.6500000000000012</v>
      </c>
      <c r="J433" s="2">
        <v>5.0039999999999996</v>
      </c>
      <c r="K433" s="5" t="s">
        <v>19</v>
      </c>
      <c r="L433" s="15">
        <v>0.17948717948717899</v>
      </c>
      <c r="M433" s="15">
        <v>9.2105263157894694E-3</v>
      </c>
      <c r="N433" s="15">
        <v>-0.3</v>
      </c>
      <c r="O433" s="15">
        <v>-0.20224719101123501</v>
      </c>
      <c r="P433" s="2">
        <v>5</v>
      </c>
      <c r="AH433">
        <v>1</v>
      </c>
      <c r="AL433" s="2"/>
      <c r="AO433" s="2"/>
      <c r="AR433" s="2"/>
      <c r="AS433" s="2"/>
      <c r="AT433" s="2"/>
      <c r="AU433" s="2"/>
      <c r="AV433" s="1"/>
    </row>
    <row r="434" spans="1:60" x14ac:dyDescent="0.2">
      <c r="A434" s="8">
        <v>5</v>
      </c>
      <c r="B434" s="8" t="s">
        <v>23</v>
      </c>
      <c r="C434" s="8">
        <v>107</v>
      </c>
      <c r="D434" s="11">
        <v>43101</v>
      </c>
      <c r="E434" s="2">
        <v>109.22238467734597</v>
      </c>
      <c r="F434" s="2">
        <v>158.26</v>
      </c>
      <c r="G434" s="2">
        <v>2.3740216055372088</v>
      </c>
      <c r="H434" s="12">
        <v>125.39434782608696</v>
      </c>
      <c r="I434" s="2">
        <v>4.6500000000000021</v>
      </c>
      <c r="J434" s="2">
        <v>5.2320000000000002</v>
      </c>
      <c r="K434" s="5" t="s">
        <v>19</v>
      </c>
      <c r="L434" s="15">
        <v>0.17948717948717899</v>
      </c>
      <c r="M434" s="15">
        <v>9.2105263157894694E-3</v>
      </c>
      <c r="N434" s="15">
        <v>-0.3</v>
      </c>
      <c r="O434" s="15">
        <v>-0.20224719101123501</v>
      </c>
      <c r="P434" s="2">
        <v>5</v>
      </c>
      <c r="AH434">
        <v>1</v>
      </c>
      <c r="AL434" s="2"/>
      <c r="AO434" s="2"/>
      <c r="AR434" s="2"/>
      <c r="AS434" s="2"/>
      <c r="AT434" s="2"/>
      <c r="AU434" s="2"/>
      <c r="AV434" s="1"/>
    </row>
    <row r="435" spans="1:60" x14ac:dyDescent="0.2">
      <c r="A435" s="8">
        <v>5</v>
      </c>
      <c r="B435" s="8" t="s">
        <v>23</v>
      </c>
      <c r="C435" s="8">
        <v>108</v>
      </c>
      <c r="D435" s="11">
        <v>43132</v>
      </c>
      <c r="E435" s="2">
        <v>108.82576134664437</v>
      </c>
      <c r="F435" s="2">
        <v>159.19</v>
      </c>
      <c r="G435" s="2">
        <v>2.2349238969879792</v>
      </c>
      <c r="H435" s="12">
        <v>124.6765</v>
      </c>
      <c r="I435" s="2">
        <v>4.6500000000000012</v>
      </c>
      <c r="J435" s="2">
        <v>5.3979999999999997</v>
      </c>
      <c r="K435" s="5" t="s">
        <v>19</v>
      </c>
      <c r="L435" s="15">
        <v>0.420560747663551</v>
      </c>
      <c r="M435" s="15">
        <v>2.9450261780104701E-2</v>
      </c>
      <c r="N435" s="15">
        <v>-0.483870967741935</v>
      </c>
      <c r="O435" s="15">
        <v>-0.28846153846153799</v>
      </c>
      <c r="P435" s="2">
        <v>5</v>
      </c>
      <c r="AH435">
        <v>1</v>
      </c>
      <c r="AL435" s="2"/>
      <c r="AO435" s="2"/>
      <c r="AR435" s="2"/>
      <c r="AS435" s="2"/>
      <c r="AT435" s="2"/>
      <c r="AU435" s="2"/>
      <c r="AV435" s="1"/>
    </row>
    <row r="436" spans="1:60" x14ac:dyDescent="0.2">
      <c r="A436" s="8">
        <v>5</v>
      </c>
      <c r="B436" s="8" t="s">
        <v>23</v>
      </c>
      <c r="C436" s="8">
        <v>109</v>
      </c>
      <c r="D436" s="11">
        <v>43160</v>
      </c>
      <c r="E436" s="2">
        <v>106.24141697944441</v>
      </c>
      <c r="F436" s="2">
        <v>160.09</v>
      </c>
      <c r="G436" s="2">
        <v>2.7601258103857873</v>
      </c>
      <c r="H436" s="12">
        <v>122.77272727272727</v>
      </c>
      <c r="I436" s="2">
        <v>4.6500000000000021</v>
      </c>
      <c r="J436" s="2">
        <v>5.2880000000000003</v>
      </c>
      <c r="K436" s="5" t="s">
        <v>19</v>
      </c>
      <c r="L436" s="15">
        <v>0.18421052631578899</v>
      </c>
      <c r="M436" s="15">
        <v>1.06626047220106E-2</v>
      </c>
      <c r="N436" s="15">
        <v>-0.49019607843137197</v>
      </c>
      <c r="O436" s="15">
        <v>-0.34722222222222199</v>
      </c>
      <c r="P436" s="2">
        <v>5</v>
      </c>
      <c r="AH436">
        <v>1</v>
      </c>
      <c r="AL436" s="2"/>
      <c r="AO436" s="2"/>
      <c r="AR436" s="2"/>
      <c r="AS436" s="2"/>
      <c r="AT436" s="2"/>
      <c r="AU436" s="2"/>
      <c r="AV436" s="1"/>
    </row>
    <row r="437" spans="1:60" x14ac:dyDescent="0.2">
      <c r="A437" s="8">
        <v>5</v>
      </c>
      <c r="B437" s="8" t="s">
        <v>23</v>
      </c>
      <c r="C437" s="8">
        <v>110</v>
      </c>
      <c r="D437" s="11">
        <v>43191</v>
      </c>
      <c r="E437" s="2">
        <v>106.38184726797402</v>
      </c>
      <c r="F437" s="2">
        <v>160.13999999999999</v>
      </c>
      <c r="G437" s="2">
        <v>2.2670668625071784</v>
      </c>
      <c r="H437" s="12">
        <v>122.20523809523807</v>
      </c>
      <c r="I437" s="2">
        <v>4.6726190476190466</v>
      </c>
      <c r="J437" s="2">
        <v>5.3250000000000002</v>
      </c>
      <c r="K437" s="5" t="s">
        <v>19</v>
      </c>
      <c r="L437" s="15">
        <v>0.18421052631578899</v>
      </c>
      <c r="M437" s="15">
        <v>1.06626047220106E-2</v>
      </c>
      <c r="N437" s="15">
        <v>-0.49019607843137197</v>
      </c>
      <c r="O437" s="15">
        <v>-0.34722222222222199</v>
      </c>
      <c r="P437" s="2">
        <v>5</v>
      </c>
      <c r="AH437">
        <v>1</v>
      </c>
      <c r="AL437" s="2"/>
      <c r="AO437" s="2"/>
      <c r="AR437" s="2"/>
      <c r="AS437" s="2"/>
      <c r="AT437" s="2"/>
      <c r="AU437" s="2"/>
      <c r="AV437" s="1"/>
    </row>
    <row r="438" spans="1:60" x14ac:dyDescent="0.2">
      <c r="A438" s="8">
        <v>5</v>
      </c>
      <c r="B438" s="8" t="s">
        <v>23</v>
      </c>
      <c r="C438" s="8">
        <v>111</v>
      </c>
      <c r="D438" s="11">
        <v>43221</v>
      </c>
      <c r="E438" s="2">
        <v>98.897504337159219</v>
      </c>
      <c r="F438" s="2">
        <v>160.03</v>
      </c>
      <c r="G438" s="2">
        <v>1.9949012109623965</v>
      </c>
      <c r="H438" s="12">
        <v>122.78956521739134</v>
      </c>
      <c r="I438" s="2">
        <v>4.674999999999998</v>
      </c>
      <c r="J438" s="2">
        <v>5.3040000000000003</v>
      </c>
      <c r="K438" s="5" t="s">
        <v>19</v>
      </c>
      <c r="L438" s="15">
        <v>0.40458015267175501</v>
      </c>
      <c r="M438" s="15">
        <v>2.6686807653575E-2</v>
      </c>
      <c r="N438" s="15">
        <v>-0.421686746987951</v>
      </c>
      <c r="O438" s="15">
        <v>-0.2734375</v>
      </c>
      <c r="P438" s="2">
        <v>4.75</v>
      </c>
      <c r="AH438">
        <v>1</v>
      </c>
      <c r="AL438" s="2"/>
      <c r="AO438" s="2"/>
      <c r="AR438" s="2"/>
      <c r="AS438" s="2"/>
      <c r="AT438" s="2"/>
      <c r="AU438" s="2"/>
      <c r="AV438" s="1"/>
    </row>
    <row r="439" spans="1:60" x14ac:dyDescent="0.2">
      <c r="A439" s="8">
        <v>5</v>
      </c>
      <c r="B439" s="8" t="s">
        <v>23</v>
      </c>
      <c r="C439" s="8">
        <v>112</v>
      </c>
      <c r="D439" s="11">
        <v>43252</v>
      </c>
      <c r="E439" s="2">
        <v>95.955740742976403</v>
      </c>
      <c r="F439" s="2">
        <v>161.01</v>
      </c>
      <c r="G439" s="2">
        <v>2.619502868068821</v>
      </c>
      <c r="H439" s="12">
        <v>124.79047619047621</v>
      </c>
      <c r="I439" s="2">
        <v>4.6904761904761916</v>
      </c>
      <c r="J439" s="2">
        <v>5.4329999999999998</v>
      </c>
      <c r="K439" s="5" t="s">
        <v>19</v>
      </c>
      <c r="L439" s="15">
        <v>0.22077922077921999</v>
      </c>
      <c r="M439" s="15">
        <v>1.2177650429799401E-2</v>
      </c>
      <c r="N439" s="15">
        <v>-0.29032258064516098</v>
      </c>
      <c r="O439" s="15">
        <v>-0.20224719101123501</v>
      </c>
      <c r="P439" s="2">
        <v>4.5</v>
      </c>
      <c r="AH439">
        <v>1</v>
      </c>
      <c r="AL439" s="2"/>
      <c r="AO439" s="2"/>
      <c r="AR439" s="2"/>
      <c r="AS439" s="2"/>
      <c r="AT439" s="2"/>
      <c r="AU439" s="2"/>
      <c r="AV439" s="1"/>
    </row>
    <row r="440" spans="1:60" x14ac:dyDescent="0.2">
      <c r="A440" s="8">
        <v>5</v>
      </c>
      <c r="B440" s="8" t="s">
        <v>23</v>
      </c>
      <c r="C440" s="8">
        <v>113</v>
      </c>
      <c r="D440" s="11">
        <v>43282</v>
      </c>
      <c r="E440" s="2">
        <v>99.080515210517476</v>
      </c>
      <c r="F440" s="2">
        <v>161.09</v>
      </c>
      <c r="G440" s="2">
        <v>2.7032196365954775</v>
      </c>
      <c r="H440" s="12">
        <v>124.38136363636364</v>
      </c>
      <c r="I440" s="2">
        <v>4.700000000000002</v>
      </c>
      <c r="J440" s="2">
        <v>5.5659999999999998</v>
      </c>
      <c r="K440" s="5" t="s">
        <v>19</v>
      </c>
      <c r="L440" s="15">
        <v>0.22077922077921999</v>
      </c>
      <c r="M440" s="15">
        <v>1.2177650429799401E-2</v>
      </c>
      <c r="N440" s="15">
        <v>-0.29032258064516098</v>
      </c>
      <c r="O440" s="15">
        <v>-0.20224719101123501</v>
      </c>
      <c r="P440" s="2">
        <v>4.5</v>
      </c>
      <c r="AH440">
        <v>1</v>
      </c>
      <c r="AJ440" s="1"/>
      <c r="AL440" s="2"/>
      <c r="AO440" s="2"/>
      <c r="AR440" s="2"/>
      <c r="AS440" s="2"/>
      <c r="AT440" s="2"/>
      <c r="AU440" s="2"/>
      <c r="AV440" s="1"/>
      <c r="BH440" s="3"/>
    </row>
    <row r="441" spans="1:60" x14ac:dyDescent="0.2">
      <c r="A441" s="8">
        <v>5</v>
      </c>
      <c r="B441" s="8" t="s">
        <v>23</v>
      </c>
      <c r="C441" s="8">
        <v>114</v>
      </c>
      <c r="D441" s="11">
        <v>43313</v>
      </c>
      <c r="E441" s="2">
        <v>101.99313403761457</v>
      </c>
      <c r="F441" s="2">
        <v>161.38</v>
      </c>
      <c r="G441" s="2">
        <v>2.6198651914027806</v>
      </c>
      <c r="H441" s="12">
        <v>124.22869565217388</v>
      </c>
      <c r="I441" s="2">
        <v>4.700000000000002</v>
      </c>
      <c r="J441" s="2">
        <v>5.7720000000000002</v>
      </c>
      <c r="K441" s="5" t="s">
        <v>19</v>
      </c>
      <c r="L441" s="15">
        <v>0.36170212765957399</v>
      </c>
      <c r="M441" s="15">
        <v>2.3826208829712599E-2</v>
      </c>
      <c r="N441" s="15">
        <v>-0.56521739130434701</v>
      </c>
      <c r="O441" s="15">
        <v>-0.34666666666666601</v>
      </c>
      <c r="P441" s="2">
        <v>4.5</v>
      </c>
      <c r="AH441">
        <v>1</v>
      </c>
      <c r="AJ441" s="1"/>
      <c r="AL441" s="2"/>
      <c r="AO441" s="2"/>
      <c r="AR441" s="2"/>
      <c r="AS441" s="2"/>
      <c r="AT441" s="2"/>
      <c r="AU441" s="2"/>
      <c r="AV441" s="1"/>
      <c r="BH441" s="3"/>
    </row>
    <row r="442" spans="1:60" x14ac:dyDescent="0.2">
      <c r="A442" s="8">
        <v>5</v>
      </c>
      <c r="B442" s="8" t="s">
        <v>23</v>
      </c>
      <c r="C442" s="8">
        <v>115</v>
      </c>
      <c r="D442" s="11">
        <v>43344</v>
      </c>
      <c r="E442" s="2">
        <v>102.09894352099016</v>
      </c>
      <c r="F442" s="2">
        <v>161.80000000000001</v>
      </c>
      <c r="G442" s="2">
        <v>2.7497301073220513</v>
      </c>
      <c r="H442" s="12">
        <v>128.87900000000002</v>
      </c>
      <c r="I442" s="2">
        <v>4.7000000000000011</v>
      </c>
      <c r="J442" s="2">
        <v>5.9029999999999996</v>
      </c>
      <c r="K442" s="5" t="s">
        <v>19</v>
      </c>
      <c r="L442" s="15">
        <v>0.36170212765957399</v>
      </c>
      <c r="M442" s="15">
        <v>2.3826208829712599E-2</v>
      </c>
      <c r="N442" s="15">
        <v>-0.56521739130434701</v>
      </c>
      <c r="O442" s="15">
        <v>-0.34666666666666601</v>
      </c>
      <c r="P442" s="2">
        <v>4.5</v>
      </c>
      <c r="AH442">
        <v>1</v>
      </c>
      <c r="AJ442" s="1"/>
      <c r="AL442" s="2"/>
      <c r="AO442" s="2"/>
      <c r="AR442" s="2"/>
      <c r="AS442" s="2"/>
      <c r="AT442" s="2"/>
      <c r="AU442" s="2"/>
      <c r="AV442" s="1"/>
      <c r="BH442" s="3"/>
    </row>
    <row r="443" spans="1:60" x14ac:dyDescent="0.2">
      <c r="A443" s="8">
        <v>5</v>
      </c>
      <c r="B443" s="8" t="s">
        <v>23</v>
      </c>
      <c r="C443" s="8">
        <v>116</v>
      </c>
      <c r="D443" s="11">
        <v>43374</v>
      </c>
      <c r="E443" s="2">
        <v>98.33672410373714</v>
      </c>
      <c r="F443" s="2">
        <v>162.71</v>
      </c>
      <c r="G443" s="2">
        <v>2.8443208393906758</v>
      </c>
      <c r="H443" s="12">
        <v>134.28695652173917</v>
      </c>
      <c r="I443" s="2">
        <v>4.700000000000002</v>
      </c>
      <c r="J443" s="2">
        <v>6.0659999999999998</v>
      </c>
      <c r="K443" s="5" t="s">
        <v>19</v>
      </c>
      <c r="L443" s="15">
        <v>0.506493506493506</v>
      </c>
      <c r="M443" s="15">
        <v>2.7139874739039602E-2</v>
      </c>
      <c r="N443" s="15">
        <v>-0.36170212765957399</v>
      </c>
      <c r="O443" s="15">
        <v>-0.19767441860465099</v>
      </c>
      <c r="P443" s="2">
        <v>4.25</v>
      </c>
      <c r="AH443">
        <v>1</v>
      </c>
      <c r="AJ443" s="1"/>
      <c r="AL443" s="2"/>
      <c r="AO443" s="2"/>
      <c r="AR443" s="2"/>
      <c r="AS443" s="2"/>
      <c r="AT443" s="2"/>
      <c r="AU443" s="2"/>
      <c r="AV443" s="1"/>
      <c r="BH443" s="3"/>
    </row>
    <row r="444" spans="1:60" x14ac:dyDescent="0.2">
      <c r="A444" s="8">
        <v>5</v>
      </c>
      <c r="B444" s="8" t="s">
        <v>23</v>
      </c>
      <c r="C444" s="8">
        <v>117</v>
      </c>
      <c r="D444" s="11">
        <v>43405</v>
      </c>
      <c r="E444" s="2">
        <v>95.378291757462691</v>
      </c>
      <c r="F444" s="2">
        <v>163.12</v>
      </c>
      <c r="G444" s="2">
        <v>3.2731877176321689</v>
      </c>
      <c r="H444" s="12">
        <v>139.70318181818183</v>
      </c>
      <c r="I444" s="2">
        <v>4.884090909090907</v>
      </c>
      <c r="J444" s="2">
        <v>6.0019999999999998</v>
      </c>
      <c r="K444" s="5" t="s">
        <v>19</v>
      </c>
      <c r="L444" s="15">
        <v>0.22222222222222199</v>
      </c>
      <c r="M444" s="15">
        <v>1.8099547511312201E-2</v>
      </c>
      <c r="N444" s="15">
        <v>-0.52577319587628801</v>
      </c>
      <c r="O444" s="15">
        <v>-0.31874999999999998</v>
      </c>
      <c r="P444" s="2">
        <v>4.25</v>
      </c>
      <c r="AH444">
        <v>1</v>
      </c>
      <c r="AJ444" s="1"/>
      <c r="AL444" s="2"/>
      <c r="AO444" s="2"/>
      <c r="AR444" s="2"/>
      <c r="AS444" s="2"/>
      <c r="AT444" s="2"/>
      <c r="AU444" s="2"/>
      <c r="AV444" s="1"/>
      <c r="BH444" s="3"/>
    </row>
    <row r="445" spans="1:60" x14ac:dyDescent="0.2">
      <c r="A445" s="8">
        <v>5</v>
      </c>
      <c r="B445" s="8" t="s">
        <v>23</v>
      </c>
      <c r="C445" s="8">
        <v>118</v>
      </c>
      <c r="D445" s="11">
        <v>43435</v>
      </c>
      <c r="E445" s="2">
        <v>97.24179069763278</v>
      </c>
      <c r="F445" s="2">
        <v>164.31</v>
      </c>
      <c r="G445" s="2">
        <v>3.7376096975819166</v>
      </c>
      <c r="H445" s="12">
        <v>137.67285714285714</v>
      </c>
      <c r="I445" s="2">
        <v>4.9249999999999989</v>
      </c>
      <c r="J445" s="2">
        <v>5.48</v>
      </c>
      <c r="K445" s="5" t="s">
        <v>19</v>
      </c>
      <c r="L445" s="15">
        <v>0.14563106796116501</v>
      </c>
      <c r="M445" s="15">
        <v>8.9126559714794995E-3</v>
      </c>
      <c r="N445" s="15">
        <v>-0.58730158730158699</v>
      </c>
      <c r="O445" s="15">
        <v>-0.37373737373737298</v>
      </c>
      <c r="P445" s="2">
        <v>4.25</v>
      </c>
      <c r="AH445">
        <v>1</v>
      </c>
      <c r="AJ445" s="1"/>
      <c r="AL445" s="2"/>
      <c r="AO445" s="2"/>
      <c r="AR445" s="2"/>
      <c r="AS445" s="2"/>
      <c r="AT445" s="2"/>
      <c r="AU445" s="2"/>
      <c r="AV445" s="1"/>
      <c r="BH445" s="3"/>
    </row>
    <row r="446" spans="1:60" x14ac:dyDescent="0.2">
      <c r="A446" s="8">
        <v>5</v>
      </c>
      <c r="B446" s="8" t="s">
        <v>23</v>
      </c>
      <c r="C446" s="8">
        <v>119</v>
      </c>
      <c r="D446" s="11">
        <v>43466</v>
      </c>
      <c r="E446" s="2">
        <v>99.132143377201317</v>
      </c>
      <c r="F446" s="2">
        <v>163.62</v>
      </c>
      <c r="G446" s="2">
        <v>3.3868317957791021</v>
      </c>
      <c r="H446" s="12">
        <v>136.52434782608694</v>
      </c>
      <c r="I446" s="2">
        <v>4.924999999999998</v>
      </c>
      <c r="J446" s="2">
        <v>5.2290000000000001</v>
      </c>
      <c r="K446" s="5" t="s">
        <v>19</v>
      </c>
      <c r="L446" s="15">
        <v>0.14563106796116501</v>
      </c>
      <c r="M446" s="15">
        <v>8.9126559714794995E-3</v>
      </c>
      <c r="N446" s="15">
        <v>-0.58730158730158699</v>
      </c>
      <c r="O446" s="15">
        <v>-0.37373737373737298</v>
      </c>
      <c r="P446" s="2">
        <v>4.25</v>
      </c>
      <c r="AH446">
        <v>1</v>
      </c>
      <c r="AJ446" s="1"/>
      <c r="AL446" s="2"/>
      <c r="AO446" s="2"/>
      <c r="AR446" s="2"/>
      <c r="AS446" s="2"/>
      <c r="AT446" s="2"/>
      <c r="AU446" s="2"/>
      <c r="AV446" s="1"/>
      <c r="BH446" s="3"/>
    </row>
    <row r="447" spans="1:60" x14ac:dyDescent="0.2">
      <c r="A447" s="8">
        <v>5</v>
      </c>
      <c r="B447" s="8" t="s">
        <v>23</v>
      </c>
      <c r="C447" s="8">
        <v>120</v>
      </c>
      <c r="D447" s="11">
        <v>43497</v>
      </c>
      <c r="E447" s="2">
        <v>102.90067066241512</v>
      </c>
      <c r="F447" s="2">
        <v>163.93</v>
      </c>
      <c r="G447" s="2">
        <v>2.9775739682141023</v>
      </c>
      <c r="H447" s="12">
        <v>136.14499999999995</v>
      </c>
      <c r="I447" s="2">
        <v>4.9337500000000007</v>
      </c>
      <c r="J447" s="2">
        <v>5.3319999999999999</v>
      </c>
      <c r="K447" s="5" t="s">
        <v>19</v>
      </c>
      <c r="L447" s="15">
        <v>-4.0650406504064998E-2</v>
      </c>
      <c r="M447" s="15">
        <v>-2.7307482250136499E-3</v>
      </c>
      <c r="N447" s="15">
        <v>-0.772151898734177</v>
      </c>
      <c r="O447" s="15">
        <v>-0.50833333333333297</v>
      </c>
      <c r="P447" s="2">
        <v>4.25</v>
      </c>
      <c r="AH447">
        <v>1</v>
      </c>
      <c r="AJ447" s="1"/>
      <c r="AL447" s="2"/>
      <c r="AO447" s="2"/>
      <c r="AR447" s="2"/>
      <c r="AS447" s="2"/>
      <c r="AT447" s="2"/>
      <c r="AU447" s="2"/>
      <c r="AV447" s="1"/>
      <c r="BH447" s="3"/>
    </row>
    <row r="448" spans="1:60" x14ac:dyDescent="0.2">
      <c r="A448" s="8">
        <v>5</v>
      </c>
      <c r="B448" s="8" t="s">
        <v>23</v>
      </c>
      <c r="C448" s="8">
        <v>121</v>
      </c>
      <c r="D448" s="11">
        <v>43525</v>
      </c>
      <c r="E448" s="2">
        <v>98.45664066826744</v>
      </c>
      <c r="F448" s="2">
        <v>164.79</v>
      </c>
      <c r="G448" s="2">
        <v>2.9358485851708451</v>
      </c>
      <c r="H448" s="12">
        <v>135.62714285714287</v>
      </c>
      <c r="I448" s="2">
        <v>4.9749999999999988</v>
      </c>
      <c r="J448" s="2">
        <v>4.5650000000000004</v>
      </c>
      <c r="K448" s="5" t="s">
        <v>19</v>
      </c>
      <c r="L448" s="15">
        <v>2.1276595744680799E-2</v>
      </c>
      <c r="M448" s="15">
        <v>1.30975769482645E-3</v>
      </c>
      <c r="N448" s="15">
        <v>-0.53125</v>
      </c>
      <c r="O448" s="15">
        <v>-0.35051546391752503</v>
      </c>
      <c r="P448" s="2">
        <v>4.25</v>
      </c>
      <c r="AH448">
        <v>1</v>
      </c>
      <c r="AJ448" s="1"/>
      <c r="AL448" s="2"/>
      <c r="AO448" s="2"/>
      <c r="AR448" s="2"/>
      <c r="AS448" s="2"/>
      <c r="AT448" s="2"/>
      <c r="AU448" s="2"/>
      <c r="AV448" s="1"/>
      <c r="BH448" s="3"/>
    </row>
    <row r="449" spans="1:60" x14ac:dyDescent="0.2">
      <c r="A449" s="8">
        <v>5</v>
      </c>
      <c r="B449" s="8" t="s">
        <v>23</v>
      </c>
      <c r="C449" s="8">
        <v>122</v>
      </c>
      <c r="D449" s="11">
        <v>43556</v>
      </c>
      <c r="E449" s="2">
        <v>94.942135544594194</v>
      </c>
      <c r="F449" s="2">
        <v>165.39</v>
      </c>
      <c r="G449" s="2">
        <v>3.2783814162607712</v>
      </c>
      <c r="H449" s="12">
        <v>135.35454545454544</v>
      </c>
      <c r="I449" s="2">
        <v>4.9305555555555536</v>
      </c>
      <c r="J449" s="2">
        <v>4.1900000000000004</v>
      </c>
      <c r="K449" s="5" t="s">
        <v>19</v>
      </c>
      <c r="L449" s="15">
        <v>2.1276595744680799E-2</v>
      </c>
      <c r="M449" s="15">
        <v>1.30975769482645E-3</v>
      </c>
      <c r="N449" s="15">
        <v>-0.53125</v>
      </c>
      <c r="O449" s="15">
        <v>-0.35051546391752503</v>
      </c>
      <c r="P449" s="2">
        <v>4.25</v>
      </c>
      <c r="AH449">
        <v>1</v>
      </c>
      <c r="AJ449" s="1"/>
      <c r="AL449" s="2"/>
      <c r="AO449" s="2"/>
      <c r="AR449" s="2"/>
      <c r="AS449" s="2"/>
      <c r="AT449" s="2"/>
      <c r="AU449" s="2"/>
      <c r="AV449" s="1"/>
      <c r="BH449" s="3"/>
    </row>
    <row r="450" spans="1:60" x14ac:dyDescent="0.2">
      <c r="A450" s="8">
        <v>5</v>
      </c>
      <c r="B450" s="8" t="s">
        <v>23</v>
      </c>
      <c r="C450" s="8">
        <v>123</v>
      </c>
      <c r="D450" s="11">
        <v>43586</v>
      </c>
      <c r="E450" s="2">
        <v>94.51209096737243</v>
      </c>
      <c r="F450" s="2">
        <v>165.77</v>
      </c>
      <c r="G450" s="2">
        <v>3.5868274698494247</v>
      </c>
      <c r="H450" s="12">
        <v>137.60304347826084</v>
      </c>
      <c r="I450" s="2">
        <v>4.7916666666666652</v>
      </c>
      <c r="J450" s="2">
        <v>4.0209999999999999</v>
      </c>
      <c r="K450" s="5" t="s">
        <v>19</v>
      </c>
      <c r="L450" s="15">
        <v>1.38888888888888E-2</v>
      </c>
      <c r="M450" s="15">
        <v>9.8619329388560098E-4</v>
      </c>
      <c r="N450" s="15">
        <v>-0.596330275229357</v>
      </c>
      <c r="O450" s="15">
        <v>-0.40372670807453398</v>
      </c>
      <c r="P450" s="2">
        <v>4.25</v>
      </c>
      <c r="AH450">
        <v>1</v>
      </c>
      <c r="AJ450" s="1"/>
      <c r="AL450" s="2"/>
      <c r="AO450" s="2"/>
      <c r="AR450" s="2"/>
      <c r="AS450" s="2"/>
      <c r="AT450" s="2"/>
      <c r="AU450" s="2"/>
      <c r="AV450" s="1"/>
      <c r="BH450" s="3"/>
    </row>
    <row r="451" spans="1:60" x14ac:dyDescent="0.2">
      <c r="A451" s="8">
        <v>5</v>
      </c>
      <c r="B451" s="8" t="s">
        <v>23</v>
      </c>
      <c r="C451" s="8">
        <v>124</v>
      </c>
      <c r="D451" s="11">
        <v>43617</v>
      </c>
      <c r="E451" s="2">
        <v>93.284999915232802</v>
      </c>
      <c r="F451" s="2">
        <v>166.39</v>
      </c>
      <c r="G451" s="2">
        <v>3.3414073660021018</v>
      </c>
      <c r="H451" s="12">
        <v>140.76999999999998</v>
      </c>
      <c r="I451" s="2">
        <v>4.5277777777777777</v>
      </c>
      <c r="J451" s="2">
        <v>3.903</v>
      </c>
      <c r="K451" s="5" t="s">
        <v>19</v>
      </c>
      <c r="L451" s="15">
        <v>-0.11578947368421</v>
      </c>
      <c r="M451" s="15">
        <v>-7.1848465055519197E-3</v>
      </c>
      <c r="N451" s="15">
        <v>-0.52380952380952295</v>
      </c>
      <c r="O451" s="15">
        <v>-0.369747899159663</v>
      </c>
      <c r="P451" s="2">
        <v>4.25</v>
      </c>
      <c r="AH451">
        <v>1</v>
      </c>
      <c r="AJ451" s="1"/>
      <c r="AL451" s="2"/>
      <c r="AO451" s="2"/>
      <c r="AR451" s="2"/>
      <c r="AS451" s="2"/>
      <c r="AT451" s="2"/>
      <c r="AU451" s="2"/>
      <c r="AV451" s="1"/>
      <c r="BH451" s="3"/>
    </row>
    <row r="452" spans="1:60" x14ac:dyDescent="0.2">
      <c r="A452" s="8">
        <v>8</v>
      </c>
      <c r="B452" s="8" t="s">
        <v>26</v>
      </c>
      <c r="C452" s="8">
        <v>133</v>
      </c>
      <c r="D452" s="11">
        <v>40909</v>
      </c>
      <c r="E452" s="2">
        <v>103.02677532013969</v>
      </c>
      <c r="F452" s="2">
        <v>93.2</v>
      </c>
      <c r="G452" s="2">
        <v>0.53937432578207734</v>
      </c>
      <c r="H452" s="12">
        <v>7.6752045454545481</v>
      </c>
      <c r="I452" s="2">
        <v>2.7031818181818186</v>
      </c>
      <c r="J452" s="2">
        <v>2.3849999999999998</v>
      </c>
      <c r="K452" s="2">
        <v>1.3724608271319523</v>
      </c>
      <c r="L452" s="15">
        <v>-1</v>
      </c>
      <c r="M452" s="15">
        <v>-6.3157894736842093E-2</v>
      </c>
      <c r="N452" s="15">
        <v>-1</v>
      </c>
      <c r="O452" s="15">
        <v>-0.57142857142857095</v>
      </c>
      <c r="P452" s="2">
        <v>2</v>
      </c>
      <c r="AH452">
        <v>1</v>
      </c>
      <c r="AJ452" s="1"/>
      <c r="AL452" s="2"/>
      <c r="AO452" s="2"/>
      <c r="AR452" s="2"/>
      <c r="AS452" s="2"/>
      <c r="AT452" s="2"/>
      <c r="AU452" s="2"/>
      <c r="AV452" s="1"/>
    </row>
    <row r="453" spans="1:60" x14ac:dyDescent="0.2">
      <c r="A453" s="8">
        <v>8</v>
      </c>
      <c r="B453" s="8" t="s">
        <v>26</v>
      </c>
      <c r="C453" s="8">
        <v>134</v>
      </c>
      <c r="D453" s="11">
        <v>40940</v>
      </c>
      <c r="E453" s="2">
        <v>103.25203252032522</v>
      </c>
      <c r="F453" s="2">
        <v>94.2</v>
      </c>
      <c r="G453" s="2">
        <v>1.1815252416756294</v>
      </c>
      <c r="H453" s="12">
        <v>7.5522380952380939</v>
      </c>
      <c r="I453" s="2">
        <v>2.668571428571429</v>
      </c>
      <c r="J453" s="2">
        <v>2.327</v>
      </c>
      <c r="K453" s="2">
        <v>1.6214296304116431</v>
      </c>
      <c r="L453" s="15">
        <v>-1</v>
      </c>
      <c r="M453" s="15">
        <v>-6.3157894736842093E-2</v>
      </c>
      <c r="N453" s="15">
        <v>-1</v>
      </c>
      <c r="O453" s="15">
        <v>-0.57142857142857095</v>
      </c>
      <c r="P453" s="2">
        <v>2</v>
      </c>
      <c r="AH453">
        <v>1</v>
      </c>
      <c r="AJ453" s="1"/>
      <c r="AL453" s="2"/>
      <c r="AO453" s="2"/>
      <c r="AR453" s="2"/>
      <c r="AS453" s="2"/>
      <c r="AT453" s="2"/>
      <c r="AU453" s="2"/>
      <c r="AV453" s="1"/>
    </row>
    <row r="454" spans="1:60" x14ac:dyDescent="0.2">
      <c r="A454" s="8">
        <v>8</v>
      </c>
      <c r="B454" s="8" t="s">
        <v>26</v>
      </c>
      <c r="C454" s="8">
        <v>135</v>
      </c>
      <c r="D454" s="11">
        <v>40969</v>
      </c>
      <c r="E454" s="2">
        <v>102.81359906213365</v>
      </c>
      <c r="F454" s="2">
        <v>94.1</v>
      </c>
      <c r="G454" s="2">
        <v>0.74946466809420542</v>
      </c>
      <c r="H454" s="12">
        <v>7.5314772727272725</v>
      </c>
      <c r="I454" s="2">
        <v>2.4286363636363637</v>
      </c>
      <c r="J454" s="2">
        <v>2.444</v>
      </c>
      <c r="K454" s="2">
        <v>1.4311464285714284</v>
      </c>
      <c r="L454" s="15">
        <v>-0.33333333333333298</v>
      </c>
      <c r="M454" s="15">
        <v>-2.6785714285714201E-2</v>
      </c>
      <c r="N454" s="15">
        <v>0.2</v>
      </c>
      <c r="O454" s="15">
        <v>0.14285714285714199</v>
      </c>
      <c r="P454" s="2">
        <v>2</v>
      </c>
      <c r="AH454">
        <v>1</v>
      </c>
      <c r="AJ454" s="1"/>
      <c r="AL454" s="2"/>
      <c r="AO454" s="2"/>
      <c r="AR454" s="2"/>
      <c r="AS454" s="2"/>
      <c r="AT454" s="2"/>
      <c r="AU454" s="2"/>
      <c r="AV454" s="1"/>
    </row>
    <row r="455" spans="1:60" x14ac:dyDescent="0.2">
      <c r="A455" s="8">
        <v>8</v>
      </c>
      <c r="B455" s="8" t="s">
        <v>26</v>
      </c>
      <c r="C455" s="8">
        <v>136</v>
      </c>
      <c r="D455" s="11">
        <v>41000</v>
      </c>
      <c r="E455" s="2">
        <v>107.26392251815982</v>
      </c>
      <c r="F455" s="2">
        <v>94.2</v>
      </c>
      <c r="G455" s="2">
        <v>0.31948881789136863</v>
      </c>
      <c r="H455" s="12">
        <v>7.5700714285714286</v>
      </c>
      <c r="I455" s="2">
        <v>2.3166666666666669</v>
      </c>
      <c r="J455" s="2">
        <v>2.0790000000000002</v>
      </c>
      <c r="K455" s="2">
        <v>1.3585889449368556</v>
      </c>
      <c r="L455" s="15">
        <v>-0.33333333333333298</v>
      </c>
      <c r="M455" s="15">
        <v>-2.6785714285714201E-2</v>
      </c>
      <c r="N455" s="15">
        <v>0.2</v>
      </c>
      <c r="O455" s="15">
        <v>0.14285714285714199</v>
      </c>
      <c r="P455" s="2">
        <v>2</v>
      </c>
      <c r="AH455">
        <v>1</v>
      </c>
      <c r="AJ455" s="1"/>
      <c r="AL455" s="2"/>
      <c r="AO455" s="2"/>
      <c r="AR455" s="2"/>
      <c r="AS455" s="2"/>
      <c r="AT455" s="2"/>
      <c r="AU455" s="2"/>
      <c r="AV455" s="1"/>
    </row>
    <row r="456" spans="1:60" x14ac:dyDescent="0.2">
      <c r="A456" s="8">
        <v>8</v>
      </c>
      <c r="B456" s="8" t="s">
        <v>26</v>
      </c>
      <c r="C456" s="8">
        <v>137</v>
      </c>
      <c r="D456" s="11">
        <v>41030</v>
      </c>
      <c r="E456" s="2">
        <v>113.18124207858047</v>
      </c>
      <c r="F456" s="2">
        <v>94.2</v>
      </c>
      <c r="G456" s="2">
        <v>0.53361792956243903</v>
      </c>
      <c r="H456" s="12">
        <v>7.5688913043478241</v>
      </c>
      <c r="I456" s="2">
        <v>2.3189999999999995</v>
      </c>
      <c r="J456" s="2">
        <v>2.0190000000000001</v>
      </c>
      <c r="K456" s="2">
        <v>1.5264698812261299</v>
      </c>
      <c r="L456" s="15">
        <v>0</v>
      </c>
      <c r="M456" s="15">
        <v>0</v>
      </c>
      <c r="N456" s="15">
        <v>-0.33333333333333298</v>
      </c>
      <c r="O456" s="15">
        <v>-0.25</v>
      </c>
      <c r="P456" s="2">
        <v>2.25</v>
      </c>
      <c r="AH456">
        <v>1</v>
      </c>
      <c r="AJ456" s="1"/>
      <c r="AL456" s="2"/>
      <c r="AO456" s="2"/>
      <c r="AR456" s="2"/>
      <c r="AS456" s="2"/>
      <c r="AT456" s="2"/>
      <c r="AU456" s="2"/>
      <c r="AV456" s="1"/>
    </row>
    <row r="457" spans="1:60" x14ac:dyDescent="0.2">
      <c r="A457" s="8">
        <v>8</v>
      </c>
      <c r="B457" s="8" t="s">
        <v>26</v>
      </c>
      <c r="C457" s="8">
        <v>138</v>
      </c>
      <c r="D457" s="11">
        <v>41061</v>
      </c>
      <c r="E457" s="2">
        <v>106.33971291866031</v>
      </c>
      <c r="F457" s="2">
        <v>93.7</v>
      </c>
      <c r="G457" s="2">
        <v>0.32119914346895939</v>
      </c>
      <c r="H457" s="12">
        <v>7.5401428571428566</v>
      </c>
      <c r="I457" s="2">
        <v>2.337619047619047</v>
      </c>
      <c r="J457" s="2">
        <v>2.0779999999999998</v>
      </c>
      <c r="K457" s="2">
        <v>1.4357912186025352</v>
      </c>
      <c r="L457" s="15">
        <v>0</v>
      </c>
      <c r="M457" s="15">
        <v>0</v>
      </c>
      <c r="N457" s="15">
        <v>-0.25</v>
      </c>
      <c r="O457" s="15">
        <v>-0.15384615384615299</v>
      </c>
      <c r="P457" s="2">
        <v>2.25</v>
      </c>
      <c r="AH457">
        <v>1</v>
      </c>
      <c r="AJ457" s="1"/>
      <c r="AL457" s="2"/>
      <c r="AO457" s="2"/>
      <c r="AR457" s="2"/>
      <c r="AS457" s="2"/>
      <c r="AT457" s="2"/>
      <c r="AU457" s="2"/>
      <c r="AV457" s="1"/>
    </row>
    <row r="458" spans="1:60" x14ac:dyDescent="0.2">
      <c r="A458" s="8">
        <v>8</v>
      </c>
      <c r="B458" s="8" t="s">
        <v>26</v>
      </c>
      <c r="C458" s="8">
        <v>139</v>
      </c>
      <c r="D458" s="11">
        <v>41091</v>
      </c>
      <c r="E458" s="2">
        <v>103.24519230769231</v>
      </c>
      <c r="F458" s="2">
        <v>93.3</v>
      </c>
      <c r="G458" s="2">
        <v>0.21482277121374693</v>
      </c>
      <c r="H458" s="12">
        <v>7.4579318181818195</v>
      </c>
      <c r="I458" s="2">
        <v>2.2431818181818186</v>
      </c>
      <c r="J458" s="2">
        <v>1.9330000000000001</v>
      </c>
      <c r="K458" s="2">
        <v>1.4697224932338013</v>
      </c>
      <c r="L458" s="15">
        <v>0</v>
      </c>
      <c r="M458" s="15">
        <v>0</v>
      </c>
      <c r="N458" s="15">
        <v>-0.25</v>
      </c>
      <c r="O458" s="15">
        <v>-0.15384615384615299</v>
      </c>
      <c r="P458" s="2">
        <v>2.25</v>
      </c>
      <c r="AH458">
        <v>1</v>
      </c>
      <c r="AJ458" s="1"/>
      <c r="AL458" s="2"/>
      <c r="AO458" s="2"/>
      <c r="AR458" s="2"/>
      <c r="AS458" s="2"/>
      <c r="AT458" s="2"/>
      <c r="AU458" s="2"/>
      <c r="AV458" s="1"/>
    </row>
    <row r="459" spans="1:60" x14ac:dyDescent="0.2">
      <c r="A459" s="8">
        <v>8</v>
      </c>
      <c r="B459" s="8" t="s">
        <v>26</v>
      </c>
      <c r="C459" s="8">
        <v>140</v>
      </c>
      <c r="D459" s="11">
        <v>41122</v>
      </c>
      <c r="E459" s="2">
        <v>101.16279069767442</v>
      </c>
      <c r="F459" s="2">
        <v>92.9</v>
      </c>
      <c r="G459" s="2">
        <v>0.32397408207344824</v>
      </c>
      <c r="H459" s="12">
        <v>7.3238913043478249</v>
      </c>
      <c r="I459" s="2">
        <v>2.1343478260869562</v>
      </c>
      <c r="J459" s="2">
        <v>1.974</v>
      </c>
      <c r="K459" s="2">
        <v>1.3535491688169841</v>
      </c>
      <c r="L459" s="15">
        <v>-0.66666666666666596</v>
      </c>
      <c r="M459" s="15">
        <v>-4.9382716049382699E-2</v>
      </c>
      <c r="N459" s="15">
        <v>-1</v>
      </c>
      <c r="O459" s="15">
        <v>-1</v>
      </c>
      <c r="P459" s="2">
        <v>2.25</v>
      </c>
      <c r="AH459">
        <v>1</v>
      </c>
      <c r="AJ459" s="1"/>
      <c r="AL459" s="2"/>
      <c r="AO459" s="2"/>
      <c r="AR459" s="2"/>
      <c r="AS459" s="2"/>
      <c r="AT459" s="2"/>
      <c r="AU459" s="2"/>
      <c r="AV459" s="1"/>
    </row>
    <row r="460" spans="1:60" x14ac:dyDescent="0.2">
      <c r="A460" s="8">
        <v>8</v>
      </c>
      <c r="B460" s="8" t="s">
        <v>26</v>
      </c>
      <c r="C460" s="8">
        <v>141</v>
      </c>
      <c r="D460" s="11">
        <v>41153</v>
      </c>
      <c r="E460" s="2">
        <v>93.721461187214615</v>
      </c>
      <c r="F460" s="2">
        <v>93.9</v>
      </c>
      <c r="G460" s="2">
        <v>0.53533190578158951</v>
      </c>
      <c r="H460" s="12">
        <v>7.3944499999999991</v>
      </c>
      <c r="I460" s="2">
        <v>1.9595000000000002</v>
      </c>
      <c r="J460" s="2">
        <v>2.1429999999999998</v>
      </c>
      <c r="K460" s="2">
        <v>1.3415470766455606</v>
      </c>
      <c r="L460" s="15">
        <v>-0.66666666666666596</v>
      </c>
      <c r="M460" s="15">
        <v>-4.9382716049382699E-2</v>
      </c>
      <c r="N460" s="15">
        <v>-1</v>
      </c>
      <c r="O460" s="15">
        <v>-1</v>
      </c>
      <c r="P460" s="2">
        <v>2.25</v>
      </c>
      <c r="AH460">
        <v>1</v>
      </c>
      <c r="AJ460" s="1"/>
      <c r="AL460" s="2"/>
      <c r="AO460" s="2"/>
      <c r="AR460" s="2"/>
      <c r="AS460" s="2"/>
      <c r="AT460" s="2"/>
      <c r="AU460" s="2"/>
      <c r="AV460" s="1"/>
    </row>
    <row r="461" spans="1:60" x14ac:dyDescent="0.2">
      <c r="A461" s="8">
        <v>8</v>
      </c>
      <c r="B461" s="8" t="s">
        <v>26</v>
      </c>
      <c r="C461" s="8">
        <v>142</v>
      </c>
      <c r="D461" s="11">
        <v>41183</v>
      </c>
      <c r="E461" s="2">
        <v>102.1276595744681</v>
      </c>
      <c r="F461" s="2">
        <v>94.3</v>
      </c>
      <c r="G461" s="2">
        <v>1.0718113612004316</v>
      </c>
      <c r="H461" s="12">
        <v>7.407565217391304</v>
      </c>
      <c r="I461" s="2">
        <v>1.9152173913043478</v>
      </c>
      <c r="J461" s="2">
        <v>2.0529999999999999</v>
      </c>
      <c r="K461" s="2">
        <v>1.4246790382087735</v>
      </c>
      <c r="L461" s="15">
        <v>-0.71428571428571397</v>
      </c>
      <c r="M461" s="15">
        <v>-4.2016806722689003E-2</v>
      </c>
      <c r="N461" s="15">
        <v>-1</v>
      </c>
      <c r="O461" s="15">
        <v>-0.6</v>
      </c>
      <c r="P461" s="2">
        <v>2.25</v>
      </c>
      <c r="AH461">
        <v>1</v>
      </c>
      <c r="AJ461" s="1"/>
      <c r="AL461" s="2"/>
      <c r="AO461" s="2"/>
      <c r="AR461" s="2"/>
      <c r="AS461" s="2"/>
      <c r="AT461" s="2"/>
      <c r="AU461" s="2"/>
      <c r="AV461" s="1"/>
    </row>
    <row r="462" spans="1:60" x14ac:dyDescent="0.2">
      <c r="A462" s="8">
        <v>8</v>
      </c>
      <c r="B462" s="8" t="s">
        <v>26</v>
      </c>
      <c r="C462" s="8">
        <v>143</v>
      </c>
      <c r="D462" s="11">
        <v>41214</v>
      </c>
      <c r="E462" s="2">
        <v>96.896551724137922</v>
      </c>
      <c r="F462" s="2">
        <v>94.4</v>
      </c>
      <c r="G462" s="2">
        <v>1.1789924973204791</v>
      </c>
      <c r="H462" s="12">
        <v>7.3371363636363611</v>
      </c>
      <c r="I462" s="2">
        <v>1.9218181818181812</v>
      </c>
      <c r="J462" s="2">
        <v>2.1070000000000002</v>
      </c>
      <c r="K462" s="2">
        <v>1.4979644609142653</v>
      </c>
      <c r="L462" s="15">
        <v>-0.71428571428571397</v>
      </c>
      <c r="M462" s="15">
        <v>-4.2016806722689003E-2</v>
      </c>
      <c r="N462" s="15">
        <v>-1</v>
      </c>
      <c r="O462" s="15">
        <v>-0.6</v>
      </c>
      <c r="P462" s="2">
        <v>2.25</v>
      </c>
      <c r="AH462">
        <v>1</v>
      </c>
      <c r="AJ462" s="1"/>
      <c r="AL462" s="2"/>
      <c r="AO462" s="2"/>
      <c r="AR462" s="2"/>
      <c r="AS462" s="2"/>
      <c r="AT462" s="2"/>
      <c r="AU462" s="2"/>
      <c r="AV462" s="1"/>
      <c r="BH462" s="3"/>
    </row>
    <row r="463" spans="1:60" x14ac:dyDescent="0.2">
      <c r="A463" s="8">
        <v>8</v>
      </c>
      <c r="B463" s="8" t="s">
        <v>26</v>
      </c>
      <c r="C463" s="8">
        <v>144</v>
      </c>
      <c r="D463" s="11">
        <v>41244</v>
      </c>
      <c r="E463" s="2">
        <v>101.06635071090047</v>
      </c>
      <c r="F463" s="2">
        <v>94.7</v>
      </c>
      <c r="G463" s="2">
        <v>1.39186295503211</v>
      </c>
      <c r="H463" s="12">
        <v>7.3440952380952398</v>
      </c>
      <c r="I463" s="2">
        <v>1.865</v>
      </c>
      <c r="J463" s="2">
        <v>2.1349999999999998</v>
      </c>
      <c r="K463" s="2">
        <v>1.652946851322763</v>
      </c>
      <c r="L463" s="15">
        <v>-0.25</v>
      </c>
      <c r="M463" s="15">
        <v>-2.04081632653061E-2</v>
      </c>
      <c r="N463" s="15">
        <v>-0.5</v>
      </c>
      <c r="O463" s="15">
        <v>-0.28571428571428498</v>
      </c>
      <c r="P463" s="2">
        <v>1.75</v>
      </c>
      <c r="AH463">
        <v>1</v>
      </c>
      <c r="AJ463" s="1"/>
      <c r="AL463" s="2"/>
      <c r="AO463" s="2"/>
      <c r="AR463" s="2"/>
      <c r="AS463" s="2"/>
      <c r="AT463" s="2"/>
      <c r="AU463" s="2"/>
      <c r="AV463" s="1"/>
      <c r="BH463" s="3"/>
    </row>
    <row r="464" spans="1:60" x14ac:dyDescent="0.2">
      <c r="A464" s="8">
        <v>8</v>
      </c>
      <c r="B464" s="8" t="s">
        <v>26</v>
      </c>
      <c r="C464" s="8">
        <v>145</v>
      </c>
      <c r="D464" s="11">
        <v>41275</v>
      </c>
      <c r="E464" s="2">
        <v>92.542372881355945</v>
      </c>
      <c r="F464" s="2">
        <v>94.5</v>
      </c>
      <c r="G464" s="2">
        <v>1.3948497854077146</v>
      </c>
      <c r="H464" s="12">
        <v>7.3803478260869575</v>
      </c>
      <c r="I464" s="2">
        <v>1.8681818181818186</v>
      </c>
      <c r="J464" s="2">
        <v>2.6150000000000002</v>
      </c>
      <c r="K464" s="2">
        <v>1.7561380585403761</v>
      </c>
      <c r="L464" s="15">
        <v>-0.25</v>
      </c>
      <c r="M464" s="15">
        <v>-2.04081632653061E-2</v>
      </c>
      <c r="N464" s="15">
        <v>-0.5</v>
      </c>
      <c r="O464" s="15">
        <v>-0.28571428571428498</v>
      </c>
      <c r="P464" s="2">
        <v>1.75</v>
      </c>
      <c r="AH464">
        <v>1</v>
      </c>
      <c r="AJ464" s="1"/>
      <c r="AL464" s="2"/>
      <c r="AO464" s="2"/>
      <c r="AR464" s="2"/>
      <c r="AS464" s="2"/>
      <c r="AT464" s="2"/>
      <c r="AU464" s="2"/>
      <c r="AV464" s="1"/>
      <c r="BH464" s="3"/>
    </row>
    <row r="465" spans="1:60" x14ac:dyDescent="0.2">
      <c r="A465" s="8">
        <v>8</v>
      </c>
      <c r="B465" s="8" t="s">
        <v>26</v>
      </c>
      <c r="C465" s="8">
        <v>146</v>
      </c>
      <c r="D465" s="11">
        <v>41306</v>
      </c>
      <c r="E465" s="2">
        <v>90.101237345331825</v>
      </c>
      <c r="F465" s="2">
        <v>95.1</v>
      </c>
      <c r="G465" s="2">
        <v>0.95541401273884219</v>
      </c>
      <c r="H465" s="12">
        <v>7.4232249999999995</v>
      </c>
      <c r="I465" s="2">
        <v>1.9005000000000003</v>
      </c>
      <c r="J465" s="2">
        <v>2.4350000000000001</v>
      </c>
      <c r="K465" s="2">
        <v>1.7407149104074155</v>
      </c>
      <c r="L465" s="15">
        <v>-0.25</v>
      </c>
      <c r="M465" s="15">
        <v>-2.04081632653061E-2</v>
      </c>
      <c r="N465" s="15">
        <v>-0.5</v>
      </c>
      <c r="O465" s="15">
        <v>-0.28571428571428498</v>
      </c>
      <c r="P465" s="2">
        <v>1.75</v>
      </c>
      <c r="AH465">
        <v>1</v>
      </c>
      <c r="AJ465" s="1"/>
      <c r="AL465" s="2"/>
      <c r="AO465" s="2"/>
      <c r="AR465" s="2"/>
      <c r="AS465" s="2"/>
      <c r="AT465" s="2"/>
      <c r="AU465" s="2"/>
      <c r="AV465" s="1"/>
      <c r="BH465" s="3"/>
    </row>
    <row r="466" spans="1:60" x14ac:dyDescent="0.2">
      <c r="A466" s="8">
        <v>8</v>
      </c>
      <c r="B466" s="8" t="s">
        <v>26</v>
      </c>
      <c r="C466" s="8">
        <v>147</v>
      </c>
      <c r="D466" s="11">
        <v>41334</v>
      </c>
      <c r="E466" s="2">
        <v>91.334093500570106</v>
      </c>
      <c r="F466" s="2">
        <v>95.4</v>
      </c>
      <c r="G466" s="2">
        <v>1.381509032943697</v>
      </c>
      <c r="H466" s="12">
        <v>7.4840238095238085</v>
      </c>
      <c r="I466" s="2">
        <v>1.8489473684210531</v>
      </c>
      <c r="J466" s="2">
        <v>2.1880000000000002</v>
      </c>
      <c r="K466" s="2">
        <v>1.7439779739362375</v>
      </c>
      <c r="L466" s="15">
        <v>-0.4</v>
      </c>
      <c r="M466" s="15">
        <v>-3.8095238095238099E-2</v>
      </c>
      <c r="N466" s="15">
        <v>-1</v>
      </c>
      <c r="O466" s="15">
        <v>-0.6</v>
      </c>
      <c r="P466" s="2">
        <v>1.5</v>
      </c>
      <c r="AH466">
        <v>1</v>
      </c>
      <c r="AJ466" s="1"/>
      <c r="AL466" s="2"/>
      <c r="AO466" s="2"/>
      <c r="AR466" s="2"/>
      <c r="AS466" s="2"/>
      <c r="AT466" s="2"/>
      <c r="AU466" s="2"/>
      <c r="AV466" s="1"/>
      <c r="BH466" s="3"/>
    </row>
    <row r="467" spans="1:60" x14ac:dyDescent="0.2">
      <c r="A467" s="8">
        <v>8</v>
      </c>
      <c r="B467" s="8" t="s">
        <v>26</v>
      </c>
      <c r="C467" s="8">
        <v>148</v>
      </c>
      <c r="D467" s="11">
        <v>41365</v>
      </c>
      <c r="E467" s="2">
        <v>93.792325056433413</v>
      </c>
      <c r="F467" s="2">
        <v>95.9</v>
      </c>
      <c r="G467" s="2">
        <v>1.8046709129511811</v>
      </c>
      <c r="H467" s="12">
        <v>7.5411818181818182</v>
      </c>
      <c r="I467" s="2">
        <v>1.8214285714285712</v>
      </c>
      <c r="J467" s="2">
        <v>2.044</v>
      </c>
      <c r="K467" s="2">
        <v>1.6618501087656237</v>
      </c>
      <c r="L467" s="15">
        <v>-0.4</v>
      </c>
      <c r="M467" s="15">
        <v>-3.8095238095238099E-2</v>
      </c>
      <c r="N467" s="15">
        <v>-1</v>
      </c>
      <c r="O467" s="15">
        <v>-0.6</v>
      </c>
      <c r="P467" s="2">
        <v>1.5</v>
      </c>
      <c r="AH467">
        <v>1</v>
      </c>
      <c r="AJ467" s="1"/>
      <c r="AL467" s="2"/>
      <c r="AO467" s="2"/>
      <c r="AR467" s="2"/>
      <c r="AS467" s="2"/>
      <c r="AT467" s="2"/>
      <c r="AU467" s="2"/>
      <c r="AV467" s="1"/>
      <c r="BH467" s="3"/>
    </row>
    <row r="468" spans="1:60" x14ac:dyDescent="0.2">
      <c r="A468" s="8">
        <v>8</v>
      </c>
      <c r="B468" s="8" t="s">
        <v>26</v>
      </c>
      <c r="C468" s="8">
        <v>149</v>
      </c>
      <c r="D468" s="11">
        <v>41395</v>
      </c>
      <c r="E468" s="2">
        <v>95.296752519596865</v>
      </c>
      <c r="F468" s="2">
        <v>96</v>
      </c>
      <c r="G468" s="2">
        <v>1.9108280254777128</v>
      </c>
      <c r="H468" s="12">
        <v>7.5636521739130433</v>
      </c>
      <c r="I468" s="2">
        <v>1.7636842105263157</v>
      </c>
      <c r="J468" s="2">
        <v>2.2010000000000001</v>
      </c>
      <c r="K468" s="2">
        <v>1.630924569967636</v>
      </c>
      <c r="L468" s="15">
        <v>-0.4</v>
      </c>
      <c r="M468" s="15">
        <v>0</v>
      </c>
      <c r="N468" s="15">
        <v>-1</v>
      </c>
      <c r="O468" s="15">
        <v>-0.6</v>
      </c>
      <c r="P468" s="2">
        <v>1.5</v>
      </c>
      <c r="AH468">
        <v>1</v>
      </c>
      <c r="AJ468" s="1"/>
      <c r="AL468" s="2"/>
      <c r="AO468" s="2"/>
      <c r="AR468" s="2"/>
      <c r="AS468" s="2"/>
      <c r="AT468" s="2"/>
      <c r="AU468" s="2"/>
      <c r="AV468" s="1"/>
      <c r="BH468" s="3"/>
    </row>
    <row r="469" spans="1:60" x14ac:dyDescent="0.2">
      <c r="A469" s="8">
        <v>8</v>
      </c>
      <c r="B469" s="8" t="s">
        <v>26</v>
      </c>
      <c r="C469" s="8">
        <v>150</v>
      </c>
      <c r="D469" s="11">
        <v>41426</v>
      </c>
      <c r="E469" s="2">
        <v>94.150731158605169</v>
      </c>
      <c r="F469" s="2">
        <v>95.7</v>
      </c>
      <c r="G469" s="2">
        <v>2.1344717182497419</v>
      </c>
      <c r="H469" s="12">
        <v>7.7393750000000008</v>
      </c>
      <c r="I469" s="2">
        <v>1.7334999999999998</v>
      </c>
      <c r="J469" s="2">
        <v>2.5550000000000002</v>
      </c>
      <c r="K469" s="2">
        <v>1.682381583241279</v>
      </c>
      <c r="L469" s="15">
        <v>-0.77777777777777701</v>
      </c>
      <c r="M469" s="15">
        <v>-5.5118110236220402E-2</v>
      </c>
      <c r="N469" s="15">
        <v>-0.5</v>
      </c>
      <c r="O469" s="15">
        <v>-0.28571428571428498</v>
      </c>
      <c r="P469" s="2">
        <v>1.5</v>
      </c>
      <c r="AH469">
        <v>1</v>
      </c>
      <c r="AJ469" s="1"/>
      <c r="AL469" s="2"/>
      <c r="AO469" s="2"/>
      <c r="AR469" s="2"/>
      <c r="AS469" s="2"/>
      <c r="AT469" s="2"/>
      <c r="AU469" s="2"/>
      <c r="AV469" s="1"/>
      <c r="BH469" s="3"/>
    </row>
    <row r="470" spans="1:60" x14ac:dyDescent="0.2">
      <c r="A470" s="8">
        <v>8</v>
      </c>
      <c r="B470" s="8" t="s">
        <v>26</v>
      </c>
      <c r="C470" s="8">
        <v>151</v>
      </c>
      <c r="D470" s="11">
        <v>41456</v>
      </c>
      <c r="E470" s="2">
        <v>100.58207217694995</v>
      </c>
      <c r="F470" s="2">
        <v>96.1</v>
      </c>
      <c r="G470" s="2">
        <v>3.0010718113612</v>
      </c>
      <c r="H470" s="12">
        <v>7.8837391304347832</v>
      </c>
      <c r="I470" s="2">
        <v>1.6882608695652173</v>
      </c>
      <c r="J470" s="2">
        <v>2.7029999999999998</v>
      </c>
      <c r="K470" s="2">
        <v>1.6672646561843978</v>
      </c>
      <c r="L470" s="15">
        <v>-0.77777777777777701</v>
      </c>
      <c r="M470" s="15">
        <v>-5.5118110236220402E-2</v>
      </c>
      <c r="N470" s="15">
        <v>-0.5</v>
      </c>
      <c r="O470" s="15">
        <v>-0.28571428571428498</v>
      </c>
      <c r="P470" s="2">
        <v>1.5</v>
      </c>
      <c r="AH470">
        <v>1</v>
      </c>
      <c r="AJ470" s="1"/>
      <c r="AL470" s="2"/>
      <c r="AO470" s="2"/>
      <c r="AR470" s="2"/>
      <c r="AS470" s="2"/>
      <c r="AT470" s="2"/>
      <c r="AU470" s="2"/>
      <c r="AV470" s="1"/>
      <c r="BH470" s="3"/>
    </row>
    <row r="471" spans="1:60" x14ac:dyDescent="0.2">
      <c r="A471" s="8">
        <v>8</v>
      </c>
      <c r="B471" s="8" t="s">
        <v>26</v>
      </c>
      <c r="C471" s="8">
        <v>152</v>
      </c>
      <c r="D471" s="11">
        <v>41487</v>
      </c>
      <c r="E471" s="2">
        <v>95.747126436781599</v>
      </c>
      <c r="F471" s="2">
        <v>96</v>
      </c>
      <c r="G471" s="2">
        <v>3.3369214208826605</v>
      </c>
      <c r="H471" s="12">
        <v>7.9386136363636375</v>
      </c>
      <c r="I471" s="2">
        <v>1.7231818181818179</v>
      </c>
      <c r="J471" s="2">
        <v>3.0089999999999999</v>
      </c>
      <c r="K471" s="2">
        <v>1.7243697498745245</v>
      </c>
      <c r="L471" s="15">
        <v>-0.77777777777777701</v>
      </c>
      <c r="M471" s="15">
        <v>-5.5118110236220402E-2</v>
      </c>
      <c r="N471" s="15">
        <v>-0.5</v>
      </c>
      <c r="O471" s="15">
        <v>-0.28571428571428498</v>
      </c>
      <c r="P471" s="2">
        <v>1.5</v>
      </c>
      <c r="AH471">
        <v>1</v>
      </c>
      <c r="AJ471" s="1"/>
      <c r="AL471" s="2"/>
      <c r="AO471" s="2"/>
      <c r="AR471" s="2"/>
      <c r="AS471" s="2"/>
      <c r="AT471" s="2"/>
      <c r="AU471" s="2"/>
      <c r="AV471" s="1"/>
      <c r="BH471" s="3"/>
    </row>
    <row r="472" spans="1:60" x14ac:dyDescent="0.2">
      <c r="A472" s="8">
        <v>8</v>
      </c>
      <c r="B472" s="8" t="s">
        <v>26</v>
      </c>
      <c r="C472" s="8">
        <v>153</v>
      </c>
      <c r="D472" s="11">
        <v>41518</v>
      </c>
      <c r="E472" s="2">
        <v>99.756394640682117</v>
      </c>
      <c r="F472" s="2">
        <v>96.4</v>
      </c>
      <c r="G472" s="2">
        <v>2.6624068157614431</v>
      </c>
      <c r="H472" s="12">
        <v>7.9725238095238113</v>
      </c>
      <c r="I472" s="2">
        <v>1.7138095238095239</v>
      </c>
      <c r="J472" s="2">
        <v>2.8250000000000002</v>
      </c>
      <c r="K472" s="2">
        <v>1.826291407524838</v>
      </c>
      <c r="L472" s="15">
        <v>-0.42857142857142799</v>
      </c>
      <c r="M472" s="15">
        <v>-2.4793388429752001E-2</v>
      </c>
      <c r="N472" s="15">
        <v>-1</v>
      </c>
      <c r="O472" s="15">
        <v>-1</v>
      </c>
      <c r="P472" s="2">
        <v>1.5</v>
      </c>
      <c r="AH472">
        <v>1</v>
      </c>
      <c r="AJ472" s="1"/>
      <c r="AL472" s="2"/>
      <c r="AO472" s="2"/>
      <c r="AR472" s="2"/>
      <c r="AS472" s="2"/>
      <c r="AT472" s="2"/>
      <c r="AU472" s="2"/>
      <c r="AV472" s="1"/>
      <c r="BH472" s="3"/>
    </row>
    <row r="473" spans="1:60" x14ac:dyDescent="0.2">
      <c r="A473" s="8">
        <v>8</v>
      </c>
      <c r="B473" s="8" t="s">
        <v>26</v>
      </c>
      <c r="C473" s="8">
        <v>154</v>
      </c>
      <c r="D473" s="11">
        <v>41548</v>
      </c>
      <c r="E473" s="2">
        <v>92.245370370370367</v>
      </c>
      <c r="F473" s="2">
        <v>96.6</v>
      </c>
      <c r="G473" s="2">
        <v>2.4390243902439011</v>
      </c>
      <c r="H473" s="12">
        <v>8.1207608695652187</v>
      </c>
      <c r="I473" s="2">
        <v>1.6852173913043478</v>
      </c>
      <c r="J473" s="2">
        <v>2.8140000000000001</v>
      </c>
      <c r="K473" s="2">
        <v>1.9095345337705747</v>
      </c>
      <c r="L473" s="15">
        <v>-0.33333333333333298</v>
      </c>
      <c r="M473" s="15">
        <v>-1.7857142857142801E-2</v>
      </c>
      <c r="N473" s="15">
        <v>-0.5</v>
      </c>
      <c r="O473" s="15">
        <v>-0.22222222222222199</v>
      </c>
      <c r="P473" s="2">
        <v>1.5</v>
      </c>
      <c r="AH473">
        <v>1</v>
      </c>
      <c r="AJ473" s="1"/>
      <c r="AL473" s="2"/>
      <c r="AO473" s="2"/>
      <c r="AR473" s="2"/>
      <c r="AS473" s="2"/>
      <c r="AT473" s="2"/>
      <c r="AU473" s="2"/>
      <c r="AV473" s="1"/>
      <c r="BH473" s="3"/>
    </row>
    <row r="474" spans="1:60" x14ac:dyDescent="0.2">
      <c r="A474" s="8">
        <v>8</v>
      </c>
      <c r="B474" s="8" t="s">
        <v>26</v>
      </c>
      <c r="C474" s="8">
        <v>155</v>
      </c>
      <c r="D474" s="11">
        <v>41579</v>
      </c>
      <c r="E474" s="2">
        <v>98.339264531435362</v>
      </c>
      <c r="F474" s="2">
        <v>96.7</v>
      </c>
      <c r="G474" s="2">
        <v>2.4364406779660897</v>
      </c>
      <c r="H474" s="12">
        <v>8.2055238095238074</v>
      </c>
      <c r="I474" s="2">
        <v>1.6633333333333333</v>
      </c>
      <c r="J474" s="2">
        <v>2.7869999999999999</v>
      </c>
      <c r="K474" s="2">
        <v>1.9186435674879401</v>
      </c>
      <c r="L474" s="15">
        <v>-0.33333333333333298</v>
      </c>
      <c r="M474" s="15">
        <v>-1.7857142857142801E-2</v>
      </c>
      <c r="N474" s="15">
        <v>-0.5</v>
      </c>
      <c r="O474" s="15">
        <v>-0.22222222222222199</v>
      </c>
      <c r="P474" s="2">
        <v>1.5</v>
      </c>
      <c r="AH474">
        <v>1</v>
      </c>
      <c r="AJ474" s="1"/>
      <c r="AL474" s="2"/>
      <c r="AO474" s="2"/>
      <c r="AR474" s="2"/>
      <c r="AS474" s="2"/>
      <c r="AT474" s="2"/>
      <c r="AU474" s="2"/>
      <c r="AV474" s="1"/>
    </row>
    <row r="475" spans="1:60" x14ac:dyDescent="0.2">
      <c r="A475" s="8">
        <v>8</v>
      </c>
      <c r="B475" s="8" t="s">
        <v>26</v>
      </c>
      <c r="C475" s="8">
        <v>156</v>
      </c>
      <c r="D475" s="11">
        <v>41609</v>
      </c>
      <c r="E475" s="2">
        <v>97.655334114888632</v>
      </c>
      <c r="F475" s="2">
        <v>96.6</v>
      </c>
      <c r="G475" s="2">
        <v>2.0063357972544935</v>
      </c>
      <c r="H475" s="12">
        <v>8.4038181818181812</v>
      </c>
      <c r="I475" s="2">
        <v>1.6584210526315788</v>
      </c>
      <c r="J475" s="2">
        <v>2.996</v>
      </c>
      <c r="K475" s="2">
        <v>1.9303184301323215</v>
      </c>
      <c r="L475" s="15">
        <v>-0.45454545454545398</v>
      </c>
      <c r="M475" s="15">
        <v>-3.3333333333333298E-2</v>
      </c>
      <c r="N475" s="15">
        <v>-0.66666666666666596</v>
      </c>
      <c r="O475" s="15">
        <v>-0.5</v>
      </c>
      <c r="P475" s="2">
        <v>1.5</v>
      </c>
      <c r="AH475">
        <v>1</v>
      </c>
      <c r="AJ475" s="1"/>
      <c r="AL475" s="2"/>
      <c r="AO475" s="2"/>
      <c r="AR475" s="2"/>
      <c r="AS475" s="2"/>
      <c r="AT475" s="2"/>
      <c r="AU475" s="2"/>
      <c r="AV475" s="1"/>
    </row>
    <row r="476" spans="1:60" x14ac:dyDescent="0.2">
      <c r="A476" s="8">
        <v>8</v>
      </c>
      <c r="B476" s="8" t="s">
        <v>26</v>
      </c>
      <c r="C476" s="8">
        <v>157</v>
      </c>
      <c r="D476" s="11">
        <v>41640</v>
      </c>
      <c r="E476" s="2">
        <v>103.54090354090353</v>
      </c>
      <c r="F476" s="2">
        <v>96.6</v>
      </c>
      <c r="G476" s="2">
        <v>2.2222222222222143</v>
      </c>
      <c r="H476" s="12">
        <v>8.3922391304347812</v>
      </c>
      <c r="I476" s="2">
        <v>1.6490909090909087</v>
      </c>
      <c r="J476" s="2">
        <v>2.7469999999999999</v>
      </c>
      <c r="K476" s="2">
        <v>1.9840109456854982</v>
      </c>
      <c r="L476" s="15">
        <v>-0.45454545454545398</v>
      </c>
      <c r="M476" s="15">
        <v>-3.3333333333333298E-2</v>
      </c>
      <c r="N476" s="15">
        <v>-0.66666666666666596</v>
      </c>
      <c r="O476" s="15">
        <v>-0.5</v>
      </c>
      <c r="P476" s="2">
        <v>1.5</v>
      </c>
      <c r="AH476">
        <v>1</v>
      </c>
      <c r="AJ476" s="1"/>
      <c r="AL476" s="2"/>
      <c r="AO476" s="2"/>
      <c r="AR476" s="2"/>
      <c r="AS476" s="2"/>
      <c r="AT476" s="2"/>
      <c r="AU476" s="2"/>
      <c r="AV476" s="1"/>
    </row>
    <row r="477" spans="1:60" x14ac:dyDescent="0.2">
      <c r="A477" s="8">
        <v>8</v>
      </c>
      <c r="B477" s="8" t="s">
        <v>26</v>
      </c>
      <c r="C477" s="8">
        <v>158</v>
      </c>
      <c r="D477" s="11">
        <v>41671</v>
      </c>
      <c r="E477" s="2">
        <v>105.99250936329589</v>
      </c>
      <c r="F477" s="2">
        <v>97.1</v>
      </c>
      <c r="G477" s="2">
        <v>2.1030494216614244</v>
      </c>
      <c r="H477" s="12">
        <v>8.356225000000002</v>
      </c>
      <c r="I477" s="2">
        <v>1.6990000000000003</v>
      </c>
      <c r="J477" s="2">
        <v>2.8540000000000001</v>
      </c>
      <c r="K477" s="2">
        <v>1.9569990195204139</v>
      </c>
      <c r="L477" s="15">
        <v>-0.45454545454545398</v>
      </c>
      <c r="M477" s="15">
        <v>-3.3333333333333298E-2</v>
      </c>
      <c r="N477" s="15">
        <v>-0.66666666666666596</v>
      </c>
      <c r="O477" s="15">
        <v>-0.5</v>
      </c>
      <c r="P477" s="2">
        <v>1.5</v>
      </c>
      <c r="AH477">
        <v>1</v>
      </c>
      <c r="AJ477" s="1"/>
      <c r="AL477" s="2"/>
      <c r="AO477" s="2"/>
      <c r="AR477" s="2"/>
      <c r="AS477" s="2"/>
      <c r="AT477" s="2"/>
      <c r="AU477" s="2"/>
      <c r="AV477" s="1"/>
    </row>
    <row r="478" spans="1:60" x14ac:dyDescent="0.2">
      <c r="A478" s="8">
        <v>8</v>
      </c>
      <c r="B478" s="8" t="s">
        <v>26</v>
      </c>
      <c r="C478" s="8">
        <v>159</v>
      </c>
      <c r="D478" s="11">
        <v>41699</v>
      </c>
      <c r="E478" s="2">
        <v>107.3657927590512</v>
      </c>
      <c r="F478" s="2">
        <v>97.3</v>
      </c>
      <c r="G478" s="2">
        <v>1.9916142557651995</v>
      </c>
      <c r="H478" s="12">
        <v>8.2906428571428563</v>
      </c>
      <c r="I478" s="2">
        <v>1.7076190476190471</v>
      </c>
      <c r="J478" s="2">
        <v>2.919</v>
      </c>
      <c r="K478" s="2">
        <v>2.0585327110801939</v>
      </c>
      <c r="L478" s="15">
        <v>-0.25</v>
      </c>
      <c r="M478" s="15">
        <v>-1.50375939849624E-2</v>
      </c>
      <c r="N478" s="15">
        <v>-0.5</v>
      </c>
      <c r="O478" s="15">
        <v>-0.28571428571428498</v>
      </c>
      <c r="P478" s="2">
        <v>1.5</v>
      </c>
      <c r="AH478">
        <v>1</v>
      </c>
      <c r="AJ478" s="1"/>
      <c r="AL478" s="2"/>
      <c r="AO478" s="2"/>
      <c r="AR478" s="2"/>
      <c r="AS478" s="2"/>
      <c r="AT478" s="2"/>
      <c r="AU478" s="2"/>
      <c r="AV478" s="1"/>
    </row>
    <row r="479" spans="1:60" x14ac:dyDescent="0.2">
      <c r="A479" s="8">
        <v>8</v>
      </c>
      <c r="B479" s="8" t="s">
        <v>26</v>
      </c>
      <c r="C479" s="8">
        <v>160</v>
      </c>
      <c r="D479" s="11">
        <v>41730</v>
      </c>
      <c r="E479" s="2">
        <v>102.52707581227438</v>
      </c>
      <c r="F479" s="2">
        <v>97.7</v>
      </c>
      <c r="G479" s="2">
        <v>1.8769551616266966</v>
      </c>
      <c r="H479" s="12">
        <v>8.2459090909090929</v>
      </c>
      <c r="I479" s="2">
        <v>1.7521052631578951</v>
      </c>
      <c r="J479" s="2">
        <v>2.8140000000000001</v>
      </c>
      <c r="K479" s="2">
        <v>2.0725944428375129</v>
      </c>
      <c r="L479" s="15">
        <v>-0.25</v>
      </c>
      <c r="M479" s="15">
        <v>-1.50375939849624E-2</v>
      </c>
      <c r="N479" s="15">
        <v>-0.5</v>
      </c>
      <c r="O479" s="15">
        <v>-0.28571428571428498</v>
      </c>
      <c r="P479" s="2">
        <v>1.5</v>
      </c>
      <c r="AH479">
        <v>1</v>
      </c>
      <c r="AJ479" s="1"/>
      <c r="AL479" s="2"/>
      <c r="AO479" s="2"/>
      <c r="AR479" s="2"/>
      <c r="AS479" s="2"/>
      <c r="AT479" s="2"/>
      <c r="AU479" s="2"/>
      <c r="AV479" s="1"/>
    </row>
    <row r="480" spans="1:60" x14ac:dyDescent="0.2">
      <c r="A480" s="8">
        <v>8</v>
      </c>
      <c r="B480" s="8" t="s">
        <v>26</v>
      </c>
      <c r="C480" s="8">
        <v>161</v>
      </c>
      <c r="D480" s="11">
        <v>41760</v>
      </c>
      <c r="E480" s="2">
        <v>95.534665099882503</v>
      </c>
      <c r="F480" s="2">
        <v>97.8</v>
      </c>
      <c r="G480" s="2">
        <v>1.875</v>
      </c>
      <c r="H480" s="12">
        <v>8.1563863636363649</v>
      </c>
      <c r="I480" s="2">
        <v>1.8190000000000002</v>
      </c>
      <c r="J480" s="2">
        <v>2.669</v>
      </c>
      <c r="K480" s="2">
        <v>2.0819662867422331</v>
      </c>
      <c r="L480" s="15">
        <v>0</v>
      </c>
      <c r="M480" s="15">
        <v>0</v>
      </c>
      <c r="N480" s="15">
        <v>-0.33333333333333298</v>
      </c>
      <c r="O480" s="15">
        <v>-0.2</v>
      </c>
      <c r="P480" s="2">
        <v>1.5</v>
      </c>
      <c r="AH480">
        <v>1</v>
      </c>
      <c r="AJ480" s="1"/>
      <c r="AL480" s="2"/>
      <c r="AO480" s="2"/>
      <c r="AR480" s="2"/>
      <c r="AS480" s="2"/>
      <c r="AT480" s="2"/>
      <c r="AU480" s="2"/>
      <c r="AV480" s="1"/>
    </row>
    <row r="481" spans="1:48" x14ac:dyDescent="0.2">
      <c r="A481" s="8">
        <v>8</v>
      </c>
      <c r="B481" s="8" t="s">
        <v>26</v>
      </c>
      <c r="C481" s="8">
        <v>162</v>
      </c>
      <c r="D481" s="11">
        <v>41791</v>
      </c>
      <c r="E481" s="2">
        <v>101.91158900836319</v>
      </c>
      <c r="F481" s="2">
        <v>97.5</v>
      </c>
      <c r="G481" s="2">
        <v>1.8808777429466943</v>
      </c>
      <c r="H481" s="12">
        <v>8.2172619047619069</v>
      </c>
      <c r="I481" s="2">
        <v>1.8039999999999998</v>
      </c>
      <c r="J481" s="2">
        <v>2.484</v>
      </c>
      <c r="K481" s="2">
        <v>1.9767658586064094</v>
      </c>
      <c r="L481" s="15">
        <v>0.2</v>
      </c>
      <c r="M481" s="15">
        <v>1.27659574468085E-2</v>
      </c>
      <c r="N481" s="15">
        <v>-1</v>
      </c>
      <c r="O481" s="15">
        <v>-1</v>
      </c>
      <c r="P481" s="2">
        <v>1.5</v>
      </c>
      <c r="AH481">
        <v>1</v>
      </c>
      <c r="AJ481" s="1"/>
      <c r="AL481" s="2"/>
      <c r="AO481" s="2"/>
      <c r="AR481" s="2"/>
      <c r="AS481" s="2"/>
      <c r="AT481" s="2"/>
      <c r="AU481" s="2"/>
      <c r="AV481" s="1"/>
    </row>
    <row r="482" spans="1:48" x14ac:dyDescent="0.2">
      <c r="A482" s="8">
        <v>8</v>
      </c>
      <c r="B482" s="8" t="s">
        <v>26</v>
      </c>
      <c r="C482" s="8">
        <v>163</v>
      </c>
      <c r="D482" s="11">
        <v>41821</v>
      </c>
      <c r="E482" s="2">
        <v>97.337962962962948</v>
      </c>
      <c r="F482" s="2">
        <v>98.3</v>
      </c>
      <c r="G482" s="2">
        <v>2.2892819979188488</v>
      </c>
      <c r="H482" s="12">
        <v>8.3879565217391292</v>
      </c>
      <c r="I482" s="2">
        <v>1.7152173913043476</v>
      </c>
      <c r="J482" s="2">
        <v>2.3540000000000001</v>
      </c>
      <c r="K482" s="2">
        <v>2.0535309143939307</v>
      </c>
      <c r="L482" s="15">
        <v>0.2</v>
      </c>
      <c r="M482" s="15">
        <v>1.27659574468085E-2</v>
      </c>
      <c r="N482" s="15">
        <v>-1</v>
      </c>
      <c r="O482" s="15">
        <v>-1</v>
      </c>
      <c r="P482" s="2">
        <v>1.5</v>
      </c>
      <c r="AH482">
        <v>1</v>
      </c>
      <c r="AJ482" s="1"/>
      <c r="AL482" s="2"/>
      <c r="AO482" s="2"/>
      <c r="AR482" s="2"/>
      <c r="AS482" s="2"/>
      <c r="AT482" s="2"/>
      <c r="AU482" s="2"/>
      <c r="AV482" s="1"/>
    </row>
    <row r="483" spans="1:48" x14ac:dyDescent="0.2">
      <c r="A483" s="8">
        <v>8</v>
      </c>
      <c r="B483" s="8" t="s">
        <v>26</v>
      </c>
      <c r="C483" s="8">
        <v>164</v>
      </c>
      <c r="D483" s="11">
        <v>41852</v>
      </c>
      <c r="E483" s="2">
        <v>101.80072028811524</v>
      </c>
      <c r="F483" s="2">
        <v>97.9</v>
      </c>
      <c r="G483" s="2">
        <v>1.9791666666666714</v>
      </c>
      <c r="H483" s="12">
        <v>8.2522380952380932</v>
      </c>
      <c r="I483" s="2">
        <v>1.7223809523809526</v>
      </c>
      <c r="J483" s="2">
        <v>2.254</v>
      </c>
      <c r="K483" s="2">
        <v>2.0998870881126521</v>
      </c>
      <c r="L483" s="15">
        <v>0.2</v>
      </c>
      <c r="M483" s="15">
        <v>1.27659574468085E-2</v>
      </c>
      <c r="N483" s="15">
        <v>-1</v>
      </c>
      <c r="O483" s="15">
        <v>-1</v>
      </c>
      <c r="P483" s="2">
        <v>1.5</v>
      </c>
      <c r="AH483">
        <v>1</v>
      </c>
      <c r="AJ483" s="1"/>
      <c r="AL483" s="2"/>
      <c r="AO483" s="2"/>
      <c r="AR483" s="2"/>
      <c r="AS483" s="2"/>
      <c r="AT483" s="2"/>
      <c r="AU483" s="2"/>
      <c r="AV483" s="1"/>
    </row>
    <row r="484" spans="1:48" x14ac:dyDescent="0.2">
      <c r="A484" s="8">
        <v>8</v>
      </c>
      <c r="B484" s="8" t="s">
        <v>26</v>
      </c>
      <c r="C484" s="8">
        <v>165</v>
      </c>
      <c r="D484" s="11">
        <v>41883</v>
      </c>
      <c r="E484" s="2">
        <v>107.57020757020757</v>
      </c>
      <c r="F484" s="2">
        <v>98.5</v>
      </c>
      <c r="G484" s="2">
        <v>2.1784232365145186</v>
      </c>
      <c r="H484" s="12">
        <v>8.1797727272727272</v>
      </c>
      <c r="I484" s="2">
        <v>1.7009090909090907</v>
      </c>
      <c r="J484" s="2">
        <v>2.2570000000000001</v>
      </c>
      <c r="K484" s="2">
        <v>2.1277433681472337</v>
      </c>
      <c r="L484" s="15">
        <v>0.42857142857142799</v>
      </c>
      <c r="M484" s="15">
        <v>2.4390243902439001E-2</v>
      </c>
      <c r="N484" s="15">
        <v>-1</v>
      </c>
      <c r="O484" s="15">
        <v>-1</v>
      </c>
      <c r="P484" s="2">
        <v>1.5</v>
      </c>
      <c r="AH484">
        <v>1</v>
      </c>
      <c r="AJ484" s="1"/>
      <c r="AL484" s="2"/>
      <c r="AO484" s="2"/>
      <c r="AR484" s="2"/>
      <c r="AS484" s="2"/>
      <c r="AT484" s="2"/>
      <c r="AU484" s="2"/>
      <c r="AV484" s="1"/>
    </row>
    <row r="485" spans="1:48" x14ac:dyDescent="0.2">
      <c r="A485" s="8">
        <v>8</v>
      </c>
      <c r="B485" s="8" t="s">
        <v>26</v>
      </c>
      <c r="C485" s="8">
        <v>166</v>
      </c>
      <c r="D485" s="11">
        <v>41913</v>
      </c>
      <c r="E485" s="2">
        <v>111.16687578419071</v>
      </c>
      <c r="F485" s="2">
        <v>98.6</v>
      </c>
      <c r="G485" s="2">
        <v>2.0703933747412009</v>
      </c>
      <c r="H485" s="12">
        <v>8.3136304347826098</v>
      </c>
      <c r="I485" s="2">
        <v>1.6256521739130434</v>
      </c>
      <c r="J485" s="2">
        <v>2.0489999999999999</v>
      </c>
      <c r="K485" s="2">
        <v>2.2064759827082896</v>
      </c>
      <c r="L485" s="15">
        <v>-0.11111111111111099</v>
      </c>
      <c r="M485" s="15">
        <v>-1.04166666666666E-2</v>
      </c>
      <c r="N485" s="15">
        <v>-0.33333333333333298</v>
      </c>
      <c r="O485" s="15">
        <v>-0.16666666666666599</v>
      </c>
      <c r="P485" s="2">
        <v>1.5</v>
      </c>
      <c r="AH485">
        <v>1</v>
      </c>
      <c r="AJ485" s="1"/>
      <c r="AL485" s="2"/>
      <c r="AO485" s="2"/>
      <c r="AR485" s="2"/>
      <c r="AS485" s="2"/>
      <c r="AT485" s="2"/>
      <c r="AU485" s="2"/>
      <c r="AV485" s="1"/>
    </row>
    <row r="486" spans="1:48" x14ac:dyDescent="0.2">
      <c r="A486" s="8">
        <v>8</v>
      </c>
      <c r="B486" s="8" t="s">
        <v>26</v>
      </c>
      <c r="C486" s="8">
        <v>167</v>
      </c>
      <c r="D486" s="11">
        <v>41944</v>
      </c>
      <c r="E486" s="2">
        <v>104.3425814234017</v>
      </c>
      <c r="F486" s="2">
        <v>98.6</v>
      </c>
      <c r="G486" s="2">
        <v>1.9648397104446502</v>
      </c>
      <c r="H486" s="12">
        <v>8.4911999999999992</v>
      </c>
      <c r="I486" s="2">
        <v>1.6589999999999996</v>
      </c>
      <c r="J486" s="2">
        <v>1.881</v>
      </c>
      <c r="K486" s="2">
        <v>2.1167557637476175</v>
      </c>
      <c r="L486" s="15">
        <v>-0.11111111111111099</v>
      </c>
      <c r="M486" s="15">
        <v>-1.04166666666666E-2</v>
      </c>
      <c r="N486" s="15">
        <v>-0.33333333333333298</v>
      </c>
      <c r="O486" s="15">
        <v>-0.16666666666666599</v>
      </c>
      <c r="P486" s="2">
        <v>1.5</v>
      </c>
      <c r="AH486">
        <v>1</v>
      </c>
      <c r="AJ486" s="1"/>
      <c r="AL486" s="2"/>
      <c r="AO486" s="2"/>
      <c r="AR486" s="2"/>
      <c r="AS486" s="2"/>
      <c r="AT486" s="2"/>
      <c r="AU486" s="2"/>
      <c r="AV486" s="1"/>
    </row>
    <row r="487" spans="1:48" x14ac:dyDescent="0.2">
      <c r="A487" s="8">
        <v>8</v>
      </c>
      <c r="B487" s="8" t="s">
        <v>26</v>
      </c>
      <c r="C487" s="8">
        <v>168</v>
      </c>
      <c r="D487" s="11">
        <v>41974</v>
      </c>
      <c r="E487" s="2">
        <v>104.56182472989195</v>
      </c>
      <c r="F487" s="2">
        <v>98.6</v>
      </c>
      <c r="G487" s="2">
        <v>2.0703933747412009</v>
      </c>
      <c r="H487" s="12">
        <v>8.9789130434782596</v>
      </c>
      <c r="I487" s="2">
        <v>1.5344999999999998</v>
      </c>
      <c r="J487" s="2">
        <v>1.5389999999999999</v>
      </c>
      <c r="K487" s="2">
        <v>2.240567272543355</v>
      </c>
      <c r="L487" s="15">
        <v>-0.55555555555555503</v>
      </c>
      <c r="M487" s="15">
        <v>-4.5045045045045001E-2</v>
      </c>
      <c r="N487" s="15">
        <v>-0.75</v>
      </c>
      <c r="O487" s="15">
        <v>-0.66666666666666596</v>
      </c>
      <c r="P487" s="2">
        <v>1.5</v>
      </c>
      <c r="AH487">
        <v>1</v>
      </c>
      <c r="AJ487" s="1"/>
      <c r="AL487" s="2"/>
      <c r="AO487" s="2"/>
      <c r="AR487" s="2"/>
      <c r="AS487" s="2"/>
      <c r="AT487" s="2"/>
      <c r="AU487" s="2"/>
      <c r="AV487" s="1"/>
    </row>
    <row r="488" spans="1:48" x14ac:dyDescent="0.2">
      <c r="A488" s="8">
        <v>8</v>
      </c>
      <c r="B488" s="8" t="s">
        <v>26</v>
      </c>
      <c r="C488" s="8">
        <v>169</v>
      </c>
      <c r="D488" s="11">
        <v>42005</v>
      </c>
      <c r="E488" s="2">
        <v>99.764150943396217</v>
      </c>
      <c r="F488" s="2">
        <v>98.6</v>
      </c>
      <c r="G488" s="2">
        <v>2.0703933747412009</v>
      </c>
      <c r="H488" s="12">
        <v>8.9367954545454538</v>
      </c>
      <c r="I488" s="2">
        <v>1.388095238095238</v>
      </c>
      <c r="J488" s="2">
        <v>1.2549999999999999</v>
      </c>
      <c r="K488" s="2">
        <v>2.2495269754338372</v>
      </c>
      <c r="L488" s="15">
        <v>-0.55555555555555503</v>
      </c>
      <c r="M488" s="15">
        <v>-4.5045045045045001E-2</v>
      </c>
      <c r="N488" s="15">
        <v>-0.75</v>
      </c>
      <c r="O488" s="15">
        <v>-0.66666666666666596</v>
      </c>
      <c r="P488" s="2">
        <v>1.5</v>
      </c>
      <c r="AH488">
        <v>1</v>
      </c>
      <c r="AJ488" s="1"/>
      <c r="AL488" s="2"/>
      <c r="AO488" s="2"/>
      <c r="AR488" s="2"/>
      <c r="AS488" s="2"/>
      <c r="AT488" s="2"/>
      <c r="AU488" s="2"/>
      <c r="AV488" s="1"/>
    </row>
    <row r="489" spans="1:48" x14ac:dyDescent="0.2">
      <c r="A489" s="8">
        <v>8</v>
      </c>
      <c r="B489" s="8" t="s">
        <v>26</v>
      </c>
      <c r="C489" s="8">
        <v>170</v>
      </c>
      <c r="D489" s="11">
        <v>42036</v>
      </c>
      <c r="E489" s="2">
        <v>102.00235571260305</v>
      </c>
      <c r="F489" s="2">
        <v>98.9</v>
      </c>
      <c r="G489" s="2">
        <v>1.8537590113285347</v>
      </c>
      <c r="H489" s="12">
        <v>8.6187749999999994</v>
      </c>
      <c r="I489" s="2">
        <v>1.3760000000000003</v>
      </c>
      <c r="J489" s="2">
        <v>1.405</v>
      </c>
      <c r="K489" s="2">
        <v>2.108890949851717</v>
      </c>
      <c r="L489" s="15">
        <v>-0.55555555555555503</v>
      </c>
      <c r="M489" s="15">
        <v>-4.5045045045045001E-2</v>
      </c>
      <c r="N489" s="15">
        <v>-0.75</v>
      </c>
      <c r="O489" s="15">
        <v>-0.66666666666666596</v>
      </c>
      <c r="P489" s="2">
        <v>1.5</v>
      </c>
      <c r="AH489">
        <v>1</v>
      </c>
      <c r="AJ489" s="1"/>
      <c r="AL489" s="2"/>
      <c r="AO489" s="2"/>
      <c r="AR489" s="2"/>
      <c r="AS489" s="2"/>
      <c r="AT489" s="2"/>
      <c r="AU489" s="2"/>
      <c r="AV489" s="1"/>
    </row>
    <row r="490" spans="1:48" x14ac:dyDescent="0.2">
      <c r="A490" s="8">
        <v>8</v>
      </c>
      <c r="B490" s="8" t="s">
        <v>26</v>
      </c>
      <c r="C490" s="8">
        <v>171</v>
      </c>
      <c r="D490" s="11">
        <v>42064</v>
      </c>
      <c r="E490" s="2">
        <v>102.09302325581395</v>
      </c>
      <c r="F490" s="2">
        <v>99.2</v>
      </c>
      <c r="G490" s="2">
        <v>1.952723535457352</v>
      </c>
      <c r="H490" s="12">
        <v>8.6434090909090919</v>
      </c>
      <c r="I490" s="2">
        <v>1.384090909090909</v>
      </c>
      <c r="J490" s="2">
        <v>1.415</v>
      </c>
      <c r="K490" s="2">
        <v>2.1708426341426499</v>
      </c>
      <c r="L490" s="15">
        <v>0</v>
      </c>
      <c r="M490" s="15">
        <v>0</v>
      </c>
      <c r="N490" s="15">
        <v>-0.6</v>
      </c>
      <c r="O490" s="15">
        <v>-0.375</v>
      </c>
      <c r="P490" s="2">
        <v>1.5</v>
      </c>
      <c r="AH490">
        <v>1</v>
      </c>
      <c r="AJ490" s="1"/>
      <c r="AL490" s="2"/>
      <c r="AO490" s="2"/>
      <c r="AR490" s="2"/>
      <c r="AS490" s="2"/>
      <c r="AT490" s="2"/>
      <c r="AU490" s="2"/>
      <c r="AV490" s="1"/>
    </row>
    <row r="491" spans="1:48" x14ac:dyDescent="0.2">
      <c r="A491" s="8">
        <v>8</v>
      </c>
      <c r="B491" s="8" t="s">
        <v>26</v>
      </c>
      <c r="C491" s="8">
        <v>172</v>
      </c>
      <c r="D491" s="11">
        <v>42095</v>
      </c>
      <c r="E491" s="2">
        <v>96.126760563380287</v>
      </c>
      <c r="F491" s="2">
        <v>99.6</v>
      </c>
      <c r="G491" s="2">
        <v>1.9447287615148383</v>
      </c>
      <c r="H491" s="12">
        <v>8.5241409090909084</v>
      </c>
      <c r="I491" s="2">
        <v>1.4736842105263159</v>
      </c>
      <c r="J491" s="2">
        <v>1.579</v>
      </c>
      <c r="K491" s="2">
        <v>1.9896973498147539</v>
      </c>
      <c r="L491" s="15">
        <v>0</v>
      </c>
      <c r="M491" s="15">
        <v>0</v>
      </c>
      <c r="N491" s="15">
        <v>-0.6</v>
      </c>
      <c r="O491" s="15">
        <v>-0.375</v>
      </c>
      <c r="P491" s="2">
        <v>1.5</v>
      </c>
      <c r="AH491">
        <v>1</v>
      </c>
      <c r="AJ491" s="1"/>
      <c r="AL491" s="2"/>
      <c r="AO491" s="2"/>
      <c r="AR491" s="2"/>
      <c r="AS491" s="2"/>
      <c r="AT491" s="2"/>
      <c r="AU491" s="2"/>
      <c r="AV491" s="1"/>
    </row>
    <row r="492" spans="1:48" x14ac:dyDescent="0.2">
      <c r="A492" s="8">
        <v>8</v>
      </c>
      <c r="B492" s="8" t="s">
        <v>26</v>
      </c>
      <c r="C492" s="8">
        <v>173</v>
      </c>
      <c r="D492" s="11">
        <v>42125</v>
      </c>
      <c r="E492" s="2">
        <v>104.6740467404674</v>
      </c>
      <c r="F492" s="2">
        <v>99.8</v>
      </c>
      <c r="G492" s="2">
        <v>2.0449897750511212</v>
      </c>
      <c r="H492" s="12">
        <v>8.4066190476190474</v>
      </c>
      <c r="I492" s="2">
        <v>1.4872222222222222</v>
      </c>
      <c r="J492" s="2">
        <v>1.5249999999999999</v>
      </c>
      <c r="K492" s="2">
        <v>1.9154830500177735</v>
      </c>
      <c r="L492" s="15">
        <v>-0.11111111111111099</v>
      </c>
      <c r="M492" s="15">
        <v>-9.9009900990098994E-3</v>
      </c>
      <c r="N492" s="15">
        <v>-1</v>
      </c>
      <c r="O492" s="15">
        <v>-0.5</v>
      </c>
      <c r="P492" s="2">
        <v>1.5</v>
      </c>
      <c r="AH492">
        <v>1</v>
      </c>
      <c r="AJ492" s="1"/>
      <c r="AL492" s="2"/>
      <c r="AO492" s="2"/>
      <c r="AR492" s="2"/>
      <c r="AS492" s="2"/>
      <c r="AT492" s="2"/>
      <c r="AU492" s="2"/>
      <c r="AV492" s="1"/>
    </row>
    <row r="493" spans="1:48" x14ac:dyDescent="0.2">
      <c r="A493" s="8">
        <v>8</v>
      </c>
      <c r="B493" s="8" t="s">
        <v>26</v>
      </c>
      <c r="C493" s="8">
        <v>174</v>
      </c>
      <c r="D493" s="11">
        <v>42156</v>
      </c>
      <c r="E493" s="2">
        <v>103.28253223915591</v>
      </c>
      <c r="F493" s="2">
        <v>100.1</v>
      </c>
      <c r="G493" s="2">
        <v>2.6666666666666572</v>
      </c>
      <c r="H493" s="12">
        <v>8.7549772727272721</v>
      </c>
      <c r="I493" s="2">
        <v>1.354090909090909</v>
      </c>
      <c r="J493" s="2">
        <v>1.857</v>
      </c>
      <c r="K493" s="2">
        <v>1.9264411109557258</v>
      </c>
      <c r="L493" s="15">
        <v>-0.53846153846153799</v>
      </c>
      <c r="M493" s="15">
        <v>-6.3636363636363602E-2</v>
      </c>
      <c r="N493" s="15">
        <v>-1</v>
      </c>
      <c r="O493" s="15">
        <v>-0.875</v>
      </c>
      <c r="P493" s="2">
        <v>1.5</v>
      </c>
      <c r="AH493">
        <v>1</v>
      </c>
      <c r="AJ493" s="1"/>
      <c r="AL493" s="2"/>
      <c r="AO493" s="2"/>
      <c r="AR493" s="2"/>
      <c r="AS493" s="2"/>
      <c r="AT493" s="2"/>
      <c r="AU493" s="2"/>
      <c r="AV493" s="1"/>
    </row>
    <row r="494" spans="1:48" x14ac:dyDescent="0.2">
      <c r="A494" s="8">
        <v>8</v>
      </c>
      <c r="B494" s="8" t="s">
        <v>26</v>
      </c>
      <c r="C494" s="8">
        <v>175</v>
      </c>
      <c r="D494" s="11">
        <v>42186</v>
      </c>
      <c r="E494" s="2">
        <v>101.4268727705113</v>
      </c>
      <c r="F494" s="2">
        <v>100.1</v>
      </c>
      <c r="G494" s="2">
        <v>1.8311291963377414</v>
      </c>
      <c r="H494" s="12">
        <v>8.9356521739130432</v>
      </c>
      <c r="I494" s="2">
        <v>1.2678260869565221</v>
      </c>
      <c r="J494" s="2">
        <v>1.569</v>
      </c>
      <c r="K494" s="2">
        <v>1.9034090380128594</v>
      </c>
      <c r="L494" s="15">
        <v>-0.53846153846153799</v>
      </c>
      <c r="M494" s="15">
        <v>-6.3636363636363602E-2</v>
      </c>
      <c r="N494" s="15">
        <v>-1</v>
      </c>
      <c r="O494" s="15">
        <v>-0.875</v>
      </c>
      <c r="P494" s="2">
        <v>1.5</v>
      </c>
      <c r="AH494">
        <v>1</v>
      </c>
      <c r="AJ494" s="1"/>
      <c r="AL494" s="2"/>
      <c r="AO494" s="2"/>
      <c r="AR494" s="2"/>
      <c r="AS494" s="2"/>
      <c r="AT494" s="2"/>
      <c r="AU494" s="2"/>
      <c r="AV494" s="1"/>
    </row>
    <row r="495" spans="1:48" x14ac:dyDescent="0.2">
      <c r="A495" s="8">
        <v>8</v>
      </c>
      <c r="B495" s="8" t="s">
        <v>26</v>
      </c>
      <c r="C495" s="8">
        <v>176</v>
      </c>
      <c r="D495" s="11">
        <v>42217</v>
      </c>
      <c r="E495" s="2">
        <v>103.41981132075473</v>
      </c>
      <c r="F495" s="2">
        <v>99.9</v>
      </c>
      <c r="G495" s="2">
        <v>2.04290091930541</v>
      </c>
      <c r="H495" s="12">
        <v>9.1815000000000015</v>
      </c>
      <c r="I495" s="2">
        <v>1.2014285714285715</v>
      </c>
      <c r="J495" s="2">
        <v>1.504</v>
      </c>
      <c r="K495" s="2">
        <v>1.9275033798076566</v>
      </c>
      <c r="L495" s="15">
        <v>-0.53846153846153799</v>
      </c>
      <c r="M495" s="15">
        <v>-6.3636363636363602E-2</v>
      </c>
      <c r="N495" s="15">
        <v>-1</v>
      </c>
      <c r="O495" s="15">
        <v>-0.875</v>
      </c>
      <c r="P495" s="2">
        <v>1.5</v>
      </c>
      <c r="AH495">
        <v>1</v>
      </c>
      <c r="AJ495" s="1"/>
      <c r="AL495" s="2"/>
      <c r="AO495" s="2"/>
      <c r="AR495" s="2"/>
      <c r="AS495" s="2"/>
      <c r="AT495" s="2"/>
      <c r="AU495" s="2"/>
      <c r="AV495" s="1"/>
    </row>
    <row r="496" spans="1:48" x14ac:dyDescent="0.2">
      <c r="A496" s="8">
        <v>8</v>
      </c>
      <c r="B496" s="8" t="s">
        <v>26</v>
      </c>
      <c r="C496" s="8">
        <v>177</v>
      </c>
      <c r="D496" s="11">
        <v>42248</v>
      </c>
      <c r="E496" s="2">
        <v>102.83768444948922</v>
      </c>
      <c r="F496" s="2">
        <v>100.6</v>
      </c>
      <c r="G496" s="2">
        <v>2.1319796954314683</v>
      </c>
      <c r="H496" s="12">
        <v>9.3074999999999974</v>
      </c>
      <c r="I496" s="2">
        <v>1.1554545454545453</v>
      </c>
      <c r="J496" s="2">
        <v>1.474</v>
      </c>
      <c r="K496" s="2">
        <v>2.1931231678732885</v>
      </c>
      <c r="L496" s="15">
        <v>-0.53846153846153799</v>
      </c>
      <c r="M496" s="15">
        <v>-5.7377049180327801E-2</v>
      </c>
      <c r="N496" s="15">
        <v>-0.2</v>
      </c>
      <c r="O496" s="15">
        <v>-0.16666666666666599</v>
      </c>
      <c r="P496" s="2">
        <v>1.5</v>
      </c>
      <c r="AH496">
        <v>1</v>
      </c>
      <c r="AJ496" s="1"/>
      <c r="AL496" s="2"/>
      <c r="AO496" s="2"/>
      <c r="AR496" s="2"/>
      <c r="AS496" s="2"/>
      <c r="AT496" s="2"/>
      <c r="AU496" s="2"/>
      <c r="AV496" s="1"/>
    </row>
    <row r="497" spans="1:48" x14ac:dyDescent="0.2">
      <c r="A497" s="8">
        <v>8</v>
      </c>
      <c r="B497" s="8" t="s">
        <v>26</v>
      </c>
      <c r="C497" s="8">
        <v>178</v>
      </c>
      <c r="D497" s="11">
        <v>42278</v>
      </c>
      <c r="E497" s="2">
        <v>97.17832957110609</v>
      </c>
      <c r="F497" s="2">
        <v>101</v>
      </c>
      <c r="G497" s="2">
        <v>2.4340770791075244</v>
      </c>
      <c r="H497" s="12">
        <v>9.2891590909090898</v>
      </c>
      <c r="I497" s="2">
        <v>1.1140909090909097</v>
      </c>
      <c r="J497" s="2">
        <v>1.5920000000000001</v>
      </c>
      <c r="K497" s="2">
        <v>2.2750554049792977</v>
      </c>
      <c r="L497" s="15">
        <v>-0.53846153846153799</v>
      </c>
      <c r="M497" s="15">
        <v>-5.7377049180327801E-2</v>
      </c>
      <c r="N497" s="15">
        <v>-0.2</v>
      </c>
      <c r="O497" s="15">
        <v>-0.16666666666666599</v>
      </c>
      <c r="P497" s="2">
        <v>1.5</v>
      </c>
      <c r="AH497">
        <v>1</v>
      </c>
      <c r="AJ497" s="1"/>
      <c r="AL497" s="2"/>
      <c r="AO497" s="2"/>
      <c r="AR497" s="2"/>
      <c r="AS497" s="2"/>
      <c r="AT497" s="2"/>
      <c r="AU497" s="2"/>
      <c r="AV497" s="1"/>
    </row>
    <row r="498" spans="1:48" x14ac:dyDescent="0.2">
      <c r="A498" s="8">
        <v>8</v>
      </c>
      <c r="B498" s="8" t="s">
        <v>26</v>
      </c>
      <c r="C498" s="8">
        <v>179</v>
      </c>
      <c r="D498" s="11">
        <v>42309</v>
      </c>
      <c r="E498" s="2">
        <v>98.381502890173394</v>
      </c>
      <c r="F498" s="2">
        <v>101.3</v>
      </c>
      <c r="G498" s="2">
        <v>2.7383367139959489</v>
      </c>
      <c r="H498" s="12">
        <v>9.2572190476190475</v>
      </c>
      <c r="I498" s="2">
        <v>1.1509523809523809</v>
      </c>
      <c r="J498" s="2">
        <v>1.4530000000000001</v>
      </c>
      <c r="K498" s="2">
        <v>2.3164745961547943</v>
      </c>
      <c r="L498" s="15">
        <v>-0.42857142857142799</v>
      </c>
      <c r="M498" s="15">
        <v>-3.7974683544303799E-2</v>
      </c>
      <c r="N498" s="15">
        <v>-1</v>
      </c>
      <c r="O498" s="15">
        <v>-1</v>
      </c>
      <c r="P498" s="2">
        <v>1.5</v>
      </c>
      <c r="AH498">
        <v>1</v>
      </c>
      <c r="AJ498" s="1"/>
      <c r="AL498" s="2"/>
      <c r="AO498" s="2"/>
      <c r="AR498" s="2"/>
      <c r="AS498" s="2"/>
      <c r="AT498" s="2"/>
      <c r="AU498" s="2"/>
      <c r="AV498" s="1"/>
    </row>
    <row r="499" spans="1:48" x14ac:dyDescent="0.2">
      <c r="A499" s="8">
        <v>8</v>
      </c>
      <c r="B499" s="8" t="s">
        <v>26</v>
      </c>
      <c r="C499" s="8">
        <v>180</v>
      </c>
      <c r="D499" s="11">
        <v>42339</v>
      </c>
      <c r="E499" s="2">
        <v>97.588978185993113</v>
      </c>
      <c r="F499" s="2">
        <v>100.9</v>
      </c>
      <c r="G499" s="2">
        <v>2.3326572008113686</v>
      </c>
      <c r="H499" s="12">
        <v>9.4682391304347835</v>
      </c>
      <c r="I499" s="2">
        <v>1.1376190476190475</v>
      </c>
      <c r="J499" s="2">
        <v>1.482</v>
      </c>
      <c r="K499" s="2">
        <v>2.4895193102756319</v>
      </c>
      <c r="L499" s="15">
        <v>0.16666666666666599</v>
      </c>
      <c r="M499" s="15">
        <v>1.72413793103448E-2</v>
      </c>
      <c r="N499" s="15">
        <v>-1</v>
      </c>
      <c r="O499" s="15">
        <v>-0.4</v>
      </c>
      <c r="P499" s="2">
        <v>1.25</v>
      </c>
      <c r="AH499">
        <v>1</v>
      </c>
      <c r="AJ499" s="1"/>
      <c r="AL499" s="2"/>
      <c r="AO499" s="2"/>
      <c r="AR499" s="2"/>
      <c r="AS499" s="2"/>
      <c r="AT499" s="2"/>
      <c r="AU499" s="2"/>
      <c r="AV499" s="1"/>
    </row>
    <row r="500" spans="1:48" x14ac:dyDescent="0.2">
      <c r="A500" s="8">
        <v>8</v>
      </c>
      <c r="B500" s="8" t="s">
        <v>26</v>
      </c>
      <c r="C500" s="8">
        <v>181</v>
      </c>
      <c r="D500" s="11">
        <v>42370</v>
      </c>
      <c r="E500" s="2">
        <v>101.06382978723406</v>
      </c>
      <c r="F500" s="2">
        <v>101.5</v>
      </c>
      <c r="G500" s="2">
        <v>2.9411764705882462</v>
      </c>
      <c r="H500" s="12">
        <v>9.5913000000000022</v>
      </c>
      <c r="I500" s="2">
        <v>1.161</v>
      </c>
      <c r="J500" s="2">
        <v>1.349</v>
      </c>
      <c r="K500" s="2">
        <v>2.4274804517245894</v>
      </c>
      <c r="L500" s="15">
        <v>0.16666666666666599</v>
      </c>
      <c r="M500" s="15">
        <v>1.72413793103448E-2</v>
      </c>
      <c r="N500" s="15">
        <v>-1</v>
      </c>
      <c r="O500" s="15">
        <v>-0.4</v>
      </c>
      <c r="P500" s="2">
        <v>1.25</v>
      </c>
      <c r="AH500">
        <v>1</v>
      </c>
      <c r="AJ500" s="1"/>
      <c r="AL500" s="2"/>
      <c r="AO500" s="2"/>
      <c r="AR500" s="2"/>
      <c r="AS500" s="2"/>
      <c r="AT500" s="2"/>
      <c r="AU500" s="2"/>
      <c r="AV500" s="1"/>
    </row>
    <row r="501" spans="1:48" x14ac:dyDescent="0.2">
      <c r="A501" s="8">
        <v>8</v>
      </c>
      <c r="B501" s="8" t="s">
        <v>26</v>
      </c>
      <c r="C501" s="8">
        <v>182</v>
      </c>
      <c r="D501" s="11">
        <v>42401</v>
      </c>
      <c r="E501" s="2">
        <v>98.729792147806009</v>
      </c>
      <c r="F501" s="2">
        <v>102.1</v>
      </c>
      <c r="G501" s="2">
        <v>3.2355915065722911</v>
      </c>
      <c r="H501" s="12">
        <v>9.5628238095238096</v>
      </c>
      <c r="I501" s="2">
        <v>1.0919047619047617</v>
      </c>
      <c r="J501" s="2">
        <v>1.357</v>
      </c>
      <c r="K501" s="2">
        <v>2.4412578732192283</v>
      </c>
      <c r="L501" s="15">
        <v>0.16666666666666599</v>
      </c>
      <c r="M501" s="15">
        <v>1.72413793103448E-2</v>
      </c>
      <c r="N501" s="15">
        <v>-1</v>
      </c>
      <c r="O501" s="15">
        <v>-0.4</v>
      </c>
      <c r="P501" s="2">
        <v>1.25</v>
      </c>
      <c r="AH501">
        <v>1</v>
      </c>
      <c r="AJ501" s="1"/>
      <c r="AL501" s="2"/>
      <c r="AO501" s="2"/>
      <c r="AR501" s="2"/>
      <c r="AS501" s="2"/>
      <c r="AT501" s="2"/>
      <c r="AU501" s="2"/>
      <c r="AV501" s="1"/>
    </row>
    <row r="502" spans="1:48" x14ac:dyDescent="0.2">
      <c r="A502" s="8">
        <v>8</v>
      </c>
      <c r="B502" s="8" t="s">
        <v>26</v>
      </c>
      <c r="C502" s="8">
        <v>183</v>
      </c>
      <c r="D502" s="11">
        <v>42430</v>
      </c>
      <c r="E502" s="2">
        <v>98.177676537585427</v>
      </c>
      <c r="F502" s="2">
        <v>102.5</v>
      </c>
      <c r="G502" s="2">
        <v>3.3266129032257936</v>
      </c>
      <c r="H502" s="12">
        <v>9.4268869565217415</v>
      </c>
      <c r="I502" s="2">
        <v>1.0189999999999999</v>
      </c>
      <c r="J502" s="2">
        <v>1.2110000000000001</v>
      </c>
      <c r="K502" s="2">
        <v>2.3870988527250718</v>
      </c>
      <c r="L502" s="15">
        <v>-0.69230769230769196</v>
      </c>
      <c r="M502" s="15">
        <v>-7.8947368421052599E-2</v>
      </c>
      <c r="N502" s="15">
        <v>-1</v>
      </c>
      <c r="O502" s="15">
        <v>-0.53846153846153799</v>
      </c>
      <c r="P502" s="2">
        <v>1.25</v>
      </c>
      <c r="AH502">
        <v>1</v>
      </c>
      <c r="AJ502" s="1"/>
      <c r="AL502" s="2"/>
      <c r="AO502" s="2"/>
      <c r="AR502" s="2"/>
      <c r="AS502" s="2"/>
      <c r="AT502" s="2"/>
      <c r="AU502" s="2"/>
      <c r="AV502" s="1"/>
    </row>
    <row r="503" spans="1:48" x14ac:dyDescent="0.2">
      <c r="A503" s="8">
        <v>8</v>
      </c>
      <c r="B503" s="8" t="s">
        <v>26</v>
      </c>
      <c r="C503" s="8">
        <v>184</v>
      </c>
      <c r="D503" s="11">
        <v>42461</v>
      </c>
      <c r="E503" s="2">
        <v>105.61660561660563</v>
      </c>
      <c r="F503" s="2">
        <v>102.9</v>
      </c>
      <c r="G503" s="2">
        <v>3.3132530120482073</v>
      </c>
      <c r="H503" s="12">
        <v>9.3223714285714312</v>
      </c>
      <c r="I503" s="2">
        <v>0.9804761904761905</v>
      </c>
      <c r="J503" s="2">
        <v>1.504</v>
      </c>
      <c r="K503" s="2">
        <v>2.4306230677652882</v>
      </c>
      <c r="L503" s="15">
        <v>-0.69230769230769196</v>
      </c>
      <c r="M503" s="15">
        <v>-7.8947368421052599E-2</v>
      </c>
      <c r="N503" s="15">
        <v>-1</v>
      </c>
      <c r="O503" s="15">
        <v>-0.53846153846153799</v>
      </c>
      <c r="P503" s="2">
        <v>1.25</v>
      </c>
      <c r="AH503">
        <v>1</v>
      </c>
      <c r="AJ503" s="1"/>
      <c r="AL503" s="2"/>
      <c r="AO503" s="2"/>
      <c r="AR503" s="2"/>
      <c r="AS503" s="2"/>
      <c r="AT503" s="2"/>
      <c r="AU503" s="2"/>
      <c r="AV503" s="1"/>
    </row>
    <row r="504" spans="1:48" x14ac:dyDescent="0.2">
      <c r="A504" s="8">
        <v>8</v>
      </c>
      <c r="B504" s="8" t="s">
        <v>26</v>
      </c>
      <c r="C504" s="8">
        <v>185</v>
      </c>
      <c r="D504" s="11">
        <v>42491</v>
      </c>
      <c r="E504" s="2">
        <v>101.76263219741482</v>
      </c>
      <c r="F504" s="2">
        <v>103.2</v>
      </c>
      <c r="G504" s="2">
        <v>3.4068136272545217</v>
      </c>
      <c r="H504" s="12">
        <v>9.3074454545454532</v>
      </c>
      <c r="I504" s="2">
        <v>0.98263157894736852</v>
      </c>
      <c r="J504" s="2">
        <v>1.381</v>
      </c>
      <c r="K504" s="2">
        <v>2.4227255812222483</v>
      </c>
      <c r="L504" s="15">
        <v>0.33333333333333298</v>
      </c>
      <c r="M504" s="15">
        <v>1.72413793103448E-2</v>
      </c>
      <c r="N504" s="15">
        <v>0</v>
      </c>
      <c r="O504" s="15">
        <v>0</v>
      </c>
      <c r="P504" s="2">
        <v>1.25</v>
      </c>
      <c r="AH504">
        <v>1</v>
      </c>
      <c r="AJ504" s="1"/>
      <c r="AL504" s="2"/>
      <c r="AO504" s="2"/>
      <c r="AR504" s="2"/>
      <c r="AS504" s="2"/>
      <c r="AT504" s="2"/>
      <c r="AU504" s="2"/>
      <c r="AV504" s="1"/>
    </row>
    <row r="505" spans="1:48" x14ac:dyDescent="0.2">
      <c r="A505" s="8">
        <v>8</v>
      </c>
      <c r="B505" s="8" t="s">
        <v>26</v>
      </c>
      <c r="C505" s="8">
        <v>186</v>
      </c>
      <c r="D505" s="11">
        <v>42522</v>
      </c>
      <c r="E505" s="2">
        <v>93.870601589103302</v>
      </c>
      <c r="F505" s="2">
        <v>103.8</v>
      </c>
      <c r="G505" s="2">
        <v>3.696303696303687</v>
      </c>
      <c r="H505" s="12">
        <v>9.3277818181818191</v>
      </c>
      <c r="I505" s="2">
        <v>1.0199999999999998</v>
      </c>
      <c r="J505" s="2">
        <v>1.01</v>
      </c>
      <c r="K505" s="2">
        <v>2.4836696671749423</v>
      </c>
      <c r="L505" s="15">
        <v>0.33333333333333298</v>
      </c>
      <c r="M505" s="15">
        <v>3.06122448979591E-2</v>
      </c>
      <c r="N505" s="15">
        <v>-0.33333333333333298</v>
      </c>
      <c r="O505" s="15">
        <v>-0.2</v>
      </c>
      <c r="P505" s="2">
        <v>1</v>
      </c>
      <c r="AH505">
        <v>1</v>
      </c>
      <c r="AJ505" s="1"/>
      <c r="AL505" s="2"/>
      <c r="AO505" s="2"/>
      <c r="AR505" s="2"/>
      <c r="AS505" s="2"/>
      <c r="AT505" s="2"/>
      <c r="AU505" s="2"/>
      <c r="AV505" s="1"/>
    </row>
    <row r="506" spans="1:48" x14ac:dyDescent="0.2">
      <c r="A506" s="8">
        <v>8</v>
      </c>
      <c r="B506" s="8" t="s">
        <v>26</v>
      </c>
      <c r="C506" s="8">
        <v>187</v>
      </c>
      <c r="D506" s="11">
        <v>42552</v>
      </c>
      <c r="E506" s="2">
        <v>100.11723329425557</v>
      </c>
      <c r="F506" s="2">
        <v>104.5</v>
      </c>
      <c r="G506" s="2">
        <v>4.3956043956044084</v>
      </c>
      <c r="H506" s="12">
        <v>9.3689809523809515</v>
      </c>
      <c r="I506" s="2">
        <v>1.01</v>
      </c>
      <c r="J506" s="2">
        <v>0.98599999999999999</v>
      </c>
      <c r="K506" s="2">
        <v>2.3892601888328531</v>
      </c>
      <c r="L506" s="15">
        <v>0.33333333333333298</v>
      </c>
      <c r="M506" s="15">
        <v>3.06122448979591E-2</v>
      </c>
      <c r="N506" s="15">
        <v>-0.33333333333333298</v>
      </c>
      <c r="O506" s="15">
        <v>-0.2</v>
      </c>
      <c r="P506" s="2">
        <v>1</v>
      </c>
      <c r="AH506">
        <v>1</v>
      </c>
      <c r="AJ506" s="1"/>
      <c r="AL506" s="2"/>
      <c r="AO506" s="2"/>
      <c r="AR506" s="2"/>
      <c r="AS506" s="2"/>
      <c r="AT506" s="2"/>
      <c r="AU506" s="2"/>
      <c r="AV506" s="1"/>
    </row>
    <row r="507" spans="1:48" x14ac:dyDescent="0.2">
      <c r="A507" s="8">
        <v>8</v>
      </c>
      <c r="B507" s="8" t="s">
        <v>26</v>
      </c>
      <c r="C507" s="8">
        <v>188</v>
      </c>
      <c r="D507" s="11">
        <v>42583</v>
      </c>
      <c r="E507" s="2">
        <v>93.044469783352326</v>
      </c>
      <c r="F507" s="2">
        <v>103.9</v>
      </c>
      <c r="G507" s="2">
        <v>4.0040040040040026</v>
      </c>
      <c r="H507" s="12">
        <v>9.3029869565217389</v>
      </c>
      <c r="I507" s="2">
        <v>1.077391304347826</v>
      </c>
      <c r="J507" s="2">
        <v>1.083</v>
      </c>
      <c r="K507" s="2">
        <v>2.3958631589325377</v>
      </c>
      <c r="L507" s="15">
        <v>0.33333333333333298</v>
      </c>
      <c r="M507" s="15">
        <v>3.06122448979591E-2</v>
      </c>
      <c r="N507" s="15">
        <v>-0.33333333333333298</v>
      </c>
      <c r="O507" s="15">
        <v>-0.2</v>
      </c>
      <c r="P507" s="2">
        <v>1</v>
      </c>
      <c r="AH507">
        <v>1</v>
      </c>
      <c r="AJ507" s="1"/>
      <c r="AL507" s="2"/>
      <c r="AO507" s="2"/>
      <c r="AR507" s="2"/>
      <c r="AS507" s="2"/>
      <c r="AT507" s="2"/>
      <c r="AU507" s="2"/>
      <c r="AV507" s="1"/>
    </row>
    <row r="508" spans="1:48" x14ac:dyDescent="0.2">
      <c r="A508" s="8">
        <v>8</v>
      </c>
      <c r="B508" s="8" t="s">
        <v>26</v>
      </c>
      <c r="C508" s="8">
        <v>189</v>
      </c>
      <c r="D508" s="11">
        <v>42614</v>
      </c>
      <c r="E508" s="2">
        <v>86.865342163355422</v>
      </c>
      <c r="F508" s="2">
        <v>104.2</v>
      </c>
      <c r="G508" s="2">
        <v>3.578528827037772</v>
      </c>
      <c r="H508" s="12">
        <v>9.197077272727272</v>
      </c>
      <c r="I508" s="2">
        <v>1.0872727272727269</v>
      </c>
      <c r="J508" s="2">
        <v>1.2110000000000001</v>
      </c>
      <c r="K508" s="2">
        <v>2.5199043610337624</v>
      </c>
      <c r="L508" s="15">
        <v>0.16666666666666599</v>
      </c>
      <c r="M508" s="15">
        <v>1.5267175572519E-2</v>
      </c>
      <c r="N508" s="15">
        <v>-0.66666666666666596</v>
      </c>
      <c r="O508" s="15">
        <v>-0.4</v>
      </c>
      <c r="P508" s="2">
        <v>0.75</v>
      </c>
      <c r="AH508">
        <v>1</v>
      </c>
      <c r="AJ508" s="1"/>
      <c r="AL508" s="2"/>
      <c r="AO508" s="2"/>
      <c r="AR508" s="2"/>
      <c r="AS508" s="2"/>
      <c r="AT508" s="2"/>
      <c r="AU508" s="2"/>
      <c r="AV508" s="1"/>
    </row>
    <row r="509" spans="1:48" x14ac:dyDescent="0.2">
      <c r="A509" s="8">
        <v>8</v>
      </c>
      <c r="B509" s="8" t="s">
        <v>26</v>
      </c>
      <c r="C509" s="8">
        <v>190</v>
      </c>
      <c r="D509" s="11">
        <v>42644</v>
      </c>
      <c r="E509" s="2">
        <v>100.8130081300813</v>
      </c>
      <c r="F509" s="2">
        <v>104.7</v>
      </c>
      <c r="G509" s="2">
        <v>3.6633663366336719</v>
      </c>
      <c r="H509" s="12">
        <v>9.0009190476190479</v>
      </c>
      <c r="I509" s="2">
        <v>1.1109523809523811</v>
      </c>
      <c r="J509" s="2">
        <v>1.395</v>
      </c>
      <c r="K509" s="2">
        <v>2.391889833553777</v>
      </c>
      <c r="L509" s="15">
        <v>0.5</v>
      </c>
      <c r="M509" s="15">
        <v>2.5000000000000001E-2</v>
      </c>
      <c r="N509" s="15">
        <v>-0.66666666666666596</v>
      </c>
      <c r="O509" s="15">
        <v>0</v>
      </c>
      <c r="P509" s="2">
        <v>0.75</v>
      </c>
      <c r="AH509">
        <v>1</v>
      </c>
      <c r="AJ509" s="1"/>
      <c r="AL509" s="2"/>
      <c r="AO509" s="2"/>
      <c r="AR509" s="2"/>
      <c r="AS509" s="2"/>
      <c r="AT509" s="2"/>
      <c r="AU509" s="2"/>
      <c r="AV509" s="1"/>
    </row>
    <row r="510" spans="1:48" x14ac:dyDescent="0.2">
      <c r="A510" s="8">
        <v>8</v>
      </c>
      <c r="B510" s="8" t="s">
        <v>26</v>
      </c>
      <c r="C510" s="8">
        <v>191</v>
      </c>
      <c r="D510" s="11">
        <v>42675</v>
      </c>
      <c r="E510" s="2">
        <v>101.41010575793186</v>
      </c>
      <c r="F510" s="2">
        <v>104.9</v>
      </c>
      <c r="G510" s="2">
        <v>3.5538005923001066</v>
      </c>
      <c r="H510" s="12">
        <v>9.080700000000002</v>
      </c>
      <c r="I510" s="2">
        <v>1.0986363636363636</v>
      </c>
      <c r="J510" s="2">
        <v>1.6619999999999999</v>
      </c>
      <c r="K510" s="2">
        <v>2.3139790878994395</v>
      </c>
      <c r="L510" s="15">
        <v>0.5</v>
      </c>
      <c r="M510" s="15">
        <v>2.5000000000000001E-2</v>
      </c>
      <c r="N510" s="15">
        <v>-0.66666666666666596</v>
      </c>
      <c r="O510" s="15">
        <v>1</v>
      </c>
      <c r="P510" s="2">
        <v>0.75</v>
      </c>
      <c r="AH510">
        <v>1</v>
      </c>
      <c r="AJ510" s="1"/>
      <c r="AL510" s="2"/>
      <c r="AO510" s="2"/>
      <c r="AR510" s="2"/>
      <c r="AS510" s="2"/>
      <c r="AT510" s="2"/>
      <c r="AU510" s="2"/>
      <c r="AV510" s="1"/>
    </row>
    <row r="511" spans="1:48" x14ac:dyDescent="0.2">
      <c r="A511" s="8">
        <v>8</v>
      </c>
      <c r="B511" s="8" t="s">
        <v>26</v>
      </c>
      <c r="C511" s="8">
        <v>192</v>
      </c>
      <c r="D511" s="11">
        <v>42705</v>
      </c>
      <c r="E511" s="2">
        <v>99.058823529411768</v>
      </c>
      <c r="F511" s="2">
        <v>104.4</v>
      </c>
      <c r="G511" s="2">
        <v>3.468780971258667</v>
      </c>
      <c r="H511" s="12">
        <v>9.028254545454546</v>
      </c>
      <c r="I511" s="2">
        <v>1.1619047619047622</v>
      </c>
      <c r="J511" s="2">
        <v>1.6559999999999999</v>
      </c>
      <c r="K511" s="2">
        <v>2.2542607430320123</v>
      </c>
      <c r="L511" s="15">
        <v>0.17647058823529399</v>
      </c>
      <c r="M511" s="15">
        <v>2.27272727272727E-2</v>
      </c>
      <c r="N511" s="15">
        <v>-1</v>
      </c>
      <c r="O511" s="15">
        <v>-0.16666666666666599</v>
      </c>
      <c r="P511" s="2">
        <v>0.75</v>
      </c>
      <c r="AH511">
        <v>1</v>
      </c>
      <c r="AJ511" s="1"/>
      <c r="AL511" s="2"/>
      <c r="AO511" s="2"/>
      <c r="AR511" s="2"/>
      <c r="AS511" s="2"/>
      <c r="AT511" s="2"/>
      <c r="AU511" s="2"/>
      <c r="AV511" s="1"/>
    </row>
    <row r="512" spans="1:48" x14ac:dyDescent="0.2">
      <c r="A512" s="8">
        <v>8</v>
      </c>
      <c r="B512" s="8" t="s">
        <v>26</v>
      </c>
      <c r="C512" s="8">
        <v>193</v>
      </c>
      <c r="D512" s="11">
        <v>42736</v>
      </c>
      <c r="E512" s="2">
        <v>101.40350877192984</v>
      </c>
      <c r="F512" s="2">
        <v>104.3</v>
      </c>
      <c r="G512" s="2">
        <v>2.7586206896551744</v>
      </c>
      <c r="H512" s="12">
        <v>8.9989545454545468</v>
      </c>
      <c r="I512" s="2">
        <v>1.0750000000000002</v>
      </c>
      <c r="J512" s="2">
        <v>1.7150000000000001</v>
      </c>
      <c r="K512" s="2">
        <v>2.3457013209870792</v>
      </c>
      <c r="L512" s="15">
        <v>0.17647058823529399</v>
      </c>
      <c r="M512" s="15">
        <v>2.27272727272727E-2</v>
      </c>
      <c r="N512" s="15">
        <v>-1</v>
      </c>
      <c r="O512" s="15">
        <v>-0.16666666666666599</v>
      </c>
      <c r="P512" s="2">
        <v>0.75</v>
      </c>
      <c r="AH512">
        <v>1</v>
      </c>
      <c r="AJ512" s="1"/>
      <c r="AL512" s="2"/>
      <c r="AO512" s="2"/>
      <c r="AR512" s="2"/>
      <c r="AS512" s="2"/>
      <c r="AT512" s="2"/>
      <c r="AU512" s="2"/>
      <c r="AV512" s="1"/>
    </row>
    <row r="513" spans="1:48" x14ac:dyDescent="0.2">
      <c r="A513" s="8">
        <v>8</v>
      </c>
      <c r="B513" s="8" t="s">
        <v>26</v>
      </c>
      <c r="C513" s="8">
        <v>194</v>
      </c>
      <c r="D513" s="11">
        <v>42767</v>
      </c>
      <c r="E513" s="2">
        <v>101.6374269005848</v>
      </c>
      <c r="F513" s="2">
        <v>104.7</v>
      </c>
      <c r="G513" s="2">
        <v>2.5465230166503545</v>
      </c>
      <c r="H513" s="12">
        <v>8.860335000000001</v>
      </c>
      <c r="I513" s="2">
        <v>1.0184999999999997</v>
      </c>
      <c r="J513" s="2">
        <v>1.6259999999999999</v>
      </c>
      <c r="K513" s="2">
        <v>2.2239589998419085</v>
      </c>
      <c r="L513" s="15">
        <v>0.17647058823529399</v>
      </c>
      <c r="M513" s="15">
        <v>2.27272727272727E-2</v>
      </c>
      <c r="N513" s="15">
        <v>-1</v>
      </c>
      <c r="O513" s="15">
        <v>-0.16666666666666599</v>
      </c>
      <c r="P513" s="2">
        <v>0.75</v>
      </c>
      <c r="AH513">
        <v>1</v>
      </c>
      <c r="AJ513" s="1"/>
      <c r="AL513" s="2"/>
      <c r="AO513" s="2"/>
      <c r="AR513" s="2"/>
      <c r="AS513" s="2"/>
      <c r="AT513" s="2"/>
      <c r="AU513" s="2"/>
      <c r="AV513" s="1"/>
    </row>
    <row r="514" spans="1:48" x14ac:dyDescent="0.2">
      <c r="A514" s="8">
        <v>8</v>
      </c>
      <c r="B514" s="8" t="s">
        <v>26</v>
      </c>
      <c r="C514" s="8">
        <v>195</v>
      </c>
      <c r="D514" s="11">
        <v>42795</v>
      </c>
      <c r="E514" s="2">
        <v>101.27610208816704</v>
      </c>
      <c r="F514" s="2">
        <v>105</v>
      </c>
      <c r="G514" s="2">
        <v>2.4390243902439011</v>
      </c>
      <c r="H514" s="12">
        <v>9.0918869565217388</v>
      </c>
      <c r="I514" s="2">
        <v>0.96478260869565236</v>
      </c>
      <c r="J514" s="2">
        <v>1.655</v>
      </c>
      <c r="K514" s="2">
        <v>2.0484835712509954</v>
      </c>
      <c r="L514" s="15">
        <v>0</v>
      </c>
      <c r="M514" s="15">
        <v>0</v>
      </c>
      <c r="N514" s="15">
        <v>-0.33333333333333298</v>
      </c>
      <c r="O514" s="15">
        <v>-0.14285714285714199</v>
      </c>
      <c r="P514" s="2">
        <v>0.5</v>
      </c>
      <c r="AH514">
        <v>1</v>
      </c>
      <c r="AJ514" s="1"/>
      <c r="AL514" s="2"/>
      <c r="AO514" s="2"/>
      <c r="AR514" s="2"/>
      <c r="AS514" s="2"/>
      <c r="AT514" s="2"/>
      <c r="AU514" s="2"/>
      <c r="AV514" s="1"/>
    </row>
    <row r="515" spans="1:48" x14ac:dyDescent="0.2">
      <c r="A515" s="8">
        <v>8</v>
      </c>
      <c r="B515" s="8" t="s">
        <v>26</v>
      </c>
      <c r="C515" s="8">
        <v>196</v>
      </c>
      <c r="D515" s="11">
        <v>42826</v>
      </c>
      <c r="E515" s="2">
        <v>101.15606936416187</v>
      </c>
      <c r="F515" s="2">
        <v>105.2</v>
      </c>
      <c r="G515" s="2">
        <v>2.2351797862001774</v>
      </c>
      <c r="H515" s="12">
        <v>9.1897199999999994</v>
      </c>
      <c r="I515" s="2">
        <v>0.97764705882352931</v>
      </c>
      <c r="J515" s="2">
        <v>1.6359999999999999</v>
      </c>
      <c r="K515" s="2">
        <v>1.9073898664437492</v>
      </c>
      <c r="L515" s="15">
        <v>0</v>
      </c>
      <c r="M515" s="15">
        <v>0</v>
      </c>
      <c r="N515" s="15">
        <v>-0.33333333333333298</v>
      </c>
      <c r="O515" s="15">
        <v>-0.14285714285714199</v>
      </c>
      <c r="P515" s="2">
        <v>0.5</v>
      </c>
      <c r="AH515">
        <v>1</v>
      </c>
      <c r="AJ515" s="1"/>
      <c r="AL515" s="2"/>
      <c r="AO515" s="2"/>
      <c r="AR515" s="2"/>
      <c r="AS515" s="2"/>
      <c r="AT515" s="2"/>
      <c r="AU515" s="2"/>
      <c r="AV515" s="1"/>
    </row>
    <row r="516" spans="1:48" x14ac:dyDescent="0.2">
      <c r="A516" s="8">
        <v>8</v>
      </c>
      <c r="B516" s="8" t="s">
        <v>26</v>
      </c>
      <c r="C516" s="8">
        <v>197</v>
      </c>
      <c r="D516" s="11">
        <v>42856</v>
      </c>
      <c r="E516" s="2">
        <v>100.2309468822171</v>
      </c>
      <c r="F516" s="2">
        <v>105.4</v>
      </c>
      <c r="G516" s="2">
        <v>2.1317829457364326</v>
      </c>
      <c r="H516" s="12">
        <v>9.399978260869565</v>
      </c>
      <c r="I516" s="2">
        <v>0.90150000000000008</v>
      </c>
      <c r="J516" s="2">
        <v>1.5149999999999999</v>
      </c>
      <c r="K516" s="2">
        <v>1.9157179066312944</v>
      </c>
      <c r="L516" s="15">
        <v>0</v>
      </c>
      <c r="M516" s="15">
        <v>0</v>
      </c>
      <c r="N516" s="15">
        <v>-1</v>
      </c>
      <c r="O516" s="15">
        <v>-0.5</v>
      </c>
      <c r="P516" s="2">
        <v>0.5</v>
      </c>
      <c r="AH516">
        <v>1</v>
      </c>
      <c r="AJ516" s="1"/>
      <c r="AL516" s="2"/>
      <c r="AO516" s="2"/>
      <c r="AR516" s="2"/>
      <c r="AS516" s="2"/>
      <c r="AT516" s="2"/>
      <c r="AU516" s="2"/>
      <c r="AV516" s="1"/>
    </row>
    <row r="517" spans="1:48" x14ac:dyDescent="0.2">
      <c r="A517" s="8">
        <v>8</v>
      </c>
      <c r="B517" s="8" t="s">
        <v>26</v>
      </c>
      <c r="C517" s="8">
        <v>198</v>
      </c>
      <c r="D517" s="11">
        <v>42887</v>
      </c>
      <c r="E517" s="2">
        <v>105.19951632406288</v>
      </c>
      <c r="F517" s="2">
        <v>105.8</v>
      </c>
      <c r="G517" s="2">
        <v>1.9267822736030809</v>
      </c>
      <c r="H517" s="12">
        <v>9.4993454545454554</v>
      </c>
      <c r="I517" s="2">
        <v>0.86714285714285699</v>
      </c>
      <c r="J517" s="2">
        <v>1.655</v>
      </c>
      <c r="K517" s="2">
        <v>1.8744826767927412</v>
      </c>
      <c r="L517" s="15">
        <v>0.14285714285714199</v>
      </c>
      <c r="M517" s="15">
        <v>1.13636363636363E-2</v>
      </c>
      <c r="N517" s="15">
        <v>-1</v>
      </c>
      <c r="O517" s="15">
        <v>-0.33333333333333298</v>
      </c>
      <c r="P517" s="2">
        <v>0.5</v>
      </c>
      <c r="AH517">
        <v>1</v>
      </c>
      <c r="AJ517" s="1"/>
      <c r="AL517" s="2"/>
      <c r="AO517" s="2"/>
      <c r="AR517" s="2"/>
      <c r="AS517" s="2"/>
      <c r="AT517" s="2"/>
      <c r="AU517" s="2"/>
      <c r="AV517" s="1"/>
    </row>
    <row r="518" spans="1:48" x14ac:dyDescent="0.2">
      <c r="A518" s="8">
        <v>8</v>
      </c>
      <c r="B518" s="8" t="s">
        <v>26</v>
      </c>
      <c r="C518" s="8">
        <v>199</v>
      </c>
      <c r="D518" s="11">
        <v>42917</v>
      </c>
      <c r="E518" s="2">
        <v>101.63934426229505</v>
      </c>
      <c r="F518" s="2">
        <v>106.1</v>
      </c>
      <c r="G518" s="2">
        <v>1.5311004784689004</v>
      </c>
      <c r="H518" s="12">
        <v>9.3988428571428582</v>
      </c>
      <c r="I518" s="2">
        <v>0.838095238095238</v>
      </c>
      <c r="J518" s="2">
        <v>1.6659999999999999</v>
      </c>
      <c r="K518" s="2">
        <v>1.8423290951531568</v>
      </c>
      <c r="L518" s="15">
        <v>0.14285714285714199</v>
      </c>
      <c r="M518" s="15">
        <v>1.13636363636363E-2</v>
      </c>
      <c r="N518" s="15">
        <v>-1</v>
      </c>
      <c r="O518" s="15">
        <v>-0.33333333333333298</v>
      </c>
      <c r="P518" s="2">
        <v>0.5</v>
      </c>
      <c r="AH518">
        <v>1</v>
      </c>
      <c r="AJ518" s="1"/>
      <c r="AL518" s="2"/>
      <c r="AO518" s="2"/>
      <c r="AR518" s="2"/>
      <c r="AS518" s="2"/>
      <c r="AT518" s="2"/>
      <c r="AU518" s="2"/>
      <c r="AV518" s="1"/>
    </row>
    <row r="519" spans="1:48" x14ac:dyDescent="0.2">
      <c r="A519" s="8">
        <v>8</v>
      </c>
      <c r="B519" s="8" t="s">
        <v>26</v>
      </c>
      <c r="C519" s="8">
        <v>200</v>
      </c>
      <c r="D519" s="11">
        <v>42948</v>
      </c>
      <c r="E519" s="2">
        <v>106.86274509803924</v>
      </c>
      <c r="F519" s="2">
        <v>105.3</v>
      </c>
      <c r="G519" s="2">
        <v>1.3474494706448468</v>
      </c>
      <c r="H519" s="12">
        <v>9.3201434782608708</v>
      </c>
      <c r="I519" s="2">
        <v>0.80043478260869561</v>
      </c>
      <c r="J519" s="2">
        <v>1.5529999999999999</v>
      </c>
      <c r="K519" s="2">
        <v>1.8356606122279344</v>
      </c>
      <c r="L519" s="15">
        <v>0.14285714285714199</v>
      </c>
      <c r="M519" s="15">
        <v>1.13636363636363E-2</v>
      </c>
      <c r="N519" s="15">
        <v>-1</v>
      </c>
      <c r="O519" s="15">
        <v>-0.33333333333333298</v>
      </c>
      <c r="P519" s="2">
        <v>0.5</v>
      </c>
      <c r="AH519">
        <v>1</v>
      </c>
      <c r="AJ519" s="1"/>
      <c r="AL519" s="2"/>
      <c r="AO519" s="2"/>
      <c r="AR519" s="2"/>
      <c r="AS519" s="2"/>
      <c r="AT519" s="2"/>
      <c r="AU519" s="2"/>
      <c r="AV519" s="1"/>
    </row>
    <row r="520" spans="1:48" x14ac:dyDescent="0.2">
      <c r="A520" s="8">
        <v>8</v>
      </c>
      <c r="B520" s="8" t="s">
        <v>26</v>
      </c>
      <c r="C520" s="8">
        <v>201</v>
      </c>
      <c r="D520" s="11">
        <v>42979</v>
      </c>
      <c r="E520" s="2">
        <v>112.45235069885642</v>
      </c>
      <c r="F520" s="2">
        <v>105.9</v>
      </c>
      <c r="G520" s="2">
        <v>1.6314779270633579</v>
      </c>
      <c r="H520" s="12">
        <v>9.3274619047619041</v>
      </c>
      <c r="I520" s="2">
        <v>0.80047619047619056</v>
      </c>
      <c r="J520" s="2">
        <v>1.6060000000000001</v>
      </c>
      <c r="K520" s="2">
        <v>1.7576531064325578</v>
      </c>
      <c r="L520" s="15">
        <v>0.63636363636363602</v>
      </c>
      <c r="M520" s="15">
        <v>5.6000000000000001E-2</v>
      </c>
      <c r="N520" s="15">
        <v>-1</v>
      </c>
      <c r="O520" s="15">
        <v>-9.0909090909090898E-2</v>
      </c>
      <c r="P520" s="2">
        <v>0.5</v>
      </c>
      <c r="AH520">
        <v>1</v>
      </c>
      <c r="AJ520" s="1"/>
      <c r="AL520" s="2"/>
      <c r="AO520" s="2"/>
      <c r="AR520" s="2"/>
      <c r="AS520" s="2"/>
      <c r="AT520" s="2"/>
      <c r="AU520" s="2"/>
      <c r="AV520" s="1"/>
    </row>
    <row r="521" spans="1:48" x14ac:dyDescent="0.2">
      <c r="A521" s="8">
        <v>8</v>
      </c>
      <c r="B521" s="8" t="s">
        <v>26</v>
      </c>
      <c r="C521" s="8">
        <v>202</v>
      </c>
      <c r="D521" s="11">
        <v>43009</v>
      </c>
      <c r="E521" s="2">
        <v>97.926267281105993</v>
      </c>
      <c r="F521" s="2">
        <v>106</v>
      </c>
      <c r="G521" s="2">
        <v>1.2416427889207142</v>
      </c>
      <c r="H521" s="12">
        <v>9.3975681818181798</v>
      </c>
      <c r="I521" s="2">
        <v>0.82136363636363641</v>
      </c>
      <c r="J521" s="2">
        <v>1.6279999999999999</v>
      </c>
      <c r="K521" s="2">
        <v>1.733176446038134</v>
      </c>
      <c r="L521" s="15">
        <v>0.33333333333333298</v>
      </c>
      <c r="M521" s="15">
        <v>1.9047619047619001E-2</v>
      </c>
      <c r="N521" s="15">
        <v>0</v>
      </c>
      <c r="O521" s="15">
        <v>0</v>
      </c>
      <c r="P521" s="2">
        <v>0.5</v>
      </c>
      <c r="AH521">
        <v>1</v>
      </c>
      <c r="AJ521" s="1"/>
      <c r="AL521" s="2"/>
      <c r="AO521" s="2"/>
      <c r="AR521" s="2"/>
      <c r="AS521" s="2"/>
      <c r="AT521" s="2"/>
      <c r="AU521" s="2"/>
      <c r="AV521" s="1"/>
    </row>
    <row r="522" spans="1:48" x14ac:dyDescent="0.2">
      <c r="A522" s="8">
        <v>8</v>
      </c>
      <c r="B522" s="8" t="s">
        <v>26</v>
      </c>
      <c r="C522" s="8">
        <v>203</v>
      </c>
      <c r="D522" s="11">
        <v>43040</v>
      </c>
      <c r="E522" s="2">
        <v>98.146002317497107</v>
      </c>
      <c r="F522" s="2">
        <v>106.1</v>
      </c>
      <c r="G522" s="2">
        <v>1.143946615824575</v>
      </c>
      <c r="H522" s="12">
        <v>9.6081999999999983</v>
      </c>
      <c r="I522" s="2">
        <v>0.78</v>
      </c>
      <c r="J522" s="2">
        <v>1.51</v>
      </c>
      <c r="K522" s="2">
        <v>1.5728035594340994</v>
      </c>
      <c r="L522" s="15">
        <v>0.33333333333333298</v>
      </c>
      <c r="M522" s="15">
        <v>1.9047619047619001E-2</v>
      </c>
      <c r="N522" s="15">
        <v>0</v>
      </c>
      <c r="O522" s="15">
        <v>0</v>
      </c>
      <c r="P522" s="2">
        <v>0.5</v>
      </c>
      <c r="AH522">
        <v>1</v>
      </c>
      <c r="AJ522" s="1"/>
      <c r="AL522" s="2"/>
      <c r="AO522" s="2"/>
      <c r="AR522" s="2"/>
      <c r="AS522" s="2"/>
      <c r="AT522" s="2"/>
      <c r="AU522" s="2"/>
      <c r="AV522" s="1"/>
    </row>
    <row r="523" spans="1:48" x14ac:dyDescent="0.2">
      <c r="A523" s="8">
        <v>8</v>
      </c>
      <c r="B523" s="8" t="s">
        <v>26</v>
      </c>
      <c r="C523" s="8">
        <v>204</v>
      </c>
      <c r="D523" s="11">
        <v>43070</v>
      </c>
      <c r="E523" s="2">
        <v>100.95011876484561</v>
      </c>
      <c r="F523" s="2">
        <v>106.1</v>
      </c>
      <c r="G523" s="2">
        <v>1.6283524904214346</v>
      </c>
      <c r="H523" s="12">
        <v>9.8464857142857127</v>
      </c>
      <c r="I523" s="2">
        <v>0.82631578947368423</v>
      </c>
      <c r="J523" s="2">
        <v>1.61</v>
      </c>
      <c r="K523" s="2">
        <v>1.4865139842014461</v>
      </c>
      <c r="L523" s="15">
        <v>0.5</v>
      </c>
      <c r="M523" s="15">
        <v>0.05</v>
      </c>
      <c r="N523" s="15">
        <v>0</v>
      </c>
      <c r="O523" s="15">
        <v>0</v>
      </c>
      <c r="P523" s="2">
        <v>0.5</v>
      </c>
      <c r="AH523">
        <v>1</v>
      </c>
      <c r="AJ523" s="1"/>
      <c r="AL523" s="2"/>
      <c r="AO523" s="2"/>
      <c r="AR523" s="2"/>
      <c r="AS523" s="2"/>
      <c r="AT523" s="2"/>
      <c r="AU523" s="2"/>
      <c r="AV523" s="1"/>
    </row>
    <row r="524" spans="1:48" x14ac:dyDescent="0.2">
      <c r="A524" s="8">
        <v>8</v>
      </c>
      <c r="B524" s="8" t="s">
        <v>26</v>
      </c>
      <c r="C524" s="8">
        <v>205</v>
      </c>
      <c r="D524" s="11">
        <v>43101</v>
      </c>
      <c r="E524" s="2">
        <v>101.3840830449827</v>
      </c>
      <c r="F524" s="2">
        <v>106</v>
      </c>
      <c r="G524" s="2">
        <v>1.6299137104506229</v>
      </c>
      <c r="H524" s="12">
        <v>9.6548434782608705</v>
      </c>
      <c r="I524" s="2">
        <v>0.84</v>
      </c>
      <c r="J524" s="2">
        <v>1.8169999999999999</v>
      </c>
      <c r="K524" s="2">
        <v>1.6138323998892254</v>
      </c>
      <c r="L524" s="15">
        <v>0.6</v>
      </c>
      <c r="M524" s="15">
        <v>3.4482758620689599E-2</v>
      </c>
      <c r="N524" s="15">
        <v>1</v>
      </c>
      <c r="O524" s="15">
        <v>0.2</v>
      </c>
      <c r="P524" s="2">
        <v>0.5</v>
      </c>
      <c r="AH524">
        <v>1</v>
      </c>
      <c r="AJ524" s="1"/>
      <c r="AL524" s="2"/>
      <c r="AO524" s="2"/>
      <c r="AR524" s="2"/>
      <c r="AS524" s="2"/>
      <c r="AT524" s="2"/>
      <c r="AU524" s="2"/>
      <c r="AV524" s="1"/>
    </row>
    <row r="525" spans="1:48" x14ac:dyDescent="0.2">
      <c r="A525" s="8">
        <v>8</v>
      </c>
      <c r="B525" s="8" t="s">
        <v>26</v>
      </c>
      <c r="C525" s="8">
        <v>206</v>
      </c>
      <c r="D525" s="11">
        <v>43132</v>
      </c>
      <c r="E525" s="2">
        <v>101.15074798619102</v>
      </c>
      <c r="F525" s="2">
        <v>107</v>
      </c>
      <c r="G525" s="2">
        <v>2.1967526265520547</v>
      </c>
      <c r="H525" s="12">
        <v>9.671149999999999</v>
      </c>
      <c r="I525" s="2">
        <v>0.92600000000000016</v>
      </c>
      <c r="J525" s="2">
        <v>1.9590000000000001</v>
      </c>
      <c r="K525" s="2">
        <v>1.6948249105188322</v>
      </c>
      <c r="L525" s="15">
        <v>0.6</v>
      </c>
      <c r="M525" s="15">
        <v>3.4482758620689599E-2</v>
      </c>
      <c r="N525" s="15">
        <v>1</v>
      </c>
      <c r="O525" s="15">
        <v>0.2</v>
      </c>
      <c r="P525" s="2">
        <v>0.5</v>
      </c>
      <c r="AH525">
        <v>1</v>
      </c>
      <c r="AJ525" s="1"/>
      <c r="AL525" s="2"/>
      <c r="AO525" s="2"/>
      <c r="AR525" s="2"/>
      <c r="AS525" s="2"/>
      <c r="AT525" s="2"/>
      <c r="AU525" s="2"/>
      <c r="AV525" s="1"/>
    </row>
    <row r="526" spans="1:48" x14ac:dyDescent="0.2">
      <c r="A526" s="8">
        <v>8</v>
      </c>
      <c r="B526" s="8" t="s">
        <v>26</v>
      </c>
      <c r="C526" s="8">
        <v>207</v>
      </c>
      <c r="D526" s="11">
        <v>43160</v>
      </c>
      <c r="E526" s="2">
        <v>100.4581901489118</v>
      </c>
      <c r="F526" s="2">
        <v>107.3</v>
      </c>
      <c r="G526" s="2">
        <v>2.1904761904761898</v>
      </c>
      <c r="H526" s="12">
        <v>9.5857909090909086</v>
      </c>
      <c r="I526" s="2">
        <v>1.0714999999999999</v>
      </c>
      <c r="J526" s="2">
        <v>1.8839999999999999</v>
      </c>
      <c r="K526" s="2">
        <v>1.6860074877157896</v>
      </c>
      <c r="L526" s="15">
        <v>0.63636363636363602</v>
      </c>
      <c r="M526" s="15">
        <v>5.9829059829059797E-2</v>
      </c>
      <c r="N526" s="15">
        <v>0.33333333333333298</v>
      </c>
      <c r="O526" s="15">
        <v>7.69230769230769E-2</v>
      </c>
      <c r="P526" s="2">
        <v>0.5</v>
      </c>
      <c r="AH526">
        <v>1</v>
      </c>
      <c r="AJ526" s="1"/>
      <c r="AL526" s="2"/>
      <c r="AO526" s="2"/>
      <c r="AR526" s="2"/>
      <c r="AS526" s="2"/>
      <c r="AT526" s="2"/>
      <c r="AU526" s="2"/>
      <c r="AV526" s="1"/>
    </row>
    <row r="527" spans="1:48" x14ac:dyDescent="0.2">
      <c r="A527" s="8">
        <v>8</v>
      </c>
      <c r="B527" s="8" t="s">
        <v>26</v>
      </c>
      <c r="C527" s="8">
        <v>208</v>
      </c>
      <c r="D527" s="11">
        <v>43191</v>
      </c>
      <c r="E527" s="2">
        <v>98.628571428571419</v>
      </c>
      <c r="F527" s="2">
        <v>107.7</v>
      </c>
      <c r="G527" s="2">
        <v>2.376425855513304</v>
      </c>
      <c r="H527" s="12">
        <v>9.6212666666666653</v>
      </c>
      <c r="I527" s="2">
        <v>1.1420000000000001</v>
      </c>
      <c r="J527" s="2">
        <v>1.877</v>
      </c>
      <c r="K527" s="2">
        <v>1.7158115285506554</v>
      </c>
      <c r="L527" s="15">
        <v>0.63636363636363602</v>
      </c>
      <c r="M527" s="15">
        <v>5.9829059829059797E-2</v>
      </c>
      <c r="N527" s="15">
        <v>0.33333333333333298</v>
      </c>
      <c r="O527" s="15">
        <v>7.69230769230769E-2</v>
      </c>
      <c r="P527" s="2">
        <v>0.5</v>
      </c>
      <c r="AH527">
        <v>1</v>
      </c>
      <c r="AJ527" s="1"/>
      <c r="AL527" s="2"/>
      <c r="AO527" s="2"/>
      <c r="AR527" s="2"/>
      <c r="AS527" s="2"/>
      <c r="AT527" s="2"/>
      <c r="AU527" s="2"/>
      <c r="AV527" s="1"/>
    </row>
    <row r="528" spans="1:48" x14ac:dyDescent="0.2">
      <c r="A528" s="8">
        <v>8</v>
      </c>
      <c r="B528" s="8" t="s">
        <v>26</v>
      </c>
      <c r="C528" s="8">
        <v>209</v>
      </c>
      <c r="D528" s="11">
        <v>43221</v>
      </c>
      <c r="E528" s="2">
        <v>98.156682027649779</v>
      </c>
      <c r="F528" s="2">
        <v>107.8</v>
      </c>
      <c r="G528" s="2">
        <v>2.2770398481973331</v>
      </c>
      <c r="H528" s="12">
        <v>9.5737086956521757</v>
      </c>
      <c r="I528" s="2">
        <v>1.0700000000000003</v>
      </c>
      <c r="J528" s="2">
        <v>1.76</v>
      </c>
      <c r="K528" s="2">
        <v>1.785104841239916</v>
      </c>
      <c r="L528" s="15">
        <v>0.75</v>
      </c>
      <c r="M528" s="15">
        <v>6.6666666666666596E-2</v>
      </c>
      <c r="N528" s="15">
        <v>0.33333333333333298</v>
      </c>
      <c r="O528" s="15">
        <v>0.125</v>
      </c>
      <c r="P528" s="2">
        <v>0.5</v>
      </c>
      <c r="AH528">
        <v>1</v>
      </c>
      <c r="AJ528" s="1"/>
      <c r="AL528" s="2"/>
      <c r="AO528" s="2"/>
      <c r="AR528" s="2"/>
      <c r="AS528" s="2"/>
      <c r="AT528" s="2"/>
      <c r="AU528" s="2"/>
      <c r="AV528" s="1"/>
    </row>
    <row r="529" spans="1:48" x14ac:dyDescent="0.2">
      <c r="A529" s="8">
        <v>8</v>
      </c>
      <c r="B529" s="8" t="s">
        <v>26</v>
      </c>
      <c r="C529" s="8">
        <v>210</v>
      </c>
      <c r="D529" s="11">
        <v>43252</v>
      </c>
      <c r="E529" s="2">
        <v>102.64367816091952</v>
      </c>
      <c r="F529" s="2">
        <v>108.5</v>
      </c>
      <c r="G529" s="2">
        <v>2.5519848771266709</v>
      </c>
      <c r="H529" s="12">
        <v>9.4746476190476177</v>
      </c>
      <c r="I529" s="2">
        <v>1.0076190476190474</v>
      </c>
      <c r="J529" s="2">
        <v>1.796</v>
      </c>
      <c r="K529" s="2">
        <v>1.9288234532842967</v>
      </c>
      <c r="L529" s="15">
        <v>0.83333333333333304</v>
      </c>
      <c r="M529" s="15">
        <v>0.11764705882352899</v>
      </c>
      <c r="N529" s="15">
        <v>1</v>
      </c>
      <c r="O529" s="15">
        <v>0.11111111111111099</v>
      </c>
      <c r="P529" s="2">
        <v>0.5</v>
      </c>
      <c r="AH529">
        <v>1</v>
      </c>
      <c r="AJ529" s="1"/>
      <c r="AL529" s="2"/>
      <c r="AO529" s="2"/>
      <c r="AR529" s="2"/>
      <c r="AS529" s="2"/>
      <c r="AT529" s="2"/>
      <c r="AU529" s="2"/>
      <c r="AV529" s="1"/>
    </row>
    <row r="530" spans="1:48" x14ac:dyDescent="0.2">
      <c r="A530" s="8">
        <v>8</v>
      </c>
      <c r="B530" s="8" t="s">
        <v>26</v>
      </c>
      <c r="C530" s="8">
        <v>211</v>
      </c>
      <c r="D530" s="11">
        <v>43282</v>
      </c>
      <c r="E530" s="2">
        <v>100.57603686635946</v>
      </c>
      <c r="F530" s="2">
        <v>109.3</v>
      </c>
      <c r="G530" s="2">
        <v>3.0160226201696503</v>
      </c>
      <c r="H530" s="12">
        <v>9.4975090909090909</v>
      </c>
      <c r="I530" s="2">
        <v>1.0363636363636362</v>
      </c>
      <c r="J530" s="2">
        <v>1.8859999999999999</v>
      </c>
      <c r="K530" s="2">
        <v>1.9053890813963923</v>
      </c>
      <c r="L530" s="15">
        <v>0.83333333333333304</v>
      </c>
      <c r="M530" s="15">
        <v>0.11764705882352899</v>
      </c>
      <c r="N530" s="15">
        <v>1</v>
      </c>
      <c r="O530" s="15">
        <v>0.11111111111111099</v>
      </c>
      <c r="P530" s="2">
        <v>0.5</v>
      </c>
      <c r="AH530">
        <v>1</v>
      </c>
      <c r="AJ530" s="1"/>
      <c r="AL530" s="2"/>
      <c r="AO530" s="2"/>
      <c r="AR530" s="2"/>
      <c r="AS530" s="2"/>
      <c r="AT530" s="2"/>
      <c r="AU530" s="2"/>
      <c r="AV530" s="1"/>
    </row>
    <row r="531" spans="1:48" x14ac:dyDescent="0.2">
      <c r="A531" s="8">
        <v>8</v>
      </c>
      <c r="B531" s="8" t="s">
        <v>26</v>
      </c>
      <c r="C531" s="8">
        <v>212</v>
      </c>
      <c r="D531" s="11">
        <v>43313</v>
      </c>
      <c r="E531" s="2">
        <v>102.29357798165137</v>
      </c>
      <c r="F531" s="2">
        <v>108.9</v>
      </c>
      <c r="G531" s="2">
        <v>3.4188034188034351</v>
      </c>
      <c r="H531" s="12">
        <v>9.61613043478261</v>
      </c>
      <c r="I531" s="2">
        <v>1.0365217391304349</v>
      </c>
      <c r="J531" s="2">
        <v>1.77</v>
      </c>
      <c r="K531" s="2">
        <v>1.863412251086251</v>
      </c>
      <c r="L531" s="15">
        <v>0.77777777777777701</v>
      </c>
      <c r="M531" s="15">
        <v>8.3333333333333301E-2</v>
      </c>
      <c r="N531" s="15">
        <v>1</v>
      </c>
      <c r="O531" s="15">
        <v>0.33333333333333298</v>
      </c>
      <c r="P531" s="2">
        <v>0.5</v>
      </c>
      <c r="AH531">
        <v>1</v>
      </c>
      <c r="AJ531" s="1"/>
      <c r="AL531" s="2"/>
      <c r="AO531" s="2"/>
      <c r="AR531" s="2"/>
      <c r="AS531" s="2"/>
      <c r="AT531" s="2"/>
      <c r="AU531" s="2"/>
      <c r="AV531" s="1"/>
    </row>
    <row r="532" spans="1:48" x14ac:dyDescent="0.2">
      <c r="A532" s="8">
        <v>8</v>
      </c>
      <c r="B532" s="8" t="s">
        <v>26</v>
      </c>
      <c r="C532" s="8">
        <v>213</v>
      </c>
      <c r="D532" s="11">
        <v>43344</v>
      </c>
      <c r="E532" s="2">
        <v>99.887005649717523</v>
      </c>
      <c r="F532" s="2">
        <v>109.5</v>
      </c>
      <c r="G532" s="2">
        <v>3.3994334277620339</v>
      </c>
      <c r="H532" s="12">
        <v>9.6204750000000008</v>
      </c>
      <c r="I532" s="2">
        <v>1.0875000000000001</v>
      </c>
      <c r="J532" s="2">
        <v>1.9350000000000001</v>
      </c>
      <c r="K532" s="2">
        <v>2.0134827833385844</v>
      </c>
      <c r="L532" s="15">
        <v>0.57142857142857095</v>
      </c>
      <c r="M532" s="15">
        <v>7.6190476190476197E-2</v>
      </c>
      <c r="N532" s="15">
        <v>-0.6</v>
      </c>
      <c r="O532" s="15">
        <v>-0.23076923076923</v>
      </c>
      <c r="P532" s="2">
        <v>0.5</v>
      </c>
      <c r="AH532">
        <v>1</v>
      </c>
      <c r="AJ532" s="1"/>
      <c r="AL532" s="2"/>
      <c r="AO532" s="2"/>
      <c r="AR532" s="2"/>
      <c r="AS532" s="2"/>
      <c r="AT532" s="2"/>
      <c r="AU532" s="2"/>
      <c r="AV532" s="1"/>
    </row>
    <row r="533" spans="1:48" x14ac:dyDescent="0.2">
      <c r="A533" s="8">
        <v>8</v>
      </c>
      <c r="B533" s="8" t="s">
        <v>26</v>
      </c>
      <c r="C533" s="8">
        <v>214</v>
      </c>
      <c r="D533" s="11">
        <v>43374</v>
      </c>
      <c r="E533" s="2">
        <v>104.47058823529412</v>
      </c>
      <c r="F533" s="2">
        <v>109.3</v>
      </c>
      <c r="G533" s="2">
        <v>3.1132075471698215</v>
      </c>
      <c r="H533" s="12">
        <v>9.4793304347826055</v>
      </c>
      <c r="I533" s="2">
        <v>1.0947826086956522</v>
      </c>
      <c r="J533" s="2">
        <v>1.944</v>
      </c>
      <c r="K533" s="2">
        <v>2.0792776253688365</v>
      </c>
      <c r="L533" s="15">
        <v>0.71428571428571397</v>
      </c>
      <c r="M533" s="15">
        <v>7.1428571428571397E-2</v>
      </c>
      <c r="N533" s="15">
        <v>1</v>
      </c>
      <c r="O533" s="15">
        <v>0.33333333333333298</v>
      </c>
      <c r="P533" s="2">
        <v>0.5</v>
      </c>
      <c r="AH533">
        <v>1</v>
      </c>
      <c r="AJ533" s="1"/>
      <c r="AL533" s="2"/>
      <c r="AO533" s="2"/>
      <c r="AR533" s="2"/>
      <c r="AS533" s="2"/>
      <c r="AT533" s="2"/>
      <c r="AU533" s="2"/>
      <c r="AV533" s="1"/>
    </row>
    <row r="534" spans="1:48" x14ac:dyDescent="0.2">
      <c r="A534" s="8">
        <v>8</v>
      </c>
      <c r="B534" s="8" t="s">
        <v>26</v>
      </c>
      <c r="C534" s="8">
        <v>215</v>
      </c>
      <c r="D534" s="11">
        <v>43405</v>
      </c>
      <c r="E534" s="2">
        <v>102.24321133412042</v>
      </c>
      <c r="F534" s="2">
        <v>109.8</v>
      </c>
      <c r="G534" s="2">
        <v>3.4872761545711626</v>
      </c>
      <c r="H534" s="12">
        <v>9.6271863636363637</v>
      </c>
      <c r="I534" s="2">
        <v>1.1995454545454545</v>
      </c>
      <c r="J534" s="2">
        <v>1.82</v>
      </c>
      <c r="K534" s="2">
        <v>2.0534783376451973</v>
      </c>
      <c r="L534" s="15">
        <v>0.71428571428571397</v>
      </c>
      <c r="M534" s="15">
        <v>7.1428571428571397E-2</v>
      </c>
      <c r="N534" s="15">
        <v>1</v>
      </c>
      <c r="O534" s="15">
        <v>0.33333333333333298</v>
      </c>
      <c r="P534" s="2">
        <v>0.5</v>
      </c>
      <c r="AH534">
        <v>1</v>
      </c>
      <c r="AJ534" s="1"/>
      <c r="AL534" s="2"/>
      <c r="AO534" s="2"/>
      <c r="AR534" s="2"/>
      <c r="AS534" s="2"/>
      <c r="AT534" s="2"/>
      <c r="AU534" s="2"/>
      <c r="AV534" s="1"/>
    </row>
    <row r="535" spans="1:48" x14ac:dyDescent="0.2">
      <c r="A535" s="8">
        <v>8</v>
      </c>
      <c r="B535" s="8" t="s">
        <v>26</v>
      </c>
      <c r="C535" s="8">
        <v>216</v>
      </c>
      <c r="D535" s="11">
        <v>43435</v>
      </c>
      <c r="E535" s="2">
        <v>101.64705882352942</v>
      </c>
      <c r="F535" s="2">
        <v>109.8</v>
      </c>
      <c r="G535" s="2">
        <v>3.4872761545711626</v>
      </c>
      <c r="H535" s="12">
        <v>9.8157333333333341</v>
      </c>
      <c r="I535" s="2">
        <v>1.2761111111111112</v>
      </c>
      <c r="J535" s="2">
        <v>1.77</v>
      </c>
      <c r="K535" s="2">
        <v>1.9831043544547162</v>
      </c>
      <c r="L535" s="15">
        <v>0.22222222222222199</v>
      </c>
      <c r="M535" s="15">
        <v>3.1746031746031703E-2</v>
      </c>
      <c r="N535" s="15">
        <v>-0.55555555555555503</v>
      </c>
      <c r="O535" s="15">
        <v>-0.29411764705882298</v>
      </c>
      <c r="P535" s="2">
        <v>0.5</v>
      </c>
      <c r="AH535">
        <v>1</v>
      </c>
      <c r="AJ535" s="1"/>
      <c r="AL535" s="2"/>
      <c r="AO535" s="2"/>
      <c r="AR535" s="2"/>
      <c r="AS535" s="2"/>
      <c r="AT535" s="2"/>
      <c r="AU535" s="2"/>
      <c r="AV535" s="1"/>
    </row>
    <row r="536" spans="1:48" x14ac:dyDescent="0.2">
      <c r="A536" s="8">
        <v>8</v>
      </c>
      <c r="B536" s="8" t="s">
        <v>26</v>
      </c>
      <c r="C536" s="8">
        <v>217</v>
      </c>
      <c r="D536" s="11">
        <v>43466</v>
      </c>
      <c r="E536" s="2">
        <v>96.473265073947658</v>
      </c>
      <c r="F536" s="2">
        <v>109.3</v>
      </c>
      <c r="G536" s="2">
        <v>3.1132075471698215</v>
      </c>
      <c r="H536" s="12">
        <v>9.7711565217391296</v>
      </c>
      <c r="I536" s="2">
        <v>1.2604545454545457</v>
      </c>
      <c r="J536" s="2">
        <v>1.7290000000000001</v>
      </c>
      <c r="K536" s="2">
        <v>1.9459321277595523</v>
      </c>
      <c r="L536" s="15">
        <v>0.6</v>
      </c>
      <c r="M536" s="15">
        <v>3.5294117647058802E-2</v>
      </c>
      <c r="N536" s="15">
        <v>-1</v>
      </c>
      <c r="O536" s="15">
        <v>-0.2</v>
      </c>
      <c r="P536" s="2">
        <v>0.5</v>
      </c>
      <c r="AH536">
        <v>1</v>
      </c>
      <c r="AJ536" s="1"/>
      <c r="AL536" s="2"/>
      <c r="AO536" s="2"/>
      <c r="AR536" s="2"/>
      <c r="AS536" s="2"/>
      <c r="AT536" s="2"/>
      <c r="AU536" s="2"/>
      <c r="AV536" s="1"/>
    </row>
    <row r="537" spans="1:48" x14ac:dyDescent="0.2">
      <c r="A537" s="8">
        <v>8</v>
      </c>
      <c r="B537" s="8" t="s">
        <v>26</v>
      </c>
      <c r="C537" s="8">
        <v>218</v>
      </c>
      <c r="D537" s="11">
        <v>43497</v>
      </c>
      <c r="E537" s="2">
        <v>94.425483503981795</v>
      </c>
      <c r="F537" s="2">
        <v>110.2</v>
      </c>
      <c r="G537" s="2">
        <v>2.9906542056074841</v>
      </c>
      <c r="H537" s="12">
        <v>9.7443849999999994</v>
      </c>
      <c r="I537" s="2">
        <v>1.2689999999999999</v>
      </c>
      <c r="J537" s="2">
        <v>1.742</v>
      </c>
      <c r="K537" s="2">
        <v>2.1158625172028351</v>
      </c>
      <c r="L537" s="15">
        <v>0.6</v>
      </c>
      <c r="M537" s="15">
        <v>3.5294117647058802E-2</v>
      </c>
      <c r="N537" s="15">
        <v>-1</v>
      </c>
      <c r="O537" s="15">
        <v>-0.2</v>
      </c>
      <c r="P537" s="2">
        <v>0.5</v>
      </c>
      <c r="AH537">
        <v>1</v>
      </c>
      <c r="AJ537" s="1"/>
      <c r="AL537" s="2"/>
      <c r="AO537" s="2"/>
      <c r="AR537" s="2"/>
      <c r="AS537" s="2"/>
      <c r="AT537" s="2"/>
      <c r="AU537" s="2"/>
      <c r="AV537" s="1"/>
    </row>
    <row r="538" spans="1:48" x14ac:dyDescent="0.2">
      <c r="A538" s="8">
        <v>8</v>
      </c>
      <c r="B538" s="8" t="s">
        <v>26</v>
      </c>
      <c r="C538" s="8">
        <v>219</v>
      </c>
      <c r="D538" s="11">
        <v>43525</v>
      </c>
      <c r="E538" s="2">
        <v>93.728620296465223</v>
      </c>
      <c r="F538" s="2">
        <v>110.4</v>
      </c>
      <c r="G538" s="2">
        <v>2.8890959925442701</v>
      </c>
      <c r="H538" s="12">
        <v>9.7180523809523809</v>
      </c>
      <c r="I538" s="2">
        <v>1.3404761904761906</v>
      </c>
      <c r="J538" s="2">
        <v>1.6319999999999999</v>
      </c>
      <c r="K538" s="2">
        <v>2.1457192840141115</v>
      </c>
      <c r="L538" s="15">
        <v>0.42857142857142799</v>
      </c>
      <c r="M538" s="15">
        <v>5.5555555555555497E-2</v>
      </c>
      <c r="N538" s="15">
        <v>0</v>
      </c>
      <c r="O538" s="15">
        <v>0</v>
      </c>
      <c r="P538" s="2">
        <v>0.5</v>
      </c>
      <c r="AH538">
        <v>1</v>
      </c>
      <c r="AJ538" s="1"/>
      <c r="AL538" s="2"/>
      <c r="AO538" s="2"/>
      <c r="AR538" s="2"/>
      <c r="AS538" s="2"/>
      <c r="AT538" s="2"/>
      <c r="AU538" s="2"/>
      <c r="AV538" s="1"/>
    </row>
    <row r="539" spans="1:48" x14ac:dyDescent="0.2">
      <c r="A539" s="8">
        <v>8</v>
      </c>
      <c r="B539" s="8" t="s">
        <v>26</v>
      </c>
      <c r="C539" s="8">
        <v>220</v>
      </c>
      <c r="D539" s="11">
        <v>43556</v>
      </c>
      <c r="E539" s="2">
        <v>96.17612977983778</v>
      </c>
      <c r="F539" s="2">
        <v>110.8</v>
      </c>
      <c r="G539" s="2">
        <v>2.8783658310120614</v>
      </c>
      <c r="H539" s="12">
        <v>9.618281818181817</v>
      </c>
      <c r="I539" s="2">
        <v>1.4000000000000001</v>
      </c>
      <c r="J539" s="2">
        <v>1.7549999999999999</v>
      </c>
      <c r="K539" s="2">
        <v>2.2464229241338516</v>
      </c>
      <c r="L539" s="15">
        <v>0.42857142857142799</v>
      </c>
      <c r="M539" s="15">
        <v>5.5555555555555497E-2</v>
      </c>
      <c r="N539" s="15">
        <v>0</v>
      </c>
      <c r="O539" s="15">
        <v>0</v>
      </c>
      <c r="P539" s="2">
        <v>0.5</v>
      </c>
      <c r="AH539">
        <v>1</v>
      </c>
      <c r="AJ539" s="1"/>
      <c r="AL539" s="2"/>
      <c r="AO539" s="2"/>
      <c r="AR539" s="2"/>
      <c r="AS539" s="2"/>
      <c r="AT539" s="2"/>
      <c r="AU539" s="2"/>
      <c r="AV539" s="1"/>
    </row>
    <row r="540" spans="1:48" x14ac:dyDescent="0.2">
      <c r="A540" s="8">
        <v>8</v>
      </c>
      <c r="B540" s="8" t="s">
        <v>26</v>
      </c>
      <c r="C540" s="8">
        <v>221</v>
      </c>
      <c r="D540" s="11">
        <v>43586</v>
      </c>
      <c r="E540" s="2">
        <v>97.300469483568079</v>
      </c>
      <c r="F540" s="2">
        <v>110.5</v>
      </c>
      <c r="G540" s="2">
        <v>2.5046382189239296</v>
      </c>
      <c r="H540" s="12">
        <v>9.7729869565217378</v>
      </c>
      <c r="I540" s="2">
        <v>1.4594999999999998</v>
      </c>
      <c r="J540" s="2">
        <v>1.5740000000000001</v>
      </c>
      <c r="K540" s="2">
        <v>2.2409994563439199</v>
      </c>
      <c r="L540" s="15">
        <v>1</v>
      </c>
      <c r="M540" s="15">
        <v>7.0175438596491196E-2</v>
      </c>
      <c r="N540" s="15">
        <v>0</v>
      </c>
      <c r="O540" s="15">
        <v>0</v>
      </c>
      <c r="P540" s="2">
        <v>0.5</v>
      </c>
      <c r="AH540">
        <v>1</v>
      </c>
      <c r="AJ540" s="1"/>
      <c r="AL540" s="2"/>
      <c r="AO540" s="2"/>
      <c r="AR540" s="2"/>
      <c r="AS540" s="2"/>
      <c r="AT540" s="2"/>
      <c r="AU540" s="2"/>
      <c r="AV540" s="1"/>
    </row>
    <row r="541" spans="1:48" x14ac:dyDescent="0.2">
      <c r="A541" s="8">
        <v>8</v>
      </c>
      <c r="B541" s="8" t="s">
        <v>26</v>
      </c>
      <c r="C541" s="8">
        <v>222</v>
      </c>
      <c r="D541" s="11">
        <v>43617</v>
      </c>
      <c r="E541" s="2">
        <v>91.153415453527444</v>
      </c>
      <c r="F541" s="2">
        <v>110.6</v>
      </c>
      <c r="G541" s="2">
        <v>1.9354838709677296</v>
      </c>
      <c r="H541" s="12">
        <v>9.7472550000000009</v>
      </c>
      <c r="I541" s="2">
        <v>1.5121052631578948</v>
      </c>
      <c r="J541" s="2">
        <v>1.4590000000000001</v>
      </c>
      <c r="K541" s="2">
        <v>2.1876519653292483</v>
      </c>
      <c r="L541" s="15">
        <v>0.53846153846153799</v>
      </c>
      <c r="M541" s="15">
        <v>5.5118110236220402E-2</v>
      </c>
      <c r="N541" s="15">
        <v>0.2</v>
      </c>
      <c r="O541" s="15">
        <v>7.1428571428571397E-2</v>
      </c>
      <c r="P541" s="2">
        <v>0.5</v>
      </c>
      <c r="AH541">
        <v>1</v>
      </c>
      <c r="AJ541" s="1"/>
      <c r="AL541" s="2"/>
      <c r="AO541" s="2"/>
      <c r="AR541" s="2"/>
      <c r="AS541" s="2"/>
      <c r="AT541" s="2"/>
      <c r="AU541" s="2"/>
      <c r="AV541" s="1"/>
    </row>
    <row r="542" spans="1:48" x14ac:dyDescent="0.2">
      <c r="A542" s="8">
        <v>9</v>
      </c>
      <c r="B542" s="8" t="s">
        <v>27</v>
      </c>
      <c r="C542" s="8">
        <v>107</v>
      </c>
      <c r="D542" s="11">
        <v>40909</v>
      </c>
      <c r="E542" s="2">
        <v>109.31989924433248</v>
      </c>
      <c r="F542" s="2">
        <v>121.2</v>
      </c>
      <c r="G542">
        <v>4.0999999999999943</v>
      </c>
      <c r="H542" s="12">
        <v>4.3796909090909093</v>
      </c>
      <c r="I542" s="2">
        <v>4.9859090909090922</v>
      </c>
      <c r="J542" s="2">
        <v>5.5839999999999996</v>
      </c>
      <c r="K542" s="2">
        <v>3.1964139599751769</v>
      </c>
      <c r="L542" s="15">
        <v>0.1</v>
      </c>
      <c r="M542" s="15">
        <v>9.2807424593967496E-3</v>
      </c>
      <c r="N542" s="15">
        <v>-0.78571428571428503</v>
      </c>
      <c r="O542" s="15">
        <v>-0.53658536585365801</v>
      </c>
      <c r="P542" s="2">
        <v>4.5</v>
      </c>
      <c r="AH542">
        <v>1</v>
      </c>
      <c r="AI542" s="1"/>
      <c r="AJ542" s="1"/>
      <c r="AK542" s="1"/>
      <c r="AL542" s="2"/>
      <c r="AO542" s="2"/>
      <c r="AR542" s="2"/>
      <c r="AS542" s="2"/>
      <c r="AT542" s="2"/>
      <c r="AU542" s="2"/>
      <c r="AV542" s="1"/>
    </row>
    <row r="543" spans="1:48" x14ac:dyDescent="0.2">
      <c r="A543" s="8">
        <v>9</v>
      </c>
      <c r="B543" s="8" t="s">
        <v>27</v>
      </c>
      <c r="C543" s="8">
        <v>108</v>
      </c>
      <c r="D543" s="11">
        <v>40940</v>
      </c>
      <c r="E543" s="2">
        <v>105.23751522533497</v>
      </c>
      <c r="F543" s="2">
        <v>121.7</v>
      </c>
      <c r="G543">
        <v>4.2999999999999972</v>
      </c>
      <c r="H543" s="12">
        <v>4.1828904761904759</v>
      </c>
      <c r="I543" s="2">
        <v>4.9747619047619045</v>
      </c>
      <c r="J543" s="2">
        <v>5.468</v>
      </c>
      <c r="K543" s="2">
        <v>3.3327873294518482</v>
      </c>
      <c r="L543" s="15">
        <v>-9.6774193548387094E-2</v>
      </c>
      <c r="M543" s="15">
        <v>-8.5959885386819399E-3</v>
      </c>
      <c r="N543" s="15">
        <v>-0.42857142857142799</v>
      </c>
      <c r="O543" s="15">
        <v>-0.3</v>
      </c>
      <c r="P543" s="2">
        <v>4.5</v>
      </c>
      <c r="AH543">
        <v>1</v>
      </c>
      <c r="AI543" s="1"/>
      <c r="AJ543" s="1"/>
      <c r="AK543" s="1"/>
      <c r="AL543" s="2"/>
      <c r="AO543" s="2"/>
      <c r="AR543" s="2"/>
      <c r="AS543" s="2"/>
      <c r="AT543" s="2"/>
      <c r="AU543" s="2"/>
      <c r="AV543" s="1"/>
    </row>
    <row r="544" spans="1:48" x14ac:dyDescent="0.2">
      <c r="A544" s="8">
        <v>9</v>
      </c>
      <c r="B544" s="8" t="s">
        <v>27</v>
      </c>
      <c r="C544" s="8">
        <v>109</v>
      </c>
      <c r="D544" s="11">
        <v>40969</v>
      </c>
      <c r="E544" s="2">
        <v>100.74074074074075</v>
      </c>
      <c r="F544" s="2">
        <v>122.3</v>
      </c>
      <c r="G544">
        <v>3.9000000000000057</v>
      </c>
      <c r="H544" s="12">
        <v>4.1376227272727268</v>
      </c>
      <c r="I544" s="2">
        <v>4.9477272727272732</v>
      </c>
      <c r="J544" s="2">
        <v>5.5380000000000003</v>
      </c>
      <c r="K544" s="2">
        <v>3.4109801134729194</v>
      </c>
      <c r="L544" s="15">
        <v>-0.125</v>
      </c>
      <c r="M544" s="15">
        <v>-1.0810810810810799E-2</v>
      </c>
      <c r="N544" s="15">
        <v>-0.38461538461538403</v>
      </c>
      <c r="O544" s="15">
        <v>-0.30303030303030298</v>
      </c>
      <c r="P544" s="2">
        <v>4.5</v>
      </c>
      <c r="AH544">
        <v>1</v>
      </c>
      <c r="AI544" s="1"/>
      <c r="AJ544" s="1"/>
      <c r="AK544" s="1"/>
      <c r="AL544" s="2"/>
      <c r="AO544" s="2"/>
      <c r="AR544" s="2"/>
      <c r="AS544" s="2"/>
      <c r="AT544" s="2"/>
      <c r="AU544" s="2"/>
      <c r="AV544" s="1"/>
    </row>
    <row r="545" spans="1:50" x14ac:dyDescent="0.2">
      <c r="A545" s="8">
        <v>9</v>
      </c>
      <c r="B545" s="8" t="s">
        <v>27</v>
      </c>
      <c r="C545" s="8">
        <v>110</v>
      </c>
      <c r="D545" s="11">
        <v>41000</v>
      </c>
      <c r="E545" s="2">
        <v>102.44755244755245</v>
      </c>
      <c r="F545" s="2">
        <v>123</v>
      </c>
      <c r="G545">
        <v>4</v>
      </c>
      <c r="H545" s="12">
        <v>4.1760619047619043</v>
      </c>
      <c r="I545" s="2">
        <v>4.9438095238095237</v>
      </c>
      <c r="J545" s="2">
        <v>5.4059999999999997</v>
      </c>
      <c r="K545" s="2">
        <v>3.3039023495517617</v>
      </c>
      <c r="L545" s="15">
        <v>-0.38461538461538403</v>
      </c>
      <c r="M545" s="15">
        <v>-3.7453183520599197E-2</v>
      </c>
      <c r="N545" s="15">
        <v>-0.66666666666666596</v>
      </c>
      <c r="O545" s="15">
        <v>-0.61538461538461497</v>
      </c>
      <c r="P545" s="2">
        <v>4.5</v>
      </c>
      <c r="AH545">
        <v>1</v>
      </c>
      <c r="AI545" s="1"/>
      <c r="AJ545" s="1"/>
      <c r="AK545" s="1"/>
      <c r="AL545" s="2"/>
      <c r="AO545" s="2"/>
      <c r="AR545" s="2"/>
      <c r="AS545" s="2"/>
      <c r="AT545" s="2"/>
      <c r="AU545" s="2"/>
      <c r="AV545" s="1"/>
    </row>
    <row r="546" spans="1:50" x14ac:dyDescent="0.2">
      <c r="A546" s="8">
        <v>9</v>
      </c>
      <c r="B546" s="8" t="s">
        <v>27</v>
      </c>
      <c r="C546" s="8">
        <v>111</v>
      </c>
      <c r="D546" s="11">
        <v>41030</v>
      </c>
      <c r="E546" s="2">
        <v>103.86363636363637</v>
      </c>
      <c r="F546" s="2">
        <v>123.2</v>
      </c>
      <c r="G546">
        <v>3.5999999999999943</v>
      </c>
      <c r="H546" s="12">
        <v>4.2888956521739132</v>
      </c>
      <c r="I546" s="2">
        <v>5.0382608695652173</v>
      </c>
      <c r="J546" s="2">
        <v>5.4640000000000004</v>
      </c>
      <c r="K546" s="2">
        <v>3.3469027014707029</v>
      </c>
      <c r="L546" s="15">
        <v>-0.23529411764705799</v>
      </c>
      <c r="M546" s="15">
        <v>-2.69360269360269E-2</v>
      </c>
      <c r="N546" s="15">
        <v>-0.61538461538461497</v>
      </c>
      <c r="O546" s="15">
        <v>-0.51612903225806395</v>
      </c>
      <c r="P546" s="2">
        <v>4.75</v>
      </c>
      <c r="AH546">
        <v>1</v>
      </c>
      <c r="AI546" s="1"/>
      <c r="AJ546" s="1"/>
      <c r="AK546" s="1"/>
      <c r="AL546" s="2"/>
      <c r="AO546" s="2"/>
      <c r="AR546" s="2"/>
      <c r="AS546" s="2"/>
      <c r="AT546" s="2"/>
      <c r="AU546" s="2"/>
      <c r="AV546" s="1"/>
    </row>
    <row r="547" spans="1:50" x14ac:dyDescent="0.2">
      <c r="A547" s="8">
        <v>9</v>
      </c>
      <c r="B547" s="8" t="s">
        <v>27</v>
      </c>
      <c r="C547" s="8">
        <v>112</v>
      </c>
      <c r="D547" s="11">
        <v>41061</v>
      </c>
      <c r="E547" s="2">
        <v>100.78740157480313</v>
      </c>
      <c r="F547" s="2">
        <v>123.4</v>
      </c>
      <c r="G547">
        <v>4.2999999999999972</v>
      </c>
      <c r="H547" s="12">
        <v>4.3041619047619051</v>
      </c>
      <c r="I547" s="2">
        <v>5.1199999999999992</v>
      </c>
      <c r="J547" s="2">
        <v>5.1539999999999999</v>
      </c>
      <c r="K547" s="2">
        <v>3.2602844496714525</v>
      </c>
      <c r="L547" s="15">
        <v>-0.266666666666666</v>
      </c>
      <c r="M547" s="15">
        <v>-3.0188679245282998E-2</v>
      </c>
      <c r="N547" s="15">
        <v>-0.82608695652173902</v>
      </c>
      <c r="O547" s="15">
        <v>-0.76</v>
      </c>
      <c r="P547" s="2">
        <v>4.75</v>
      </c>
      <c r="AH547">
        <v>1</v>
      </c>
      <c r="AI547" s="1"/>
      <c r="AJ547" s="1"/>
      <c r="AK547" s="1"/>
      <c r="AL547" s="2"/>
      <c r="AO547" s="2"/>
      <c r="AR547" s="2"/>
      <c r="AS547" s="2"/>
      <c r="AT547" s="2"/>
      <c r="AU547" s="2"/>
      <c r="AV547" s="1"/>
    </row>
    <row r="548" spans="1:50" x14ac:dyDescent="0.2">
      <c r="A548" s="8">
        <v>9</v>
      </c>
      <c r="B548" s="8" t="s">
        <v>27</v>
      </c>
      <c r="C548" s="8">
        <v>113</v>
      </c>
      <c r="D548" s="11">
        <v>41091</v>
      </c>
      <c r="E548" s="2">
        <v>105.14354066985648</v>
      </c>
      <c r="F548" s="2">
        <v>122.8</v>
      </c>
      <c r="G548">
        <v>4</v>
      </c>
      <c r="H548" s="12">
        <v>4.1887590909090902</v>
      </c>
      <c r="I548" s="2">
        <v>5.1268181818181819</v>
      </c>
      <c r="J548" s="2">
        <v>4.9470000000000001</v>
      </c>
      <c r="K548" s="2">
        <v>3.1631299669545303</v>
      </c>
      <c r="L548" s="15">
        <v>-0.5</v>
      </c>
      <c r="M548" s="15">
        <v>-4.7619047619047603E-2</v>
      </c>
      <c r="N548" s="15">
        <v>-0.65217391304347805</v>
      </c>
      <c r="O548" s="15">
        <v>-0.483870967741935</v>
      </c>
      <c r="P548" s="2">
        <v>4.75</v>
      </c>
      <c r="AH548">
        <v>1</v>
      </c>
      <c r="AI548" s="1"/>
      <c r="AJ548" s="1"/>
      <c r="AK548" s="1"/>
      <c r="AL548" s="2"/>
      <c r="AO548" s="2"/>
      <c r="AR548" s="2"/>
      <c r="AS548" s="2"/>
      <c r="AT548" s="2"/>
      <c r="AU548" s="2"/>
      <c r="AV548" s="1"/>
    </row>
    <row r="549" spans="1:50" x14ac:dyDescent="0.2">
      <c r="A549" s="8">
        <v>9</v>
      </c>
      <c r="B549" s="8" t="s">
        <v>27</v>
      </c>
      <c r="C549" s="8">
        <v>114</v>
      </c>
      <c r="D549" s="11">
        <v>41122</v>
      </c>
      <c r="E549" s="2">
        <v>100.57537399309551</v>
      </c>
      <c r="F549" s="2">
        <v>122.4</v>
      </c>
      <c r="G549">
        <v>3.7999999999999972</v>
      </c>
      <c r="H549" s="12">
        <v>4.093152173913043</v>
      </c>
      <c r="I549" s="2">
        <v>5.1021739130434778</v>
      </c>
      <c r="J549" s="2">
        <v>4.8639999999999999</v>
      </c>
      <c r="K549" s="2">
        <v>3.0992274174232737</v>
      </c>
      <c r="L549" s="15">
        <v>-0.5</v>
      </c>
      <c r="M549" s="15">
        <v>-4.7619047619047603E-2</v>
      </c>
      <c r="N549" s="15">
        <v>-0.65217391304347805</v>
      </c>
      <c r="O549" s="15">
        <v>-0.483870967741935</v>
      </c>
      <c r="P549" s="2">
        <v>4.75</v>
      </c>
      <c r="AH549">
        <v>1</v>
      </c>
      <c r="AI549" s="1"/>
      <c r="AJ549" s="1"/>
      <c r="AK549" s="1"/>
      <c r="AL549" s="2"/>
      <c r="AO549" s="2"/>
      <c r="AR549" s="2"/>
      <c r="AS549" s="2"/>
      <c r="AT549" s="2"/>
      <c r="AU549" s="2"/>
      <c r="AV549" s="1"/>
    </row>
    <row r="550" spans="1:50" x14ac:dyDescent="0.2">
      <c r="A550" s="8">
        <v>9</v>
      </c>
      <c r="B550" s="8" t="s">
        <v>27</v>
      </c>
      <c r="C550" s="8">
        <v>115</v>
      </c>
      <c r="D550" s="11">
        <v>41153</v>
      </c>
      <c r="E550" s="2">
        <v>94.177732379979574</v>
      </c>
      <c r="F550" s="2">
        <v>122.5</v>
      </c>
      <c r="G550">
        <v>3.7999999999999972</v>
      </c>
      <c r="H550" s="12">
        <v>4.1353199999999992</v>
      </c>
      <c r="I550" s="2">
        <v>4.9510000000000014</v>
      </c>
      <c r="J550" s="2">
        <v>4.68</v>
      </c>
      <c r="K550" s="2">
        <v>2.991951844058875</v>
      </c>
      <c r="L550" s="15">
        <v>-0.31578947368421001</v>
      </c>
      <c r="M550" s="15">
        <v>-4.2553191489361701E-2</v>
      </c>
      <c r="N550" s="15">
        <v>-0.84</v>
      </c>
      <c r="O550" s="15">
        <v>-0.77777777777777701</v>
      </c>
      <c r="P550" s="2">
        <v>4.75</v>
      </c>
      <c r="AH550">
        <v>1</v>
      </c>
      <c r="AI550" s="1"/>
      <c r="AJ550" s="1"/>
      <c r="AK550" s="1"/>
      <c r="AL550" s="2"/>
      <c r="AO550" s="2"/>
      <c r="AR550" s="2"/>
      <c r="AS550" s="2"/>
      <c r="AT550" s="2"/>
      <c r="AU550" s="2"/>
      <c r="AV550" s="1"/>
    </row>
    <row r="551" spans="1:50" x14ac:dyDescent="0.2">
      <c r="A551" s="8">
        <v>9</v>
      </c>
      <c r="B551" s="8" t="s">
        <v>27</v>
      </c>
      <c r="C551" s="8">
        <v>116</v>
      </c>
      <c r="D551" s="11">
        <v>41183</v>
      </c>
      <c r="E551" s="2">
        <v>104.18848167539268</v>
      </c>
      <c r="F551" s="2">
        <v>123</v>
      </c>
      <c r="G551">
        <v>3.4000000000000057</v>
      </c>
      <c r="H551" s="12">
        <v>4.109069565217391</v>
      </c>
      <c r="I551" s="2">
        <v>4.8230434782608693</v>
      </c>
      <c r="J551" s="2">
        <v>4.5739999999999998</v>
      </c>
      <c r="K551" s="2">
        <v>2.8885395394752589</v>
      </c>
      <c r="L551" s="15">
        <v>-0.33333333333333298</v>
      </c>
      <c r="M551" s="15">
        <v>-4.3956043956043897E-2</v>
      </c>
      <c r="N551" s="15">
        <v>-0.82608695652173902</v>
      </c>
      <c r="O551" s="15">
        <v>-0.76</v>
      </c>
      <c r="P551" s="2">
        <v>4.75</v>
      </c>
      <c r="AH551">
        <v>1</v>
      </c>
      <c r="AI551" s="1"/>
      <c r="AJ551" s="1"/>
      <c r="AK551" s="1"/>
      <c r="AL551" s="2"/>
      <c r="AO551" s="2"/>
      <c r="AR551" s="2"/>
      <c r="AS551" s="2"/>
      <c r="AT551" s="2"/>
      <c r="AU551" s="2"/>
      <c r="AV551" s="1"/>
    </row>
    <row r="552" spans="1:50" x14ac:dyDescent="0.2">
      <c r="A552" s="8">
        <v>9</v>
      </c>
      <c r="B552" s="8" t="s">
        <v>27</v>
      </c>
      <c r="C552" s="8">
        <v>117</v>
      </c>
      <c r="D552" s="11">
        <v>41214</v>
      </c>
      <c r="E552" s="2">
        <v>99.370409233997904</v>
      </c>
      <c r="F552" s="2">
        <v>123.1</v>
      </c>
      <c r="G552">
        <v>2.7999999999999972</v>
      </c>
      <c r="H552" s="12">
        <v>4.1342499999999998</v>
      </c>
      <c r="I552" s="2">
        <v>4.6245454545454541</v>
      </c>
      <c r="J552" s="2">
        <v>4.0279999999999996</v>
      </c>
      <c r="K552" s="2">
        <v>2.7475370139158359</v>
      </c>
      <c r="L552" s="15">
        <v>-0.55555555555555503</v>
      </c>
      <c r="M552" s="15">
        <v>-6.6006600660066E-2</v>
      </c>
      <c r="N552" s="15">
        <v>-0.75</v>
      </c>
      <c r="O552" s="15">
        <v>-0.6</v>
      </c>
      <c r="P552" s="2">
        <v>4.5</v>
      </c>
      <c r="AH552">
        <v>1</v>
      </c>
      <c r="AI552" s="1"/>
      <c r="AJ552" s="1"/>
      <c r="AK552" s="1"/>
      <c r="AL552" s="2"/>
      <c r="AO552" s="2"/>
      <c r="AR552" s="2"/>
      <c r="AS552" s="2"/>
      <c r="AT552" s="2"/>
      <c r="AU552" s="2"/>
      <c r="AV552" s="1"/>
    </row>
    <row r="553" spans="1:50" x14ac:dyDescent="0.2">
      <c r="A553" s="8">
        <v>9</v>
      </c>
      <c r="B553" s="8" t="s">
        <v>27</v>
      </c>
      <c r="C553" s="8">
        <v>118</v>
      </c>
      <c r="D553" s="11">
        <v>41244</v>
      </c>
      <c r="E553" s="2">
        <v>90.371991247264759</v>
      </c>
      <c r="F553" s="2">
        <v>123.2</v>
      </c>
      <c r="G553">
        <v>2.4000000000000057</v>
      </c>
      <c r="H553" s="12">
        <v>4.0937047619047622</v>
      </c>
      <c r="I553" s="2">
        <v>4.2485714285714291</v>
      </c>
      <c r="J553" s="2">
        <v>3.73</v>
      </c>
      <c r="K553" s="2">
        <v>2.505990171873786</v>
      </c>
      <c r="L553" s="15">
        <v>-0.47826086956521702</v>
      </c>
      <c r="M553" s="15">
        <v>-7.5342465753424598E-2</v>
      </c>
      <c r="N553" s="15">
        <v>-0.93333333333333302</v>
      </c>
      <c r="O553" s="15">
        <v>-0.82352941176470495</v>
      </c>
      <c r="P553" s="2">
        <v>4.25</v>
      </c>
      <c r="AH553">
        <v>1</v>
      </c>
      <c r="AI553" s="1"/>
      <c r="AJ553" s="1"/>
      <c r="AK553" s="1"/>
      <c r="AL553" s="2"/>
      <c r="AO553" s="2"/>
      <c r="AR553" s="2"/>
      <c r="AS553" s="2"/>
      <c r="AT553" s="2"/>
      <c r="AU553" s="2"/>
      <c r="AV553" s="1"/>
    </row>
    <row r="554" spans="1:50" x14ac:dyDescent="0.2">
      <c r="A554" s="8">
        <v>9</v>
      </c>
      <c r="B554" s="8" t="s">
        <v>27</v>
      </c>
      <c r="C554" s="8">
        <v>119</v>
      </c>
      <c r="D554" s="11">
        <v>41275</v>
      </c>
      <c r="E554" s="2">
        <v>100.34562211981566</v>
      </c>
      <c r="F554" s="2">
        <v>123.3</v>
      </c>
      <c r="G554">
        <v>1.7000000000000028</v>
      </c>
      <c r="H554" s="12">
        <v>4.1371999999999991</v>
      </c>
      <c r="I554" s="2">
        <v>4.0339130434782611</v>
      </c>
      <c r="J554" s="2">
        <v>3.927</v>
      </c>
      <c r="K554" s="2">
        <v>2.2652705616644053</v>
      </c>
      <c r="L554" s="15">
        <v>-0.53333333333333299</v>
      </c>
      <c r="M554" s="15">
        <v>-6.7226890756302504E-2</v>
      </c>
      <c r="N554" s="15">
        <v>-0.82608695652173902</v>
      </c>
      <c r="O554" s="15">
        <v>-0.70370370370370305</v>
      </c>
      <c r="P554" s="2">
        <v>4</v>
      </c>
      <c r="AH554">
        <v>1</v>
      </c>
      <c r="AI554" s="1"/>
      <c r="AJ554" s="1"/>
      <c r="AK554" s="1"/>
      <c r="AL554" s="2"/>
      <c r="AO554" s="2"/>
      <c r="AR554" s="2"/>
      <c r="AS554" s="2"/>
      <c r="AT554" s="2"/>
      <c r="AU554" s="2"/>
      <c r="AV554" s="1"/>
      <c r="AX554" s="1"/>
    </row>
    <row r="555" spans="1:50" x14ac:dyDescent="0.2">
      <c r="A555" s="8">
        <v>9</v>
      </c>
      <c r="B555" s="8" t="s">
        <v>27</v>
      </c>
      <c r="C555" s="8">
        <v>120</v>
      </c>
      <c r="D555" s="11">
        <v>41306</v>
      </c>
      <c r="E555" s="2">
        <v>97.916666666666657</v>
      </c>
      <c r="F555" s="2">
        <v>123.3</v>
      </c>
      <c r="G555">
        <v>1.2999999999999972</v>
      </c>
      <c r="H555" s="12">
        <v>4.1714950000000002</v>
      </c>
      <c r="I555" s="2">
        <v>3.8044999999999995</v>
      </c>
      <c r="J555" s="2">
        <v>3.9740000000000002</v>
      </c>
      <c r="K555" s="2">
        <v>2.1555123496996558</v>
      </c>
      <c r="L555" s="15">
        <v>-0.57142857142857095</v>
      </c>
      <c r="M555" s="15">
        <v>-6.9264069264069195E-2</v>
      </c>
      <c r="N555" s="15">
        <v>-0.64705882352941102</v>
      </c>
      <c r="O555" s="15">
        <v>-0.52380952380952295</v>
      </c>
      <c r="P555" s="2">
        <v>3.75</v>
      </c>
      <c r="AH555">
        <v>1</v>
      </c>
      <c r="AI555" s="1"/>
      <c r="AJ555" s="1"/>
      <c r="AK555" s="1"/>
      <c r="AL555" s="2"/>
      <c r="AO555" s="2"/>
      <c r="AR555" s="2"/>
      <c r="AS555" s="2"/>
      <c r="AT555" s="2"/>
      <c r="AU555" s="2"/>
      <c r="AV555" s="1"/>
      <c r="AX555" s="1"/>
    </row>
    <row r="556" spans="1:50" x14ac:dyDescent="0.2">
      <c r="A556" s="8">
        <v>9</v>
      </c>
      <c r="B556" s="8" t="s">
        <v>27</v>
      </c>
      <c r="C556" s="8">
        <v>121</v>
      </c>
      <c r="D556" s="11">
        <v>41334</v>
      </c>
      <c r="E556" s="2">
        <v>97.058823529411768</v>
      </c>
      <c r="F556" s="2">
        <v>123.5</v>
      </c>
      <c r="G556">
        <v>1</v>
      </c>
      <c r="H556" s="12">
        <v>4.1557095238095245</v>
      </c>
      <c r="I556" s="2">
        <v>3.4866666666666672</v>
      </c>
      <c r="J556" s="2">
        <v>3.9249999999999998</v>
      </c>
      <c r="K556" s="2">
        <v>1.9304085836683109</v>
      </c>
      <c r="L556" s="15">
        <v>-0.38461538461538403</v>
      </c>
      <c r="M556" s="15">
        <v>-3.54609929078014E-2</v>
      </c>
      <c r="N556" s="15">
        <v>-0.625</v>
      </c>
      <c r="O556" s="15">
        <v>-0.476190476190476</v>
      </c>
      <c r="P556" s="2">
        <v>3.25</v>
      </c>
      <c r="AH556">
        <v>1</v>
      </c>
      <c r="AI556" s="1"/>
      <c r="AJ556" s="1"/>
      <c r="AK556" s="1"/>
      <c r="AL556" s="2"/>
      <c r="AO556" s="2"/>
      <c r="AR556" s="2"/>
      <c r="AS556" s="2"/>
      <c r="AT556" s="2"/>
      <c r="AU556" s="2"/>
      <c r="AV556" s="1"/>
      <c r="AX556" s="1"/>
    </row>
    <row r="557" spans="1:50" x14ac:dyDescent="0.2">
      <c r="A557" s="8">
        <v>9</v>
      </c>
      <c r="B557" s="8" t="s">
        <v>27</v>
      </c>
      <c r="C557" s="8">
        <v>122</v>
      </c>
      <c r="D557" s="11">
        <v>41365</v>
      </c>
      <c r="E557" s="2">
        <v>102.84414106939704</v>
      </c>
      <c r="F557" s="2">
        <v>124</v>
      </c>
      <c r="G557">
        <v>0.79999999999999716</v>
      </c>
      <c r="H557" s="12">
        <v>4.1400772727272717</v>
      </c>
      <c r="I557" s="2">
        <v>3.2900000000000005</v>
      </c>
      <c r="J557" s="2">
        <v>3.2170000000000001</v>
      </c>
      <c r="K557" s="2">
        <v>1.795976546488411</v>
      </c>
      <c r="L557" s="15">
        <v>-0.30769230769230699</v>
      </c>
      <c r="M557" s="15">
        <v>-3.4482758620689599E-2</v>
      </c>
      <c r="N557" s="15">
        <v>-0.46666666666666601</v>
      </c>
      <c r="O557" s="15">
        <v>-0.35</v>
      </c>
      <c r="P557" s="2">
        <v>3.25</v>
      </c>
      <c r="AH557">
        <v>1</v>
      </c>
      <c r="AI557" s="1"/>
      <c r="AJ557" s="1"/>
      <c r="AK557" s="1"/>
      <c r="AL557" s="2"/>
      <c r="AO557" s="2"/>
      <c r="AR557" s="2"/>
      <c r="AS557" s="2"/>
      <c r="AT557" s="2"/>
      <c r="AU557" s="2"/>
      <c r="AV557" s="1"/>
      <c r="AX557" s="1"/>
    </row>
    <row r="558" spans="1:50" x14ac:dyDescent="0.2">
      <c r="A558" s="8">
        <v>9</v>
      </c>
      <c r="B558" s="8" t="s">
        <v>27</v>
      </c>
      <c r="C558" s="8">
        <v>123</v>
      </c>
      <c r="D558" s="11">
        <v>41395</v>
      </c>
      <c r="E558" s="2">
        <v>98.249452954048138</v>
      </c>
      <c r="F558" s="2">
        <v>123.9</v>
      </c>
      <c r="G558">
        <v>0.5</v>
      </c>
      <c r="H558" s="12">
        <v>4.1780565217391299</v>
      </c>
      <c r="I558" s="2">
        <v>2.8760869565217395</v>
      </c>
      <c r="J558" s="2">
        <v>3.6160000000000001</v>
      </c>
      <c r="K558" s="2">
        <v>1.6016959869691414</v>
      </c>
      <c r="L558" s="15">
        <v>-0.57575757575757502</v>
      </c>
      <c r="M558" s="15">
        <v>-8.0168776371307995E-2</v>
      </c>
      <c r="N558" s="15">
        <v>-0.75</v>
      </c>
      <c r="O558" s="15">
        <v>-0.62068965517241304</v>
      </c>
      <c r="P558" s="2">
        <v>3</v>
      </c>
      <c r="AH558">
        <v>1</v>
      </c>
      <c r="AI558" s="1"/>
      <c r="AJ558" s="1"/>
      <c r="AK558" s="1"/>
      <c r="AL558" s="2"/>
      <c r="AO558" s="2"/>
      <c r="AR558" s="2"/>
      <c r="AS558" s="2"/>
      <c r="AT558" s="2"/>
      <c r="AU558" s="2"/>
      <c r="AV558" s="1"/>
      <c r="AX558" s="1"/>
    </row>
    <row r="559" spans="1:50" x14ac:dyDescent="0.2">
      <c r="A559" s="8">
        <v>9</v>
      </c>
      <c r="B559" s="8" t="s">
        <v>27</v>
      </c>
      <c r="C559" s="8">
        <v>124</v>
      </c>
      <c r="D559" s="11">
        <v>41426</v>
      </c>
      <c r="E559" s="2">
        <v>102.79017857142858</v>
      </c>
      <c r="F559" s="2">
        <v>123.9</v>
      </c>
      <c r="G559">
        <v>0.20000000000000284</v>
      </c>
      <c r="H559" s="12">
        <v>4.2825750000000005</v>
      </c>
      <c r="I559" s="2">
        <v>2.7444999999999995</v>
      </c>
      <c r="J559" s="2">
        <v>4.367</v>
      </c>
      <c r="K559" s="2">
        <v>1.6378832913462977</v>
      </c>
      <c r="L559" s="15">
        <v>-0.581395348837209</v>
      </c>
      <c r="M559" s="15">
        <v>-8.2236842105263094E-2</v>
      </c>
      <c r="N559" s="15">
        <v>-0.68421052631578905</v>
      </c>
      <c r="O559" s="15">
        <v>-0.60465116279069697</v>
      </c>
      <c r="P559" s="2">
        <v>2.75</v>
      </c>
      <c r="AH559">
        <v>1</v>
      </c>
      <c r="AI559" s="1"/>
      <c r="AJ559" s="1"/>
      <c r="AK559" s="1"/>
      <c r="AL559" s="2"/>
      <c r="AO559" s="2"/>
      <c r="AR559" s="2"/>
      <c r="AS559" s="2"/>
      <c r="AT559" s="2"/>
      <c r="AU559" s="2"/>
      <c r="AV559" s="1"/>
      <c r="AX559" s="1"/>
    </row>
    <row r="560" spans="1:50" x14ac:dyDescent="0.2">
      <c r="A560" s="8">
        <v>9</v>
      </c>
      <c r="B560" s="8" t="s">
        <v>27</v>
      </c>
      <c r="C560" s="8">
        <v>125</v>
      </c>
      <c r="D560" s="11">
        <v>41456</v>
      </c>
      <c r="E560" s="2">
        <v>106.37087599544937</v>
      </c>
      <c r="F560" s="2">
        <v>124.3</v>
      </c>
      <c r="G560">
        <v>1.0999999999999943</v>
      </c>
      <c r="H560" s="12">
        <v>4.2769826086956524</v>
      </c>
      <c r="I560" s="2">
        <v>2.6973913043478275</v>
      </c>
      <c r="J560" s="2">
        <v>4.0890000000000004</v>
      </c>
      <c r="K560" s="2">
        <v>1.5073204111887517</v>
      </c>
      <c r="L560" s="15">
        <v>-0.4375</v>
      </c>
      <c r="M560" s="15">
        <v>-4.2168674698795101E-2</v>
      </c>
      <c r="N560" s="15">
        <v>-0.42857142857142799</v>
      </c>
      <c r="O560" s="15">
        <v>-0.32142857142857101</v>
      </c>
      <c r="P560" s="2">
        <v>2.5</v>
      </c>
      <c r="AH560">
        <v>1</v>
      </c>
      <c r="AI560" s="1"/>
      <c r="AJ560" s="1"/>
      <c r="AK560" s="1"/>
      <c r="AL560" s="2"/>
      <c r="AO560" s="2"/>
      <c r="AR560" s="2"/>
      <c r="AS560" s="2"/>
      <c r="AT560" s="2"/>
      <c r="AU560" s="2"/>
      <c r="AV560" s="1"/>
      <c r="AX560" s="1"/>
    </row>
    <row r="561" spans="1:50" x14ac:dyDescent="0.2">
      <c r="A561" s="8">
        <v>9</v>
      </c>
      <c r="B561" s="8" t="s">
        <v>27</v>
      </c>
      <c r="C561" s="8">
        <v>126</v>
      </c>
      <c r="D561" s="11">
        <v>41487</v>
      </c>
      <c r="E561" s="2">
        <v>102.2883295194508</v>
      </c>
      <c r="F561" s="2">
        <v>123.9</v>
      </c>
      <c r="G561">
        <v>1.0999999999999943</v>
      </c>
      <c r="H561" s="12">
        <v>4.2289727272727253</v>
      </c>
      <c r="I561" s="2">
        <v>2.7013636363636375</v>
      </c>
      <c r="J561" s="2">
        <v>4.4649999999999999</v>
      </c>
      <c r="K561" s="2">
        <v>1.6161091466060751</v>
      </c>
      <c r="L561" s="15">
        <v>-0.4375</v>
      </c>
      <c r="M561" s="15">
        <v>-4.2168674698795101E-2</v>
      </c>
      <c r="N561" s="15">
        <v>-0.42857142857142799</v>
      </c>
      <c r="O561" s="15">
        <v>-0.32142857142857101</v>
      </c>
      <c r="P561" s="2">
        <v>2.5</v>
      </c>
      <c r="AH561">
        <v>1</v>
      </c>
      <c r="AI561" s="1"/>
      <c r="AJ561" s="1"/>
      <c r="AK561" s="1"/>
      <c r="AL561" s="2"/>
      <c r="AO561" s="2"/>
      <c r="AR561" s="2"/>
      <c r="AS561" s="2"/>
      <c r="AT561" s="2"/>
      <c r="AU561" s="2"/>
      <c r="AV561" s="1"/>
      <c r="AX561" s="1"/>
    </row>
    <row r="562" spans="1:50" x14ac:dyDescent="0.2">
      <c r="A562" s="8">
        <v>9</v>
      </c>
      <c r="B562" s="8" t="s">
        <v>27</v>
      </c>
      <c r="C562" s="8">
        <v>127</v>
      </c>
      <c r="D562" s="11">
        <v>41518</v>
      </c>
      <c r="E562" s="2">
        <v>106.29067245119306</v>
      </c>
      <c r="F562" s="2">
        <v>124</v>
      </c>
      <c r="G562">
        <v>1</v>
      </c>
      <c r="H562" s="12">
        <v>4.2360047619047618</v>
      </c>
      <c r="I562" s="2">
        <v>2.6909523809523814</v>
      </c>
      <c r="J562" s="2">
        <v>4.4950000000000001</v>
      </c>
      <c r="K562" s="2">
        <v>1.7710560719324682</v>
      </c>
      <c r="L562" s="15">
        <v>0.10344827586206801</v>
      </c>
      <c r="M562" s="15">
        <v>1.0714285714285701E-2</v>
      </c>
      <c r="N562" s="15">
        <v>-0.375</v>
      </c>
      <c r="O562" s="15">
        <v>-0.3</v>
      </c>
      <c r="P562" s="2">
        <v>2.5</v>
      </c>
      <c r="AH562">
        <v>1</v>
      </c>
      <c r="AI562" s="1"/>
      <c r="AJ562" s="1"/>
      <c r="AK562" s="1"/>
      <c r="AL562" s="2"/>
      <c r="AO562" s="2"/>
      <c r="AR562" s="2"/>
      <c r="AS562" s="2"/>
      <c r="AT562" s="2"/>
      <c r="AU562" s="2"/>
      <c r="AV562" s="1"/>
      <c r="AX562" s="1"/>
    </row>
    <row r="563" spans="1:50" x14ac:dyDescent="0.2">
      <c r="A563" s="8">
        <v>9</v>
      </c>
      <c r="B563" s="8" t="s">
        <v>27</v>
      </c>
      <c r="C563" s="8">
        <v>128</v>
      </c>
      <c r="D563" s="11">
        <v>41548</v>
      </c>
      <c r="E563" s="2">
        <v>104.52261306532664</v>
      </c>
      <c r="F563" s="2">
        <v>124.2</v>
      </c>
      <c r="G563">
        <v>0.79999999999999716</v>
      </c>
      <c r="H563" s="12">
        <v>4.1910304347826095</v>
      </c>
      <c r="I563" s="2">
        <v>2.6708695652173908</v>
      </c>
      <c r="J563" s="2">
        <v>4.157</v>
      </c>
      <c r="K563" s="2">
        <v>1.8898152575300311</v>
      </c>
      <c r="L563" s="15">
        <v>-4.3478260869565202E-2</v>
      </c>
      <c r="M563" s="15">
        <v>-4.2553191489361703E-3</v>
      </c>
      <c r="N563" s="15">
        <v>-0.2</v>
      </c>
      <c r="O563" s="15">
        <v>-0.17391304347826</v>
      </c>
      <c r="P563" s="2">
        <v>2.5</v>
      </c>
      <c r="AH563">
        <v>1</v>
      </c>
      <c r="AI563" s="1"/>
      <c r="AJ563" s="1"/>
      <c r="AK563" s="1"/>
      <c r="AL563" s="2"/>
      <c r="AO563" s="2"/>
      <c r="AR563" s="2"/>
      <c r="AS563" s="2"/>
      <c r="AT563" s="2"/>
      <c r="AU563" s="2"/>
      <c r="AV563" s="1"/>
      <c r="AX563" s="1"/>
    </row>
    <row r="564" spans="1:50" x14ac:dyDescent="0.2">
      <c r="A564" s="8">
        <v>9</v>
      </c>
      <c r="B564" s="8" t="s">
        <v>27</v>
      </c>
      <c r="C564" s="8">
        <v>129</v>
      </c>
      <c r="D564" s="11">
        <v>41579</v>
      </c>
      <c r="E564" s="2">
        <v>102.95670538542767</v>
      </c>
      <c r="F564" s="2">
        <v>124</v>
      </c>
      <c r="G564">
        <v>0.59999999999999432</v>
      </c>
      <c r="H564" s="12">
        <v>4.1884476190476185</v>
      </c>
      <c r="I564" s="2">
        <v>2.6542857142857139</v>
      </c>
      <c r="J564" s="2">
        <v>4.5410000000000004</v>
      </c>
      <c r="K564" s="2">
        <v>1.9202963937901165</v>
      </c>
      <c r="L564" s="15">
        <v>-0.217391304347826</v>
      </c>
      <c r="M564" s="15">
        <v>-1.6949152542372801E-2</v>
      </c>
      <c r="N564" s="15">
        <v>-0.23076923076923</v>
      </c>
      <c r="O564" s="15">
        <v>-0.17647058823529399</v>
      </c>
      <c r="P564" s="2">
        <v>2.5</v>
      </c>
      <c r="AH564">
        <v>1</v>
      </c>
      <c r="AI564" s="1"/>
      <c r="AJ564" s="1"/>
      <c r="AK564" s="1"/>
      <c r="AL564" s="2"/>
      <c r="AO564" s="2"/>
      <c r="AR564" s="2"/>
      <c r="AS564" s="2"/>
      <c r="AT564" s="2"/>
      <c r="AU564" s="2"/>
      <c r="AV564" s="1"/>
      <c r="AX564" s="1"/>
    </row>
    <row r="565" spans="1:50" x14ac:dyDescent="0.2">
      <c r="A565" s="8">
        <v>9</v>
      </c>
      <c r="B565" s="8" t="s">
        <v>27</v>
      </c>
      <c r="C565" s="8">
        <v>130</v>
      </c>
      <c r="D565" s="11">
        <v>41609</v>
      </c>
      <c r="E565" s="2">
        <v>106.65859564164649</v>
      </c>
      <c r="F565" s="2">
        <v>124.1</v>
      </c>
      <c r="G565">
        <v>0.70000000000000284</v>
      </c>
      <c r="H565" s="12">
        <v>4.1752636363636375</v>
      </c>
      <c r="I565" s="2">
        <v>2.6745454545454548</v>
      </c>
      <c r="J565" s="2">
        <v>4.3529999999999998</v>
      </c>
      <c r="K565" s="2">
        <v>1.8956439629450967</v>
      </c>
      <c r="L565" s="15">
        <v>-0.15151515151515099</v>
      </c>
      <c r="M565" s="15">
        <v>-1.8181818181818101E-2</v>
      </c>
      <c r="N565" s="15">
        <v>-0.6</v>
      </c>
      <c r="O565" s="15">
        <v>-0.5625</v>
      </c>
      <c r="P565" s="2">
        <v>2.5</v>
      </c>
      <c r="AH565">
        <v>1</v>
      </c>
      <c r="AI565" s="1"/>
      <c r="AJ565" s="1"/>
      <c r="AK565" s="1"/>
      <c r="AL565" s="2"/>
      <c r="AO565" s="2"/>
      <c r="AR565" s="2"/>
      <c r="AS565" s="2"/>
      <c r="AT565" s="2"/>
      <c r="AU565" s="2"/>
      <c r="AV565" s="1"/>
      <c r="AX565" s="1"/>
    </row>
    <row r="566" spans="1:50" x14ac:dyDescent="0.2">
      <c r="A566" s="8">
        <v>9</v>
      </c>
      <c r="B566" s="8" t="s">
        <v>27</v>
      </c>
      <c r="C566" s="8">
        <v>131</v>
      </c>
      <c r="D566" s="11">
        <v>41640</v>
      </c>
      <c r="E566" s="2">
        <v>104.24799081515499</v>
      </c>
      <c r="F566" s="2">
        <v>124.2</v>
      </c>
      <c r="G566">
        <v>0.5</v>
      </c>
      <c r="H566" s="12">
        <v>4.1784217391304352</v>
      </c>
      <c r="I566" s="2">
        <v>2.7008695652173924</v>
      </c>
      <c r="J566" s="2">
        <v>4.7489999999999997</v>
      </c>
      <c r="K566" s="2">
        <v>1.8651379254987814</v>
      </c>
      <c r="L566" s="15">
        <v>-0.18181818181818099</v>
      </c>
      <c r="M566" s="15">
        <v>-1.6528925619834701E-2</v>
      </c>
      <c r="N566" s="15">
        <v>-0.23076923076923</v>
      </c>
      <c r="O566" s="15">
        <v>-0.214285714285714</v>
      </c>
      <c r="P566" s="2">
        <v>2.5</v>
      </c>
      <c r="AH566">
        <v>1</v>
      </c>
      <c r="AI566" s="1"/>
      <c r="AJ566" s="1"/>
      <c r="AK566" s="1"/>
      <c r="AL566" s="2"/>
      <c r="AO566" s="2"/>
      <c r="AR566" s="2"/>
      <c r="AS566" s="2"/>
      <c r="AT566" s="2"/>
      <c r="AU566" s="2"/>
      <c r="AV566" s="1"/>
      <c r="AX566" s="1"/>
    </row>
    <row r="567" spans="1:50" x14ac:dyDescent="0.2">
      <c r="A567" s="8">
        <v>9</v>
      </c>
      <c r="B567" s="8" t="s">
        <v>27</v>
      </c>
      <c r="C567" s="8">
        <v>132</v>
      </c>
      <c r="D567" s="11">
        <v>41671</v>
      </c>
      <c r="E567" s="2">
        <v>105.31914893617021</v>
      </c>
      <c r="F567" s="2">
        <v>124.3</v>
      </c>
      <c r="G567">
        <v>0.70000000000000284</v>
      </c>
      <c r="H567" s="12">
        <v>4.1755899999999997</v>
      </c>
      <c r="I567" s="2">
        <v>2.7100000000000004</v>
      </c>
      <c r="J567" s="2">
        <v>4.3849999999999998</v>
      </c>
      <c r="K567" s="2">
        <v>1.778823926894757</v>
      </c>
      <c r="L567" s="15">
        <v>-9.0909090909090898E-2</v>
      </c>
      <c r="M567" s="15">
        <v>-7.5471698113207496E-3</v>
      </c>
      <c r="N567" s="15">
        <v>-0.41176470588235198</v>
      </c>
      <c r="O567" s="15">
        <v>-0.36842105263157798</v>
      </c>
      <c r="P567" s="2">
        <v>2.5</v>
      </c>
      <c r="AH567">
        <v>1</v>
      </c>
      <c r="AI567" s="1"/>
      <c r="AJ567" s="1"/>
      <c r="AK567" s="1"/>
      <c r="AL567" s="2"/>
      <c r="AO567" s="2"/>
      <c r="AR567" s="2"/>
      <c r="AS567" s="2"/>
      <c r="AT567" s="2"/>
      <c r="AU567" s="2"/>
      <c r="AV567" s="1"/>
      <c r="AX567" s="1"/>
    </row>
    <row r="568" spans="1:50" x14ac:dyDescent="0.2">
      <c r="A568" s="8">
        <v>9</v>
      </c>
      <c r="B568" s="8" t="s">
        <v>27</v>
      </c>
      <c r="C568" s="8">
        <v>133</v>
      </c>
      <c r="D568" s="11">
        <v>41699</v>
      </c>
      <c r="E568" s="2">
        <v>105.5194805194805</v>
      </c>
      <c r="F568" s="2">
        <v>124.4</v>
      </c>
      <c r="G568">
        <v>0.70000000000000284</v>
      </c>
      <c r="H568" s="12">
        <v>4.2008238095238095</v>
      </c>
      <c r="I568" s="2">
        <v>2.7100000000000004</v>
      </c>
      <c r="J568" s="2">
        <v>4.2270000000000003</v>
      </c>
      <c r="K568" s="2">
        <v>1.7474206838216448</v>
      </c>
      <c r="L568" s="15">
        <v>-0.14285714285714199</v>
      </c>
      <c r="M568" s="15">
        <v>-9.3749999999999997E-3</v>
      </c>
      <c r="N568" s="15">
        <v>-0.73333333333333295</v>
      </c>
      <c r="O568" s="15">
        <v>-0.52380952380952295</v>
      </c>
      <c r="P568" s="2">
        <v>2.5</v>
      </c>
      <c r="AH568">
        <v>1</v>
      </c>
      <c r="AI568" s="1"/>
      <c r="AJ568" s="1"/>
      <c r="AK568" s="1"/>
      <c r="AL568" s="2"/>
      <c r="AO568" s="2"/>
      <c r="AR568" s="2"/>
      <c r="AS568" s="2"/>
      <c r="AT568" s="2"/>
      <c r="AU568" s="2"/>
      <c r="AV568" s="1"/>
      <c r="AX568" s="1"/>
    </row>
    <row r="569" spans="1:50" x14ac:dyDescent="0.2">
      <c r="A569" s="8">
        <v>9</v>
      </c>
      <c r="B569" s="8" t="s">
        <v>27</v>
      </c>
      <c r="C569" s="8">
        <v>134</v>
      </c>
      <c r="D569" s="11">
        <v>41730</v>
      </c>
      <c r="E569" s="2">
        <v>105.53097345132743</v>
      </c>
      <c r="F569" s="2">
        <v>124.4</v>
      </c>
      <c r="G569">
        <v>0.29999999999999716</v>
      </c>
      <c r="H569" s="12">
        <v>4.1847681818181819</v>
      </c>
      <c r="I569" s="2">
        <v>2.7190909090909083</v>
      </c>
      <c r="J569" s="2">
        <v>4.0359999999999996</v>
      </c>
      <c r="K569" s="2">
        <v>1.6395594981135204</v>
      </c>
      <c r="L569" s="15">
        <v>-5.2631578947368397E-2</v>
      </c>
      <c r="M569" s="15">
        <v>-4.60829493087557E-3</v>
      </c>
      <c r="N569" s="15">
        <v>-0.71428571428571397</v>
      </c>
      <c r="O569" s="15">
        <v>-0.55555555555555503</v>
      </c>
      <c r="P569" s="2">
        <v>2.5</v>
      </c>
      <c r="AH569">
        <v>1</v>
      </c>
      <c r="AI569" s="1"/>
      <c r="AJ569" s="1"/>
      <c r="AK569" s="1"/>
      <c r="AL569" s="2"/>
      <c r="AO569" s="2"/>
      <c r="AR569" s="2"/>
      <c r="AS569" s="2"/>
      <c r="AT569" s="2"/>
      <c r="AU569" s="2"/>
      <c r="AV569" s="1"/>
      <c r="AX569" s="1"/>
    </row>
    <row r="570" spans="1:50" x14ac:dyDescent="0.2">
      <c r="A570" s="8">
        <v>9</v>
      </c>
      <c r="B570" s="8" t="s">
        <v>27</v>
      </c>
      <c r="C570" s="8">
        <v>135</v>
      </c>
      <c r="D570" s="11">
        <v>41760</v>
      </c>
      <c r="E570" s="2">
        <v>104.45434298440981</v>
      </c>
      <c r="F570" s="2">
        <v>124.3</v>
      </c>
      <c r="G570">
        <v>0.20000000000000284</v>
      </c>
      <c r="H570" s="12">
        <v>4.179981818181818</v>
      </c>
      <c r="I570" s="2">
        <v>2.7199999999999993</v>
      </c>
      <c r="J570" s="2">
        <v>3.6749999999999998</v>
      </c>
      <c r="K570" s="2">
        <v>1.5509485804116951</v>
      </c>
      <c r="L570" s="15">
        <v>-0.14285714285714199</v>
      </c>
      <c r="M570" s="15">
        <v>-1.3953488372093001E-2</v>
      </c>
      <c r="N570" s="15">
        <v>-0.45454545454545398</v>
      </c>
      <c r="O570" s="15">
        <v>-0.38461538461538403</v>
      </c>
      <c r="P570" s="2">
        <v>2.5</v>
      </c>
      <c r="AH570">
        <v>1</v>
      </c>
      <c r="AI570" s="1"/>
      <c r="AJ570" s="1"/>
      <c r="AK570" s="1"/>
      <c r="AL570" s="2"/>
      <c r="AO570" s="2"/>
      <c r="AR570" s="2"/>
      <c r="AS570" s="2"/>
      <c r="AT570" s="2"/>
      <c r="AU570" s="2"/>
      <c r="AV570" s="1"/>
      <c r="AX570" s="1"/>
    </row>
    <row r="571" spans="1:50" x14ac:dyDescent="0.2">
      <c r="A571" s="8">
        <v>9</v>
      </c>
      <c r="B571" s="8" t="s">
        <v>27</v>
      </c>
      <c r="C571" s="8">
        <v>136</v>
      </c>
      <c r="D571" s="11">
        <v>41791</v>
      </c>
      <c r="E571" s="2">
        <v>101.84581976112921</v>
      </c>
      <c r="F571" s="2">
        <v>124.3</v>
      </c>
      <c r="G571">
        <v>0.29999999999999716</v>
      </c>
      <c r="H571" s="12">
        <v>4.1365904761904755</v>
      </c>
      <c r="I571" s="2">
        <v>2.6876190476190476</v>
      </c>
      <c r="J571" s="2">
        <v>3.51</v>
      </c>
      <c r="K571" s="2">
        <v>1.3907112298605446</v>
      </c>
      <c r="L571" s="15">
        <v>-4.3478260869565202E-2</v>
      </c>
      <c r="M571" s="15">
        <v>-4.2553191489361703E-3</v>
      </c>
      <c r="N571" s="15">
        <v>-0.5</v>
      </c>
      <c r="O571" s="15">
        <v>-0.42105263157894701</v>
      </c>
      <c r="P571" s="2">
        <v>2.5</v>
      </c>
      <c r="AH571">
        <v>1</v>
      </c>
      <c r="AI571" s="1"/>
      <c r="AJ571" s="1"/>
      <c r="AK571" s="1"/>
      <c r="AL571" s="2"/>
      <c r="AO571" s="2"/>
      <c r="AR571" s="2"/>
      <c r="AS571" s="2"/>
      <c r="AT571" s="2"/>
      <c r="AU571" s="2"/>
      <c r="AV571" s="1"/>
      <c r="AX571" s="1"/>
    </row>
    <row r="572" spans="1:50" x14ac:dyDescent="0.2">
      <c r="A572" s="8">
        <v>9</v>
      </c>
      <c r="B572" s="8" t="s">
        <v>27</v>
      </c>
      <c r="C572" s="8">
        <v>137</v>
      </c>
      <c r="D572" s="11">
        <v>41821</v>
      </c>
      <c r="E572" s="2">
        <v>102.45989304812835</v>
      </c>
      <c r="F572" s="2">
        <v>124.1</v>
      </c>
      <c r="G572">
        <v>-0.20000000000000284</v>
      </c>
      <c r="H572" s="12">
        <v>4.1446260869565217</v>
      </c>
      <c r="I572" s="2">
        <v>2.6769565217391311</v>
      </c>
      <c r="J572" s="2">
        <v>3.4209999999999998</v>
      </c>
      <c r="K572" s="2">
        <v>1.2832713381347318</v>
      </c>
      <c r="L572" s="15">
        <v>-0.2</v>
      </c>
      <c r="M572" s="15">
        <v>-1.6949152542372801E-2</v>
      </c>
      <c r="N572" s="15">
        <v>-0.375</v>
      </c>
      <c r="O572" s="15">
        <v>-0.24</v>
      </c>
      <c r="P572" s="2">
        <v>2.5</v>
      </c>
      <c r="AH572">
        <v>1</v>
      </c>
      <c r="AI572" s="1"/>
      <c r="AJ572" s="1"/>
      <c r="AK572" s="1"/>
      <c r="AL572" s="2"/>
      <c r="AO572" s="2"/>
      <c r="AR572" s="2"/>
      <c r="AS572" s="2"/>
      <c r="AT572" s="2"/>
      <c r="AU572" s="2"/>
      <c r="AV572" s="1"/>
      <c r="AX572" s="1"/>
    </row>
    <row r="573" spans="1:50" x14ac:dyDescent="0.2">
      <c r="A573" s="8">
        <v>9</v>
      </c>
      <c r="B573" s="8" t="s">
        <v>27</v>
      </c>
      <c r="C573" s="8">
        <v>138</v>
      </c>
      <c r="D573" s="11">
        <v>41852</v>
      </c>
      <c r="E573" s="2">
        <v>98.098434004474271</v>
      </c>
      <c r="F573" s="2">
        <v>123.6</v>
      </c>
      <c r="G573">
        <v>-0.29999999999999716</v>
      </c>
      <c r="H573" s="12">
        <v>4.1912333333333338</v>
      </c>
      <c r="I573" s="2">
        <v>2.6495238095238096</v>
      </c>
      <c r="J573" s="2">
        <v>3.1320000000000001</v>
      </c>
      <c r="K573" s="2">
        <v>1.2761626398986847</v>
      </c>
      <c r="L573" s="15">
        <v>-0.2</v>
      </c>
      <c r="M573" s="15">
        <v>-1.6949152542372801E-2</v>
      </c>
      <c r="N573" s="15">
        <v>-0.375</v>
      </c>
      <c r="O573" s="15">
        <v>-0.24</v>
      </c>
      <c r="P573" s="2">
        <v>2.5</v>
      </c>
      <c r="AH573">
        <v>1</v>
      </c>
      <c r="AI573" s="1"/>
      <c r="AJ573" s="1"/>
      <c r="AK573" s="1"/>
      <c r="AL573" s="2"/>
      <c r="AO573" s="2"/>
      <c r="AR573" s="2"/>
      <c r="AS573" s="2"/>
      <c r="AT573" s="2"/>
      <c r="AU573" s="2"/>
      <c r="AV573" s="1"/>
      <c r="AX573" s="1"/>
    </row>
    <row r="574" spans="1:50" x14ac:dyDescent="0.2">
      <c r="A574" s="8">
        <v>9</v>
      </c>
      <c r="B574" s="8" t="s">
        <v>27</v>
      </c>
      <c r="C574" s="8">
        <v>139</v>
      </c>
      <c r="D574" s="11">
        <v>41883</v>
      </c>
      <c r="E574" s="2">
        <v>104.18367346938776</v>
      </c>
      <c r="F574" s="2">
        <v>123.6</v>
      </c>
      <c r="G574">
        <v>-0.29999999999999716</v>
      </c>
      <c r="H574" s="12">
        <v>4.1909363636363643</v>
      </c>
      <c r="I574" s="2">
        <v>2.4481818181818182</v>
      </c>
      <c r="J574" s="2">
        <v>3.0680000000000001</v>
      </c>
      <c r="K574" s="2">
        <v>1.2444220681853626</v>
      </c>
      <c r="L574" s="15">
        <v>-0.24324324324324301</v>
      </c>
      <c r="M574" s="15">
        <v>-2.8753993610223599E-2</v>
      </c>
      <c r="N574" s="15">
        <v>-0.65217391304347805</v>
      </c>
      <c r="O574" s="15">
        <v>-0.53571428571428503</v>
      </c>
      <c r="P574" s="2">
        <v>2.5</v>
      </c>
      <c r="AH574">
        <v>1</v>
      </c>
      <c r="AI574" s="1"/>
      <c r="AJ574" s="1"/>
      <c r="AK574" s="1"/>
      <c r="AL574" s="2"/>
      <c r="AO574" s="2"/>
      <c r="AR574" s="2"/>
      <c r="AS574" s="2"/>
      <c r="AT574" s="2"/>
      <c r="AU574" s="2"/>
      <c r="AV574" s="1"/>
      <c r="AX574" s="1"/>
    </row>
    <row r="575" spans="1:50" x14ac:dyDescent="0.2">
      <c r="A575" s="8">
        <v>9</v>
      </c>
      <c r="B575" s="8" t="s">
        <v>27</v>
      </c>
      <c r="C575" s="8">
        <v>140</v>
      </c>
      <c r="D575" s="11">
        <v>41913</v>
      </c>
      <c r="E575" s="2">
        <v>101.73076923076923</v>
      </c>
      <c r="F575" s="2">
        <v>123.6</v>
      </c>
      <c r="G575">
        <v>-0.59999999999999432</v>
      </c>
      <c r="H575" s="12">
        <v>4.2056826086956525</v>
      </c>
      <c r="I575" s="2">
        <v>2.0726086956521734</v>
      </c>
      <c r="J575" s="2">
        <v>2.5640000000000001</v>
      </c>
      <c r="K575" s="2">
        <v>1.1152156650634417</v>
      </c>
      <c r="L575" s="15">
        <v>-0.27272727272727199</v>
      </c>
      <c r="M575" s="15">
        <v>-3.1468531468531402E-2</v>
      </c>
      <c r="N575" s="15">
        <v>-0.71428571428571397</v>
      </c>
      <c r="O575" s="15">
        <v>-0.52631578947368396</v>
      </c>
      <c r="P575" s="2">
        <v>2</v>
      </c>
      <c r="AH575">
        <v>1</v>
      </c>
      <c r="AI575" s="1"/>
      <c r="AJ575" s="1"/>
      <c r="AK575" s="1"/>
      <c r="AL575" s="2"/>
      <c r="AO575" s="2"/>
      <c r="AR575" s="2"/>
      <c r="AS575" s="2"/>
      <c r="AT575" s="2"/>
      <c r="AU575" s="2"/>
      <c r="AV575" s="1"/>
      <c r="AX575" s="1"/>
    </row>
    <row r="576" spans="1:50" x14ac:dyDescent="0.2">
      <c r="A576" s="8">
        <v>9</v>
      </c>
      <c r="B576" s="8" t="s">
        <v>27</v>
      </c>
      <c r="C576" s="8">
        <v>141</v>
      </c>
      <c r="D576" s="11">
        <v>41944</v>
      </c>
      <c r="E576" s="2">
        <v>100.41025641025642</v>
      </c>
      <c r="F576" s="2">
        <v>123.4</v>
      </c>
      <c r="G576">
        <v>-0.59999999999999432</v>
      </c>
      <c r="H576" s="12">
        <v>4.2124649999999999</v>
      </c>
      <c r="I576" s="2">
        <v>2.0339999999999998</v>
      </c>
      <c r="J576" s="2">
        <v>2.399</v>
      </c>
      <c r="K576" s="2">
        <v>1.0199380775101017</v>
      </c>
      <c r="L576" s="15">
        <v>-0.2</v>
      </c>
      <c r="M576" s="15">
        <v>-1.7441860465116199E-2</v>
      </c>
      <c r="N576" s="15">
        <v>-0.64705882352941102</v>
      </c>
      <c r="O576" s="15">
        <v>-0.36666666666666597</v>
      </c>
      <c r="P576" s="2">
        <v>2</v>
      </c>
      <c r="AH576">
        <v>1</v>
      </c>
      <c r="AI576" s="1"/>
      <c r="AJ576" s="1"/>
      <c r="AK576" s="1"/>
      <c r="AL576" s="2"/>
      <c r="AO576" s="2"/>
      <c r="AR576" s="2"/>
      <c r="AS576" s="2"/>
      <c r="AT576" s="2"/>
      <c r="AU576" s="2"/>
      <c r="AV576" s="1"/>
      <c r="AW576" s="1"/>
      <c r="AX576" s="1"/>
    </row>
    <row r="577" spans="1:50" x14ac:dyDescent="0.2">
      <c r="A577" s="8">
        <v>9</v>
      </c>
      <c r="B577" s="8" t="s">
        <v>27</v>
      </c>
      <c r="C577" s="8">
        <v>142</v>
      </c>
      <c r="D577" s="11">
        <v>41974</v>
      </c>
      <c r="E577" s="2">
        <v>108.17253121452895</v>
      </c>
      <c r="F577" s="2">
        <v>123</v>
      </c>
      <c r="G577">
        <v>-1</v>
      </c>
      <c r="H577" s="12">
        <v>4.2213782608695647</v>
      </c>
      <c r="I577" s="2">
        <v>2.0600000000000005</v>
      </c>
      <c r="J577" s="2">
        <v>2.9449999999999998</v>
      </c>
      <c r="K577" s="2">
        <v>0.7002273248227604</v>
      </c>
      <c r="L577" s="15">
        <v>-0.31034482758620602</v>
      </c>
      <c r="M577" s="15">
        <v>-3.515625E-2</v>
      </c>
      <c r="N577" s="15">
        <v>-0.61904761904761896</v>
      </c>
      <c r="O577" s="15">
        <v>-0.5</v>
      </c>
      <c r="P577" s="2">
        <v>2</v>
      </c>
      <c r="AH577">
        <v>1</v>
      </c>
      <c r="AI577" s="1"/>
      <c r="AJ577" s="1"/>
      <c r="AK577" s="1"/>
      <c r="AL577" s="2"/>
      <c r="AO577" s="2"/>
      <c r="AR577" s="2"/>
      <c r="AS577" s="2"/>
      <c r="AT577" s="2"/>
      <c r="AU577" s="2"/>
      <c r="AV577" s="1"/>
      <c r="AW577" s="1"/>
      <c r="AX577" s="1"/>
    </row>
    <row r="578" spans="1:50" x14ac:dyDescent="0.2">
      <c r="A578" s="8">
        <v>9</v>
      </c>
      <c r="B578" s="8" t="s">
        <v>27</v>
      </c>
      <c r="C578" s="8">
        <v>143</v>
      </c>
      <c r="D578" s="11">
        <v>42005</v>
      </c>
      <c r="E578" s="2">
        <v>101.54185022026432</v>
      </c>
      <c r="F578" s="2">
        <v>122.8</v>
      </c>
      <c r="G578">
        <v>-1.4000000000000057</v>
      </c>
      <c r="H578" s="12">
        <v>4.2802727272727275</v>
      </c>
      <c r="I578" s="2">
        <v>2.0331818181818182</v>
      </c>
      <c r="J578" s="2">
        <v>1.996</v>
      </c>
      <c r="K578" s="2">
        <v>0.50799758597011824</v>
      </c>
      <c r="L578" s="15">
        <v>-0.214285714285714</v>
      </c>
      <c r="M578" s="15">
        <v>-2.2988505747126398E-2</v>
      </c>
      <c r="N578" s="15">
        <v>-0.78947368421052599</v>
      </c>
      <c r="O578" s="15">
        <v>-0.6</v>
      </c>
      <c r="P578" s="2">
        <v>2</v>
      </c>
      <c r="AH578">
        <v>1</v>
      </c>
      <c r="AI578" s="1"/>
      <c r="AJ578" s="1"/>
      <c r="AK578" s="1"/>
      <c r="AL578" s="2"/>
      <c r="AO578" s="2"/>
      <c r="AR578" s="2"/>
      <c r="AS578" s="2"/>
      <c r="AT578" s="2"/>
      <c r="AU578" s="2"/>
      <c r="AV578" s="1"/>
      <c r="AW578" s="1"/>
      <c r="AX578" s="1"/>
    </row>
    <row r="579" spans="1:50" x14ac:dyDescent="0.2">
      <c r="A579" s="8">
        <v>9</v>
      </c>
      <c r="B579" s="8" t="s">
        <v>27</v>
      </c>
      <c r="C579" s="8">
        <v>144</v>
      </c>
      <c r="D579" s="11">
        <v>42036</v>
      </c>
      <c r="E579" s="2">
        <v>104.93827160493827</v>
      </c>
      <c r="F579" s="2">
        <v>122.7</v>
      </c>
      <c r="G579">
        <v>-1.5999999999999943</v>
      </c>
      <c r="H579" s="12">
        <v>4.1779950000000001</v>
      </c>
      <c r="I579" s="2">
        <v>1.9170000000000003</v>
      </c>
      <c r="J579" s="2">
        <v>2.165</v>
      </c>
      <c r="K579" s="2">
        <v>0.36147177531316149</v>
      </c>
      <c r="L579" s="15">
        <v>-0.407407407407407</v>
      </c>
      <c r="M579" s="15">
        <v>-3.4055727554179502E-2</v>
      </c>
      <c r="N579" s="15">
        <v>-0.77777777777777701</v>
      </c>
      <c r="O579" s="15">
        <v>-0.58333333333333304</v>
      </c>
      <c r="P579" s="2">
        <v>2</v>
      </c>
      <c r="AH579">
        <v>1</v>
      </c>
      <c r="AI579" s="1"/>
      <c r="AJ579" s="1"/>
      <c r="AK579" s="1"/>
      <c r="AL579" s="2"/>
      <c r="AO579" s="2"/>
      <c r="AR579" s="2"/>
      <c r="AS579" s="2"/>
      <c r="AT579" s="2"/>
      <c r="AU579" s="2"/>
      <c r="AV579" s="1"/>
      <c r="AW579" s="1"/>
      <c r="AX579" s="1"/>
    </row>
    <row r="580" spans="1:50" x14ac:dyDescent="0.2">
      <c r="A580" s="8">
        <v>9</v>
      </c>
      <c r="B580" s="8" t="s">
        <v>27</v>
      </c>
      <c r="C580" s="8">
        <v>145</v>
      </c>
      <c r="D580" s="11">
        <v>42064</v>
      </c>
      <c r="E580" s="2">
        <v>108.82051282051282</v>
      </c>
      <c r="F580" s="2">
        <v>122.9</v>
      </c>
      <c r="G580">
        <v>-1.5</v>
      </c>
      <c r="H580" s="12">
        <v>4.1271409090909081</v>
      </c>
      <c r="I580" s="2">
        <v>1.6718181818181812</v>
      </c>
      <c r="J580" s="2">
        <v>2.3250000000000002</v>
      </c>
      <c r="K580" s="2">
        <v>0.28653245316678505</v>
      </c>
      <c r="L580" s="15">
        <v>-0.225806451612903</v>
      </c>
      <c r="M580" s="15">
        <v>-2.3178807947019799E-2</v>
      </c>
      <c r="N580" s="15">
        <v>-0.27272727272727199</v>
      </c>
      <c r="O580" s="15">
        <v>-0.17647058823529399</v>
      </c>
      <c r="P580" s="2">
        <v>1.5</v>
      </c>
      <c r="AH580">
        <v>1</v>
      </c>
      <c r="AI580" s="1"/>
      <c r="AJ580" s="1"/>
      <c r="AK580" s="1"/>
      <c r="AL580" s="2"/>
      <c r="AO580" s="2"/>
      <c r="AR580" s="2"/>
      <c r="AS580" s="2"/>
      <c r="AT580" s="2"/>
      <c r="AU580" s="2"/>
      <c r="AV580" s="1"/>
      <c r="AW580" s="1"/>
      <c r="AX580" s="1"/>
    </row>
    <row r="581" spans="1:50" x14ac:dyDescent="0.2">
      <c r="A581" s="8">
        <v>9</v>
      </c>
      <c r="B581" s="8" t="s">
        <v>27</v>
      </c>
      <c r="C581" s="8">
        <v>146</v>
      </c>
      <c r="D581" s="11">
        <v>42095</v>
      </c>
      <c r="E581" s="2">
        <v>102.41090146750524</v>
      </c>
      <c r="F581" s="2">
        <v>123.4</v>
      </c>
      <c r="G581">
        <v>-1.0999999999999943</v>
      </c>
      <c r="H581" s="12">
        <v>4.0266454545454531</v>
      </c>
      <c r="I581" s="2">
        <v>1.6499999999999992</v>
      </c>
      <c r="J581" s="2">
        <v>2.6469999999999998</v>
      </c>
      <c r="K581" s="2">
        <v>0.27724925263901234</v>
      </c>
      <c r="L581" s="15">
        <v>0.04</v>
      </c>
      <c r="M581" s="15">
        <v>4.3478260869565201E-3</v>
      </c>
      <c r="N581" s="15">
        <v>7.69230769230769E-2</v>
      </c>
      <c r="O581" s="15">
        <v>6.25E-2</v>
      </c>
      <c r="P581" s="2">
        <v>1.5</v>
      </c>
      <c r="AH581">
        <v>1</v>
      </c>
      <c r="AI581" s="1"/>
      <c r="AJ581" s="1"/>
      <c r="AK581" s="1"/>
      <c r="AL581" s="2"/>
      <c r="AO581" s="2"/>
      <c r="AR581" s="2"/>
      <c r="AS581" s="2"/>
      <c r="AT581" s="2"/>
      <c r="AU581" s="2"/>
      <c r="AV581" s="1"/>
      <c r="AW581" s="1"/>
      <c r="AX581" s="1"/>
    </row>
    <row r="582" spans="1:50" x14ac:dyDescent="0.2">
      <c r="A582" s="8">
        <v>9</v>
      </c>
      <c r="B582" s="8" t="s">
        <v>27</v>
      </c>
      <c r="C582" s="8">
        <v>147</v>
      </c>
      <c r="D582" s="11">
        <v>42125</v>
      </c>
      <c r="E582" s="2">
        <v>102.771855010661</v>
      </c>
      <c r="F582" s="2">
        <v>123.4</v>
      </c>
      <c r="G582">
        <v>-0.90000000000000568</v>
      </c>
      <c r="H582" s="12">
        <v>4.0798666666666668</v>
      </c>
      <c r="I582" s="2">
        <v>1.6690476190476189</v>
      </c>
      <c r="J582" s="2">
        <v>2.9449999999999998</v>
      </c>
      <c r="K582" s="2">
        <v>0.38971330877280896</v>
      </c>
      <c r="L582" s="15">
        <v>-0.12</v>
      </c>
      <c r="M582" s="15">
        <v>-1.3333333333333299E-2</v>
      </c>
      <c r="N582" s="15">
        <v>-0.33333333333333298</v>
      </c>
      <c r="O582" s="15">
        <v>-0.30769230769230699</v>
      </c>
      <c r="P582" s="2">
        <v>1.5</v>
      </c>
      <c r="AH582">
        <v>1</v>
      </c>
      <c r="AI582" s="1"/>
      <c r="AJ582" s="1"/>
      <c r="AK582" s="1"/>
      <c r="AL582" s="2"/>
      <c r="AO582" s="2"/>
      <c r="AR582" s="2"/>
      <c r="AS582" s="2"/>
      <c r="AT582" s="2"/>
      <c r="AU582" s="2"/>
      <c r="AV582" s="1"/>
      <c r="AW582" s="1"/>
      <c r="AX582" s="1"/>
    </row>
    <row r="583" spans="1:50" x14ac:dyDescent="0.2">
      <c r="A583" s="8">
        <v>9</v>
      </c>
      <c r="B583" s="8" t="s">
        <v>27</v>
      </c>
      <c r="C583" s="8">
        <v>148</v>
      </c>
      <c r="D583" s="11">
        <v>42156</v>
      </c>
      <c r="E583" s="2">
        <v>107.35607675906185</v>
      </c>
      <c r="F583" s="2">
        <v>123.4</v>
      </c>
      <c r="G583">
        <v>-0.79999999999999716</v>
      </c>
      <c r="H583" s="12">
        <v>4.1586500000000006</v>
      </c>
      <c r="I583" s="2">
        <v>1.7036363636363634</v>
      </c>
      <c r="J583" s="2">
        <v>3.3290000000000002</v>
      </c>
      <c r="K583" s="2">
        <v>0.53153271574350858</v>
      </c>
      <c r="L583" s="15">
        <v>-6.6666666666666596E-2</v>
      </c>
      <c r="M583" s="15">
        <v>-7.9365079365079309E-3</v>
      </c>
      <c r="N583" s="15">
        <v>-0.57142857142857095</v>
      </c>
      <c r="O583" s="15">
        <v>-0.53333333333333299</v>
      </c>
      <c r="P583" s="2">
        <v>1.5</v>
      </c>
      <c r="AH583">
        <v>1</v>
      </c>
      <c r="AI583" s="1"/>
      <c r="AJ583" s="1"/>
      <c r="AK583" s="1"/>
      <c r="AL583" s="2"/>
      <c r="AO583" s="2"/>
      <c r="AR583" s="2"/>
      <c r="AS583" s="2"/>
      <c r="AT583" s="2"/>
      <c r="AU583" s="2"/>
      <c r="AV583" s="1"/>
      <c r="AW583" s="1"/>
      <c r="AX583" s="1"/>
    </row>
    <row r="584" spans="1:50" x14ac:dyDescent="0.2">
      <c r="A584" s="8">
        <v>9</v>
      </c>
      <c r="B584" s="8" t="s">
        <v>27</v>
      </c>
      <c r="C584" s="8">
        <v>149</v>
      </c>
      <c r="D584" s="11">
        <v>42186</v>
      </c>
      <c r="E584" s="2">
        <v>103.86221294363258</v>
      </c>
      <c r="F584" s="2">
        <v>123.3</v>
      </c>
      <c r="G584">
        <v>-0.70000000000000284</v>
      </c>
      <c r="H584" s="12">
        <v>4.1552347826086962</v>
      </c>
      <c r="I584" s="2">
        <v>1.7199999999999995</v>
      </c>
      <c r="J584" s="2">
        <v>2.9489999999999998</v>
      </c>
      <c r="K584" s="2">
        <v>0.6528911710041827</v>
      </c>
      <c r="L584" s="15">
        <v>-0.24137931034482701</v>
      </c>
      <c r="M584" s="15">
        <v>-2.1806853582554499E-2</v>
      </c>
      <c r="N584" s="15">
        <v>-0.55555555555555503</v>
      </c>
      <c r="O584" s="15">
        <v>-0.434782608695652</v>
      </c>
      <c r="P584" s="2">
        <v>1.5</v>
      </c>
      <c r="AH584">
        <v>1</v>
      </c>
      <c r="AI584" s="1"/>
      <c r="AJ584" s="1"/>
      <c r="AK584" s="1"/>
      <c r="AL584" s="2"/>
      <c r="AO584" s="2"/>
      <c r="AR584" s="2"/>
      <c r="AS584" s="2"/>
      <c r="AT584" s="2"/>
      <c r="AU584" s="2"/>
      <c r="AV584" s="1"/>
      <c r="AW584" s="1"/>
      <c r="AX584" s="1"/>
    </row>
    <row r="585" spans="1:50" x14ac:dyDescent="0.2">
      <c r="A585" s="8">
        <v>9</v>
      </c>
      <c r="B585" s="8" t="s">
        <v>27</v>
      </c>
      <c r="C585" s="8">
        <v>150</v>
      </c>
      <c r="D585" s="11">
        <v>42217</v>
      </c>
      <c r="E585" s="2">
        <v>105.35917901938427</v>
      </c>
      <c r="F585" s="2">
        <v>122.8</v>
      </c>
      <c r="G585">
        <v>-0.59999999999999432</v>
      </c>
      <c r="H585" s="12">
        <v>4.1948619047619049</v>
      </c>
      <c r="I585" s="2">
        <v>1.7199999999999995</v>
      </c>
      <c r="J585" s="2">
        <v>2.9780000000000002</v>
      </c>
      <c r="K585" s="2">
        <v>0.8102098776557084</v>
      </c>
      <c r="L585" s="15">
        <v>-0.24137931034482701</v>
      </c>
      <c r="M585" s="15">
        <v>-2.1806853582554499E-2</v>
      </c>
      <c r="N585" s="15">
        <v>-0.55555555555555503</v>
      </c>
      <c r="O585" s="15">
        <v>-0.434782608695652</v>
      </c>
      <c r="P585" s="2">
        <v>1.5</v>
      </c>
      <c r="AH585">
        <v>1</v>
      </c>
      <c r="AI585" s="1"/>
      <c r="AJ585" s="1"/>
      <c r="AK585" s="1"/>
      <c r="AL585" s="2"/>
      <c r="AO585" s="2"/>
      <c r="AR585" s="2"/>
      <c r="AS585" s="2"/>
      <c r="AT585" s="2"/>
      <c r="AU585" s="2"/>
      <c r="AV585" s="1"/>
      <c r="AW585" s="1"/>
      <c r="AX585" s="1"/>
    </row>
    <row r="586" spans="1:50" x14ac:dyDescent="0.2">
      <c r="A586" s="8">
        <v>9</v>
      </c>
      <c r="B586" s="8" t="s">
        <v>27</v>
      </c>
      <c r="C586" s="8">
        <v>151</v>
      </c>
      <c r="D586" s="11">
        <v>42248</v>
      </c>
      <c r="E586" s="2">
        <v>104.01567091087169</v>
      </c>
      <c r="F586" s="2">
        <v>122.4</v>
      </c>
      <c r="G586">
        <v>-0.79999999999999716</v>
      </c>
      <c r="H586" s="12">
        <v>4.2181636363636361</v>
      </c>
      <c r="I586" s="2">
        <v>1.7209090909090903</v>
      </c>
      <c r="J586" s="2">
        <v>2.8519999999999999</v>
      </c>
      <c r="K586" s="2">
        <v>0.96779539375400736</v>
      </c>
      <c r="L586" s="15">
        <v>-9.5238095238095205E-2</v>
      </c>
      <c r="M586" s="15">
        <v>-1.4336917562724E-2</v>
      </c>
      <c r="N586" s="15">
        <v>-0.65217391304347805</v>
      </c>
      <c r="O586" s="15">
        <v>-0.51724137931034397</v>
      </c>
      <c r="P586" s="2">
        <v>1.5</v>
      </c>
      <c r="AH586">
        <v>1</v>
      </c>
      <c r="AI586" s="1"/>
      <c r="AJ586" s="1"/>
      <c r="AK586" s="1"/>
      <c r="AL586" s="2"/>
      <c r="AO586" s="2"/>
      <c r="AR586" s="2"/>
      <c r="AS586" s="2"/>
      <c r="AT586" s="2"/>
      <c r="AU586" s="2"/>
      <c r="AV586" s="1"/>
      <c r="AW586" s="1"/>
      <c r="AX586" s="1"/>
    </row>
    <row r="587" spans="1:50" x14ac:dyDescent="0.2">
      <c r="A587" s="8">
        <v>9</v>
      </c>
      <c r="B587" s="8" t="s">
        <v>27</v>
      </c>
      <c r="C587" s="8">
        <v>152</v>
      </c>
      <c r="D587" s="11">
        <v>42278</v>
      </c>
      <c r="E587" s="2">
        <v>102.36294896030245</v>
      </c>
      <c r="F587" s="2">
        <v>122.5</v>
      </c>
      <c r="G587">
        <v>-0.70000000000000284</v>
      </c>
      <c r="H587" s="12">
        <v>4.2486136363636371</v>
      </c>
      <c r="I587" s="2">
        <v>1.7299999999999998</v>
      </c>
      <c r="J587" s="2">
        <v>2.6779999999999999</v>
      </c>
      <c r="K587" s="2">
        <v>-0.38857546693551925</v>
      </c>
      <c r="L587" s="15">
        <v>5.5555555555555497E-2</v>
      </c>
      <c r="M587" s="15">
        <v>7.8431372549019607E-3</v>
      </c>
      <c r="N587" s="15">
        <v>-0.54545454545454497</v>
      </c>
      <c r="O587" s="15">
        <v>-0.41379310344827502</v>
      </c>
      <c r="P587" s="2">
        <v>1.5</v>
      </c>
      <c r="AH587">
        <v>1</v>
      </c>
      <c r="AI587" s="1"/>
      <c r="AJ587" s="1"/>
      <c r="AK587" s="1"/>
      <c r="AL587" s="2"/>
      <c r="AO587" s="2"/>
      <c r="AR587" s="2"/>
      <c r="AS587" s="2"/>
      <c r="AT587" s="2"/>
      <c r="AU587" s="2"/>
      <c r="AV587" s="1"/>
      <c r="AW587" s="1"/>
      <c r="AX587" s="1"/>
    </row>
    <row r="588" spans="1:50" x14ac:dyDescent="0.2">
      <c r="A588" s="8">
        <v>9</v>
      </c>
      <c r="B588" s="8" t="s">
        <v>27</v>
      </c>
      <c r="C588" s="8">
        <v>153</v>
      </c>
      <c r="D588" s="11">
        <v>42309</v>
      </c>
      <c r="E588" s="2">
        <v>107.76302349336058</v>
      </c>
      <c r="F588" s="2">
        <v>122.4</v>
      </c>
      <c r="G588">
        <v>-0.59999999999999432</v>
      </c>
      <c r="H588" s="12">
        <v>4.2502000000000013</v>
      </c>
      <c r="I588" s="2">
        <v>1.73</v>
      </c>
      <c r="J588" s="2">
        <v>2.6909999999999998</v>
      </c>
      <c r="K588" s="2">
        <v>1.0701801007293241</v>
      </c>
      <c r="L588" s="15">
        <v>6.6666666666666596E-2</v>
      </c>
      <c r="M588" s="15">
        <v>6.3291139240506302E-3</v>
      </c>
      <c r="N588" s="15">
        <v>-0.36842105263157798</v>
      </c>
      <c r="O588" s="15">
        <v>-0.233333333333333</v>
      </c>
      <c r="P588" s="2">
        <v>1.5</v>
      </c>
      <c r="AH588">
        <v>1</v>
      </c>
      <c r="AI588" s="1"/>
      <c r="AJ588" s="1"/>
      <c r="AK588" s="1"/>
      <c r="AL588" s="2"/>
      <c r="AO588" s="2"/>
      <c r="AR588" s="2"/>
      <c r="AS588" s="2"/>
      <c r="AT588" s="2"/>
      <c r="AU588" s="2"/>
      <c r="AV588" s="1"/>
      <c r="AW588" s="1"/>
      <c r="AX588" s="1"/>
    </row>
    <row r="589" spans="1:50" x14ac:dyDescent="0.2">
      <c r="A589" s="8">
        <v>9</v>
      </c>
      <c r="B589" s="8" t="s">
        <v>27</v>
      </c>
      <c r="C589" s="8">
        <v>154</v>
      </c>
      <c r="D589" s="11">
        <v>42339</v>
      </c>
      <c r="E589" s="2">
        <v>106.61070304302203</v>
      </c>
      <c r="F589" s="2">
        <v>122.2</v>
      </c>
      <c r="G589">
        <v>-0.5</v>
      </c>
      <c r="H589" s="12">
        <v>4.288652173913043</v>
      </c>
      <c r="I589" s="2">
        <v>1.720434782608695</v>
      </c>
      <c r="J589" s="2">
        <v>2.9489999999999998</v>
      </c>
      <c r="K589" s="2">
        <v>1.1570752671939355</v>
      </c>
      <c r="L589" s="15">
        <v>0</v>
      </c>
      <c r="M589" s="15">
        <v>0</v>
      </c>
      <c r="N589" s="15">
        <v>-0.36363636363636298</v>
      </c>
      <c r="O589" s="15">
        <v>-0.266666666666666</v>
      </c>
      <c r="P589" s="2">
        <v>1.5</v>
      </c>
      <c r="AH589">
        <v>1</v>
      </c>
      <c r="AI589" s="1"/>
      <c r="AJ589" s="1"/>
      <c r="AK589" s="1"/>
      <c r="AL589" s="2"/>
      <c r="AO589" s="2"/>
      <c r="AR589" s="2"/>
      <c r="AS589" s="2"/>
      <c r="AT589" s="2"/>
      <c r="AU589" s="2"/>
      <c r="AV589" s="1"/>
      <c r="AW589" s="1"/>
      <c r="AX589" s="1"/>
    </row>
    <row r="590" spans="1:50" x14ac:dyDescent="0.2">
      <c r="A590" s="8">
        <v>9</v>
      </c>
      <c r="B590" s="8" t="s">
        <v>27</v>
      </c>
      <c r="C590" s="8">
        <v>155</v>
      </c>
      <c r="D590" s="11">
        <v>42370</v>
      </c>
      <c r="E590" s="2">
        <v>101.30151843817788</v>
      </c>
      <c r="F590" s="2">
        <v>121.6</v>
      </c>
      <c r="G590">
        <v>-0.90000000000000568</v>
      </c>
      <c r="H590" s="12">
        <v>4.3997619047619043</v>
      </c>
      <c r="I590" s="2">
        <v>1.7076190476190476</v>
      </c>
      <c r="J590" s="2">
        <v>3.161</v>
      </c>
      <c r="K590" s="2">
        <v>0.96978799649010494</v>
      </c>
      <c r="L590" s="15">
        <v>-0.36</v>
      </c>
      <c r="M590" s="15">
        <v>-3.1034482758620599E-2</v>
      </c>
      <c r="N590" s="15">
        <v>-0.57894736842105199</v>
      </c>
      <c r="O590" s="15">
        <v>-0.45833333333333298</v>
      </c>
      <c r="P590" s="2">
        <v>1.5</v>
      </c>
      <c r="AH590">
        <v>1</v>
      </c>
      <c r="AI590" s="1"/>
      <c r="AJ590" s="1"/>
      <c r="AK590" s="1"/>
      <c r="AL590" s="2"/>
      <c r="AO590" s="2"/>
      <c r="AR590" s="2"/>
      <c r="AS590" s="2"/>
      <c r="AT590" s="2"/>
      <c r="AU590" s="2"/>
      <c r="AV590" s="1"/>
      <c r="AW590" s="1"/>
      <c r="AX590" s="1"/>
    </row>
    <row r="591" spans="1:50" x14ac:dyDescent="0.2">
      <c r="A591" s="8">
        <v>9</v>
      </c>
      <c r="B591" s="8" t="s">
        <v>27</v>
      </c>
      <c r="C591" s="8">
        <v>156</v>
      </c>
      <c r="D591" s="11">
        <v>42401</v>
      </c>
      <c r="E591" s="2">
        <v>106.84491978609627</v>
      </c>
      <c r="F591" s="2">
        <v>121.5</v>
      </c>
      <c r="G591">
        <v>-0.79999999999999716</v>
      </c>
      <c r="H591" s="12">
        <v>4.3976523809523815</v>
      </c>
      <c r="I591" s="2">
        <v>1.6885714285714291</v>
      </c>
      <c r="J591" s="2">
        <v>2.952</v>
      </c>
      <c r="K591" s="2">
        <v>0.76882594249767611</v>
      </c>
      <c r="L591" s="15">
        <v>9.6774193548387094E-2</v>
      </c>
      <c r="M591" s="15">
        <v>1.09090909090909E-2</v>
      </c>
      <c r="N591" s="15">
        <v>-0.36842105263157798</v>
      </c>
      <c r="O591" s="15">
        <v>-0.31818181818181801</v>
      </c>
      <c r="P591" s="2">
        <v>1.5</v>
      </c>
      <c r="AH591">
        <v>1</v>
      </c>
      <c r="AI591" s="1"/>
      <c r="AJ591" s="1"/>
      <c r="AK591" s="1"/>
      <c r="AL591" s="2"/>
      <c r="AO591" s="2"/>
      <c r="AR591" s="2"/>
      <c r="AS591" s="2"/>
      <c r="AT591" s="2"/>
      <c r="AU591" s="2"/>
      <c r="AV591" s="1"/>
      <c r="AW591" s="1"/>
      <c r="AX591" s="1"/>
    </row>
    <row r="592" spans="1:50" x14ac:dyDescent="0.2">
      <c r="A592" s="8">
        <v>9</v>
      </c>
      <c r="B592" s="8" t="s">
        <v>27</v>
      </c>
      <c r="C592" s="8">
        <v>157</v>
      </c>
      <c r="D592" s="11">
        <v>42430</v>
      </c>
      <c r="E592" s="2">
        <v>100.75400565504242</v>
      </c>
      <c r="F592" s="2">
        <v>121.6</v>
      </c>
      <c r="G592">
        <v>-0.90000000000000568</v>
      </c>
      <c r="H592" s="12">
        <v>4.2919695652173928</v>
      </c>
      <c r="I592" s="2">
        <v>1.6708695652173922</v>
      </c>
      <c r="J592" s="2">
        <v>2.843</v>
      </c>
      <c r="K592" s="2">
        <v>0.55238628566314607</v>
      </c>
      <c r="L592" s="15">
        <v>0.14285714285714199</v>
      </c>
      <c r="M592" s="15">
        <v>1.7341040462427699E-2</v>
      </c>
      <c r="N592" s="15">
        <v>-0.33333333333333298</v>
      </c>
      <c r="O592" s="15">
        <v>-0.21621621621621601</v>
      </c>
      <c r="P592" s="2">
        <v>1.5</v>
      </c>
      <c r="AH592">
        <v>1</v>
      </c>
      <c r="AI592" s="1"/>
      <c r="AJ592" s="1"/>
      <c r="AK592" s="1"/>
      <c r="AL592" s="2"/>
      <c r="AO592" s="2"/>
      <c r="AR592" s="2"/>
      <c r="AS592" s="2"/>
      <c r="AT592" s="2"/>
      <c r="AU592" s="2"/>
      <c r="AV592" s="1"/>
      <c r="AW592" s="1"/>
      <c r="AX592" s="1"/>
    </row>
    <row r="593" spans="1:50" x14ac:dyDescent="0.2">
      <c r="A593" s="8">
        <v>9</v>
      </c>
      <c r="B593" s="8" t="s">
        <v>27</v>
      </c>
      <c r="C593" s="8">
        <v>158</v>
      </c>
      <c r="D593" s="11">
        <v>42461</v>
      </c>
      <c r="E593" s="2">
        <v>105.9365404298874</v>
      </c>
      <c r="F593" s="2">
        <v>122</v>
      </c>
      <c r="G593">
        <v>-1.0999999999999943</v>
      </c>
      <c r="H593" s="12">
        <v>4.3083190476190474</v>
      </c>
      <c r="I593" s="2">
        <v>1.6700000000000006</v>
      </c>
      <c r="J593" s="2">
        <v>3.0880000000000001</v>
      </c>
      <c r="K593" s="2">
        <v>0.38840052822988308</v>
      </c>
      <c r="L593" s="15">
        <v>0</v>
      </c>
      <c r="M593" s="15">
        <v>0</v>
      </c>
      <c r="N593" s="15">
        <v>-0.39130434782608697</v>
      </c>
      <c r="O593" s="15">
        <v>-0.31034482758620602</v>
      </c>
      <c r="P593" s="2">
        <v>1.5</v>
      </c>
      <c r="AH593">
        <v>1</v>
      </c>
      <c r="AI593" s="1"/>
      <c r="AJ593" s="1"/>
      <c r="AK593" s="1"/>
      <c r="AL593" s="2"/>
      <c r="AO593" s="2"/>
      <c r="AR593" s="2"/>
      <c r="AS593" s="2"/>
      <c r="AT593" s="2"/>
      <c r="AU593" s="2"/>
      <c r="AV593" s="1"/>
      <c r="AW593" s="1"/>
      <c r="AX593" s="1"/>
    </row>
    <row r="594" spans="1:50" x14ac:dyDescent="0.2">
      <c r="A594" s="8">
        <v>9</v>
      </c>
      <c r="B594" s="8" t="s">
        <v>27</v>
      </c>
      <c r="C594" s="8">
        <v>159</v>
      </c>
      <c r="D594" s="11">
        <v>42491</v>
      </c>
      <c r="E594" s="2">
        <v>103.21576763485476</v>
      </c>
      <c r="F594" s="2">
        <v>122.1</v>
      </c>
      <c r="G594">
        <v>-0.90000000000000568</v>
      </c>
      <c r="H594" s="12">
        <v>4.4060045454545458</v>
      </c>
      <c r="I594" s="2">
        <v>1.6727272727272728</v>
      </c>
      <c r="J594" s="2">
        <v>3.109</v>
      </c>
      <c r="K594" s="2">
        <v>0.4660086987363552</v>
      </c>
      <c r="L594" s="15">
        <v>-0.22222222222222199</v>
      </c>
      <c r="M594" s="15">
        <v>-2.7210884353741398E-2</v>
      </c>
      <c r="N594" s="15">
        <v>-0.47368421052631499</v>
      </c>
      <c r="O594" s="15">
        <v>-0.33333333333333298</v>
      </c>
      <c r="P594" s="2">
        <v>1.5</v>
      </c>
      <c r="AH594">
        <v>1</v>
      </c>
      <c r="AI594" s="1"/>
      <c r="AJ594" s="1"/>
      <c r="AK594" s="1"/>
      <c r="AL594" s="2"/>
      <c r="AO594" s="2"/>
      <c r="AR594" s="2"/>
      <c r="AS594" s="2"/>
      <c r="AT594" s="2"/>
      <c r="AU594" s="2"/>
      <c r="AV594" s="1"/>
      <c r="AW594" s="1"/>
      <c r="AX594" s="1"/>
    </row>
    <row r="595" spans="1:50" x14ac:dyDescent="0.2">
      <c r="A595" s="8">
        <v>9</v>
      </c>
      <c r="B595" s="8" t="s">
        <v>27</v>
      </c>
      <c r="C595" s="8">
        <v>160</v>
      </c>
      <c r="D595" s="11">
        <v>42522</v>
      </c>
      <c r="E595" s="2">
        <v>105.95829195630586</v>
      </c>
      <c r="F595" s="2">
        <v>122.3</v>
      </c>
      <c r="G595">
        <v>-0.79999999999999716</v>
      </c>
      <c r="H595" s="12">
        <v>4.399322727272728</v>
      </c>
      <c r="I595" s="2">
        <v>1.6931818181818186</v>
      </c>
      <c r="J595" s="2">
        <v>2.907</v>
      </c>
      <c r="K595" s="2">
        <v>0.46979819454601551</v>
      </c>
      <c r="L595" s="15">
        <v>-0.29729729729729698</v>
      </c>
      <c r="M595" s="15">
        <v>-3.4375000000000003E-2</v>
      </c>
      <c r="N595" s="15">
        <v>-0.55555555555555503</v>
      </c>
      <c r="O595" s="15">
        <v>-0.4</v>
      </c>
      <c r="P595" s="2">
        <v>1.5</v>
      </c>
      <c r="AH595">
        <v>1</v>
      </c>
      <c r="AI595" s="1"/>
      <c r="AJ595" s="1"/>
      <c r="AK595" s="1"/>
      <c r="AL595" s="2"/>
      <c r="AO595" s="2"/>
      <c r="AR595" s="2"/>
      <c r="AS595" s="2"/>
      <c r="AT595" s="2"/>
      <c r="AU595" s="2"/>
      <c r="AV595" s="1"/>
      <c r="AW595" s="1"/>
      <c r="AX595" s="1"/>
    </row>
    <row r="596" spans="1:50" x14ac:dyDescent="0.2">
      <c r="A596" s="8">
        <v>9</v>
      </c>
      <c r="B596" s="8" t="s">
        <v>27</v>
      </c>
      <c r="C596" s="8">
        <v>161</v>
      </c>
      <c r="D596" s="11">
        <v>42552</v>
      </c>
      <c r="E596" s="2">
        <v>96.482412060301499</v>
      </c>
      <c r="F596" s="2">
        <v>121.9</v>
      </c>
      <c r="G596">
        <v>-0.90000000000000568</v>
      </c>
      <c r="H596" s="12">
        <v>4.3988999999999994</v>
      </c>
      <c r="I596" s="2">
        <v>1.7100000000000004</v>
      </c>
      <c r="J596" s="2">
        <v>2.88</v>
      </c>
      <c r="K596" s="2">
        <v>0.64099854318049498</v>
      </c>
      <c r="L596" s="15">
        <v>-0.05</v>
      </c>
      <c r="M596" s="15">
        <v>-4.96277915632754E-3</v>
      </c>
      <c r="N596" s="15">
        <v>-0.56521739130434701</v>
      </c>
      <c r="O596" s="15">
        <v>-0.30952380952380898</v>
      </c>
      <c r="P596" s="2">
        <v>1.5</v>
      </c>
      <c r="AH596">
        <v>1</v>
      </c>
      <c r="AI596" s="1"/>
      <c r="AJ596" s="1"/>
      <c r="AK596" s="1"/>
      <c r="AL596" s="2"/>
      <c r="AO596" s="2"/>
      <c r="AR596" s="2"/>
      <c r="AS596" s="2"/>
      <c r="AT596" s="2"/>
      <c r="AU596" s="2"/>
      <c r="AV596" s="1"/>
      <c r="AW596" s="1"/>
      <c r="AX596" s="1"/>
    </row>
    <row r="597" spans="1:50" x14ac:dyDescent="0.2">
      <c r="A597" s="8">
        <v>9</v>
      </c>
      <c r="B597" s="8" t="s">
        <v>27</v>
      </c>
      <c r="C597" s="8">
        <v>162</v>
      </c>
      <c r="D597" s="11">
        <v>42583</v>
      </c>
      <c r="E597" s="2">
        <v>107.46753246753246</v>
      </c>
      <c r="F597" s="2">
        <v>121.7</v>
      </c>
      <c r="G597">
        <v>-0.79999999999999716</v>
      </c>
      <c r="H597" s="12">
        <v>4.3025347826086957</v>
      </c>
      <c r="I597" s="2">
        <v>1.7100000000000006</v>
      </c>
      <c r="J597" s="2">
        <v>2.7719999999999998</v>
      </c>
      <c r="K597" s="2">
        <v>0.73511281804607864</v>
      </c>
      <c r="L597" s="15">
        <v>-0.05</v>
      </c>
      <c r="M597" s="15">
        <v>-4.96277915632754E-3</v>
      </c>
      <c r="N597" s="15">
        <v>-0.56521739130434701</v>
      </c>
      <c r="O597" s="15">
        <v>-0.30952380952380898</v>
      </c>
      <c r="P597" s="2">
        <v>1.5</v>
      </c>
      <c r="AH597">
        <v>1</v>
      </c>
      <c r="AI597" s="1"/>
      <c r="AJ597" s="1"/>
      <c r="AK597" s="1"/>
      <c r="AL597" s="2"/>
      <c r="AO597" s="2"/>
      <c r="AR597" s="2"/>
      <c r="AS597" s="2"/>
      <c r="AT597" s="2"/>
      <c r="AU597" s="2"/>
      <c r="AV597" s="1"/>
      <c r="AW597" s="1"/>
      <c r="AX597" s="1"/>
    </row>
    <row r="598" spans="1:50" x14ac:dyDescent="0.2">
      <c r="A598" s="8">
        <v>9</v>
      </c>
      <c r="B598" s="8" t="s">
        <v>27</v>
      </c>
      <c r="C598" s="8">
        <v>163</v>
      </c>
      <c r="D598" s="11">
        <v>42614</v>
      </c>
      <c r="E598" s="2">
        <v>103.20150659133709</v>
      </c>
      <c r="F598" s="2">
        <v>121.7</v>
      </c>
      <c r="G598">
        <v>-0.5</v>
      </c>
      <c r="H598" s="12">
        <v>4.3227590909090905</v>
      </c>
      <c r="I598" s="2">
        <v>1.7100000000000006</v>
      </c>
      <c r="J598" s="2">
        <v>2.9220000000000002</v>
      </c>
      <c r="K598" s="2">
        <v>0.85462902199395674</v>
      </c>
      <c r="L598" s="15">
        <v>-0.16666666666666599</v>
      </c>
      <c r="M598" s="15">
        <v>-2.0477815699658699E-2</v>
      </c>
      <c r="N598" s="15">
        <v>-0.5</v>
      </c>
      <c r="O598" s="15">
        <v>-0.41666666666666602</v>
      </c>
      <c r="P598" s="2">
        <v>1.5</v>
      </c>
      <c r="AH598">
        <v>1</v>
      </c>
      <c r="AI598" s="1"/>
      <c r="AJ598" s="1"/>
      <c r="AK598" s="1"/>
      <c r="AL598" s="2"/>
      <c r="AO598" s="2"/>
      <c r="AR598" s="2"/>
      <c r="AS598" s="2"/>
      <c r="AT598" s="2"/>
      <c r="AU598" s="2"/>
      <c r="AV598" s="1"/>
      <c r="AW598" s="1"/>
      <c r="AX598" s="1"/>
    </row>
    <row r="599" spans="1:50" x14ac:dyDescent="0.2">
      <c r="A599" s="8">
        <v>9</v>
      </c>
      <c r="B599" s="8" t="s">
        <v>27</v>
      </c>
      <c r="C599" s="8">
        <v>164</v>
      </c>
      <c r="D599" s="11">
        <v>42644</v>
      </c>
      <c r="E599" s="2">
        <v>98.707294552169913</v>
      </c>
      <c r="F599" s="2">
        <v>122.3</v>
      </c>
      <c r="G599">
        <v>-0.20000000000000284</v>
      </c>
      <c r="H599" s="12">
        <v>4.3077571428571435</v>
      </c>
      <c r="I599" s="2">
        <v>1.7176190476190474</v>
      </c>
      <c r="J599" s="2">
        <v>3.0950000000000002</v>
      </c>
      <c r="K599" s="2">
        <v>1.0012683608678212</v>
      </c>
      <c r="L599" s="15">
        <v>-2.5641025641025599E-2</v>
      </c>
      <c r="M599" s="15">
        <v>-3.4129692832764501E-3</v>
      </c>
      <c r="N599" s="15">
        <v>-6.6666666666666596E-2</v>
      </c>
      <c r="O599" s="15">
        <v>-5.2631578947368397E-2</v>
      </c>
      <c r="P599" s="2">
        <v>1.5</v>
      </c>
      <c r="AH599">
        <v>1</v>
      </c>
      <c r="AI599" s="1"/>
      <c r="AJ599" s="1"/>
      <c r="AK599" s="1"/>
      <c r="AL599" s="2"/>
      <c r="AO599" s="2"/>
      <c r="AR599" s="2"/>
      <c r="AS599" s="2"/>
      <c r="AT599" s="2"/>
      <c r="AU599" s="2"/>
      <c r="AV599" s="1"/>
      <c r="AW599" s="1"/>
      <c r="AX599" s="1"/>
    </row>
    <row r="600" spans="1:50" x14ac:dyDescent="0.2">
      <c r="A600" s="8">
        <v>9</v>
      </c>
      <c r="B600" s="8" t="s">
        <v>27</v>
      </c>
      <c r="C600" s="8">
        <v>165</v>
      </c>
      <c r="D600" s="11">
        <v>42675</v>
      </c>
      <c r="E600" s="2">
        <v>102.93838862559241</v>
      </c>
      <c r="F600" s="2">
        <v>122.4</v>
      </c>
      <c r="G600">
        <v>0</v>
      </c>
      <c r="H600" s="12">
        <v>4.385781818181818</v>
      </c>
      <c r="I600" s="2">
        <v>1.7272727272727268</v>
      </c>
      <c r="J600" s="2">
        <v>3.6459999999999999</v>
      </c>
      <c r="K600" s="2">
        <v>1.2002061512484223</v>
      </c>
      <c r="L600" s="15">
        <v>-5.5555555555555497E-2</v>
      </c>
      <c r="M600" s="15">
        <v>-5.76368876080691E-3</v>
      </c>
      <c r="N600" s="15">
        <v>0.14285714285714199</v>
      </c>
      <c r="O600" s="15">
        <v>8.6956521739130405E-2</v>
      </c>
      <c r="P600" s="2">
        <v>1.5</v>
      </c>
      <c r="AH600">
        <v>1</v>
      </c>
      <c r="AI600" s="1"/>
      <c r="AJ600" s="1"/>
      <c r="AK600" s="1"/>
      <c r="AL600" s="2"/>
      <c r="AO600" s="2"/>
      <c r="AR600" s="2"/>
      <c r="AS600" s="2"/>
      <c r="AT600" s="2"/>
      <c r="AU600" s="2"/>
      <c r="AV600" s="1"/>
      <c r="AW600" s="1"/>
      <c r="AX600" s="1"/>
    </row>
    <row r="601" spans="1:50" x14ac:dyDescent="0.2">
      <c r="A601" s="8">
        <v>9</v>
      </c>
      <c r="B601" s="8" t="s">
        <v>27</v>
      </c>
      <c r="C601" s="8">
        <v>166</v>
      </c>
      <c r="D601" s="11">
        <v>42705</v>
      </c>
      <c r="E601" s="2">
        <v>102.26377952755908</v>
      </c>
      <c r="F601" s="2">
        <v>123.3</v>
      </c>
      <c r="G601">
        <v>0.79999999999999716</v>
      </c>
      <c r="H601" s="12">
        <v>4.4362000000000004</v>
      </c>
      <c r="I601" s="2">
        <v>1.7299999999999998</v>
      </c>
      <c r="J601" s="2">
        <v>3.6309999999999998</v>
      </c>
      <c r="K601" s="2">
        <v>1.3836633630503041</v>
      </c>
      <c r="L601" s="15">
        <v>7.69230769230769E-2</v>
      </c>
      <c r="M601" s="15">
        <v>1.0526315789473601E-2</v>
      </c>
      <c r="N601" s="15">
        <v>-0.27272727272727199</v>
      </c>
      <c r="O601" s="15">
        <v>-0.23076923076923</v>
      </c>
      <c r="P601" s="2">
        <v>1.5</v>
      </c>
      <c r="AH601">
        <v>1</v>
      </c>
      <c r="AI601" s="1"/>
      <c r="AJ601" s="1"/>
      <c r="AK601" s="1"/>
      <c r="AL601" s="2"/>
      <c r="AO601" s="2"/>
      <c r="AR601" s="2"/>
      <c r="AS601" s="2"/>
      <c r="AT601" s="2"/>
      <c r="AU601" s="2"/>
      <c r="AV601" s="1"/>
      <c r="AW601" s="1"/>
      <c r="AX601" s="1"/>
    </row>
    <row r="602" spans="1:50" x14ac:dyDescent="0.2">
      <c r="A602" s="8">
        <v>9</v>
      </c>
      <c r="B602" s="8" t="s">
        <v>27</v>
      </c>
      <c r="C602" s="8">
        <v>167</v>
      </c>
      <c r="D602" s="11">
        <v>42736</v>
      </c>
      <c r="E602" s="2">
        <v>109.52890792291218</v>
      </c>
      <c r="F602" s="2">
        <v>123.8</v>
      </c>
      <c r="G602">
        <v>1.7000000000000028</v>
      </c>
      <c r="H602" s="12">
        <v>4.3704909090909085</v>
      </c>
      <c r="I602" s="2">
        <v>1.7299999999999998</v>
      </c>
      <c r="J602" s="2">
        <v>3.8879999999999999</v>
      </c>
      <c r="K602" s="2">
        <v>1.5799727598160966</v>
      </c>
      <c r="L602" s="15">
        <v>0.48148148148148101</v>
      </c>
      <c r="M602" s="15">
        <v>5.5555555555555497E-2</v>
      </c>
      <c r="N602" s="15">
        <v>0.75</v>
      </c>
      <c r="O602" s="15">
        <v>0.75</v>
      </c>
      <c r="P602" s="2">
        <v>1.5</v>
      </c>
      <c r="AH602">
        <v>1</v>
      </c>
      <c r="AI602" s="1"/>
      <c r="AJ602" s="1"/>
      <c r="AK602" s="1"/>
      <c r="AL602" s="2"/>
      <c r="AO602" s="2"/>
      <c r="AR602" s="2"/>
      <c r="AS602" s="2"/>
      <c r="AT602" s="2"/>
      <c r="AU602" s="2"/>
      <c r="AV602" s="1"/>
      <c r="AW602" s="1"/>
      <c r="AX602" s="1"/>
    </row>
    <row r="603" spans="1:50" x14ac:dyDescent="0.2">
      <c r="A603" s="8">
        <v>9</v>
      </c>
      <c r="B603" s="8" t="s">
        <v>27</v>
      </c>
      <c r="C603" s="8">
        <v>168</v>
      </c>
      <c r="D603" s="11">
        <v>42767</v>
      </c>
      <c r="E603" s="2">
        <v>101.30130130130131</v>
      </c>
      <c r="F603" s="2">
        <v>124.2</v>
      </c>
      <c r="G603">
        <v>2.2000000000000028</v>
      </c>
      <c r="H603" s="12">
        <v>4.3093199999999996</v>
      </c>
      <c r="I603" s="2">
        <v>1.73</v>
      </c>
      <c r="J603" s="2">
        <v>3.82</v>
      </c>
      <c r="K603" s="2">
        <v>1.7458119013171263</v>
      </c>
      <c r="L603" s="15">
        <v>0.16666666666666599</v>
      </c>
      <c r="M603" s="15">
        <v>1.6326530612244899E-2</v>
      </c>
      <c r="N603" s="15">
        <v>0</v>
      </c>
      <c r="O603" s="15">
        <v>0</v>
      </c>
      <c r="P603" s="2">
        <v>1.5</v>
      </c>
      <c r="AH603">
        <v>1</v>
      </c>
      <c r="AI603" s="1"/>
      <c r="AJ603" s="1"/>
      <c r="AK603" s="1"/>
      <c r="AL603" s="2"/>
      <c r="AO603" s="2"/>
      <c r="AR603" s="2"/>
      <c r="AS603" s="2"/>
      <c r="AT603" s="2"/>
      <c r="AU603" s="2"/>
      <c r="AV603" s="1"/>
      <c r="AW603" s="1"/>
      <c r="AX603" s="1"/>
    </row>
    <row r="604" spans="1:50" x14ac:dyDescent="0.2">
      <c r="A604" s="8">
        <v>9</v>
      </c>
      <c r="B604" s="8" t="s">
        <v>27</v>
      </c>
      <c r="C604" s="8">
        <v>169</v>
      </c>
      <c r="D604" s="11">
        <v>42795</v>
      </c>
      <c r="E604" s="2">
        <v>111.13189897100094</v>
      </c>
      <c r="F604" s="2">
        <v>124.1</v>
      </c>
      <c r="G604">
        <v>2</v>
      </c>
      <c r="H604" s="12">
        <v>4.2892913043478265</v>
      </c>
      <c r="I604" s="2">
        <v>1.7299999999999998</v>
      </c>
      <c r="J604" s="2">
        <v>3.5110000000000001</v>
      </c>
      <c r="K604" s="2">
        <v>1.9437162089166371</v>
      </c>
      <c r="L604" s="15">
        <v>0.56521739130434701</v>
      </c>
      <c r="M604" s="15">
        <v>4.4827586206896503E-2</v>
      </c>
      <c r="N604" s="15">
        <v>0.33333333333333298</v>
      </c>
      <c r="O604" s="15">
        <v>0.23076923076923</v>
      </c>
      <c r="P604" s="2">
        <v>1.5</v>
      </c>
      <c r="AH604">
        <v>1</v>
      </c>
      <c r="AI604" s="1"/>
      <c r="AJ604" s="1"/>
      <c r="AK604" s="1"/>
      <c r="AL604" s="2"/>
      <c r="AO604" s="2"/>
      <c r="AR604" s="2"/>
      <c r="AS604" s="2"/>
      <c r="AT604" s="2"/>
      <c r="AU604" s="2"/>
      <c r="AV604" s="1"/>
      <c r="AW604" s="1"/>
      <c r="AX604" s="1"/>
    </row>
    <row r="605" spans="1:50" x14ac:dyDescent="0.2">
      <c r="A605" s="8">
        <v>9</v>
      </c>
      <c r="B605" s="8" t="s">
        <v>27</v>
      </c>
      <c r="C605" s="8">
        <v>170</v>
      </c>
      <c r="D605" s="11">
        <v>42826</v>
      </c>
      <c r="E605" s="2">
        <v>99.516908212560381</v>
      </c>
      <c r="F605" s="2">
        <v>124.5</v>
      </c>
      <c r="G605">
        <v>2</v>
      </c>
      <c r="H605" s="12">
        <v>4.2403999999999993</v>
      </c>
      <c r="I605" s="2">
        <v>1.73</v>
      </c>
      <c r="J605" s="2">
        <v>3.4340000000000002</v>
      </c>
      <c r="K605" s="2">
        <v>2.0472524881796725</v>
      </c>
      <c r="L605" s="15">
        <v>0.36</v>
      </c>
      <c r="M605" s="15">
        <v>3.9647577092511002E-2</v>
      </c>
      <c r="N605" s="15">
        <v>6.6666666666666596E-2</v>
      </c>
      <c r="O605" s="15">
        <v>6.25E-2</v>
      </c>
      <c r="P605" s="2">
        <v>1.5</v>
      </c>
      <c r="AH605">
        <v>1</v>
      </c>
      <c r="AI605" s="1"/>
      <c r="AJ605" s="1"/>
      <c r="AK605" s="1"/>
      <c r="AL605" s="2"/>
      <c r="AO605" s="2"/>
      <c r="AR605" s="2"/>
      <c r="AS605" s="2"/>
      <c r="AT605" s="2"/>
      <c r="AU605" s="2"/>
      <c r="AV605" s="1"/>
      <c r="AW605" s="1"/>
      <c r="AX605" s="1"/>
    </row>
    <row r="606" spans="1:50" x14ac:dyDescent="0.2">
      <c r="A606" s="8">
        <v>9</v>
      </c>
      <c r="B606" s="8" t="s">
        <v>27</v>
      </c>
      <c r="C606" s="8">
        <v>171</v>
      </c>
      <c r="D606" s="11">
        <v>42856</v>
      </c>
      <c r="E606" s="2">
        <v>109.14572864321607</v>
      </c>
      <c r="F606" s="2">
        <v>124.5</v>
      </c>
      <c r="G606">
        <v>1.9000000000000057</v>
      </c>
      <c r="H606" s="12">
        <v>4.2032608695652174</v>
      </c>
      <c r="I606" s="2">
        <v>1.7299999999999998</v>
      </c>
      <c r="J606" s="2">
        <v>3.2349999999999999</v>
      </c>
      <c r="K606" s="2">
        <v>2.0553209921970144</v>
      </c>
      <c r="L606" s="15">
        <v>0.52941176470588203</v>
      </c>
      <c r="M606" s="15">
        <v>4.5685279187817202E-2</v>
      </c>
      <c r="N606" s="15">
        <v>0.14285714285714199</v>
      </c>
      <c r="O606" s="15">
        <v>0.125</v>
      </c>
      <c r="P606" s="2">
        <v>1.5</v>
      </c>
      <c r="AH606">
        <v>1</v>
      </c>
      <c r="AI606" s="1"/>
      <c r="AJ606" s="1"/>
      <c r="AK606" s="1"/>
      <c r="AL606" s="2"/>
      <c r="AO606" s="2"/>
      <c r="AR606" s="2"/>
      <c r="AS606" s="2"/>
      <c r="AT606" s="2"/>
      <c r="AU606" s="2"/>
      <c r="AV606" s="1"/>
      <c r="AW606" s="1"/>
      <c r="AX606" s="1"/>
    </row>
    <row r="607" spans="1:50" x14ac:dyDescent="0.2">
      <c r="A607" s="8">
        <v>9</v>
      </c>
      <c r="B607" s="8" t="s">
        <v>27</v>
      </c>
      <c r="C607" s="8">
        <v>172</v>
      </c>
      <c r="D607" s="11">
        <v>42887</v>
      </c>
      <c r="E607" s="2">
        <v>104.40487347703842</v>
      </c>
      <c r="F607" s="2">
        <v>124.3</v>
      </c>
      <c r="G607">
        <v>1.5</v>
      </c>
      <c r="H607" s="12">
        <v>4.2096045454545452</v>
      </c>
      <c r="I607" s="2">
        <v>1.7299999999999998</v>
      </c>
      <c r="J607" s="2">
        <v>3.3260000000000001</v>
      </c>
      <c r="K607" s="2">
        <v>2.0017051587898074</v>
      </c>
      <c r="L607" s="15">
        <v>0.56521739130434701</v>
      </c>
      <c r="M607" s="15">
        <v>6.07476635514018E-2</v>
      </c>
      <c r="N607" s="15">
        <v>0.4</v>
      </c>
      <c r="O607" s="15">
        <v>0.36363636363636298</v>
      </c>
      <c r="P607" s="2">
        <v>1.5</v>
      </c>
      <c r="AH607">
        <v>1</v>
      </c>
      <c r="AI607" s="1"/>
      <c r="AJ607" s="1"/>
      <c r="AK607" s="1"/>
      <c r="AL607" s="2"/>
      <c r="AO607" s="2"/>
      <c r="AR607" s="2"/>
      <c r="AS607" s="2"/>
      <c r="AT607" s="2"/>
      <c r="AU607" s="2"/>
      <c r="AV607" s="1"/>
      <c r="AW607" s="1"/>
      <c r="AX607" s="1"/>
    </row>
    <row r="608" spans="1:50" x14ac:dyDescent="0.2">
      <c r="A608" s="8">
        <v>9</v>
      </c>
      <c r="B608" s="8" t="s">
        <v>27</v>
      </c>
      <c r="C608" s="8">
        <v>173</v>
      </c>
      <c r="D608" s="11">
        <v>42917</v>
      </c>
      <c r="E608" s="2">
        <v>106.25</v>
      </c>
      <c r="F608" s="2">
        <v>124.1</v>
      </c>
      <c r="G608">
        <v>1.7000000000000028</v>
      </c>
      <c r="H608" s="12">
        <v>4.2368666666666668</v>
      </c>
      <c r="I608" s="2">
        <v>1.73</v>
      </c>
      <c r="J608" s="2">
        <v>3.3679999999999999</v>
      </c>
      <c r="K608" s="2">
        <v>1.9714654823805624</v>
      </c>
      <c r="L608" s="15">
        <v>0.52380952380952295</v>
      </c>
      <c r="M608" s="15">
        <v>4.2801556420233401E-2</v>
      </c>
      <c r="N608" s="15">
        <v>0.55555555555555503</v>
      </c>
      <c r="O608" s="15">
        <v>0.35714285714285698</v>
      </c>
      <c r="P608" s="2">
        <v>1.5</v>
      </c>
      <c r="AH608">
        <v>1</v>
      </c>
      <c r="AI608" s="1"/>
      <c r="AJ608" s="1"/>
      <c r="AK608" s="1"/>
      <c r="AL608" s="2"/>
      <c r="AO608" s="2"/>
      <c r="AR608" s="2"/>
      <c r="AS608" s="2"/>
      <c r="AT608" s="2"/>
      <c r="AU608" s="2"/>
      <c r="AV608" s="1"/>
      <c r="AW608" s="1"/>
      <c r="AX608" s="1"/>
    </row>
    <row r="609" spans="1:60" x14ac:dyDescent="0.2">
      <c r="A609" s="8">
        <v>9</v>
      </c>
      <c r="B609" s="8" t="s">
        <v>27</v>
      </c>
      <c r="C609" s="8">
        <v>174</v>
      </c>
      <c r="D609" s="11">
        <v>42948</v>
      </c>
      <c r="E609" s="2">
        <v>108.76132930513596</v>
      </c>
      <c r="F609" s="2">
        <v>124</v>
      </c>
      <c r="G609">
        <v>1.7999999999999972</v>
      </c>
      <c r="H609" s="12">
        <v>4.2661347826086953</v>
      </c>
      <c r="I609" s="2">
        <v>1.7299999999999998</v>
      </c>
      <c r="J609" s="2">
        <v>3.2879999999999998</v>
      </c>
      <c r="K609" s="2">
        <v>1.9874262226871333</v>
      </c>
      <c r="L609" s="15">
        <v>0.52380952380952295</v>
      </c>
      <c r="M609" s="15">
        <v>4.2801556420233401E-2</v>
      </c>
      <c r="N609" s="15">
        <v>0.55555555555555503</v>
      </c>
      <c r="O609" s="15">
        <v>0.35714285714285698</v>
      </c>
      <c r="P609" s="2">
        <v>1.5</v>
      </c>
      <c r="AH609">
        <v>1</v>
      </c>
      <c r="AJ609" s="1"/>
      <c r="AL609" s="2"/>
      <c r="AO609" s="2"/>
      <c r="AR609" s="2"/>
      <c r="AS609" s="2"/>
      <c r="AT609" s="2"/>
      <c r="AU609" s="2"/>
      <c r="AV609" s="1"/>
      <c r="BH609" s="3"/>
    </row>
    <row r="610" spans="1:60" x14ac:dyDescent="0.2">
      <c r="A610" s="8">
        <v>9</v>
      </c>
      <c r="B610" s="8" t="s">
        <v>27</v>
      </c>
      <c r="C610" s="8">
        <v>175</v>
      </c>
      <c r="D610" s="11">
        <v>42979</v>
      </c>
      <c r="E610" s="2">
        <v>104.1058394160584</v>
      </c>
      <c r="F610" s="2">
        <v>124.5</v>
      </c>
      <c r="G610">
        <v>2.2000000000000028</v>
      </c>
      <c r="H610" s="12">
        <v>4.2712999999999992</v>
      </c>
      <c r="I610" s="2">
        <v>1.73</v>
      </c>
      <c r="J610" s="2">
        <v>3.375</v>
      </c>
      <c r="K610" s="2">
        <v>1.9550926403595226</v>
      </c>
      <c r="L610" s="15">
        <v>0.27272727272727199</v>
      </c>
      <c r="M610" s="15">
        <v>2.8169014084507001E-2</v>
      </c>
      <c r="N610" s="15">
        <v>7.69230769230769E-2</v>
      </c>
      <c r="O610" s="15">
        <v>7.1428571428571397E-2</v>
      </c>
      <c r="P610" s="2">
        <v>1.5</v>
      </c>
      <c r="AH610">
        <v>1</v>
      </c>
      <c r="AJ610" s="1"/>
      <c r="AL610" s="2"/>
      <c r="AO610" s="2"/>
      <c r="AR610" s="2"/>
      <c r="AS610" s="2"/>
      <c r="AT610" s="2"/>
      <c r="AU610" s="2"/>
      <c r="AV610" s="1"/>
      <c r="BH610" s="3"/>
    </row>
    <row r="611" spans="1:60" x14ac:dyDescent="0.2">
      <c r="A611" s="8">
        <v>9</v>
      </c>
      <c r="B611" s="8" t="s">
        <v>27</v>
      </c>
      <c r="C611" s="8">
        <v>176</v>
      </c>
      <c r="D611" s="11">
        <v>43009</v>
      </c>
      <c r="E611" s="2">
        <v>112.16089803554723</v>
      </c>
      <c r="F611" s="2">
        <v>125.1</v>
      </c>
      <c r="G611">
        <v>2.0999999999999943</v>
      </c>
      <c r="H611" s="12">
        <v>4.2654045454545457</v>
      </c>
      <c r="I611" s="2">
        <v>1.7299999999999998</v>
      </c>
      <c r="J611" s="2">
        <v>3.444</v>
      </c>
      <c r="K611" s="2">
        <v>2.0075848707745854</v>
      </c>
      <c r="L611" s="15">
        <v>0.28571428571428498</v>
      </c>
      <c r="M611" s="15">
        <v>2.01005025125628E-2</v>
      </c>
      <c r="N611" s="15">
        <v>-0.2</v>
      </c>
      <c r="O611" s="15">
        <v>-0.15384615384615299</v>
      </c>
      <c r="P611" s="2">
        <v>1.5</v>
      </c>
      <c r="AH611">
        <v>1</v>
      </c>
      <c r="AJ611" s="1"/>
      <c r="AL611" s="2"/>
      <c r="AO611" s="2"/>
      <c r="AR611" s="2"/>
      <c r="AS611" s="2"/>
      <c r="AT611" s="2"/>
      <c r="AU611" s="2"/>
      <c r="AV611" s="1"/>
      <c r="BH611" s="3"/>
    </row>
    <row r="612" spans="1:60" x14ac:dyDescent="0.2">
      <c r="A612" s="8">
        <v>9</v>
      </c>
      <c r="B612" s="8" t="s">
        <v>27</v>
      </c>
      <c r="C612" s="8">
        <v>177</v>
      </c>
      <c r="D612" s="11">
        <v>43040</v>
      </c>
      <c r="E612" s="2">
        <v>109.20810313075506</v>
      </c>
      <c r="F612" s="2">
        <v>125.7</v>
      </c>
      <c r="G612">
        <v>2.5</v>
      </c>
      <c r="H612" s="12">
        <v>4.2286909090909104</v>
      </c>
      <c r="I612" s="2">
        <v>1.7299999999999998</v>
      </c>
      <c r="J612" s="2">
        <v>3.3460000000000001</v>
      </c>
      <c r="K612" s="2">
        <v>2.0966644843984055</v>
      </c>
      <c r="L612" s="15">
        <v>0.27272727272727199</v>
      </c>
      <c r="M612" s="15">
        <v>1.1450381679389301E-2</v>
      </c>
      <c r="N612" s="15">
        <v>-0.33333333333333298</v>
      </c>
      <c r="O612" s="15">
        <v>-0.1875</v>
      </c>
      <c r="P612" s="2">
        <v>1.5</v>
      </c>
      <c r="AH612">
        <v>1</v>
      </c>
      <c r="AJ612" s="1"/>
      <c r="AL612" s="2"/>
      <c r="AO612" s="2"/>
      <c r="AR612" s="2"/>
      <c r="AS612" s="2"/>
      <c r="AT612" s="2"/>
      <c r="AU612" s="2"/>
      <c r="AV612" s="1"/>
      <c r="BH612" s="3"/>
    </row>
    <row r="613" spans="1:60" x14ac:dyDescent="0.2">
      <c r="A613" s="8">
        <v>9</v>
      </c>
      <c r="B613" s="8" t="s">
        <v>27</v>
      </c>
      <c r="C613" s="8">
        <v>178</v>
      </c>
      <c r="D613" s="11">
        <v>43070</v>
      </c>
      <c r="E613" s="2">
        <v>102.79114533205005</v>
      </c>
      <c r="F613" s="2">
        <v>126</v>
      </c>
      <c r="G613">
        <v>2.0999999999999943</v>
      </c>
      <c r="H613" s="12">
        <v>4.2026571428571433</v>
      </c>
      <c r="I613" s="2">
        <v>1.7219047619047614</v>
      </c>
      <c r="J613" s="2">
        <v>3.3</v>
      </c>
      <c r="K613" s="2">
        <v>2.2279388224196754</v>
      </c>
      <c r="L613" s="15">
        <v>0.3</v>
      </c>
      <c r="M613" s="15">
        <v>2.5210084033613401E-2</v>
      </c>
      <c r="N613" s="15">
        <v>-0.11111111111111099</v>
      </c>
      <c r="O613" s="15">
        <v>-9.0909090909090898E-2</v>
      </c>
      <c r="P613" s="2">
        <v>1.5</v>
      </c>
      <c r="AH613">
        <v>1</v>
      </c>
      <c r="AJ613" s="1"/>
      <c r="AL613" s="2"/>
      <c r="AO613" s="2"/>
      <c r="AR613" s="2"/>
      <c r="AS613" s="2"/>
      <c r="AT613" s="2"/>
      <c r="AU613" s="2"/>
      <c r="AV613" s="1"/>
      <c r="BH613" s="3"/>
    </row>
    <row r="614" spans="1:60" x14ac:dyDescent="0.2">
      <c r="A614" s="8">
        <v>9</v>
      </c>
      <c r="B614" s="8" t="s">
        <v>27</v>
      </c>
      <c r="C614" s="8">
        <v>179</v>
      </c>
      <c r="D614" s="11">
        <v>43101</v>
      </c>
      <c r="E614" s="2">
        <v>108.6021505376344</v>
      </c>
      <c r="F614" s="2">
        <v>126.4</v>
      </c>
      <c r="G614">
        <v>1.9000000000000057</v>
      </c>
      <c r="H614" s="12">
        <v>4.1645173913043481</v>
      </c>
      <c r="I614" s="2">
        <v>1.7199999999999995</v>
      </c>
      <c r="J614" s="2">
        <v>3.621</v>
      </c>
      <c r="K614" s="2">
        <v>2.2309022002721504</v>
      </c>
      <c r="L614" s="15">
        <v>0.29411764705882298</v>
      </c>
      <c r="M614" s="15">
        <v>2.5641025641025599E-2</v>
      </c>
      <c r="N614" s="15">
        <v>0.33333333333333298</v>
      </c>
      <c r="O614" s="15">
        <v>0.33333333333333298</v>
      </c>
      <c r="P614" s="2">
        <v>1.5</v>
      </c>
      <c r="AH614">
        <v>1</v>
      </c>
      <c r="AJ614" s="1"/>
      <c r="AL614" s="2"/>
      <c r="AO614" s="2"/>
      <c r="AR614" s="2"/>
      <c r="AS614" s="2"/>
      <c r="AT614" s="2"/>
      <c r="AU614" s="2"/>
      <c r="AV614" s="1"/>
      <c r="BH614" s="3"/>
    </row>
    <row r="615" spans="1:60" x14ac:dyDescent="0.2">
      <c r="A615" s="8">
        <v>9</v>
      </c>
      <c r="B615" s="8" t="s">
        <v>27</v>
      </c>
      <c r="C615" s="8">
        <v>180</v>
      </c>
      <c r="D615" s="11">
        <v>43132</v>
      </c>
      <c r="E615" s="2">
        <v>107.31225296442688</v>
      </c>
      <c r="F615" s="2">
        <v>126.1</v>
      </c>
      <c r="G615">
        <v>1.4000000000000057</v>
      </c>
      <c r="H615" s="12">
        <v>4.1663100000000002</v>
      </c>
      <c r="I615" s="2">
        <v>1.7199999999999995</v>
      </c>
      <c r="J615" s="2">
        <v>3.35</v>
      </c>
      <c r="K615" s="2">
        <v>2.2647467133386665</v>
      </c>
      <c r="L615" s="15">
        <v>0.45454545454545398</v>
      </c>
      <c r="M615" s="15">
        <v>4.3478260869565202E-2</v>
      </c>
      <c r="N615" s="15">
        <v>0.6</v>
      </c>
      <c r="O615" s="15">
        <v>0.5</v>
      </c>
      <c r="P615" s="2">
        <v>1.5</v>
      </c>
      <c r="AH615">
        <v>1</v>
      </c>
      <c r="AJ615" s="1"/>
      <c r="AL615" s="2"/>
      <c r="AO615" s="2"/>
      <c r="AR615" s="2"/>
      <c r="AS615" s="2"/>
      <c r="AT615" s="2"/>
      <c r="AU615" s="2"/>
      <c r="AV615" s="1"/>
      <c r="BH615" s="3"/>
    </row>
    <row r="616" spans="1:60" x14ac:dyDescent="0.2">
      <c r="A616" s="8">
        <v>9</v>
      </c>
      <c r="B616" s="8" t="s">
        <v>27</v>
      </c>
      <c r="C616" s="8">
        <v>181</v>
      </c>
      <c r="D616" s="11">
        <v>43160</v>
      </c>
      <c r="E616" s="2">
        <v>101.68350168350169</v>
      </c>
      <c r="F616" s="2">
        <v>126</v>
      </c>
      <c r="G616">
        <v>1.2999999999999972</v>
      </c>
      <c r="H616" s="12">
        <v>4.2099500000000001</v>
      </c>
      <c r="I616" s="2">
        <v>1.706818181818182</v>
      </c>
      <c r="J616" s="2">
        <v>3.1669999999999998</v>
      </c>
      <c r="K616" s="2">
        <v>2.2157394465511673</v>
      </c>
      <c r="L616" s="15">
        <v>0.45454545454545398</v>
      </c>
      <c r="M616" s="15">
        <v>3.7174721189591003E-2</v>
      </c>
      <c r="N616" s="15">
        <v>0.45454545454545398</v>
      </c>
      <c r="O616" s="15">
        <v>0.35714285714285698</v>
      </c>
      <c r="P616" s="2">
        <v>1.5</v>
      </c>
      <c r="AH616">
        <v>1</v>
      </c>
      <c r="AJ616" s="1"/>
      <c r="AL616" s="2"/>
      <c r="AO616" s="2"/>
      <c r="AR616" s="2"/>
      <c r="AS616" s="2"/>
      <c r="AT616" s="2"/>
      <c r="AU616" s="2"/>
      <c r="AV616" s="1"/>
      <c r="BH616" s="3"/>
    </row>
    <row r="617" spans="1:60" x14ac:dyDescent="0.2">
      <c r="A617" s="8">
        <v>9</v>
      </c>
      <c r="B617" s="8" t="s">
        <v>27</v>
      </c>
      <c r="C617" s="8">
        <v>182</v>
      </c>
      <c r="D617" s="11">
        <v>43191</v>
      </c>
      <c r="E617" s="2">
        <v>109.32038834951456</v>
      </c>
      <c r="F617" s="2">
        <v>126.6</v>
      </c>
      <c r="G617">
        <v>1.5999999999999943</v>
      </c>
      <c r="H617" s="12">
        <v>4.1947095238095233</v>
      </c>
      <c r="I617" s="2">
        <v>1.6999999999999997</v>
      </c>
      <c r="J617" s="2">
        <v>3.0760000000000001</v>
      </c>
      <c r="K617" s="2">
        <v>2.1043576607215582</v>
      </c>
      <c r="L617" s="15">
        <v>0.33333333333333298</v>
      </c>
      <c r="M617" s="15">
        <v>3.6363636363636299E-2</v>
      </c>
      <c r="N617" s="15">
        <v>0</v>
      </c>
      <c r="O617" s="15">
        <v>0</v>
      </c>
      <c r="P617" s="2">
        <v>1.5</v>
      </c>
      <c r="AH617">
        <v>1</v>
      </c>
      <c r="AJ617" s="1"/>
      <c r="AL617" s="2"/>
      <c r="AO617" s="2"/>
      <c r="AR617" s="2"/>
      <c r="AS617" s="2"/>
      <c r="AT617" s="2"/>
      <c r="AU617" s="2"/>
      <c r="AV617" s="1"/>
      <c r="BH617" s="3"/>
    </row>
    <row r="618" spans="1:60" x14ac:dyDescent="0.2">
      <c r="A618" s="8">
        <v>9</v>
      </c>
      <c r="B618" s="8" t="s">
        <v>27</v>
      </c>
      <c r="C618" s="8">
        <v>183</v>
      </c>
      <c r="D618" s="11">
        <v>43221</v>
      </c>
      <c r="E618" s="2">
        <v>105.15653775322285</v>
      </c>
      <c r="F618" s="2">
        <v>126.9</v>
      </c>
      <c r="G618">
        <v>1.7000000000000028</v>
      </c>
      <c r="H618" s="12">
        <v>4.2816565217391309</v>
      </c>
      <c r="I618" s="2">
        <v>1.7</v>
      </c>
      <c r="J618" s="2">
        <v>3.2749999999999999</v>
      </c>
      <c r="K618" s="2">
        <v>2.0802285267916338</v>
      </c>
      <c r="L618" s="15">
        <v>0.27272727272727199</v>
      </c>
      <c r="M618" s="15">
        <v>2.8985507246376802E-2</v>
      </c>
      <c r="N618" s="15">
        <v>-0.11111111111111099</v>
      </c>
      <c r="O618" s="15">
        <v>-9.0909090909090898E-2</v>
      </c>
      <c r="P618" s="2">
        <v>1.5</v>
      </c>
      <c r="AH618">
        <v>1</v>
      </c>
      <c r="AJ618" s="1"/>
      <c r="AL618" s="2"/>
      <c r="AO618" s="2"/>
      <c r="AR618" s="2"/>
      <c r="AS618" s="2"/>
      <c r="AT618" s="2"/>
      <c r="AU618" s="2"/>
      <c r="AV618" s="1"/>
      <c r="BH618" s="3"/>
    </row>
    <row r="619" spans="1:60" x14ac:dyDescent="0.2">
      <c r="A619" s="8">
        <v>9</v>
      </c>
      <c r="B619" s="8" t="s">
        <v>27</v>
      </c>
      <c r="C619" s="8">
        <v>184</v>
      </c>
      <c r="D619" s="11">
        <v>43252</v>
      </c>
      <c r="E619" s="2">
        <v>106.73249551166965</v>
      </c>
      <c r="F619" s="2">
        <v>127</v>
      </c>
      <c r="G619">
        <v>2</v>
      </c>
      <c r="H619" s="12">
        <v>4.3047476190476193</v>
      </c>
      <c r="I619" s="2">
        <v>1.6999999999999997</v>
      </c>
      <c r="J619" s="2">
        <v>3.2120000000000002</v>
      </c>
      <c r="K619" s="2">
        <v>2.1207488628768507</v>
      </c>
      <c r="L619" s="15">
        <v>0.2</v>
      </c>
      <c r="M619" s="15">
        <v>2.02020202020202E-2</v>
      </c>
      <c r="N619" s="15">
        <v>-0.2</v>
      </c>
      <c r="O619" s="15">
        <v>-0.16666666666666599</v>
      </c>
      <c r="P619" s="2">
        <v>1.5</v>
      </c>
      <c r="AH619">
        <v>1</v>
      </c>
      <c r="AJ619" s="1"/>
      <c r="AL619" s="2"/>
      <c r="AO619" s="2"/>
      <c r="AR619" s="2"/>
      <c r="AS619" s="2"/>
      <c r="AT619" s="2"/>
      <c r="AU619" s="2"/>
      <c r="AV619" s="1"/>
      <c r="BH619" s="3"/>
    </row>
    <row r="620" spans="1:60" x14ac:dyDescent="0.2">
      <c r="A620" s="8">
        <v>9</v>
      </c>
      <c r="B620" s="8" t="s">
        <v>27</v>
      </c>
      <c r="C620" s="8">
        <v>185</v>
      </c>
      <c r="D620" s="11">
        <v>43282</v>
      </c>
      <c r="E620" s="2">
        <v>110.29411764705883</v>
      </c>
      <c r="F620" s="2">
        <v>126.7</v>
      </c>
      <c r="G620">
        <v>2</v>
      </c>
      <c r="H620" s="12">
        <v>4.32945909090909</v>
      </c>
      <c r="I620" s="2">
        <v>1.7</v>
      </c>
      <c r="J620" s="2">
        <v>3.1869999999999998</v>
      </c>
      <c r="K620" s="2">
        <v>2.1507593995964198</v>
      </c>
      <c r="L620" s="15">
        <v>0.36842105263157798</v>
      </c>
      <c r="M620" s="15">
        <v>2.734375E-2</v>
      </c>
      <c r="N620" s="15">
        <v>-0.11111111111111099</v>
      </c>
      <c r="O620" s="15">
        <v>-6.6666666666666596E-2</v>
      </c>
      <c r="P620" s="2">
        <v>1.5</v>
      </c>
      <c r="AH620">
        <v>1</v>
      </c>
      <c r="AJ620" s="1"/>
      <c r="AL620" s="2"/>
      <c r="AO620" s="2"/>
      <c r="AR620" s="2"/>
      <c r="AS620" s="2"/>
      <c r="AT620" s="2"/>
      <c r="AU620" s="2"/>
      <c r="AV620" s="1"/>
      <c r="BH620" s="3"/>
    </row>
    <row r="621" spans="1:60" x14ac:dyDescent="0.2">
      <c r="A621" s="8">
        <v>9</v>
      </c>
      <c r="B621" s="8" t="s">
        <v>27</v>
      </c>
      <c r="C621" s="8">
        <v>186</v>
      </c>
      <c r="D621" s="11">
        <v>43313</v>
      </c>
      <c r="E621" s="2">
        <v>105</v>
      </c>
      <c r="F621" s="2">
        <v>126.7</v>
      </c>
      <c r="G621">
        <v>2</v>
      </c>
      <c r="H621" s="12">
        <v>4.2867391304347828</v>
      </c>
      <c r="I621" s="2">
        <v>1.7043478260869567</v>
      </c>
      <c r="J621" s="2">
        <v>3.1829999999999998</v>
      </c>
      <c r="K621" s="2">
        <v>2.1521155409217858</v>
      </c>
      <c r="L621" s="15">
        <v>0.36842105263157798</v>
      </c>
      <c r="M621" s="15">
        <v>2.734375E-2</v>
      </c>
      <c r="N621" s="15">
        <v>-0.11111111111111099</v>
      </c>
      <c r="O621" s="15">
        <v>-6.6666666666666596E-2</v>
      </c>
      <c r="P621" s="2">
        <v>1.5</v>
      </c>
      <c r="AH621">
        <v>1</v>
      </c>
      <c r="AJ621" s="1"/>
      <c r="AL621" s="2"/>
      <c r="AO621" s="2"/>
      <c r="AR621" s="2"/>
      <c r="AS621" s="2"/>
      <c r="AT621" s="2"/>
      <c r="AU621" s="2"/>
      <c r="AV621" s="1"/>
    </row>
    <row r="622" spans="1:60" x14ac:dyDescent="0.2">
      <c r="A622" s="8">
        <v>9</v>
      </c>
      <c r="B622" s="8" t="s">
        <v>27</v>
      </c>
      <c r="C622" s="8">
        <v>187</v>
      </c>
      <c r="D622" s="11">
        <v>43344</v>
      </c>
      <c r="E622" s="2">
        <v>102.71691498685365</v>
      </c>
      <c r="F622" s="2">
        <v>127</v>
      </c>
      <c r="G622">
        <v>1.9000000000000057</v>
      </c>
      <c r="H622" s="12">
        <v>4.3011800000000004</v>
      </c>
      <c r="I622" s="2">
        <v>1.7149999999999999</v>
      </c>
      <c r="J622" s="2">
        <v>3.2349999999999999</v>
      </c>
      <c r="K622" s="2">
        <v>2.1548268482578181</v>
      </c>
      <c r="L622" s="15">
        <v>0.57894736842105199</v>
      </c>
      <c r="M622" s="15">
        <v>5.39215686274509E-2</v>
      </c>
      <c r="N622" s="15">
        <v>0.4</v>
      </c>
      <c r="O622" s="15">
        <v>0.36363636363636298</v>
      </c>
      <c r="P622" s="2">
        <v>1.5</v>
      </c>
      <c r="AH622">
        <v>1</v>
      </c>
      <c r="AJ622" s="1"/>
      <c r="AL622" s="2"/>
      <c r="AO622" s="2"/>
      <c r="AR622" s="2"/>
      <c r="AS622" s="2"/>
      <c r="AT622" s="2"/>
      <c r="AU622" s="2"/>
      <c r="AV622" s="1"/>
    </row>
    <row r="623" spans="1:60" x14ac:dyDescent="0.2">
      <c r="A623" s="8">
        <v>9</v>
      </c>
      <c r="B623" s="8" t="s">
        <v>27</v>
      </c>
      <c r="C623" s="8">
        <v>188</v>
      </c>
      <c r="D623" s="11">
        <v>43374</v>
      </c>
      <c r="E623" s="2">
        <v>107.42285237698081</v>
      </c>
      <c r="F623" s="2">
        <v>127.5</v>
      </c>
      <c r="G623">
        <v>1.7999999999999972</v>
      </c>
      <c r="H623" s="12">
        <v>4.3053608695652175</v>
      </c>
      <c r="I623" s="2">
        <v>1.7199999999999995</v>
      </c>
      <c r="J623" s="2">
        <v>3.2090000000000001</v>
      </c>
      <c r="K623" s="2">
        <v>2.2901256738639</v>
      </c>
      <c r="L623" s="15">
        <v>0.6</v>
      </c>
      <c r="M623" s="15">
        <v>5.7692307692307598E-2</v>
      </c>
      <c r="N623" s="15">
        <v>0.33333333333333298</v>
      </c>
      <c r="O623" s="15">
        <v>0.3</v>
      </c>
      <c r="P623" s="2">
        <v>1.5</v>
      </c>
      <c r="AH623">
        <v>1</v>
      </c>
      <c r="AJ623" s="1"/>
      <c r="AL623" s="2"/>
      <c r="AO623" s="2"/>
      <c r="AR623" s="2"/>
      <c r="AS623" s="2"/>
      <c r="AT623" s="2"/>
      <c r="AU623" s="2"/>
      <c r="AV623" s="1"/>
    </row>
    <row r="624" spans="1:60" x14ac:dyDescent="0.2">
      <c r="A624" s="8">
        <v>9</v>
      </c>
      <c r="B624" s="8" t="s">
        <v>27</v>
      </c>
      <c r="C624" s="8">
        <v>189</v>
      </c>
      <c r="D624" s="11">
        <v>43405</v>
      </c>
      <c r="E624" s="2">
        <v>104.5531197301855</v>
      </c>
      <c r="F624" s="2">
        <v>127.5</v>
      </c>
      <c r="G624">
        <v>1.2999999999999972</v>
      </c>
      <c r="H624" s="12">
        <v>4.3033272727272731</v>
      </c>
      <c r="I624" s="2">
        <v>1.7199999999999995</v>
      </c>
      <c r="J624" s="2">
        <v>3.044</v>
      </c>
      <c r="K624" s="2">
        <v>2.3509091127495387</v>
      </c>
      <c r="L624" s="15">
        <v>0</v>
      </c>
      <c r="M624" s="15">
        <v>0</v>
      </c>
      <c r="N624" s="15">
        <v>-0.28571428571428498</v>
      </c>
      <c r="O624" s="15">
        <v>-0.19047619047618999</v>
      </c>
      <c r="P624" s="2">
        <v>1.5</v>
      </c>
      <c r="AH624">
        <v>1</v>
      </c>
      <c r="AJ624" s="1"/>
      <c r="AL624" s="2"/>
      <c r="AO624" s="2"/>
      <c r="AR624" s="2"/>
      <c r="AS624" s="2"/>
      <c r="AT624" s="2"/>
      <c r="AU624" s="2"/>
      <c r="AV624" s="1"/>
    </row>
    <row r="625" spans="1:48" x14ac:dyDescent="0.2">
      <c r="A625" s="8">
        <v>9</v>
      </c>
      <c r="B625" s="8" t="s">
        <v>27</v>
      </c>
      <c r="C625" s="8">
        <v>190</v>
      </c>
      <c r="D625" s="11">
        <v>43435</v>
      </c>
      <c r="E625" s="2">
        <v>102.80898876404494</v>
      </c>
      <c r="F625" s="2">
        <v>127.5</v>
      </c>
      <c r="G625">
        <v>1.0999999999999943</v>
      </c>
      <c r="H625" s="12">
        <v>4.2895238095238089</v>
      </c>
      <c r="I625" s="2">
        <v>1.7199999999999995</v>
      </c>
      <c r="J625" s="2">
        <v>2.8460000000000001</v>
      </c>
      <c r="K625" s="2">
        <v>2.1527261617546687</v>
      </c>
      <c r="L625" s="15">
        <v>-7.1428571428571397E-2</v>
      </c>
      <c r="M625" s="15">
        <v>-7.8431372549019607E-3</v>
      </c>
      <c r="N625" s="15">
        <v>-0.52941176470588203</v>
      </c>
      <c r="O625" s="15">
        <v>-0.42857142857142799</v>
      </c>
      <c r="P625" s="2">
        <v>1.5</v>
      </c>
      <c r="AH625">
        <v>1</v>
      </c>
      <c r="AJ625" s="1"/>
      <c r="AL625" s="2"/>
      <c r="AO625" s="2"/>
      <c r="AR625" s="2"/>
      <c r="AS625" s="2"/>
      <c r="AT625" s="2"/>
      <c r="AU625" s="2"/>
      <c r="AV625" s="1"/>
    </row>
    <row r="626" spans="1:48" x14ac:dyDescent="0.2">
      <c r="A626" s="8">
        <v>9</v>
      </c>
      <c r="B626" s="8" t="s">
        <v>27</v>
      </c>
      <c r="C626" s="8">
        <v>191</v>
      </c>
      <c r="D626" s="11">
        <v>43466</v>
      </c>
      <c r="E626" s="2">
        <v>106.03060306030602</v>
      </c>
      <c r="F626" s="2">
        <v>127.2</v>
      </c>
      <c r="G626">
        <v>0.70000000000000284</v>
      </c>
      <c r="H626" s="12">
        <v>4.2949565217391292</v>
      </c>
      <c r="I626" s="2">
        <v>1.7199999999999995</v>
      </c>
      <c r="J626" s="2">
        <v>2.7309999999999999</v>
      </c>
      <c r="K626" s="2">
        <v>2.0651962732440592</v>
      </c>
      <c r="L626" s="15">
        <v>-0.10344827586206801</v>
      </c>
      <c r="M626" s="15">
        <v>-1.2396694214876E-2</v>
      </c>
      <c r="N626" s="15">
        <v>-0.46666666666666601</v>
      </c>
      <c r="O626" s="15">
        <v>-0.35</v>
      </c>
      <c r="P626" s="2">
        <v>1.5</v>
      </c>
      <c r="AH626">
        <v>1</v>
      </c>
      <c r="AJ626" s="1"/>
      <c r="AL626" s="2"/>
      <c r="AO626" s="2"/>
      <c r="AR626" s="2"/>
      <c r="AS626" s="2"/>
      <c r="AT626" s="2"/>
      <c r="AU626" s="2"/>
      <c r="AV626" s="1"/>
    </row>
    <row r="627" spans="1:48" x14ac:dyDescent="0.2">
      <c r="A627" s="8">
        <v>9</v>
      </c>
      <c r="B627" s="8" t="s">
        <v>27</v>
      </c>
      <c r="C627" s="8">
        <v>192</v>
      </c>
      <c r="D627" s="11">
        <v>43497</v>
      </c>
      <c r="E627" s="2">
        <v>106.9060773480663</v>
      </c>
      <c r="F627" s="2">
        <v>127.7</v>
      </c>
      <c r="G627">
        <v>1.2000000000000028</v>
      </c>
      <c r="H627" s="12">
        <v>4.3177349999999999</v>
      </c>
      <c r="I627" s="2">
        <v>1.7199999999999995</v>
      </c>
      <c r="J627" s="2">
        <v>2.9540000000000002</v>
      </c>
      <c r="K627" s="2">
        <v>1.9782709846166142</v>
      </c>
      <c r="L627" s="15">
        <v>-0.214285714285714</v>
      </c>
      <c r="M627" s="15">
        <v>-2.53164556962025E-2</v>
      </c>
      <c r="N627" s="15">
        <v>-0.33333333333333298</v>
      </c>
      <c r="O627" s="15">
        <v>-0.23529411764705799</v>
      </c>
      <c r="P627" s="2">
        <v>1.5</v>
      </c>
      <c r="AH627">
        <v>1</v>
      </c>
      <c r="AJ627" s="1"/>
      <c r="AL627" s="2"/>
      <c r="AO627" s="2"/>
      <c r="AR627" s="2"/>
      <c r="AS627" s="2"/>
      <c r="AT627" s="2"/>
      <c r="AU627" s="2"/>
      <c r="AV627" s="1"/>
    </row>
    <row r="628" spans="1:48" x14ac:dyDescent="0.2">
      <c r="A628" s="8">
        <v>9</v>
      </c>
      <c r="B628" s="8" t="s">
        <v>27</v>
      </c>
      <c r="C628" s="8">
        <v>193</v>
      </c>
      <c r="D628" s="11">
        <v>43525</v>
      </c>
      <c r="E628" s="2">
        <v>105.54635761589404</v>
      </c>
      <c r="F628" s="2">
        <v>128.1</v>
      </c>
      <c r="G628">
        <v>1.7000000000000028</v>
      </c>
      <c r="H628" s="12">
        <v>4.298514285714286</v>
      </c>
      <c r="I628" s="2">
        <v>1.7199999999999995</v>
      </c>
      <c r="J628" s="2">
        <v>2.84</v>
      </c>
      <c r="K628" s="2">
        <v>1.9960973246517011</v>
      </c>
      <c r="L628" s="15">
        <v>-0.217391304347826</v>
      </c>
      <c r="M628" s="15">
        <v>-1.9011406844106401E-2</v>
      </c>
      <c r="N628" s="15">
        <v>-0.4</v>
      </c>
      <c r="O628" s="15">
        <v>-0.21052631578947301</v>
      </c>
      <c r="P628" s="2">
        <v>1.5</v>
      </c>
      <c r="AH628">
        <v>1</v>
      </c>
      <c r="AJ628" s="1"/>
      <c r="AL628" s="2"/>
      <c r="AO628" s="2"/>
      <c r="AR628" s="2"/>
      <c r="AS628" s="2"/>
      <c r="AT628" s="2"/>
      <c r="AU628" s="2"/>
      <c r="AV628" s="1"/>
    </row>
    <row r="629" spans="1:48" x14ac:dyDescent="0.2">
      <c r="A629" s="8">
        <v>9</v>
      </c>
      <c r="B629" s="8" t="s">
        <v>27</v>
      </c>
      <c r="C629" s="8">
        <v>194</v>
      </c>
      <c r="D629" s="11">
        <v>43556</v>
      </c>
      <c r="E629" s="2">
        <v>109.23623445825935</v>
      </c>
      <c r="F629" s="2">
        <v>129.5</v>
      </c>
      <c r="G629">
        <v>2.2000000000000028</v>
      </c>
      <c r="H629" s="12">
        <v>4.2875818181818177</v>
      </c>
      <c r="I629" s="2">
        <v>1.7199999999999995</v>
      </c>
      <c r="J629" s="2">
        <v>3.01</v>
      </c>
      <c r="K629" s="2">
        <v>2.0262763193671263</v>
      </c>
      <c r="L629" s="15">
        <v>-0.1</v>
      </c>
      <c r="M629" s="15">
        <v>-9.5238095238095195E-3</v>
      </c>
      <c r="N629" s="15">
        <v>-0.42857142857142799</v>
      </c>
      <c r="O629" s="15">
        <v>-0.33333333333333298</v>
      </c>
      <c r="P629" s="2">
        <v>1.5</v>
      </c>
      <c r="AH629">
        <v>1</v>
      </c>
      <c r="AJ629" s="1"/>
      <c r="AL629" s="2"/>
      <c r="AO629" s="2"/>
      <c r="AR629" s="2"/>
      <c r="AS629" s="2"/>
      <c r="AT629" s="2"/>
      <c r="AU629" s="2"/>
      <c r="AV629" s="1"/>
    </row>
    <row r="630" spans="1:48" x14ac:dyDescent="0.2">
      <c r="A630" s="8">
        <v>9</v>
      </c>
      <c r="B630" s="8" t="s">
        <v>27</v>
      </c>
      <c r="C630" s="8">
        <v>195</v>
      </c>
      <c r="D630" s="11">
        <v>43586</v>
      </c>
      <c r="E630" s="2">
        <v>107.61821366024517</v>
      </c>
      <c r="F630" s="6">
        <v>129.80000000000001</v>
      </c>
      <c r="G630">
        <v>2.4000000000000057</v>
      </c>
      <c r="H630" s="12">
        <v>4.2969565217391308</v>
      </c>
      <c r="I630" s="2">
        <v>1.7199999999999995</v>
      </c>
      <c r="J630" s="2">
        <v>2.649</v>
      </c>
      <c r="K630" s="2">
        <v>2.2044807024627264</v>
      </c>
      <c r="L630" s="15">
        <v>0.29411764705882298</v>
      </c>
      <c r="M630" s="15">
        <v>2.41545893719806E-2</v>
      </c>
      <c r="N630" s="15">
        <v>0</v>
      </c>
      <c r="O630" s="15">
        <v>0</v>
      </c>
      <c r="P630" s="2">
        <v>1.5</v>
      </c>
      <c r="AH630">
        <v>1</v>
      </c>
      <c r="AJ630" s="1"/>
      <c r="AL630" s="2"/>
      <c r="AO630" s="2"/>
      <c r="AR630" s="2"/>
      <c r="AS630" s="2"/>
      <c r="AT630" s="2"/>
      <c r="AU630" s="2"/>
      <c r="AV630" s="1"/>
    </row>
    <row r="631" spans="1:48" x14ac:dyDescent="0.2">
      <c r="A631" s="8">
        <v>9</v>
      </c>
      <c r="B631" s="8" t="s">
        <v>27</v>
      </c>
      <c r="C631" s="8">
        <v>196</v>
      </c>
      <c r="D631" s="11">
        <v>43617</v>
      </c>
      <c r="E631" s="2">
        <v>97.392767031118581</v>
      </c>
      <c r="F631" s="6">
        <v>130.19999999999999</v>
      </c>
      <c r="G631">
        <v>2.5999999999999943</v>
      </c>
      <c r="H631" s="12">
        <v>4.2653300000000005</v>
      </c>
      <c r="I631" s="2">
        <v>1.7199999999999995</v>
      </c>
      <c r="J631" s="2">
        <v>2.3940000000000001</v>
      </c>
      <c r="K631" s="2">
        <v>2.3415688330558946</v>
      </c>
      <c r="L631" s="15">
        <v>0.27272727272727199</v>
      </c>
      <c r="M631" s="15">
        <v>2.3904382470119501E-2</v>
      </c>
      <c r="N631" s="15">
        <v>-9.0909090909090898E-2</v>
      </c>
      <c r="O631" s="15">
        <v>-5.8823529411764698E-2</v>
      </c>
      <c r="P631" s="2">
        <v>1.5</v>
      </c>
      <c r="AH631">
        <v>1</v>
      </c>
      <c r="AJ631" s="1"/>
      <c r="AL631" s="2"/>
      <c r="AO631" s="2"/>
      <c r="AR631" s="2"/>
      <c r="AS631" s="2"/>
      <c r="AT631" s="2"/>
      <c r="AU631" s="2"/>
      <c r="AV631" s="1"/>
    </row>
    <row r="632" spans="1:48" x14ac:dyDescent="0.2">
      <c r="A632" s="8">
        <v>10</v>
      </c>
      <c r="B632" s="8" t="s">
        <v>28</v>
      </c>
      <c r="C632" s="8">
        <v>85</v>
      </c>
      <c r="D632" s="11">
        <v>40909</v>
      </c>
      <c r="E632" s="2">
        <v>103.29670329670328</v>
      </c>
      <c r="F632" s="2">
        <v>93.71</v>
      </c>
      <c r="G632" s="2">
        <v>2.7199999999999989</v>
      </c>
      <c r="H632" s="12">
        <v>4.3406954545454548</v>
      </c>
      <c r="I632" s="2">
        <v>5.512999999999999</v>
      </c>
      <c r="J632" s="2">
        <v>7.3789999999999996</v>
      </c>
      <c r="K632" s="2">
        <v>3.2158258747780666</v>
      </c>
      <c r="L632" s="15">
        <v>0.1</v>
      </c>
      <c r="M632" s="15">
        <v>5.5401662049861496E-3</v>
      </c>
      <c r="N632" s="15">
        <v>0</v>
      </c>
      <c r="O632" s="15">
        <v>0</v>
      </c>
      <c r="P632" s="2">
        <v>5.75</v>
      </c>
      <c r="AI632">
        <v>1</v>
      </c>
      <c r="AJ632" s="1"/>
      <c r="AL632" s="2"/>
      <c r="AO632" s="2"/>
      <c r="AR632" s="2"/>
      <c r="AS632" s="2"/>
      <c r="AT632" s="2"/>
      <c r="AU632" s="2"/>
      <c r="AV632" s="1"/>
    </row>
    <row r="633" spans="1:48" x14ac:dyDescent="0.2">
      <c r="A633" s="8">
        <v>10</v>
      </c>
      <c r="B633" s="8" t="s">
        <v>28</v>
      </c>
      <c r="C633" s="8">
        <v>86</v>
      </c>
      <c r="D633" s="11">
        <v>40940</v>
      </c>
      <c r="E633" s="2">
        <v>100.48192771084339</v>
      </c>
      <c r="F633" s="2">
        <v>94.31</v>
      </c>
      <c r="G633" s="2">
        <v>2.5900000000000034</v>
      </c>
      <c r="H633" s="12">
        <v>4.3506047619047621</v>
      </c>
      <c r="I633" s="2">
        <v>5.0447619047619039</v>
      </c>
      <c r="J633" s="2">
        <v>7.3</v>
      </c>
      <c r="K633" s="2">
        <v>3.2699443418248615</v>
      </c>
      <c r="L633" s="15">
        <v>0.3</v>
      </c>
      <c r="M633" s="15">
        <v>1.41176470588235E-2</v>
      </c>
      <c r="N633" s="15">
        <v>-0.23076923076923</v>
      </c>
      <c r="O633" s="15">
        <v>-0.13953488372093001</v>
      </c>
      <c r="P633" s="2">
        <v>5.5</v>
      </c>
      <c r="AI633">
        <v>1</v>
      </c>
      <c r="AJ633" s="1"/>
      <c r="AL633" s="2"/>
      <c r="AO633" s="2"/>
      <c r="AR633" s="2"/>
      <c r="AS633" s="2"/>
      <c r="AT633" s="2"/>
      <c r="AU633" s="2"/>
      <c r="AV633" s="1"/>
    </row>
    <row r="634" spans="1:48" x14ac:dyDescent="0.2">
      <c r="A634" s="8">
        <v>10</v>
      </c>
      <c r="B634" s="8" t="s">
        <v>28</v>
      </c>
      <c r="C634" s="8">
        <v>87</v>
      </c>
      <c r="D634" s="11">
        <v>40969</v>
      </c>
      <c r="E634" s="2">
        <v>102.5089605734767</v>
      </c>
      <c r="F634" s="2">
        <v>94.7</v>
      </c>
      <c r="G634" s="2">
        <v>2.4000000000000057</v>
      </c>
      <c r="H634" s="12">
        <v>4.3651681818181824</v>
      </c>
      <c r="I634" s="2">
        <v>4.4977272727272739</v>
      </c>
      <c r="J634" s="2">
        <v>6.75</v>
      </c>
      <c r="K634" s="2">
        <v>3.2232846516182629</v>
      </c>
      <c r="L634" s="15">
        <v>7.69230769230769E-2</v>
      </c>
      <c r="M634" s="15">
        <v>4.0404040404040404E-3</v>
      </c>
      <c r="N634" s="15">
        <v>-7.69230769230769E-2</v>
      </c>
      <c r="O634" s="15">
        <v>-0.05</v>
      </c>
      <c r="P634" s="2">
        <v>5.25</v>
      </c>
      <c r="AI634">
        <v>1</v>
      </c>
      <c r="AJ634" s="1"/>
      <c r="AL634" s="2"/>
      <c r="AO634" s="2"/>
      <c r="AR634" s="2"/>
      <c r="AS634" s="2"/>
      <c r="AT634" s="2"/>
      <c r="AU634" s="2"/>
      <c r="AV634" s="1"/>
    </row>
    <row r="635" spans="1:48" x14ac:dyDescent="0.2">
      <c r="A635" s="8">
        <v>10</v>
      </c>
      <c r="B635" s="8" t="s">
        <v>28</v>
      </c>
      <c r="C635" s="8">
        <v>88</v>
      </c>
      <c r="D635" s="11">
        <v>41000</v>
      </c>
      <c r="E635" s="2">
        <v>100.71770334928232</v>
      </c>
      <c r="F635" s="2">
        <v>94.77</v>
      </c>
      <c r="G635" s="2">
        <v>1.7999999999999972</v>
      </c>
      <c r="H635" s="12">
        <v>4.3758714285714273</v>
      </c>
      <c r="I635" s="2">
        <v>4.371999999999999</v>
      </c>
      <c r="J635" s="2">
        <v>6.601</v>
      </c>
      <c r="K635" s="2">
        <v>3.285391604816736</v>
      </c>
      <c r="L635" s="15">
        <v>7.69230769230769E-2</v>
      </c>
      <c r="M635" s="15">
        <v>4.0404040404040404E-3</v>
      </c>
      <c r="N635" s="15">
        <v>-7.69230769230769E-2</v>
      </c>
      <c r="O635" s="15">
        <v>-0.05</v>
      </c>
      <c r="P635" s="2">
        <v>5.25</v>
      </c>
      <c r="AI635">
        <v>1</v>
      </c>
      <c r="AJ635" s="1"/>
      <c r="AL635" s="2"/>
      <c r="AO635" s="2"/>
      <c r="AR635" s="2"/>
      <c r="AS635" s="2"/>
      <c r="AT635" s="2"/>
      <c r="AU635" s="2"/>
      <c r="AV635" s="1"/>
    </row>
    <row r="636" spans="1:48" x14ac:dyDescent="0.2">
      <c r="A636" s="8">
        <v>10</v>
      </c>
      <c r="B636" s="8" t="s">
        <v>28</v>
      </c>
      <c r="C636" s="8">
        <v>89</v>
      </c>
      <c r="D636" s="11">
        <v>41030</v>
      </c>
      <c r="E636" s="2">
        <v>105.91073582629673</v>
      </c>
      <c r="F636" s="2">
        <v>94.95</v>
      </c>
      <c r="G636" s="2">
        <v>1.7900000000000063</v>
      </c>
      <c r="H636" s="12">
        <v>4.4362652173913046</v>
      </c>
      <c r="I636" s="2">
        <v>4.9381818181818176</v>
      </c>
      <c r="J636" s="2">
        <v>6.85</v>
      </c>
      <c r="K636" s="2">
        <v>3.2685890799613047</v>
      </c>
      <c r="L636" s="15">
        <v>0.16666666666666599</v>
      </c>
      <c r="M636" s="15">
        <v>5.4200542005420002E-3</v>
      </c>
      <c r="N636" s="15">
        <v>5.2631578947368397E-2</v>
      </c>
      <c r="O636" s="15">
        <v>3.03030303030303E-2</v>
      </c>
      <c r="P636" s="2">
        <v>5.25</v>
      </c>
      <c r="AI636">
        <v>1</v>
      </c>
      <c r="AJ636" s="1"/>
      <c r="AL636" s="2"/>
      <c r="AO636" s="2"/>
      <c r="AR636" s="2"/>
      <c r="AS636" s="2"/>
      <c r="AT636" s="2"/>
      <c r="AU636" s="2"/>
      <c r="AV636" s="1"/>
    </row>
    <row r="637" spans="1:48" x14ac:dyDescent="0.2">
      <c r="A637" s="8">
        <v>10</v>
      </c>
      <c r="B637" s="8" t="s">
        <v>28</v>
      </c>
      <c r="C637" s="8">
        <v>90</v>
      </c>
      <c r="D637" s="11">
        <v>41061</v>
      </c>
      <c r="E637" s="2">
        <v>104.6740467404674</v>
      </c>
      <c r="F637" s="2">
        <v>94.92</v>
      </c>
      <c r="G637" s="2">
        <v>2.0400000000000063</v>
      </c>
      <c r="H637" s="12">
        <v>4.4604714285714291</v>
      </c>
      <c r="I637" s="2">
        <v>5.3485000000000014</v>
      </c>
      <c r="J637" s="2">
        <v>6.9</v>
      </c>
      <c r="K637" s="2">
        <v>3.3649315227731567</v>
      </c>
      <c r="L637" s="15">
        <v>0.41176470588235198</v>
      </c>
      <c r="M637" s="15">
        <v>1.5837104072398099E-2</v>
      </c>
      <c r="N637" s="15">
        <v>-0.30769230769230699</v>
      </c>
      <c r="O637" s="15">
        <v>-0.186046511627906</v>
      </c>
      <c r="P637" s="2">
        <v>5.25</v>
      </c>
      <c r="AI637">
        <v>1</v>
      </c>
      <c r="AJ637" s="1"/>
      <c r="AL637" s="2"/>
      <c r="AO637" s="2"/>
      <c r="AR637" s="2"/>
      <c r="AS637" s="2"/>
      <c r="AT637" s="2"/>
      <c r="AU637" s="2"/>
      <c r="AV637" s="1"/>
    </row>
    <row r="638" spans="1:48" x14ac:dyDescent="0.2">
      <c r="A638" s="8">
        <v>10</v>
      </c>
      <c r="B638" s="8" t="s">
        <v>28</v>
      </c>
      <c r="C638" s="8">
        <v>91</v>
      </c>
      <c r="D638" s="11">
        <v>41091</v>
      </c>
      <c r="E638" s="2">
        <v>101.91158900836319</v>
      </c>
      <c r="F638" s="2">
        <v>95.47</v>
      </c>
      <c r="G638" s="2">
        <v>3</v>
      </c>
      <c r="H638" s="12">
        <v>4.5483681818181827</v>
      </c>
      <c r="I638" s="2">
        <v>5.3477272727272727</v>
      </c>
      <c r="J638" s="2">
        <v>6.6</v>
      </c>
      <c r="K638" s="2">
        <v>3.3696858808922476</v>
      </c>
      <c r="L638" s="15">
        <v>0.41176470588235198</v>
      </c>
      <c r="M638" s="15">
        <v>1.5837104072398099E-2</v>
      </c>
      <c r="N638" s="15">
        <v>-0.30769230769230699</v>
      </c>
      <c r="O638" s="15">
        <v>-0.186046511627906</v>
      </c>
      <c r="P638" s="2">
        <v>5.25</v>
      </c>
      <c r="AI638">
        <v>1</v>
      </c>
      <c r="AJ638" s="1"/>
      <c r="AL638" s="2"/>
      <c r="AO638" s="2"/>
      <c r="AR638" s="2"/>
      <c r="AS638" s="2"/>
      <c r="AT638" s="2"/>
      <c r="AU638" s="2"/>
      <c r="AV638" s="1"/>
    </row>
    <row r="639" spans="1:48" x14ac:dyDescent="0.2">
      <c r="A639" s="8">
        <v>10</v>
      </c>
      <c r="B639" s="8" t="s">
        <v>28</v>
      </c>
      <c r="C639" s="8">
        <v>92</v>
      </c>
      <c r="D639" s="11">
        <v>41122</v>
      </c>
      <c r="E639" s="2">
        <v>102.00708382526564</v>
      </c>
      <c r="F639" s="2">
        <v>95.96</v>
      </c>
      <c r="G639" s="2">
        <v>3.8799999999999955</v>
      </c>
      <c r="H639" s="12">
        <v>4.5164043478260876</v>
      </c>
      <c r="I639" s="2">
        <v>5.7604545454545448</v>
      </c>
      <c r="J639" s="2">
        <v>7</v>
      </c>
      <c r="K639" s="2">
        <v>3.342492563289416</v>
      </c>
      <c r="L639" s="15">
        <v>4.7619047619047603E-2</v>
      </c>
      <c r="M639" s="15">
        <v>2.6178010471204099E-3</v>
      </c>
      <c r="N639" s="15">
        <v>-0.30769230769230699</v>
      </c>
      <c r="O639" s="15">
        <v>-0.2</v>
      </c>
      <c r="P639" s="2">
        <v>5.25</v>
      </c>
      <c r="AI639">
        <v>1</v>
      </c>
      <c r="AJ639" s="1"/>
      <c r="AL639" s="2"/>
      <c r="AO639" s="2"/>
      <c r="AR639" s="2"/>
      <c r="AS639" s="2"/>
      <c r="AT639" s="2"/>
      <c r="AU639" s="2"/>
      <c r="AV639" s="1"/>
    </row>
    <row r="640" spans="1:48" x14ac:dyDescent="0.2">
      <c r="A640" s="8">
        <v>10</v>
      </c>
      <c r="B640" s="8" t="s">
        <v>28</v>
      </c>
      <c r="C640" s="8">
        <v>93</v>
      </c>
      <c r="D640" s="11">
        <v>41153</v>
      </c>
      <c r="E640" s="2">
        <v>104.27553444180522</v>
      </c>
      <c r="F640" s="2">
        <v>97.09</v>
      </c>
      <c r="G640" s="2">
        <v>5.3299999999999983</v>
      </c>
      <c r="H640" s="12">
        <v>4.5006900000000005</v>
      </c>
      <c r="I640" s="2">
        <v>5.7164999999999999</v>
      </c>
      <c r="J640" s="2">
        <v>6.65</v>
      </c>
      <c r="K640" s="2">
        <v>3.5889892248852338</v>
      </c>
      <c r="L640" s="15">
        <v>0.14285714285714199</v>
      </c>
      <c r="M640" s="15">
        <v>7.8534031413612492E-3</v>
      </c>
      <c r="N640" s="15">
        <v>-0.48148148148148101</v>
      </c>
      <c r="O640" s="15">
        <v>-0.29545454545454503</v>
      </c>
      <c r="P640" s="2">
        <v>5.25</v>
      </c>
      <c r="AI640">
        <v>1</v>
      </c>
      <c r="AJ640" s="1"/>
      <c r="AL640" s="2"/>
      <c r="AO640" s="2"/>
      <c r="AQ640" s="2"/>
      <c r="AR640" s="2"/>
      <c r="AS640" s="2"/>
      <c r="AT640" s="2"/>
      <c r="AU640" s="2"/>
      <c r="AV640" s="1"/>
    </row>
    <row r="641" spans="1:48" x14ac:dyDescent="0.2">
      <c r="A641" s="8">
        <v>10</v>
      </c>
      <c r="B641" s="8" t="s">
        <v>28</v>
      </c>
      <c r="C641" s="8">
        <v>94</v>
      </c>
      <c r="D641" s="11">
        <v>41183</v>
      </c>
      <c r="E641" s="2">
        <v>101.53664302600474</v>
      </c>
      <c r="F641" s="2">
        <v>97.37</v>
      </c>
      <c r="G641" s="2">
        <v>4.9599999999999937</v>
      </c>
      <c r="H641" s="12">
        <v>4.5583304347826079</v>
      </c>
      <c r="I641" s="2">
        <v>5.7104347826086954</v>
      </c>
      <c r="J641" s="2">
        <v>6.9</v>
      </c>
      <c r="K641" s="2">
        <v>4.1498267385671017</v>
      </c>
      <c r="L641" s="15">
        <v>0.14285714285714199</v>
      </c>
      <c r="M641" s="15">
        <v>7.8534031413612492E-3</v>
      </c>
      <c r="N641" s="15">
        <v>-0.48148148148148101</v>
      </c>
      <c r="O641" s="15">
        <v>-0.29545454545454503</v>
      </c>
      <c r="P641" s="2">
        <v>5.25</v>
      </c>
      <c r="AI641">
        <v>1</v>
      </c>
      <c r="AJ641" s="1"/>
      <c r="AL641" s="2"/>
      <c r="AO641" s="2"/>
      <c r="AQ641" s="2"/>
      <c r="AR641" s="2"/>
      <c r="AS641" s="2"/>
      <c r="AT641" s="2"/>
      <c r="AU641" s="2"/>
      <c r="AV641" s="1"/>
    </row>
    <row r="642" spans="1:48" x14ac:dyDescent="0.2">
      <c r="A642" s="8">
        <v>10</v>
      </c>
      <c r="B642" s="8" t="s">
        <v>28</v>
      </c>
      <c r="C642" s="8">
        <v>95</v>
      </c>
      <c r="D642" s="11">
        <v>41214</v>
      </c>
      <c r="E642" s="2">
        <v>104.36320754716981</v>
      </c>
      <c r="F642" s="2">
        <v>97.4</v>
      </c>
      <c r="G642" s="2">
        <v>4.5600000000000023</v>
      </c>
      <c r="H642" s="12">
        <v>4.5246045454545447</v>
      </c>
      <c r="I642" s="2">
        <v>5.8880952380952376</v>
      </c>
      <c r="J642" s="2">
        <v>6.9009999999999998</v>
      </c>
      <c r="K642" s="2">
        <v>4.2836296262075795</v>
      </c>
      <c r="L642" s="15">
        <v>0.11111111111111099</v>
      </c>
      <c r="M642" s="15">
        <v>6.3829787234042498E-3</v>
      </c>
      <c r="N642" s="15">
        <v>-0.58620689655172398</v>
      </c>
      <c r="O642" s="15">
        <v>-0.38636363636363602</v>
      </c>
      <c r="P642" s="2">
        <v>5.25</v>
      </c>
      <c r="AI642">
        <v>1</v>
      </c>
      <c r="AJ642" s="1"/>
      <c r="AL642" s="2"/>
      <c r="AO642" s="2"/>
      <c r="AQ642" s="2"/>
      <c r="AR642" s="2"/>
      <c r="AS642" s="2"/>
      <c r="AT642" s="2"/>
      <c r="AU642" s="2"/>
      <c r="AV642" s="1"/>
    </row>
    <row r="643" spans="1:48" x14ac:dyDescent="0.2">
      <c r="A643" s="8">
        <v>10</v>
      </c>
      <c r="B643" s="8" t="s">
        <v>28</v>
      </c>
      <c r="C643" s="8">
        <v>96</v>
      </c>
      <c r="D643" s="11">
        <v>41244</v>
      </c>
      <c r="E643" s="2">
        <v>103.886925795053</v>
      </c>
      <c r="F643" s="2">
        <v>97.99</v>
      </c>
      <c r="G643" s="2">
        <v>4.9500000000000028</v>
      </c>
      <c r="H643" s="12">
        <v>4.4832142857142872</v>
      </c>
      <c r="I643" s="2">
        <v>6.0452941176470576</v>
      </c>
      <c r="J643" s="2">
        <v>6.9</v>
      </c>
      <c r="K643" s="2">
        <v>4.6345142440880336</v>
      </c>
      <c r="L643" s="15">
        <v>0.11111111111111099</v>
      </c>
      <c r="M643" s="15">
        <v>6.3829787234042498E-3</v>
      </c>
      <c r="N643" s="15">
        <v>-0.58620689655172398</v>
      </c>
      <c r="O643" s="15">
        <v>-0.38636363636363602</v>
      </c>
      <c r="P643" s="2">
        <v>5.25</v>
      </c>
      <c r="AI643">
        <v>1</v>
      </c>
      <c r="AJ643" s="1"/>
      <c r="AL643" s="2"/>
      <c r="AO643" s="2"/>
      <c r="AQ643" s="2"/>
      <c r="AR643" s="2"/>
      <c r="AS643" s="2"/>
      <c r="AT643" s="2"/>
      <c r="AU643" s="2"/>
      <c r="AV643" s="1"/>
    </row>
    <row r="644" spans="1:48" x14ac:dyDescent="0.2">
      <c r="A644" s="8">
        <v>10</v>
      </c>
      <c r="B644" s="8" t="s">
        <v>28</v>
      </c>
      <c r="C644" s="8">
        <v>97</v>
      </c>
      <c r="D644" s="11">
        <v>41275</v>
      </c>
      <c r="E644" s="2">
        <v>105.31914893617021</v>
      </c>
      <c r="F644" s="2">
        <v>99.31</v>
      </c>
      <c r="G644" s="2">
        <v>5.9699999999999989</v>
      </c>
      <c r="H644" s="12">
        <v>4.3836347826086959</v>
      </c>
      <c r="I644" s="2">
        <v>5.9576190476190467</v>
      </c>
      <c r="J644" s="2">
        <v>5.8</v>
      </c>
      <c r="K644" s="2">
        <v>4.4741401368060583</v>
      </c>
      <c r="L644" s="15">
        <v>0.4</v>
      </c>
      <c r="M644" s="15">
        <v>2.2662889518413599E-2</v>
      </c>
      <c r="N644" s="15">
        <v>-0.217391304347826</v>
      </c>
      <c r="O644" s="15">
        <v>-0.14285714285714199</v>
      </c>
      <c r="P644" s="2">
        <v>5.25</v>
      </c>
      <c r="AI644">
        <v>1</v>
      </c>
      <c r="AJ644" s="1"/>
      <c r="AL644" s="2"/>
      <c r="AO644" s="2"/>
      <c r="AR644" s="2"/>
      <c r="AS644" s="2"/>
      <c r="AT644" s="2"/>
      <c r="AU644" s="2"/>
      <c r="AV644" s="1"/>
    </row>
    <row r="645" spans="1:48" x14ac:dyDescent="0.2">
      <c r="A645" s="8">
        <v>10</v>
      </c>
      <c r="B645" s="8" t="s">
        <v>28</v>
      </c>
      <c r="C645" s="8">
        <v>98</v>
      </c>
      <c r="D645" s="11">
        <v>41306</v>
      </c>
      <c r="E645" s="2">
        <v>107.67386091127098</v>
      </c>
      <c r="F645" s="2">
        <v>99.64</v>
      </c>
      <c r="G645" s="2">
        <v>5.6500000000000057</v>
      </c>
      <c r="H645" s="12">
        <v>4.384780000000001</v>
      </c>
      <c r="I645" s="2">
        <v>5.8470000000000004</v>
      </c>
      <c r="J645" s="2">
        <v>5.81</v>
      </c>
      <c r="K645" s="2">
        <v>4.6784618896365613</v>
      </c>
      <c r="L645" s="15">
        <v>0.3</v>
      </c>
      <c r="M645" s="15">
        <v>1.3483146067415699E-2</v>
      </c>
      <c r="N645" s="15">
        <v>-0.33333333333333298</v>
      </c>
      <c r="O645" s="15">
        <v>-0.20512820512820501</v>
      </c>
      <c r="P645" s="2">
        <v>5.25</v>
      </c>
      <c r="AI645">
        <v>1</v>
      </c>
      <c r="AJ645" s="1"/>
      <c r="AL645" s="2"/>
      <c r="AO645" s="2"/>
      <c r="AR645" s="2"/>
      <c r="AS645" s="2"/>
      <c r="AT645" s="2"/>
      <c r="AU645" s="2"/>
      <c r="AV645" s="1"/>
    </row>
    <row r="646" spans="1:48" x14ac:dyDescent="0.2">
      <c r="A646" s="8">
        <v>10</v>
      </c>
      <c r="B646" s="8" t="s">
        <v>28</v>
      </c>
      <c r="C646" s="8">
        <v>99</v>
      </c>
      <c r="D646" s="11">
        <v>41334</v>
      </c>
      <c r="E646" s="2">
        <v>103.49650349650349</v>
      </c>
      <c r="F646" s="2">
        <v>99.68</v>
      </c>
      <c r="G646" s="2">
        <v>5.25</v>
      </c>
      <c r="H646" s="12">
        <v>4.3915476190476195</v>
      </c>
      <c r="I646" s="2">
        <v>5.3519047619047617</v>
      </c>
      <c r="J646" s="2">
        <v>5.85</v>
      </c>
      <c r="K646" s="2">
        <v>4.6493026868734386</v>
      </c>
      <c r="L646" s="15">
        <v>0.39130434782608697</v>
      </c>
      <c r="M646" s="15">
        <v>2.5210084033613401E-2</v>
      </c>
      <c r="N646" s="15">
        <v>0.16666666666666599</v>
      </c>
      <c r="O646" s="15">
        <v>0.125</v>
      </c>
      <c r="P646" s="2">
        <v>5.25</v>
      </c>
      <c r="AI646">
        <v>1</v>
      </c>
      <c r="AJ646" s="1"/>
      <c r="AL646" s="2"/>
      <c r="AO646" s="2"/>
      <c r="AR646" s="2"/>
      <c r="AS646" s="2"/>
      <c r="AT646" s="2"/>
      <c r="AU646" s="2"/>
      <c r="AV646" s="1"/>
    </row>
    <row r="647" spans="1:48" x14ac:dyDescent="0.2">
      <c r="A647" s="8">
        <v>10</v>
      </c>
      <c r="B647" s="8" t="s">
        <v>28</v>
      </c>
      <c r="C647" s="8">
        <v>100</v>
      </c>
      <c r="D647" s="11">
        <v>41365</v>
      </c>
      <c r="E647" s="2">
        <v>117.22090261282661</v>
      </c>
      <c r="F647" s="2">
        <v>99.78</v>
      </c>
      <c r="G647" s="2">
        <v>5.2900000000000063</v>
      </c>
      <c r="H647" s="12">
        <v>4.3802409090909098</v>
      </c>
      <c r="I647" s="2">
        <v>4.5649999999999995</v>
      </c>
      <c r="J647" s="2">
        <v>5.25</v>
      </c>
      <c r="K647" s="2">
        <v>4.5173548455611545</v>
      </c>
      <c r="L647" s="15">
        <v>0.39130434782608697</v>
      </c>
      <c r="M647" s="15">
        <v>2.5210084033613401E-2</v>
      </c>
      <c r="N647" s="15">
        <v>0.16666666666666599</v>
      </c>
      <c r="O647" s="15">
        <v>0.125</v>
      </c>
      <c r="P647" s="2">
        <v>5.25</v>
      </c>
      <c r="AI647">
        <v>1</v>
      </c>
      <c r="AJ647" s="1"/>
      <c r="AL647" s="2"/>
      <c r="AO647" s="2"/>
      <c r="AR647" s="2"/>
      <c r="AS647" s="2"/>
      <c r="AT647" s="2"/>
      <c r="AU647" s="2"/>
      <c r="AV647" s="1"/>
    </row>
    <row r="648" spans="1:48" x14ac:dyDescent="0.2">
      <c r="A648" s="8">
        <v>10</v>
      </c>
      <c r="B648" s="8" t="s">
        <v>28</v>
      </c>
      <c r="C648" s="8">
        <v>101</v>
      </c>
      <c r="D648" s="11">
        <v>41395</v>
      </c>
      <c r="E648" s="2">
        <v>98.633257403189063</v>
      </c>
      <c r="F648" s="2">
        <v>100.01</v>
      </c>
      <c r="G648" s="2">
        <v>5.3199999999999932</v>
      </c>
      <c r="H648" s="12">
        <v>4.3356086956521747</v>
      </c>
      <c r="I648" s="2">
        <v>4.0771428571428574</v>
      </c>
      <c r="J648" s="2">
        <v>5.274</v>
      </c>
      <c r="K648" s="2">
        <v>4.178423274432447</v>
      </c>
      <c r="L648" s="15">
        <v>0.25</v>
      </c>
      <c r="M648" s="15">
        <v>1.4678899082568799E-2</v>
      </c>
      <c r="N648" s="15">
        <v>-0.10344827586206801</v>
      </c>
      <c r="O648" s="15">
        <v>-6.8181818181818094E-2</v>
      </c>
      <c r="P648" s="2">
        <v>5.25</v>
      </c>
      <c r="AI648">
        <v>1</v>
      </c>
      <c r="AJ648" s="1"/>
      <c r="AL648" s="2"/>
      <c r="AO648" s="2"/>
      <c r="AR648" s="2"/>
      <c r="AS648" s="2"/>
      <c r="AT648" s="2"/>
      <c r="AU648" s="2"/>
      <c r="AV648" s="1"/>
    </row>
    <row r="649" spans="1:48" x14ac:dyDescent="0.2">
      <c r="A649" s="8">
        <v>10</v>
      </c>
      <c r="B649" s="8" t="s">
        <v>28</v>
      </c>
      <c r="C649" s="8">
        <v>102</v>
      </c>
      <c r="D649" s="11">
        <v>41426</v>
      </c>
      <c r="E649" s="2">
        <v>108.10810810810811</v>
      </c>
      <c r="F649" s="2">
        <v>100.02</v>
      </c>
      <c r="G649" s="2">
        <v>5.3700000000000045</v>
      </c>
      <c r="H649" s="12">
        <v>4.4786949999999992</v>
      </c>
      <c r="I649" s="2">
        <v>4.4452631578947361</v>
      </c>
      <c r="J649" s="2">
        <v>5.81</v>
      </c>
      <c r="K649" s="2">
        <v>4.122007050415565</v>
      </c>
      <c r="L649" s="15">
        <v>0.25</v>
      </c>
      <c r="M649" s="15">
        <v>1.4678899082568799E-2</v>
      </c>
      <c r="N649" s="15">
        <v>-0.10344827586206801</v>
      </c>
      <c r="O649" s="15">
        <v>-6.8181818181818094E-2</v>
      </c>
      <c r="P649" s="2">
        <v>5.25</v>
      </c>
      <c r="AI649">
        <v>1</v>
      </c>
      <c r="AJ649" s="1"/>
      <c r="AL649" s="2"/>
      <c r="AO649" s="2"/>
      <c r="AR649" s="2"/>
      <c r="AS649" s="2"/>
      <c r="AT649" s="2"/>
      <c r="AU649" s="2"/>
      <c r="AV649" s="1"/>
    </row>
    <row r="650" spans="1:48" x14ac:dyDescent="0.2">
      <c r="A650" s="8">
        <v>10</v>
      </c>
      <c r="B650" s="8" t="s">
        <v>28</v>
      </c>
      <c r="C650" s="8">
        <v>103</v>
      </c>
      <c r="D650" s="11">
        <v>41456</v>
      </c>
      <c r="E650" s="2">
        <v>109.02696365767879</v>
      </c>
      <c r="F650" s="2">
        <v>99.68</v>
      </c>
      <c r="G650" s="2">
        <v>4.4099999999999966</v>
      </c>
      <c r="H650" s="12">
        <v>4.4256521739130434</v>
      </c>
      <c r="I650" s="2">
        <v>4.5199999999999996</v>
      </c>
      <c r="J650" s="2">
        <v>5.1219999999999999</v>
      </c>
      <c r="K650" s="2">
        <v>3.9687852705743287</v>
      </c>
      <c r="L650" s="15">
        <v>0.29032258064516098</v>
      </c>
      <c r="M650" s="15">
        <v>1.7786561264822101E-2</v>
      </c>
      <c r="N650" s="15">
        <v>-3.2258064516128997E-2</v>
      </c>
      <c r="O650" s="15">
        <v>-2.2222222222222199E-2</v>
      </c>
      <c r="P650" s="2">
        <v>5</v>
      </c>
      <c r="AI650">
        <v>1</v>
      </c>
      <c r="AJ650" s="1"/>
      <c r="AL650" s="2"/>
      <c r="AO650" s="2"/>
      <c r="AR650" s="2"/>
      <c r="AS650" s="2"/>
      <c r="AT650" s="2"/>
      <c r="AU650" s="2"/>
      <c r="AV650" s="1"/>
    </row>
    <row r="651" spans="1:48" x14ac:dyDescent="0.2">
      <c r="A651" s="8">
        <v>10</v>
      </c>
      <c r="B651" s="8" t="s">
        <v>28</v>
      </c>
      <c r="C651" s="8">
        <v>104</v>
      </c>
      <c r="D651" s="11">
        <v>41487</v>
      </c>
      <c r="E651" s="2">
        <v>107.17592592592591</v>
      </c>
      <c r="F651" s="2">
        <v>99.48</v>
      </c>
      <c r="G651" s="2">
        <v>3.6700000000000017</v>
      </c>
      <c r="H651" s="12">
        <v>4.434931818181818</v>
      </c>
      <c r="I651" s="2">
        <v>3.9138095238095238</v>
      </c>
      <c r="J651" s="2">
        <v>5.2510000000000003</v>
      </c>
      <c r="K651" s="2">
        <v>3.907850614683988</v>
      </c>
      <c r="L651" s="15">
        <v>0</v>
      </c>
      <c r="M651" s="15">
        <v>0</v>
      </c>
      <c r="N651" s="15">
        <v>0</v>
      </c>
      <c r="O651" s="15">
        <v>0</v>
      </c>
      <c r="P651" s="2">
        <v>4.5</v>
      </c>
      <c r="AI651">
        <v>1</v>
      </c>
      <c r="AJ651" s="1"/>
      <c r="AL651" s="2"/>
      <c r="AO651" s="2"/>
      <c r="AR651" s="2"/>
      <c r="AS651" s="2"/>
      <c r="AT651" s="2"/>
      <c r="AU651" s="2"/>
      <c r="AV651" s="1"/>
    </row>
    <row r="652" spans="1:48" x14ac:dyDescent="0.2">
      <c r="A652" s="8">
        <v>10</v>
      </c>
      <c r="B652" s="8" t="s">
        <v>28</v>
      </c>
      <c r="C652" s="8">
        <v>105</v>
      </c>
      <c r="D652" s="11">
        <v>41518</v>
      </c>
      <c r="E652" s="2">
        <v>107.85876993166288</v>
      </c>
      <c r="F652" s="2">
        <v>98.91</v>
      </c>
      <c r="G652" s="2">
        <v>1.8799999999999955</v>
      </c>
      <c r="H652" s="12">
        <v>4.4627380952380955</v>
      </c>
      <c r="I652" s="2">
        <v>3.6500000000000004</v>
      </c>
      <c r="J652" s="2">
        <v>5.27</v>
      </c>
      <c r="K652" s="2">
        <v>3.3179554349187139</v>
      </c>
      <c r="L652" s="15">
        <v>0.14285714285714199</v>
      </c>
      <c r="M652" s="15">
        <v>9.5465393794749408E-3</v>
      </c>
      <c r="N652" s="15">
        <v>3.4482758620689599E-2</v>
      </c>
      <c r="O652" s="15">
        <v>2.7027027027027001E-2</v>
      </c>
      <c r="P652" s="2">
        <v>4.5</v>
      </c>
      <c r="AI652">
        <v>1</v>
      </c>
      <c r="AJ652" s="1"/>
      <c r="AL652" s="2"/>
      <c r="AO652" s="2"/>
      <c r="AR652" s="2"/>
      <c r="AS652" s="2"/>
      <c r="AT652" s="2"/>
      <c r="AU652" s="2"/>
      <c r="AV652" s="1"/>
    </row>
    <row r="653" spans="1:48" x14ac:dyDescent="0.2">
      <c r="A653" s="8">
        <v>10</v>
      </c>
      <c r="B653" s="8" t="s">
        <v>28</v>
      </c>
      <c r="C653" s="8">
        <v>106</v>
      </c>
      <c r="D653" s="11">
        <v>41548</v>
      </c>
      <c r="E653" s="2">
        <v>111.40861466821886</v>
      </c>
      <c r="F653" s="2">
        <v>99.2</v>
      </c>
      <c r="G653" s="2">
        <v>1.8799999999999955</v>
      </c>
      <c r="H653" s="12">
        <v>4.4461521739130427</v>
      </c>
      <c r="I653" s="2">
        <v>3.1143478260869562</v>
      </c>
      <c r="J653" s="2">
        <v>5.0679999999999996</v>
      </c>
      <c r="K653" s="2">
        <v>3.1692098919811276</v>
      </c>
      <c r="L653" s="15">
        <v>0.14285714285714199</v>
      </c>
      <c r="M653" s="15">
        <v>9.5465393794749408E-3</v>
      </c>
      <c r="N653" s="15">
        <v>3.4482758620689599E-2</v>
      </c>
      <c r="O653" s="15">
        <v>2.7027027027027001E-2</v>
      </c>
      <c r="P653" s="2">
        <v>4.25</v>
      </c>
      <c r="AI653">
        <v>1</v>
      </c>
      <c r="AJ653" s="1"/>
      <c r="AL653" s="2"/>
      <c r="AO653" s="2"/>
      <c r="AR653" s="2"/>
      <c r="AS653" s="2"/>
      <c r="AT653" s="2"/>
      <c r="AU653" s="2"/>
      <c r="AV653" s="1"/>
    </row>
    <row r="654" spans="1:48" x14ac:dyDescent="0.2">
      <c r="A654" s="8">
        <v>10</v>
      </c>
      <c r="B654" s="8" t="s">
        <v>28</v>
      </c>
      <c r="C654" s="8">
        <v>107</v>
      </c>
      <c r="D654" s="11">
        <v>41579</v>
      </c>
      <c r="E654" s="2">
        <v>109.15254237288134</v>
      </c>
      <c r="F654" s="2">
        <v>99.19</v>
      </c>
      <c r="G654" s="2">
        <v>1.8299999999999983</v>
      </c>
      <c r="H654" s="12">
        <v>4.4447857142857128</v>
      </c>
      <c r="I654" s="2">
        <v>2.690952380952381</v>
      </c>
      <c r="J654" s="2">
        <v>5.36</v>
      </c>
      <c r="K654" s="2">
        <v>2.814364421834576</v>
      </c>
      <c r="L654" s="15">
        <v>0</v>
      </c>
      <c r="M654" s="15">
        <v>0</v>
      </c>
      <c r="N654" s="15">
        <v>-4.3478260869565202E-2</v>
      </c>
      <c r="O654" s="15">
        <v>-3.2258064516128997E-2</v>
      </c>
      <c r="P654" s="2">
        <v>4</v>
      </c>
      <c r="AI654">
        <v>1</v>
      </c>
      <c r="AJ654" s="1"/>
      <c r="AL654" s="2"/>
      <c r="AO654" s="2"/>
      <c r="AR654" s="2"/>
      <c r="AS654" s="2"/>
      <c r="AT654" s="2"/>
      <c r="AU654" s="2"/>
      <c r="AV654" s="1"/>
    </row>
    <row r="655" spans="1:48" x14ac:dyDescent="0.2">
      <c r="A655" s="8">
        <v>10</v>
      </c>
      <c r="B655" s="8" t="s">
        <v>28</v>
      </c>
      <c r="C655" s="8">
        <v>108</v>
      </c>
      <c r="D655" s="11">
        <v>41609</v>
      </c>
      <c r="E655" s="2">
        <v>107.82312925170068</v>
      </c>
      <c r="F655" s="2">
        <v>99.51</v>
      </c>
      <c r="G655" s="2">
        <v>1.5499999999999972</v>
      </c>
      <c r="H655" s="12">
        <v>4.4634090909090904</v>
      </c>
      <c r="I655" s="2">
        <v>2.5809999999999995</v>
      </c>
      <c r="J655" s="2">
        <v>5.34</v>
      </c>
      <c r="K655" s="2">
        <v>2.6280095929470093</v>
      </c>
      <c r="L655" s="15">
        <v>0</v>
      </c>
      <c r="M655" s="15">
        <v>0</v>
      </c>
      <c r="N655" s="15">
        <v>-4.3478260869565202E-2</v>
      </c>
      <c r="O655" s="15">
        <v>-3.2258064516128997E-2</v>
      </c>
      <c r="P655" s="2">
        <v>4</v>
      </c>
      <c r="AI655">
        <v>1</v>
      </c>
      <c r="AJ655" s="1"/>
      <c r="AL655" s="2"/>
      <c r="AO655" s="2"/>
      <c r="AR655" s="2"/>
      <c r="AS655" s="2"/>
      <c r="AT655" s="2"/>
      <c r="AU655" s="2"/>
      <c r="AV655" s="1"/>
    </row>
    <row r="656" spans="1:48" x14ac:dyDescent="0.2">
      <c r="A656" s="8">
        <v>10</v>
      </c>
      <c r="B656" s="8" t="s">
        <v>28</v>
      </c>
      <c r="C656" s="8">
        <v>109</v>
      </c>
      <c r="D656" s="11">
        <v>41640</v>
      </c>
      <c r="E656" s="2">
        <v>109.42760942760943</v>
      </c>
      <c r="F656" s="2">
        <v>100.36</v>
      </c>
      <c r="G656" s="2">
        <v>1.0600000000000023</v>
      </c>
      <c r="H656" s="12">
        <v>4.5186739130434788</v>
      </c>
      <c r="I656" s="2">
        <v>2.1285714285714286</v>
      </c>
      <c r="J656" s="2">
        <v>5.78</v>
      </c>
      <c r="K656" s="2">
        <v>2.5018890791501005</v>
      </c>
      <c r="L656" s="15">
        <v>6.6666666666666596E-2</v>
      </c>
      <c r="M656" s="15">
        <v>4.5766590389016001E-3</v>
      </c>
      <c r="N656" s="15">
        <v>7.69230769230769E-2</v>
      </c>
      <c r="O656" s="15">
        <v>5.5555555555555497E-2</v>
      </c>
      <c r="P656" s="2">
        <v>3.75</v>
      </c>
      <c r="AI656">
        <v>1</v>
      </c>
      <c r="AJ656" s="1"/>
      <c r="AL656" s="2"/>
      <c r="AO656" s="2"/>
      <c r="AR656" s="2"/>
      <c r="AS656" s="2"/>
      <c r="AT656" s="2"/>
      <c r="AU656" s="2"/>
      <c r="AV656" s="1"/>
    </row>
    <row r="657" spans="1:60" x14ac:dyDescent="0.2">
      <c r="A657" s="8">
        <v>10</v>
      </c>
      <c r="B657" s="8" t="s">
        <v>28</v>
      </c>
      <c r="C657" s="8">
        <v>110</v>
      </c>
      <c r="D657" s="11">
        <v>41671</v>
      </c>
      <c r="E657" s="2">
        <v>109.13140311804008</v>
      </c>
      <c r="F657" s="2">
        <v>100.69</v>
      </c>
      <c r="G657" s="2">
        <v>1.0499999999999972</v>
      </c>
      <c r="H657" s="12">
        <v>4.4906049999999995</v>
      </c>
      <c r="I657" s="2">
        <v>3.5415000000000001</v>
      </c>
      <c r="J657" s="2">
        <v>5.6</v>
      </c>
      <c r="K657" s="2">
        <v>2.4563518635281731</v>
      </c>
      <c r="L657" s="15">
        <v>7.69230769230769E-2</v>
      </c>
      <c r="M657" s="15">
        <v>4.05679513184584E-3</v>
      </c>
      <c r="N657" s="15">
        <v>-0.217391304347826</v>
      </c>
      <c r="O657" s="15">
        <v>-0.14285714285714199</v>
      </c>
      <c r="P657" s="2">
        <v>3.5</v>
      </c>
      <c r="AI657">
        <v>1</v>
      </c>
      <c r="AJ657" s="1"/>
      <c r="AL657" s="2"/>
      <c r="AO657" s="2"/>
      <c r="AR657" s="2"/>
      <c r="AS657" s="2"/>
      <c r="AT657" s="2"/>
      <c r="AU657" s="2"/>
      <c r="AV657" s="1"/>
    </row>
    <row r="658" spans="1:60" x14ac:dyDescent="0.2">
      <c r="A658" s="8">
        <v>10</v>
      </c>
      <c r="B658" s="8" t="s">
        <v>28</v>
      </c>
      <c r="C658" s="8">
        <v>111</v>
      </c>
      <c r="D658" s="11">
        <v>41699</v>
      </c>
      <c r="E658" s="2">
        <v>110.6981981981982</v>
      </c>
      <c r="F658" s="2">
        <v>100.72</v>
      </c>
      <c r="G658" s="2">
        <v>1.0400000000000063</v>
      </c>
      <c r="H658" s="12">
        <v>4.4931380952380966</v>
      </c>
      <c r="I658" s="2">
        <v>3.0757142857142852</v>
      </c>
      <c r="J658" s="2">
        <v>5.35</v>
      </c>
      <c r="K658" s="2">
        <v>2.5400208362203798</v>
      </c>
      <c r="L658" s="15">
        <v>0.45454545454545398</v>
      </c>
      <c r="M658" s="15">
        <v>2.54452926208651E-2</v>
      </c>
      <c r="N658" s="15">
        <v>0.52941176470588203</v>
      </c>
      <c r="O658" s="15">
        <v>0.34615384615384598</v>
      </c>
      <c r="P658" s="2">
        <v>3.5</v>
      </c>
      <c r="AI658">
        <v>1</v>
      </c>
      <c r="AJ658" s="1"/>
      <c r="AL658" s="2"/>
      <c r="AO658" s="2"/>
      <c r="AR658" s="2"/>
      <c r="AS658" s="2"/>
      <c r="AT658" s="2"/>
      <c r="AU658" s="2"/>
      <c r="AV658" s="1"/>
    </row>
    <row r="659" spans="1:60" x14ac:dyDescent="0.2">
      <c r="A659" s="8">
        <v>10</v>
      </c>
      <c r="B659" s="8" t="s">
        <v>28</v>
      </c>
      <c r="C659" s="8">
        <v>112</v>
      </c>
      <c r="D659" s="11">
        <v>41730</v>
      </c>
      <c r="E659" s="2">
        <v>101.01317122593719</v>
      </c>
      <c r="F659" s="2">
        <v>100.99</v>
      </c>
      <c r="G659" s="2">
        <v>1.2099999999999937</v>
      </c>
      <c r="H659" s="12">
        <v>4.4619136363636365</v>
      </c>
      <c r="I659" s="2">
        <v>2.991428571428572</v>
      </c>
      <c r="J659" s="2">
        <v>5.15</v>
      </c>
      <c r="K659" s="2">
        <v>2.4809484970649907</v>
      </c>
      <c r="L659" s="15">
        <v>0.45454545454545398</v>
      </c>
      <c r="M659" s="15">
        <v>2.54452926208651E-2</v>
      </c>
      <c r="N659" s="15">
        <v>0.52941176470588203</v>
      </c>
      <c r="O659" s="15">
        <v>0.34615384615384598</v>
      </c>
      <c r="P659" s="2">
        <v>3.5</v>
      </c>
      <c r="AI659">
        <v>1</v>
      </c>
      <c r="AJ659" s="1"/>
      <c r="AL659" s="2"/>
      <c r="AO659" s="2"/>
      <c r="AR659" s="2"/>
      <c r="AS659" s="2"/>
      <c r="AT659" s="2"/>
      <c r="AU659" s="2"/>
      <c r="AV659" s="1"/>
    </row>
    <row r="660" spans="1:60" x14ac:dyDescent="0.2">
      <c r="A660" s="8">
        <v>10</v>
      </c>
      <c r="B660" s="8" t="s">
        <v>28</v>
      </c>
      <c r="C660" s="8">
        <v>113</v>
      </c>
      <c r="D660" s="11">
        <v>41760</v>
      </c>
      <c r="E660" s="2">
        <v>115.47344110854505</v>
      </c>
      <c r="F660" s="2">
        <v>100.95</v>
      </c>
      <c r="G660" s="2">
        <v>0.93999999999999773</v>
      </c>
      <c r="H660" s="12">
        <v>4.4256909090909096</v>
      </c>
      <c r="I660" s="2">
        <v>2.8738095238095238</v>
      </c>
      <c r="J660" s="2">
        <v>4.8499999999999996</v>
      </c>
      <c r="K660" s="2">
        <v>2.526201261867798</v>
      </c>
      <c r="L660" s="15">
        <v>0.55555555555555503</v>
      </c>
      <c r="M660" s="15">
        <v>2.0576131687242798E-2</v>
      </c>
      <c r="N660" s="15">
        <v>0.28571428571428498</v>
      </c>
      <c r="O660" s="15">
        <v>0.16666666666666599</v>
      </c>
      <c r="P660" s="2">
        <v>3.5</v>
      </c>
      <c r="AI660">
        <v>1</v>
      </c>
      <c r="AJ660" s="1"/>
      <c r="AL660" s="2"/>
      <c r="AO660" s="2"/>
      <c r="AR660" s="2"/>
      <c r="AS660" s="2"/>
      <c r="AT660" s="2"/>
      <c r="AU660" s="2"/>
      <c r="AV660" s="1"/>
    </row>
    <row r="661" spans="1:60" x14ac:dyDescent="0.2">
      <c r="A661" s="8">
        <v>10</v>
      </c>
      <c r="B661" s="8" t="s">
        <v>28</v>
      </c>
      <c r="C661" s="8">
        <v>114</v>
      </c>
      <c r="D661" s="11">
        <v>41791</v>
      </c>
      <c r="E661" s="2">
        <v>107.82608695652173</v>
      </c>
      <c r="F661" s="2">
        <v>100.68</v>
      </c>
      <c r="G661" s="2">
        <v>0.65999999999999659</v>
      </c>
      <c r="H661" s="12">
        <v>4.3949809523809522</v>
      </c>
      <c r="I661" s="2">
        <v>2.4859999999999998</v>
      </c>
      <c r="J661" s="2">
        <v>4.4720000000000004</v>
      </c>
      <c r="K661" s="2">
        <v>2.5458450881585382</v>
      </c>
      <c r="L661" s="15">
        <v>0.55555555555555503</v>
      </c>
      <c r="M661" s="15">
        <v>2.0576131687242798E-2</v>
      </c>
      <c r="N661" s="15">
        <v>0.28571428571428498</v>
      </c>
      <c r="O661" s="15">
        <v>0.16666666666666599</v>
      </c>
      <c r="P661" s="2">
        <v>3.5</v>
      </c>
      <c r="AI661">
        <v>1</v>
      </c>
      <c r="AJ661" s="1"/>
      <c r="AL661" s="2"/>
      <c r="AO661" s="2"/>
      <c r="AR661" s="2"/>
      <c r="AS661" s="2"/>
      <c r="AT661" s="2"/>
      <c r="AU661" s="2"/>
      <c r="AV661" s="1"/>
    </row>
    <row r="662" spans="1:60" x14ac:dyDescent="0.2">
      <c r="A662" s="8">
        <v>10</v>
      </c>
      <c r="B662" s="8" t="s">
        <v>28</v>
      </c>
      <c r="C662" s="8">
        <v>115</v>
      </c>
      <c r="D662" s="11">
        <v>41821</v>
      </c>
      <c r="E662" s="2">
        <v>105.80645161290323</v>
      </c>
      <c r="F662" s="2">
        <v>100.63</v>
      </c>
      <c r="G662" s="2">
        <v>0.95000000000000284</v>
      </c>
      <c r="H662" s="12">
        <v>4.4097304347826096</v>
      </c>
      <c r="I662" s="2">
        <v>2.2226086956521742</v>
      </c>
      <c r="J662" s="2">
        <v>4.33</v>
      </c>
      <c r="K662" s="2">
        <v>2.5465208917266908</v>
      </c>
      <c r="L662" s="15">
        <v>0.2</v>
      </c>
      <c r="M662" s="15">
        <v>1.1574074074074001E-2</v>
      </c>
      <c r="N662" s="15">
        <v>0.18181818181818099</v>
      </c>
      <c r="O662" s="15">
        <v>0.14285714285714199</v>
      </c>
      <c r="P662" s="2">
        <v>3.5</v>
      </c>
      <c r="AI662">
        <v>1</v>
      </c>
      <c r="AJ662" s="1"/>
      <c r="AL662" s="2"/>
      <c r="AO662" s="2"/>
      <c r="AR662" s="2"/>
      <c r="AS662" s="2"/>
      <c r="AT662" s="2"/>
      <c r="AU662" s="2"/>
      <c r="AV662" s="1"/>
    </row>
    <row r="663" spans="1:60" x14ac:dyDescent="0.2">
      <c r="A663" s="8">
        <v>10</v>
      </c>
      <c r="B663" s="8" t="s">
        <v>28</v>
      </c>
      <c r="C663" s="8">
        <v>116</v>
      </c>
      <c r="D663" s="11">
        <v>41852</v>
      </c>
      <c r="E663" s="2">
        <v>102.26781857451405</v>
      </c>
      <c r="F663" s="2">
        <v>100.31</v>
      </c>
      <c r="G663" s="2">
        <v>0.84000000000000341</v>
      </c>
      <c r="H663" s="12">
        <v>4.4254428571428566</v>
      </c>
      <c r="I663" s="2">
        <v>2.1684999999999999</v>
      </c>
      <c r="J663" s="2">
        <v>4.3</v>
      </c>
      <c r="K663" s="2">
        <v>2.4939455879777683</v>
      </c>
      <c r="L663" s="15">
        <v>-3.7037037037037E-2</v>
      </c>
      <c r="M663" s="15">
        <v>-1.94174757281553E-3</v>
      </c>
      <c r="N663" s="15">
        <v>-9.0909090909090898E-2</v>
      </c>
      <c r="O663" s="15">
        <v>-5.4054054054054002E-2</v>
      </c>
      <c r="P663" s="2">
        <v>3.25</v>
      </c>
      <c r="AI663">
        <v>1</v>
      </c>
      <c r="AJ663" s="1"/>
      <c r="AL663" s="2"/>
      <c r="AO663" s="2"/>
      <c r="AR663" s="2"/>
      <c r="AS663" s="2"/>
      <c r="AT663" s="2"/>
      <c r="AU663" s="2"/>
      <c r="AV663" s="1"/>
    </row>
    <row r="664" spans="1:60" x14ac:dyDescent="0.2">
      <c r="A664" s="8">
        <v>10</v>
      </c>
      <c r="B664" s="8" t="s">
        <v>28</v>
      </c>
      <c r="C664" s="8">
        <v>117</v>
      </c>
      <c r="D664" s="11">
        <v>41883</v>
      </c>
      <c r="E664" s="2">
        <v>104.54065469904963</v>
      </c>
      <c r="F664" s="2">
        <v>100.44</v>
      </c>
      <c r="G664" s="2">
        <v>1.5400000000000063</v>
      </c>
      <c r="H664" s="12">
        <v>4.4099999999999993</v>
      </c>
      <c r="I664" s="2">
        <v>2.7650000000000001</v>
      </c>
      <c r="J664" s="2">
        <v>4.38</v>
      </c>
      <c r="K664" s="2">
        <v>2.4989678644764588</v>
      </c>
      <c r="L664" s="15">
        <v>-3.7037037037037E-2</v>
      </c>
      <c r="M664" s="15">
        <v>-1.94174757281553E-3</v>
      </c>
      <c r="N664" s="15">
        <v>-9.0909090909090898E-2</v>
      </c>
      <c r="O664" s="15">
        <v>-5.4054054054054002E-2</v>
      </c>
      <c r="P664" s="2">
        <v>3.25</v>
      </c>
      <c r="AI664">
        <v>1</v>
      </c>
      <c r="AJ664" s="1"/>
      <c r="AL664" s="2"/>
      <c r="AO664" s="2"/>
      <c r="AR664" s="2"/>
      <c r="AS664" s="2"/>
      <c r="AT664" s="2"/>
      <c r="AU664" s="2"/>
      <c r="AV664" s="1"/>
      <c r="BH664" s="3"/>
    </row>
    <row r="665" spans="1:60" x14ac:dyDescent="0.2">
      <c r="A665" s="8">
        <v>10</v>
      </c>
      <c r="B665" s="8" t="s">
        <v>28</v>
      </c>
      <c r="C665" s="8">
        <v>118</v>
      </c>
      <c r="D665" s="11">
        <v>41913</v>
      </c>
      <c r="E665" s="2">
        <v>104.07523510971785</v>
      </c>
      <c r="F665" s="2">
        <v>100.63</v>
      </c>
      <c r="G665" s="2">
        <v>1.4399999999999977</v>
      </c>
      <c r="H665" s="12">
        <v>4.4151956521739129</v>
      </c>
      <c r="I665" s="2">
        <v>2.6526086956521739</v>
      </c>
      <c r="J665" s="2">
        <v>3.92</v>
      </c>
      <c r="K665" s="2">
        <v>2.388225144002134</v>
      </c>
      <c r="L665" s="15">
        <v>-0.27272727272727199</v>
      </c>
      <c r="M665" s="15">
        <v>-1.7408123791102501E-2</v>
      </c>
      <c r="N665" s="15">
        <v>-0.217391304347826</v>
      </c>
      <c r="O665" s="15">
        <v>-0.15151515151515099</v>
      </c>
      <c r="P665" s="2">
        <v>3</v>
      </c>
      <c r="AI665">
        <v>1</v>
      </c>
      <c r="AJ665" s="1"/>
      <c r="AL665" s="2"/>
      <c r="AO665" s="2"/>
      <c r="AR665" s="2"/>
      <c r="AS665" s="2"/>
      <c r="AT665" s="2"/>
      <c r="AU665" s="2"/>
      <c r="AV665" s="1"/>
      <c r="BH665" s="3"/>
    </row>
    <row r="666" spans="1:60" x14ac:dyDescent="0.2">
      <c r="A666" s="8">
        <v>10</v>
      </c>
      <c r="B666" s="8" t="s">
        <v>28</v>
      </c>
      <c r="C666" s="8">
        <v>119</v>
      </c>
      <c r="D666" s="11">
        <v>41944</v>
      </c>
      <c r="E666" s="2">
        <v>102.89855072463769</v>
      </c>
      <c r="F666" s="2">
        <v>100.43</v>
      </c>
      <c r="G666" s="2">
        <v>1.2600000000000051</v>
      </c>
      <c r="H666" s="12">
        <v>4.4288949999999998</v>
      </c>
      <c r="I666" s="2">
        <v>1.8144999999999996</v>
      </c>
      <c r="J666" s="2">
        <v>3.74</v>
      </c>
      <c r="K666" s="2">
        <v>2.1207101729008895</v>
      </c>
      <c r="L666" s="15">
        <v>-0.42857142857142799</v>
      </c>
      <c r="M666" s="15">
        <v>-2.1660649819494501E-2</v>
      </c>
      <c r="N666" s="15">
        <v>-0.46153846153846101</v>
      </c>
      <c r="O666" s="15">
        <v>-0.292682926829268</v>
      </c>
      <c r="P666" s="2">
        <v>2.75</v>
      </c>
      <c r="AI666">
        <v>1</v>
      </c>
      <c r="AJ666" s="1"/>
      <c r="AL666" s="2"/>
      <c r="AO666" s="2"/>
      <c r="AR666" s="2"/>
      <c r="AS666" s="2"/>
      <c r="AT666" s="2"/>
      <c r="AU666" s="2"/>
      <c r="AV666" s="1"/>
      <c r="BH666" s="3"/>
    </row>
    <row r="667" spans="1:60" x14ac:dyDescent="0.2">
      <c r="A667" s="8">
        <v>10</v>
      </c>
      <c r="B667" s="8" t="s">
        <v>28</v>
      </c>
      <c r="C667" s="8">
        <v>120</v>
      </c>
      <c r="D667" s="11">
        <v>41974</v>
      </c>
      <c r="E667" s="2">
        <v>103.15457413249212</v>
      </c>
      <c r="F667" s="2">
        <v>100.34</v>
      </c>
      <c r="G667" s="2">
        <v>0.82999999999999829</v>
      </c>
      <c r="H667" s="12">
        <v>4.4585739130434794</v>
      </c>
      <c r="I667" s="2">
        <v>1.6945000000000001</v>
      </c>
      <c r="J667" s="2">
        <v>3.649</v>
      </c>
      <c r="K667" s="2">
        <v>2.085456217712585</v>
      </c>
      <c r="L667" s="15">
        <v>-0.42857142857142799</v>
      </c>
      <c r="M667" s="15">
        <v>-2.1660649819494501E-2</v>
      </c>
      <c r="N667" s="15">
        <v>-0.46153846153846101</v>
      </c>
      <c r="O667" s="15">
        <v>-0.292682926829268</v>
      </c>
      <c r="P667" s="2">
        <v>2.75</v>
      </c>
      <c r="AI667">
        <v>1</v>
      </c>
      <c r="AJ667" s="1"/>
      <c r="AL667" s="2"/>
      <c r="AO667" s="2"/>
      <c r="AR667" s="2"/>
      <c r="AS667" s="2"/>
      <c r="AT667" s="2"/>
      <c r="AU667" s="2"/>
      <c r="AV667" s="1"/>
      <c r="BH667" s="3"/>
    </row>
    <row r="668" spans="1:60" x14ac:dyDescent="0.2">
      <c r="A668" s="8">
        <v>10</v>
      </c>
      <c r="B668" s="8" t="s">
        <v>28</v>
      </c>
      <c r="C668" s="8">
        <v>121</v>
      </c>
      <c r="D668" s="11">
        <v>42005</v>
      </c>
      <c r="E668" s="2">
        <v>104.61538461538463</v>
      </c>
      <c r="F668" s="2">
        <v>100.77</v>
      </c>
      <c r="G668" s="2">
        <v>0.40999999999999659</v>
      </c>
      <c r="H668" s="12">
        <v>4.4871500000000006</v>
      </c>
      <c r="I668" s="2">
        <v>1.5780000000000003</v>
      </c>
      <c r="J668" s="2">
        <v>2.76</v>
      </c>
      <c r="K668" s="2">
        <v>1.62729751091787</v>
      </c>
      <c r="L668" s="15">
        <v>-0.42857142857142799</v>
      </c>
      <c r="M668" s="15">
        <v>-2.03160270880361E-2</v>
      </c>
      <c r="N668" s="15">
        <v>-0.17647058823529399</v>
      </c>
      <c r="O668" s="15">
        <v>-0.115384615384615</v>
      </c>
      <c r="P668" s="2">
        <v>2.5</v>
      </c>
      <c r="AI668">
        <v>1</v>
      </c>
      <c r="AJ668" s="1"/>
      <c r="AL668" s="2"/>
      <c r="AO668" s="2"/>
      <c r="AR668" s="2"/>
      <c r="AS668" s="2"/>
      <c r="AT668" s="2"/>
      <c r="AU668" s="2"/>
      <c r="AV668" s="1"/>
      <c r="BH668" s="3"/>
    </row>
    <row r="669" spans="1:60" x14ac:dyDescent="0.2">
      <c r="A669" s="8">
        <v>10</v>
      </c>
      <c r="B669" s="8" t="s">
        <v>28</v>
      </c>
      <c r="C669" s="8">
        <v>122</v>
      </c>
      <c r="D669" s="11">
        <v>42036</v>
      </c>
      <c r="E669" s="2">
        <v>102.14285714285714</v>
      </c>
      <c r="F669" s="2">
        <v>101.096405864798</v>
      </c>
      <c r="G669" s="2">
        <v>0.40000000000000568</v>
      </c>
      <c r="H669" s="12">
        <v>4.431985000000001</v>
      </c>
      <c r="I669" s="2">
        <v>1.4169999999999998</v>
      </c>
      <c r="J669" s="2">
        <v>2.88</v>
      </c>
      <c r="K669" s="2">
        <v>1.4056220625212943</v>
      </c>
      <c r="L669" s="15">
        <v>-0.42857142857142799</v>
      </c>
      <c r="M669" s="15">
        <v>-2.4340770791074998E-2</v>
      </c>
      <c r="N669" s="15">
        <v>-0.38461538461538403</v>
      </c>
      <c r="O669" s="15">
        <v>-0.27777777777777701</v>
      </c>
      <c r="P669" s="2">
        <v>2.25</v>
      </c>
      <c r="AI669">
        <v>1</v>
      </c>
      <c r="AJ669" s="1"/>
      <c r="AL669" s="2"/>
      <c r="AO669" s="2"/>
      <c r="AR669" s="2"/>
      <c r="AS669" s="2"/>
      <c r="AT669" s="2"/>
      <c r="AU669" s="2"/>
      <c r="AV669" s="1"/>
      <c r="BH669" s="3"/>
    </row>
    <row r="670" spans="1:60" x14ac:dyDescent="0.2">
      <c r="A670" s="8">
        <v>10</v>
      </c>
      <c r="B670" s="8" t="s">
        <v>28</v>
      </c>
      <c r="C670" s="8">
        <v>123</v>
      </c>
      <c r="D670" s="11">
        <v>42064</v>
      </c>
      <c r="E670" s="2">
        <v>101.11902339776195</v>
      </c>
      <c r="F670" s="2">
        <v>101.51161281951499</v>
      </c>
      <c r="G670" s="2">
        <v>0.79000000000000625</v>
      </c>
      <c r="H670" s="12">
        <v>4.4329954545454546</v>
      </c>
      <c r="I670" s="2">
        <v>1.3495454545454544</v>
      </c>
      <c r="J670" s="2">
        <v>3.3</v>
      </c>
      <c r="K670" s="2">
        <v>1.5027749533183763</v>
      </c>
      <c r="L670" s="15">
        <v>-0.238095238095238</v>
      </c>
      <c r="M670" s="15">
        <v>-1.09649122807017E-2</v>
      </c>
      <c r="N670" s="15">
        <v>-0.2</v>
      </c>
      <c r="O670" s="15">
        <v>-0.125</v>
      </c>
      <c r="P670" s="2">
        <v>2.25</v>
      </c>
      <c r="AI670">
        <v>1</v>
      </c>
      <c r="AJ670" s="1"/>
      <c r="AL670" s="2"/>
      <c r="AO670" s="2"/>
      <c r="AR670" s="2"/>
      <c r="AS670" s="2"/>
      <c r="AT670" s="2"/>
      <c r="AU670" s="2"/>
      <c r="AV670" s="1"/>
      <c r="BH670" s="3"/>
    </row>
    <row r="671" spans="1:60" x14ac:dyDescent="0.2">
      <c r="A671" s="8">
        <v>10</v>
      </c>
      <c r="B671" s="8" t="s">
        <v>28</v>
      </c>
      <c r="C671" s="8">
        <v>124</v>
      </c>
      <c r="D671" s="11">
        <v>42095</v>
      </c>
      <c r="E671" s="2">
        <v>100.4012036108325</v>
      </c>
      <c r="F671" s="2">
        <v>101.641364992864</v>
      </c>
      <c r="G671" s="2">
        <v>0.65000000000000568</v>
      </c>
      <c r="H671" s="12">
        <v>4.4163318181818179</v>
      </c>
      <c r="I671" s="2">
        <v>1.425238095238095</v>
      </c>
      <c r="J671" s="2">
        <v>3.5</v>
      </c>
      <c r="K671" s="2">
        <v>1.0414274239519248</v>
      </c>
      <c r="L671" s="15">
        <v>-0.238095238095238</v>
      </c>
      <c r="M671" s="15">
        <v>-1.09649122807017E-2</v>
      </c>
      <c r="N671" s="15">
        <v>-0.2</v>
      </c>
      <c r="O671" s="15">
        <v>-0.125</v>
      </c>
      <c r="P671" s="2">
        <v>2</v>
      </c>
      <c r="AI671">
        <v>1</v>
      </c>
      <c r="AJ671" s="1"/>
      <c r="AL671" s="2"/>
      <c r="AO671" s="2"/>
      <c r="AR671" s="2"/>
      <c r="AS671" s="2"/>
      <c r="AT671" s="2"/>
      <c r="AU671" s="2"/>
      <c r="AV671" s="1"/>
      <c r="BH671" s="3"/>
    </row>
    <row r="672" spans="1:60" x14ac:dyDescent="0.2">
      <c r="A672" s="8">
        <v>10</v>
      </c>
      <c r="B672" s="8" t="s">
        <v>28</v>
      </c>
      <c r="C672" s="8">
        <v>125</v>
      </c>
      <c r="D672" s="11">
        <v>42125</v>
      </c>
      <c r="E672" s="2">
        <v>100.9</v>
      </c>
      <c r="F672" s="2">
        <v>102.121448034255</v>
      </c>
      <c r="G672" s="2">
        <v>1.1599999999999966</v>
      </c>
      <c r="H672" s="12">
        <v>4.4455809523809524</v>
      </c>
      <c r="I672" s="2">
        <v>1.3569999999999995</v>
      </c>
      <c r="J672" s="2">
        <v>3.5750000000000002</v>
      </c>
      <c r="K672" s="2">
        <v>0.70741904463884564</v>
      </c>
      <c r="L672" s="15">
        <v>-0.10344827586206801</v>
      </c>
      <c r="M672" s="15">
        <v>-5.0251256281407001E-3</v>
      </c>
      <c r="N672" s="15">
        <v>-0.25</v>
      </c>
      <c r="O672" s="15">
        <v>-0.157894736842105</v>
      </c>
      <c r="P672" s="2">
        <v>1.75</v>
      </c>
      <c r="AI672">
        <v>1</v>
      </c>
      <c r="AJ672" s="1"/>
      <c r="AL672" s="2"/>
      <c r="AO672" s="2"/>
      <c r="AR672" s="2"/>
      <c r="AS672" s="2"/>
      <c r="AT672" s="2"/>
      <c r="AU672" s="2"/>
      <c r="AV672" s="1"/>
      <c r="BH672" s="3"/>
    </row>
    <row r="673" spans="1:60" x14ac:dyDescent="0.2">
      <c r="A673" s="8">
        <v>10</v>
      </c>
      <c r="B673" s="8" t="s">
        <v>28</v>
      </c>
      <c r="C673" s="8">
        <v>126</v>
      </c>
      <c r="D673" s="11">
        <v>42156</v>
      </c>
      <c r="E673" s="2">
        <v>100.3024193548387</v>
      </c>
      <c r="F673" s="2">
        <v>99.111197612560005</v>
      </c>
      <c r="G673" s="2">
        <v>-1.5499999999999972</v>
      </c>
      <c r="H673" s="12">
        <v>4.4669227272727277</v>
      </c>
      <c r="I673" s="2">
        <v>1.2642857142857145</v>
      </c>
      <c r="J673" s="2">
        <v>4.2</v>
      </c>
      <c r="K673" s="2">
        <v>0.77854268415879535</v>
      </c>
      <c r="L673" s="15">
        <v>-0.10344827586206801</v>
      </c>
      <c r="M673" s="15">
        <v>-5.0251256281407001E-3</v>
      </c>
      <c r="N673" s="15">
        <v>-0.25</v>
      </c>
      <c r="O673" s="15">
        <v>-0.157894736842105</v>
      </c>
      <c r="P673" s="2">
        <v>1.75</v>
      </c>
      <c r="AI673">
        <v>1</v>
      </c>
      <c r="AJ673" s="1"/>
      <c r="AL673" s="2"/>
      <c r="AO673" s="2"/>
      <c r="AR673" s="2"/>
      <c r="AS673" s="2"/>
      <c r="AT673" s="2"/>
      <c r="AU673" s="2"/>
      <c r="AV673" s="1"/>
      <c r="BH673" s="3"/>
    </row>
    <row r="674" spans="1:60" x14ac:dyDescent="0.2">
      <c r="A674" s="8">
        <v>10</v>
      </c>
      <c r="B674" s="8" t="s">
        <v>28</v>
      </c>
      <c r="C674" s="8">
        <v>127</v>
      </c>
      <c r="D674" s="11">
        <v>42186</v>
      </c>
      <c r="E674" s="2">
        <v>103.45528455284551</v>
      </c>
      <c r="F674" s="2">
        <v>98.95</v>
      </c>
      <c r="G674" s="2">
        <v>-1.6700000000000017</v>
      </c>
      <c r="H674" s="12">
        <v>4.438547826086956</v>
      </c>
      <c r="I674" s="2">
        <v>1.2921739130434786</v>
      </c>
      <c r="J674" s="2">
        <v>3.81</v>
      </c>
      <c r="K674" s="2">
        <v>0.38560954926540592</v>
      </c>
      <c r="L674" s="15">
        <v>0.47368421052631499</v>
      </c>
      <c r="M674" s="15">
        <v>2.5069637883008301E-2</v>
      </c>
      <c r="N674" s="15">
        <v>0.52941176470588203</v>
      </c>
      <c r="O674" s="15">
        <v>0.32142857142857101</v>
      </c>
      <c r="P674" s="2">
        <v>1.75</v>
      </c>
      <c r="AI674">
        <v>1</v>
      </c>
      <c r="AJ674" s="1"/>
      <c r="AL674" s="2"/>
      <c r="AO674" s="2"/>
      <c r="AR674" s="2"/>
      <c r="AS674" s="2"/>
      <c r="AT674" s="2"/>
      <c r="AU674" s="2"/>
      <c r="AV674" s="1"/>
      <c r="BH674" s="3"/>
    </row>
    <row r="675" spans="1:60" x14ac:dyDescent="0.2">
      <c r="A675" s="8">
        <v>10</v>
      </c>
      <c r="B675" s="8" t="s">
        <v>28</v>
      </c>
      <c r="C675" s="8">
        <v>128</v>
      </c>
      <c r="D675" s="11">
        <v>42217</v>
      </c>
      <c r="E675" s="2">
        <v>108.76451953537487</v>
      </c>
      <c r="F675" s="2">
        <v>98.4364863111457</v>
      </c>
      <c r="G675" s="2">
        <v>-1.8700000000000045</v>
      </c>
      <c r="H675" s="12">
        <v>4.422995238095238</v>
      </c>
      <c r="I675" s="2">
        <v>1.3510000000000002</v>
      </c>
      <c r="J675" s="2">
        <v>3.86</v>
      </c>
      <c r="K675" s="2">
        <v>0.2717793925907781</v>
      </c>
      <c r="L675" s="15">
        <v>0.46153846153846101</v>
      </c>
      <c r="M675" s="15">
        <v>2.2181146025878E-2</v>
      </c>
      <c r="N675" s="15">
        <v>0.16129032258064499</v>
      </c>
      <c r="O675" s="15">
        <v>0.108695652173913</v>
      </c>
      <c r="P675" s="2">
        <v>1.75</v>
      </c>
      <c r="AI675">
        <v>1</v>
      </c>
      <c r="AJ675" s="1"/>
      <c r="AL675" s="2"/>
      <c r="AO675" s="2"/>
      <c r="AR675" s="2"/>
      <c r="AS675" s="2"/>
      <c r="AT675" s="2"/>
      <c r="AU675" s="2"/>
      <c r="AV675" s="1"/>
      <c r="BH675" s="3"/>
    </row>
    <row r="676" spans="1:60" x14ac:dyDescent="0.2">
      <c r="A676" s="8">
        <v>10</v>
      </c>
      <c r="B676" s="8" t="s">
        <v>28</v>
      </c>
      <c r="C676" s="8">
        <v>129</v>
      </c>
      <c r="D676" s="11">
        <v>42248</v>
      </c>
      <c r="E676" s="2">
        <v>102.22222222222221</v>
      </c>
      <c r="F676" s="2">
        <v>98.695990657843495</v>
      </c>
      <c r="G676" s="2">
        <v>-1.730000000000004</v>
      </c>
      <c r="H676" s="12">
        <v>4.4232272727272735</v>
      </c>
      <c r="I676" s="2">
        <v>1.4663636363636365</v>
      </c>
      <c r="J676" s="2">
        <v>3.71</v>
      </c>
      <c r="K676" s="2">
        <v>0.11320348424173893</v>
      </c>
      <c r="L676" s="15">
        <v>0.14285714285714199</v>
      </c>
      <c r="M676" s="15">
        <v>7.6530612244897897E-3</v>
      </c>
      <c r="N676" s="15">
        <v>0.2</v>
      </c>
      <c r="O676" s="15">
        <v>0.14285714285714199</v>
      </c>
      <c r="P676" s="2">
        <v>1.75</v>
      </c>
      <c r="AI676">
        <v>1</v>
      </c>
      <c r="AJ676" s="1"/>
      <c r="AL676" s="2"/>
      <c r="AO676" s="2"/>
      <c r="AR676" s="2"/>
      <c r="AS676" s="2"/>
      <c r="AT676" s="2"/>
      <c r="AU676" s="2"/>
      <c r="AV676" s="1"/>
    </row>
    <row r="677" spans="1:60" x14ac:dyDescent="0.2">
      <c r="A677" s="8">
        <v>10</v>
      </c>
      <c r="B677" s="8" t="s">
        <v>28</v>
      </c>
      <c r="C677" s="8">
        <v>130</v>
      </c>
      <c r="D677" s="11">
        <v>42278</v>
      </c>
      <c r="E677" s="2">
        <v>102.10843373493977</v>
      </c>
      <c r="F677" s="2">
        <v>98.98</v>
      </c>
      <c r="G677" s="2">
        <v>-1.6400000000000006</v>
      </c>
      <c r="H677" s="12">
        <v>4.4220318181818179</v>
      </c>
      <c r="I677" s="2">
        <v>1.3468181818181817</v>
      </c>
      <c r="J677" s="2">
        <v>3.4</v>
      </c>
      <c r="K677" s="2">
        <v>-0.27001103153271022</v>
      </c>
      <c r="L677" s="15">
        <v>0.14285714285714199</v>
      </c>
      <c r="M677" s="15">
        <v>7.6530612244897897E-3</v>
      </c>
      <c r="N677" s="15">
        <v>0.2</v>
      </c>
      <c r="O677" s="15">
        <v>0.14285714285714199</v>
      </c>
      <c r="P677" s="2">
        <v>1.75</v>
      </c>
      <c r="AI677">
        <v>1</v>
      </c>
      <c r="AJ677" s="1"/>
      <c r="AL677" s="2"/>
      <c r="AO677" s="2"/>
      <c r="AR677" s="2"/>
      <c r="AS677" s="2"/>
      <c r="AT677" s="2"/>
      <c r="AU677" s="2"/>
      <c r="AV677" s="1"/>
    </row>
    <row r="678" spans="1:60" x14ac:dyDescent="0.2">
      <c r="A678" s="8">
        <v>10</v>
      </c>
      <c r="B678" s="8" t="s">
        <v>28</v>
      </c>
      <c r="C678" s="8">
        <v>131</v>
      </c>
      <c r="D678" s="11">
        <v>42309</v>
      </c>
      <c r="E678" s="2">
        <v>102.61569416498992</v>
      </c>
      <c r="F678" s="2">
        <v>99.286363046581002</v>
      </c>
      <c r="G678" s="2">
        <v>-1.1400000000000006</v>
      </c>
      <c r="H678" s="12">
        <v>4.4445476190476185</v>
      </c>
      <c r="I678" s="2">
        <v>1.1025</v>
      </c>
      <c r="J678" s="2">
        <v>3.64</v>
      </c>
      <c r="K678" s="2">
        <v>-0.19025265337095504</v>
      </c>
      <c r="L678" s="15">
        <v>0.22222222222222199</v>
      </c>
      <c r="M678" s="15">
        <v>1.00250626566416E-2</v>
      </c>
      <c r="N678" s="15">
        <v>5.2631578947368397E-2</v>
      </c>
      <c r="O678" s="15">
        <v>3.5714285714285698E-2</v>
      </c>
      <c r="P678" s="2">
        <v>1.75</v>
      </c>
      <c r="AI678">
        <v>1</v>
      </c>
      <c r="AJ678" s="1"/>
      <c r="AL678" s="2"/>
      <c r="AO678" s="2"/>
      <c r="AR678" s="2"/>
      <c r="AS678" s="2"/>
      <c r="AT678" s="2"/>
      <c r="AU678" s="2"/>
      <c r="AV678" s="1"/>
    </row>
    <row r="679" spans="1:60" x14ac:dyDescent="0.2">
      <c r="A679" s="8">
        <v>10</v>
      </c>
      <c r="B679" s="8" t="s">
        <v>28</v>
      </c>
      <c r="C679" s="8">
        <v>132</v>
      </c>
      <c r="D679" s="11">
        <v>42339</v>
      </c>
      <c r="E679" s="2">
        <v>103.56778797145769</v>
      </c>
      <c r="F679" s="2">
        <v>99.396652393927596</v>
      </c>
      <c r="G679" s="2">
        <v>-0.93000000000000682</v>
      </c>
      <c r="H679" s="12">
        <v>4.5026043478260878</v>
      </c>
      <c r="I679" s="2">
        <v>1.0309999999999997</v>
      </c>
      <c r="J679" s="2">
        <v>3.7650000000000001</v>
      </c>
      <c r="K679" s="2">
        <v>-0.18888993198874685</v>
      </c>
      <c r="L679" s="15">
        <v>0.22222222222222199</v>
      </c>
      <c r="M679" s="15">
        <v>1.00250626566416E-2</v>
      </c>
      <c r="N679" s="15">
        <v>5.2631578947368397E-2</v>
      </c>
      <c r="O679" s="15">
        <v>3.5714285714285698E-2</v>
      </c>
      <c r="P679" s="2">
        <v>1.75</v>
      </c>
      <c r="AI679">
        <v>1</v>
      </c>
      <c r="AJ679" s="1"/>
      <c r="AL679" s="2"/>
      <c r="AO679" s="2"/>
      <c r="AR679" s="2"/>
      <c r="AS679" s="2"/>
      <c r="AT679" s="2"/>
      <c r="AU679" s="2"/>
      <c r="AV679" s="1"/>
    </row>
    <row r="680" spans="1:60" x14ac:dyDescent="0.2">
      <c r="A680" s="8">
        <v>10</v>
      </c>
      <c r="B680" s="8" t="s">
        <v>28</v>
      </c>
      <c r="C680" s="8">
        <v>133</v>
      </c>
      <c r="D680" s="11">
        <v>42370</v>
      </c>
      <c r="E680" s="2">
        <v>100</v>
      </c>
      <c r="F680" s="2">
        <v>98.63</v>
      </c>
      <c r="G680" s="2">
        <v>-2.1299999999999955</v>
      </c>
      <c r="H680" s="12">
        <v>4.5300666666666665</v>
      </c>
      <c r="I680" s="2">
        <v>0.93399999999999994</v>
      </c>
      <c r="J680" s="2">
        <v>3.5649999999999999</v>
      </c>
      <c r="K680" s="2">
        <v>-0.17530930610344914</v>
      </c>
      <c r="L680" s="15">
        <v>0.23529411764705799</v>
      </c>
      <c r="M680" s="15">
        <v>1.42348754448398E-2</v>
      </c>
      <c r="N680" s="15">
        <v>0</v>
      </c>
      <c r="O680" s="15">
        <v>0</v>
      </c>
      <c r="P680" s="2">
        <v>1.75</v>
      </c>
      <c r="AI680">
        <v>1</v>
      </c>
      <c r="AJ680" s="1"/>
      <c r="AL680" s="2"/>
      <c r="AO680" s="2"/>
      <c r="AR680" s="2"/>
      <c r="AS680" s="2"/>
      <c r="AT680" s="2"/>
      <c r="AU680" s="2"/>
      <c r="AV680" s="1"/>
    </row>
    <row r="681" spans="1:60" x14ac:dyDescent="0.2">
      <c r="A681" s="8">
        <v>10</v>
      </c>
      <c r="B681" s="8" t="s">
        <v>28</v>
      </c>
      <c r="C681" s="8">
        <v>134</v>
      </c>
      <c r="D681" s="11">
        <v>42401</v>
      </c>
      <c r="E681" s="2">
        <v>103.09690309690312</v>
      </c>
      <c r="F681" s="2">
        <v>98.39</v>
      </c>
      <c r="G681" s="2">
        <v>-2.6800000000000068</v>
      </c>
      <c r="H681" s="12">
        <v>4.4817857142857145</v>
      </c>
      <c r="I681" s="2">
        <v>0.79238095238095241</v>
      </c>
      <c r="J681" s="2">
        <v>3.45</v>
      </c>
      <c r="K681" s="2">
        <v>0.17078990685073489</v>
      </c>
      <c r="L681" s="15">
        <v>0.28571428571428498</v>
      </c>
      <c r="M681" s="15">
        <v>1.68776371308016E-2</v>
      </c>
      <c r="N681" s="15">
        <v>-7.69230769230769E-2</v>
      </c>
      <c r="O681" s="15">
        <v>-5.4054054054054002E-2</v>
      </c>
      <c r="P681" s="2">
        <v>1.75</v>
      </c>
      <c r="AI681">
        <v>1</v>
      </c>
      <c r="AJ681" s="1"/>
      <c r="AL681" s="2"/>
      <c r="AO681" s="2"/>
      <c r="AR681" s="2"/>
      <c r="AS681" s="2"/>
      <c r="AT681" s="2"/>
      <c r="AU681" s="2"/>
      <c r="AV681" s="1"/>
    </row>
    <row r="682" spans="1:60" x14ac:dyDescent="0.2">
      <c r="A682" s="8">
        <v>10</v>
      </c>
      <c r="B682" s="8" t="s">
        <v>28</v>
      </c>
      <c r="C682" s="8">
        <v>135</v>
      </c>
      <c r="D682" s="11">
        <v>42430</v>
      </c>
      <c r="E682" s="2">
        <v>102.21327967806839</v>
      </c>
      <c r="F682" s="2">
        <v>98.49</v>
      </c>
      <c r="G682" s="2">
        <v>-2.980000000000004</v>
      </c>
      <c r="H682" s="12">
        <v>4.4656913043478275</v>
      </c>
      <c r="I682" s="2">
        <v>0.77956521739130413</v>
      </c>
      <c r="J682" s="2">
        <v>3.3380000000000001</v>
      </c>
      <c r="K682" s="2">
        <v>0.38385327227418853</v>
      </c>
      <c r="L682" s="15">
        <v>0.41666666666666602</v>
      </c>
      <c r="M682" s="15">
        <v>2.77777777777777E-2</v>
      </c>
      <c r="N682" s="15">
        <v>-0.18181818181818099</v>
      </c>
      <c r="O682" s="15">
        <v>-0.13793103448275801</v>
      </c>
      <c r="P682" s="2">
        <v>1.75</v>
      </c>
      <c r="AI682">
        <v>1</v>
      </c>
      <c r="AJ682" s="1"/>
      <c r="AL682" s="2"/>
      <c r="AO682" s="2"/>
      <c r="AR682" s="2"/>
      <c r="AS682" s="2"/>
      <c r="AT682" s="2"/>
      <c r="AU682" s="2"/>
      <c r="AV682" s="1"/>
    </row>
    <row r="683" spans="1:60" x14ac:dyDescent="0.2">
      <c r="A683" s="8">
        <v>10</v>
      </c>
      <c r="B683" s="8" t="s">
        <v>28</v>
      </c>
      <c r="C683" s="8">
        <v>136</v>
      </c>
      <c r="D683" s="11">
        <v>42461</v>
      </c>
      <c r="E683" s="2">
        <v>110.3896103896104</v>
      </c>
      <c r="F683" s="2">
        <v>98.34</v>
      </c>
      <c r="G683" s="2">
        <v>-3.25</v>
      </c>
      <c r="H683" s="12">
        <v>4.4727428571428574</v>
      </c>
      <c r="I683" s="2">
        <v>0.77238095238095217</v>
      </c>
      <c r="J683" s="2">
        <v>3.6760000000000002</v>
      </c>
      <c r="K683" s="2">
        <v>0.53833963202861657</v>
      </c>
      <c r="L683" s="15">
        <v>0.41666666666666602</v>
      </c>
      <c r="M683" s="15">
        <v>2.77777777777777E-2</v>
      </c>
      <c r="N683" s="15">
        <v>-0.18181818181818099</v>
      </c>
      <c r="O683" s="15">
        <v>-0.13793103448275801</v>
      </c>
      <c r="P683" s="2">
        <v>1.75</v>
      </c>
      <c r="AI683">
        <v>1</v>
      </c>
      <c r="AJ683" s="1"/>
      <c r="AL683" s="2"/>
      <c r="AO683" s="2"/>
      <c r="AR683" s="2"/>
      <c r="AS683" s="2"/>
      <c r="AT683" s="2"/>
      <c r="AU683" s="2"/>
      <c r="AV683" s="1"/>
    </row>
    <row r="684" spans="1:60" x14ac:dyDescent="0.2">
      <c r="A684" s="8">
        <v>10</v>
      </c>
      <c r="B684" s="8" t="s">
        <v>28</v>
      </c>
      <c r="C684" s="8">
        <v>137</v>
      </c>
      <c r="D684" s="11">
        <v>42491</v>
      </c>
      <c r="E684" s="2">
        <v>98.810703666997028</v>
      </c>
      <c r="F684" s="2">
        <v>98.59</v>
      </c>
      <c r="G684" s="2">
        <v>-3.4599999999999937</v>
      </c>
      <c r="H684" s="12">
        <v>4.498368181818182</v>
      </c>
      <c r="I684" s="2">
        <v>0.75238095238095237</v>
      </c>
      <c r="J684" s="2">
        <v>3.7010000000000001</v>
      </c>
      <c r="K684" s="2">
        <v>0.58645639284611017</v>
      </c>
      <c r="L684" s="15">
        <v>0.44</v>
      </c>
      <c r="M684" s="15">
        <v>2.6763990267639901E-2</v>
      </c>
      <c r="N684" s="15">
        <v>-9.0909090909090898E-2</v>
      </c>
      <c r="O684" s="15">
        <v>-5.8823529411764698E-2</v>
      </c>
      <c r="P684" s="2">
        <v>1.75</v>
      </c>
      <c r="AI684">
        <v>1</v>
      </c>
      <c r="AJ684" s="1"/>
      <c r="AL684" s="2"/>
      <c r="AO684" s="2"/>
      <c r="AR684" s="2"/>
      <c r="AS684" s="2"/>
      <c r="AT684" s="2"/>
      <c r="AU684" s="2"/>
      <c r="AV684" s="1"/>
    </row>
    <row r="685" spans="1:60" x14ac:dyDescent="0.2">
      <c r="A685" s="8">
        <v>10</v>
      </c>
      <c r="B685" s="8" t="s">
        <v>28</v>
      </c>
      <c r="C685" s="8">
        <v>138</v>
      </c>
      <c r="D685" s="11">
        <v>42522</v>
      </c>
      <c r="E685" s="2">
        <v>103.5175879396985</v>
      </c>
      <c r="F685" s="2">
        <v>98.42</v>
      </c>
      <c r="G685" s="2">
        <v>-0.70000000000000284</v>
      </c>
      <c r="H685" s="12">
        <v>4.5223272727272716</v>
      </c>
      <c r="I685" s="2">
        <v>0.76999999999999991</v>
      </c>
      <c r="J685" s="2">
        <v>3.5</v>
      </c>
      <c r="K685" s="2">
        <v>0.69997777420285345</v>
      </c>
      <c r="L685" s="15">
        <v>0.33333333333333298</v>
      </c>
      <c r="M685" s="15">
        <v>1.9607843137254902E-2</v>
      </c>
      <c r="N685" s="15">
        <v>6.6666666666666596E-2</v>
      </c>
      <c r="O685" s="15">
        <v>4.4444444444444398E-2</v>
      </c>
      <c r="P685" s="2">
        <v>1.75</v>
      </c>
      <c r="AI685">
        <v>1</v>
      </c>
      <c r="AJ685" s="1"/>
      <c r="AL685" s="2"/>
      <c r="AO685" s="2"/>
      <c r="AR685" s="2"/>
      <c r="AS685" s="2"/>
      <c r="AT685" s="2"/>
      <c r="AU685" s="2"/>
      <c r="AV685" s="1"/>
    </row>
    <row r="686" spans="1:60" x14ac:dyDescent="0.2">
      <c r="A686" s="8">
        <v>10</v>
      </c>
      <c r="B686" s="8" t="s">
        <v>28</v>
      </c>
      <c r="C686" s="8">
        <v>139</v>
      </c>
      <c r="D686" s="11">
        <v>42552</v>
      </c>
      <c r="E686" s="2">
        <v>102.06286836935168</v>
      </c>
      <c r="F686" s="2">
        <v>98.18</v>
      </c>
      <c r="G686" s="2">
        <v>-0.78000000000000114</v>
      </c>
      <c r="H686" s="12">
        <v>4.4858238095238097</v>
      </c>
      <c r="I686" s="2">
        <v>0.80238095238095264</v>
      </c>
      <c r="J686" s="2">
        <v>3.181</v>
      </c>
      <c r="K686" s="2">
        <v>0.87316294566407127</v>
      </c>
      <c r="L686" s="15">
        <v>0.33333333333333298</v>
      </c>
      <c r="M686" s="15">
        <v>1.9607843137254902E-2</v>
      </c>
      <c r="N686" s="15">
        <v>6.6666666666666596E-2</v>
      </c>
      <c r="O686" s="15">
        <v>4.4444444444444398E-2</v>
      </c>
      <c r="P686" s="2">
        <v>1.75</v>
      </c>
      <c r="AI686">
        <v>1</v>
      </c>
      <c r="AJ686" s="1"/>
      <c r="AL686" s="2"/>
      <c r="AO686" s="2"/>
      <c r="AR686" s="2"/>
      <c r="AS686" s="2"/>
      <c r="AT686" s="2"/>
      <c r="AU686" s="2"/>
      <c r="AV686" s="1"/>
    </row>
    <row r="687" spans="1:60" x14ac:dyDescent="0.2">
      <c r="A687" s="8">
        <v>10</v>
      </c>
      <c r="B687" s="8" t="s">
        <v>28</v>
      </c>
      <c r="C687" s="8">
        <v>140</v>
      </c>
      <c r="D687" s="11">
        <v>42583</v>
      </c>
      <c r="E687" s="2">
        <v>103.10679611650487</v>
      </c>
      <c r="F687" s="2">
        <v>98.24</v>
      </c>
      <c r="G687" s="2">
        <v>-0.20000000000000284</v>
      </c>
      <c r="H687" s="12">
        <v>4.4593636363636371</v>
      </c>
      <c r="I687" s="2">
        <v>0.78590909090909089</v>
      </c>
      <c r="J687" s="2">
        <v>2.9</v>
      </c>
      <c r="K687" s="2">
        <v>1.010502940391846</v>
      </c>
      <c r="L687" s="15">
        <v>0.25</v>
      </c>
      <c r="M687" s="15">
        <v>1.27388535031847E-2</v>
      </c>
      <c r="N687" s="15">
        <v>0</v>
      </c>
      <c r="O687" s="15">
        <v>0</v>
      </c>
      <c r="P687" s="2">
        <v>1.75</v>
      </c>
      <c r="AI687">
        <v>1</v>
      </c>
      <c r="AJ687" s="1"/>
      <c r="AL687" s="2"/>
      <c r="AO687" s="2"/>
      <c r="AR687" s="2"/>
      <c r="AS687" s="2"/>
      <c r="AT687" s="2"/>
      <c r="AU687" s="2"/>
      <c r="AV687" s="1"/>
    </row>
    <row r="688" spans="1:60" x14ac:dyDescent="0.2">
      <c r="A688" s="8">
        <v>10</v>
      </c>
      <c r="B688" s="8" t="s">
        <v>28</v>
      </c>
      <c r="C688" s="8">
        <v>141</v>
      </c>
      <c r="D688" s="11">
        <v>42614</v>
      </c>
      <c r="E688" s="2">
        <v>102.76679841897234</v>
      </c>
      <c r="F688" s="2">
        <v>98.14</v>
      </c>
      <c r="G688" s="2">
        <v>-0.56999999999999318</v>
      </c>
      <c r="H688" s="12">
        <v>4.4505909090909093</v>
      </c>
      <c r="I688" s="2">
        <v>0.7245454545454546</v>
      </c>
      <c r="J688" s="2">
        <v>2.9009999999999998</v>
      </c>
      <c r="K688" s="2">
        <v>1.3065696180858031</v>
      </c>
      <c r="L688" s="15">
        <v>0.402985074626865</v>
      </c>
      <c r="M688" s="15">
        <v>2.5186567164179101E-2</v>
      </c>
      <c r="N688" s="15">
        <v>-8.7719298245614002E-2</v>
      </c>
      <c r="O688" s="15">
        <v>-5.8139534883720902E-2</v>
      </c>
      <c r="P688" s="2">
        <v>1.75</v>
      </c>
      <c r="AI688">
        <v>1</v>
      </c>
      <c r="AJ688" s="1"/>
      <c r="AL688" s="2"/>
      <c r="AO688" s="2"/>
      <c r="AR688" s="2"/>
      <c r="AS688" s="2"/>
      <c r="AT688" s="2"/>
      <c r="AU688" s="2"/>
      <c r="AV688" s="1"/>
    </row>
    <row r="689" spans="1:48" x14ac:dyDescent="0.2">
      <c r="A689" s="8">
        <v>10</v>
      </c>
      <c r="B689" s="8" t="s">
        <v>28</v>
      </c>
      <c r="C689" s="8">
        <v>142</v>
      </c>
      <c r="D689" s="11">
        <v>42644</v>
      </c>
      <c r="E689" s="2">
        <v>103.34316617502456</v>
      </c>
      <c r="F689" s="2">
        <v>98.56</v>
      </c>
      <c r="G689" s="2">
        <v>-0.43000000000000682</v>
      </c>
      <c r="H689" s="12">
        <v>4.4942238095238096</v>
      </c>
      <c r="I689" s="2">
        <v>0.69904761904761892</v>
      </c>
      <c r="J689" s="2">
        <v>3.11</v>
      </c>
      <c r="K689" s="2">
        <v>1.3944287025871005</v>
      </c>
      <c r="L689" s="15">
        <v>0.402985074626865</v>
      </c>
      <c r="M689" s="15">
        <v>2.5186567164179101E-2</v>
      </c>
      <c r="N689" s="15">
        <v>-8.7719298245614002E-2</v>
      </c>
      <c r="O689" s="15">
        <v>-5.8139534883720902E-2</v>
      </c>
      <c r="P689" s="2">
        <v>1.75</v>
      </c>
      <c r="AI689">
        <v>1</v>
      </c>
      <c r="AJ689" s="1"/>
      <c r="AL689" s="2"/>
      <c r="AO689" s="2"/>
      <c r="AR689" s="2"/>
      <c r="AS689" s="2"/>
      <c r="AT689" s="2"/>
      <c r="AU689" s="2"/>
      <c r="AV689" s="1"/>
    </row>
    <row r="690" spans="1:48" x14ac:dyDescent="0.2">
      <c r="A690" s="8">
        <v>10</v>
      </c>
      <c r="B690" s="8" t="s">
        <v>28</v>
      </c>
      <c r="C690" s="8">
        <v>143</v>
      </c>
      <c r="D690" s="11">
        <v>42675</v>
      </c>
      <c r="E690" s="2">
        <v>103.82352941176471</v>
      </c>
      <c r="F690" s="2">
        <v>98.62</v>
      </c>
      <c r="G690" s="2">
        <v>-0.67000000000000171</v>
      </c>
      <c r="H690" s="12">
        <v>4.5104590909090909</v>
      </c>
      <c r="I690" s="2">
        <v>0.77428571428571458</v>
      </c>
      <c r="J690" s="2">
        <v>3.4689999999999999</v>
      </c>
      <c r="K690" s="2">
        <v>1.5838187193419015</v>
      </c>
      <c r="L690" s="15">
        <v>0.39393939393939298</v>
      </c>
      <c r="M690" s="15">
        <v>2.65577119509703E-2</v>
      </c>
      <c r="N690" s="15">
        <v>-0.46341463414634099</v>
      </c>
      <c r="O690" s="15">
        <v>-0.246753246753246</v>
      </c>
      <c r="P690" s="2">
        <v>1.75</v>
      </c>
      <c r="AI690">
        <v>1</v>
      </c>
      <c r="AJ690" s="1"/>
      <c r="AL690" s="2"/>
      <c r="AO690" s="2"/>
      <c r="AR690" s="2"/>
      <c r="AS690" s="2"/>
      <c r="AT690" s="2"/>
      <c r="AU690" s="2"/>
      <c r="AV690" s="1"/>
    </row>
    <row r="691" spans="1:48" x14ac:dyDescent="0.2">
      <c r="A691" s="8">
        <v>10</v>
      </c>
      <c r="B691" s="8" t="s">
        <v>28</v>
      </c>
      <c r="C691" s="8">
        <v>144</v>
      </c>
      <c r="D691" s="11">
        <v>42705</v>
      </c>
      <c r="E691" s="2">
        <v>104.23228346456695</v>
      </c>
      <c r="F691" s="2">
        <v>98.86</v>
      </c>
      <c r="G691" s="2">
        <v>-0.54000000000000625</v>
      </c>
      <c r="H691" s="12">
        <v>4.5178954545454539</v>
      </c>
      <c r="I691" s="2">
        <v>0.82263157894736849</v>
      </c>
      <c r="J691" s="2">
        <v>3.47</v>
      </c>
      <c r="K691" s="2">
        <v>1.9084043111917912</v>
      </c>
      <c r="L691" s="15">
        <v>0.39393939393939298</v>
      </c>
      <c r="M691" s="15">
        <v>2.65577119509703E-2</v>
      </c>
      <c r="N691" s="15">
        <v>-0.46341463414634099</v>
      </c>
      <c r="O691" s="15">
        <v>-0.246753246753246</v>
      </c>
      <c r="P691" s="2">
        <v>1.75</v>
      </c>
      <c r="AI691">
        <v>1</v>
      </c>
      <c r="AJ691" s="1"/>
      <c r="AL691" s="2"/>
      <c r="AO691" s="2"/>
      <c r="AR691" s="2"/>
      <c r="AS691" s="2"/>
      <c r="AT691" s="2"/>
      <c r="AU691" s="2"/>
      <c r="AV691" s="1"/>
    </row>
    <row r="692" spans="1:48" x14ac:dyDescent="0.2">
      <c r="A692" s="8">
        <v>10</v>
      </c>
      <c r="B692" s="8" t="s">
        <v>28</v>
      </c>
      <c r="C692" s="8">
        <v>145</v>
      </c>
      <c r="D692" s="11">
        <v>42736</v>
      </c>
      <c r="E692" s="2">
        <v>105.58823529411765</v>
      </c>
      <c r="F692" s="2">
        <v>98.68</v>
      </c>
      <c r="G692" s="2">
        <v>4.9999999999997158E-2</v>
      </c>
      <c r="H692" s="12">
        <v>4.503236363636363</v>
      </c>
      <c r="I692" s="2">
        <v>0.82350000000000012</v>
      </c>
      <c r="J692" s="2">
        <v>3.76</v>
      </c>
      <c r="K692" s="2">
        <v>1.8820742795285317</v>
      </c>
      <c r="L692" s="15">
        <v>0.16129032258064499</v>
      </c>
      <c r="M692" s="15">
        <v>1.0706638115631601E-2</v>
      </c>
      <c r="N692" s="15">
        <v>-0.40350877192982398</v>
      </c>
      <c r="O692" s="15">
        <v>-0.27058823529411702</v>
      </c>
      <c r="P692" s="2">
        <v>1.75</v>
      </c>
      <c r="AI692">
        <v>1</v>
      </c>
      <c r="AJ692" s="1"/>
      <c r="AL692" s="2"/>
      <c r="AO692" s="2"/>
      <c r="AR692" s="2"/>
      <c r="AS692" s="2"/>
      <c r="AT692" s="2"/>
      <c r="AU692" s="2"/>
      <c r="AV692" s="1"/>
    </row>
    <row r="693" spans="1:48" x14ac:dyDescent="0.2">
      <c r="A693" s="8">
        <v>10</v>
      </c>
      <c r="B693" s="8" t="s">
        <v>28</v>
      </c>
      <c r="C693" s="8">
        <v>146</v>
      </c>
      <c r="D693" s="11">
        <v>42767</v>
      </c>
      <c r="E693" s="2">
        <v>104.94186046511626</v>
      </c>
      <c r="F693" s="2">
        <v>98.59</v>
      </c>
      <c r="G693" s="2">
        <v>0.20000000000000284</v>
      </c>
      <c r="H693" s="12">
        <v>4.5120199999999997</v>
      </c>
      <c r="I693" s="2">
        <v>0.82450000000000012</v>
      </c>
      <c r="J693" s="2">
        <v>3.67</v>
      </c>
      <c r="K693" s="2">
        <v>1.8552333191644348</v>
      </c>
      <c r="L693" s="15">
        <v>0.19480519480519401</v>
      </c>
      <c r="M693" s="15">
        <v>1.41242937853107E-2</v>
      </c>
      <c r="N693" s="15">
        <v>-0.50943396226415005</v>
      </c>
      <c r="O693" s="15">
        <v>-0.30337078651685301</v>
      </c>
      <c r="P693" s="2">
        <v>1.75</v>
      </c>
      <c r="AI693">
        <v>1</v>
      </c>
      <c r="AJ693" s="1"/>
      <c r="AL693" s="2"/>
      <c r="AO693" s="2"/>
      <c r="AR693" s="2"/>
      <c r="AS693" s="2"/>
      <c r="AT693" s="2"/>
      <c r="AU693" s="2"/>
      <c r="AV693" s="1"/>
    </row>
    <row r="694" spans="1:48" x14ac:dyDescent="0.2">
      <c r="A694" s="8">
        <v>10</v>
      </c>
      <c r="B694" s="8" t="s">
        <v>28</v>
      </c>
      <c r="C694" s="8">
        <v>147</v>
      </c>
      <c r="D694" s="11">
        <v>42795</v>
      </c>
      <c r="E694" s="2">
        <v>109.94094488188976</v>
      </c>
      <c r="F694" s="2">
        <v>98.67</v>
      </c>
      <c r="G694" s="2">
        <v>0.18000000000000682</v>
      </c>
      <c r="H694" s="12">
        <v>4.548234782608696</v>
      </c>
      <c r="I694" s="2">
        <v>0.83260869565217399</v>
      </c>
      <c r="J694" s="2">
        <v>3.97</v>
      </c>
      <c r="K694" s="2">
        <v>1.7978259182648904</v>
      </c>
      <c r="L694" s="15">
        <v>0.19480519480519401</v>
      </c>
      <c r="M694" s="15">
        <v>1.41242937853107E-2</v>
      </c>
      <c r="N694" s="15">
        <v>-0.50943396226415005</v>
      </c>
      <c r="O694" s="15">
        <v>-0.30337078651685301</v>
      </c>
      <c r="P694" s="2">
        <v>1.75</v>
      </c>
      <c r="AI694">
        <v>1</v>
      </c>
      <c r="AJ694" s="1"/>
      <c r="AL694" s="2"/>
      <c r="AO694" s="2"/>
      <c r="AR694" s="2"/>
      <c r="AS694" s="2"/>
      <c r="AT694" s="2"/>
      <c r="AU694" s="2"/>
      <c r="AV694" s="1"/>
    </row>
    <row r="695" spans="1:48" x14ac:dyDescent="0.2">
      <c r="A695" s="8">
        <v>10</v>
      </c>
      <c r="B695" s="8" t="s">
        <v>28</v>
      </c>
      <c r="C695" s="8">
        <v>148</v>
      </c>
      <c r="D695" s="11">
        <v>42826</v>
      </c>
      <c r="E695" s="2">
        <v>101.62895927601809</v>
      </c>
      <c r="F695" s="2">
        <v>98.94</v>
      </c>
      <c r="G695" s="2">
        <v>0.60999999999999943</v>
      </c>
      <c r="H695" s="12">
        <v>4.5295450000000006</v>
      </c>
      <c r="I695" s="2">
        <v>0.86578947368421033</v>
      </c>
      <c r="J695" s="2">
        <v>3.93</v>
      </c>
      <c r="K695" s="2">
        <v>1.8700050615520152</v>
      </c>
      <c r="L695" s="15">
        <v>0.30769230769230699</v>
      </c>
      <c r="M695" s="15">
        <v>2.2242817423540302E-2</v>
      </c>
      <c r="N695" s="15">
        <v>-0.245283018867924</v>
      </c>
      <c r="O695" s="15">
        <v>-0.15476190476190399</v>
      </c>
      <c r="P695" s="2">
        <v>1.75</v>
      </c>
      <c r="AI695">
        <v>1</v>
      </c>
      <c r="AJ695" s="1"/>
      <c r="AL695" s="2"/>
      <c r="AO695" s="2"/>
      <c r="AR695" s="2"/>
      <c r="AS695" s="2"/>
      <c r="AT695" s="2"/>
      <c r="AU695" s="2"/>
      <c r="AV695" s="1"/>
    </row>
    <row r="696" spans="1:48" x14ac:dyDescent="0.2">
      <c r="A696" s="8">
        <v>10</v>
      </c>
      <c r="B696" s="8" t="s">
        <v>28</v>
      </c>
      <c r="C696" s="8">
        <v>149</v>
      </c>
      <c r="D696" s="11">
        <v>42856</v>
      </c>
      <c r="E696" s="2">
        <v>114.84453360080241</v>
      </c>
      <c r="F696" s="2">
        <v>99.22</v>
      </c>
      <c r="G696" s="2">
        <v>0.64000000000000057</v>
      </c>
      <c r="H696" s="12">
        <v>4.5530521739130432</v>
      </c>
      <c r="I696" s="2">
        <v>0.8795454545454543</v>
      </c>
      <c r="J696" s="2">
        <v>3.7</v>
      </c>
      <c r="K696" s="2">
        <v>1.9615651301711354</v>
      </c>
      <c r="L696" s="15">
        <v>0.232876712328767</v>
      </c>
      <c r="M696" s="15">
        <v>1.5315315315315299E-2</v>
      </c>
      <c r="N696" s="15">
        <v>-0.27272727272727199</v>
      </c>
      <c r="O696" s="15">
        <v>-0.16666666666666599</v>
      </c>
      <c r="P696" s="2">
        <v>1.75</v>
      </c>
      <c r="AI696">
        <v>1</v>
      </c>
      <c r="AJ696" s="1"/>
      <c r="AL696" s="2"/>
      <c r="AO696" s="2"/>
      <c r="AR696" s="2"/>
      <c r="AS696" s="2"/>
      <c r="AT696" s="2"/>
      <c r="AU696" s="2"/>
      <c r="AV696" s="1"/>
    </row>
    <row r="697" spans="1:48" x14ac:dyDescent="0.2">
      <c r="A697" s="8">
        <v>10</v>
      </c>
      <c r="B697" s="8" t="s">
        <v>28</v>
      </c>
      <c r="C697" s="8">
        <v>150</v>
      </c>
      <c r="D697" s="11">
        <v>42887</v>
      </c>
      <c r="E697" s="2">
        <v>109.80582524271844</v>
      </c>
      <c r="F697" s="2">
        <v>99.26</v>
      </c>
      <c r="G697" s="2">
        <v>0.84999999999999432</v>
      </c>
      <c r="H697" s="12">
        <v>4.5711090909090899</v>
      </c>
      <c r="I697" s="2">
        <v>0.8342105263157894</v>
      </c>
      <c r="J697" s="2">
        <v>3.95</v>
      </c>
      <c r="K697" s="2">
        <v>2.0328543276883169</v>
      </c>
      <c r="L697" s="15">
        <v>0.232876712328767</v>
      </c>
      <c r="M697" s="15">
        <v>1.5315315315315299E-2</v>
      </c>
      <c r="N697" s="15">
        <v>-0.27272727272727199</v>
      </c>
      <c r="O697" s="15">
        <v>-0.16666666666666599</v>
      </c>
      <c r="P697" s="2">
        <v>1.75</v>
      </c>
      <c r="AI697">
        <v>1</v>
      </c>
      <c r="AJ697" s="1"/>
      <c r="AL697" s="2"/>
      <c r="AO697" s="2"/>
      <c r="AR697" s="2"/>
      <c r="AS697" s="2"/>
      <c r="AT697" s="2"/>
      <c r="AU697" s="2"/>
      <c r="AV697" s="1"/>
    </row>
    <row r="698" spans="1:48" x14ac:dyDescent="0.2">
      <c r="A698" s="8">
        <v>10</v>
      </c>
      <c r="B698" s="8" t="s">
        <v>28</v>
      </c>
      <c r="C698" s="8">
        <v>151</v>
      </c>
      <c r="D698" s="11">
        <v>42917</v>
      </c>
      <c r="E698" s="2">
        <v>107.89220404234841</v>
      </c>
      <c r="F698" s="2">
        <v>99.57</v>
      </c>
      <c r="G698" s="2">
        <v>1.4200000000000017</v>
      </c>
      <c r="H698" s="12">
        <v>4.5681190476190476</v>
      </c>
      <c r="I698" s="2">
        <v>0.86999999999999977</v>
      </c>
      <c r="J698" s="2">
        <v>3.96</v>
      </c>
      <c r="K698" s="2">
        <v>2.2062242211655656</v>
      </c>
      <c r="L698" s="15">
        <v>0.29230769230769199</v>
      </c>
      <c r="M698" s="15">
        <v>1.7335766423357601E-2</v>
      </c>
      <c r="N698" s="15">
        <v>-0.3</v>
      </c>
      <c r="O698" s="15">
        <v>-0.18181818181818099</v>
      </c>
      <c r="P698" s="2">
        <v>1.75</v>
      </c>
      <c r="AI698">
        <v>1</v>
      </c>
      <c r="AJ698" s="1"/>
      <c r="AL698" s="2"/>
      <c r="AO698" s="2"/>
      <c r="AR698" s="2"/>
      <c r="AS698" s="2"/>
      <c r="AT698" s="2"/>
      <c r="AU698" s="2"/>
      <c r="AV698" s="1"/>
    </row>
    <row r="699" spans="1:48" x14ac:dyDescent="0.2">
      <c r="A699" s="8">
        <v>10</v>
      </c>
      <c r="B699" s="8" t="s">
        <v>28</v>
      </c>
      <c r="C699" s="8">
        <v>152</v>
      </c>
      <c r="D699" s="11">
        <v>42948</v>
      </c>
      <c r="E699" s="2">
        <v>107.53295668549904</v>
      </c>
      <c r="F699" s="2">
        <v>99.38</v>
      </c>
      <c r="G699" s="2">
        <v>1.1500000000000057</v>
      </c>
      <c r="H699" s="12">
        <v>4.5780956521739133</v>
      </c>
      <c r="I699" s="2">
        <v>0.88681818181818184</v>
      </c>
      <c r="J699" s="2">
        <v>3.93</v>
      </c>
      <c r="K699" s="2">
        <v>2.373462522471713</v>
      </c>
      <c r="L699" s="15">
        <v>0.291139240506329</v>
      </c>
      <c r="M699" s="15">
        <v>1.9246861924686099E-2</v>
      </c>
      <c r="N699" s="15">
        <v>-0.31034482758620602</v>
      </c>
      <c r="O699" s="15">
        <v>-0.1875</v>
      </c>
      <c r="P699" s="2">
        <v>1.75</v>
      </c>
      <c r="AI699">
        <v>1</v>
      </c>
      <c r="AJ699" s="1"/>
      <c r="AL699" s="2"/>
      <c r="AO699" s="2"/>
      <c r="AR699" s="2"/>
      <c r="AS699" s="2"/>
      <c r="AT699" s="2"/>
      <c r="AU699" s="2"/>
      <c r="AV699" s="1"/>
    </row>
    <row r="700" spans="1:48" x14ac:dyDescent="0.2">
      <c r="A700" s="8">
        <v>10</v>
      </c>
      <c r="B700" s="8" t="s">
        <v>28</v>
      </c>
      <c r="C700" s="8">
        <v>153</v>
      </c>
      <c r="D700" s="11">
        <v>42979</v>
      </c>
      <c r="E700" s="2">
        <v>109.71153846153845</v>
      </c>
      <c r="F700" s="2">
        <v>99.87</v>
      </c>
      <c r="G700" s="2">
        <v>1.769999999999996</v>
      </c>
      <c r="H700" s="12">
        <v>4.5977952380952392</v>
      </c>
      <c r="I700" s="2">
        <v>1.0590476190476195</v>
      </c>
      <c r="J700" s="2">
        <v>4.07</v>
      </c>
      <c r="K700" s="2">
        <v>2.5633100824359127</v>
      </c>
      <c r="L700" s="15">
        <v>0.291139240506329</v>
      </c>
      <c r="M700" s="15">
        <v>1.9246861924686099E-2</v>
      </c>
      <c r="N700" s="15">
        <v>-0.31034482758620602</v>
      </c>
      <c r="O700" s="15">
        <v>-0.1875</v>
      </c>
      <c r="P700" s="2">
        <v>1.75</v>
      </c>
      <c r="AI700">
        <v>1</v>
      </c>
      <c r="AJ700" s="1"/>
      <c r="AL700" s="2"/>
      <c r="AO700" s="2"/>
      <c r="AR700" s="2"/>
      <c r="AS700" s="2"/>
      <c r="AT700" s="2"/>
      <c r="AU700" s="2"/>
      <c r="AV700" s="1"/>
    </row>
    <row r="701" spans="1:48" x14ac:dyDescent="0.2">
      <c r="A701" s="8">
        <v>10</v>
      </c>
      <c r="B701" s="8" t="s">
        <v>28</v>
      </c>
      <c r="C701" s="8">
        <v>154</v>
      </c>
      <c r="D701" s="11">
        <v>43009</v>
      </c>
      <c r="E701" s="2">
        <v>108.84871550903902</v>
      </c>
      <c r="F701" s="2">
        <v>101.15</v>
      </c>
      <c r="G701" s="2">
        <v>2.6299999999999955</v>
      </c>
      <c r="H701" s="12">
        <v>4.5885272727272728</v>
      </c>
      <c r="I701" s="2">
        <v>1.824090909090909</v>
      </c>
      <c r="J701" s="2">
        <v>4.34</v>
      </c>
      <c r="K701" s="2">
        <v>2.9148167652122181</v>
      </c>
      <c r="L701" s="15">
        <v>0.30952380952380898</v>
      </c>
      <c r="M701" s="15">
        <v>2.16486261448792E-2</v>
      </c>
      <c r="N701" s="15">
        <v>-0.381818181818181</v>
      </c>
      <c r="O701" s="15">
        <v>-0.27631578947368401</v>
      </c>
      <c r="P701" s="2">
        <v>1.75</v>
      </c>
      <c r="AI701">
        <v>1</v>
      </c>
      <c r="AJ701" s="1"/>
      <c r="AL701" s="2"/>
      <c r="AO701" s="2"/>
      <c r="AR701" s="2"/>
      <c r="AS701" s="2"/>
      <c r="AT701" s="2"/>
      <c r="AU701" s="2"/>
      <c r="AV701" s="1"/>
    </row>
    <row r="702" spans="1:48" x14ac:dyDescent="0.2">
      <c r="A702" s="8">
        <v>10</v>
      </c>
      <c r="B702" s="8" t="s">
        <v>28</v>
      </c>
      <c r="C702" s="8">
        <v>155</v>
      </c>
      <c r="D702" s="11">
        <v>43040</v>
      </c>
      <c r="E702" s="2">
        <v>109.06515580736544</v>
      </c>
      <c r="F702" s="2">
        <v>101.81</v>
      </c>
      <c r="G702" s="2">
        <v>3.230000000000004</v>
      </c>
      <c r="H702" s="12">
        <v>4.6319181818181825</v>
      </c>
      <c r="I702" s="2">
        <v>2.0242857142857145</v>
      </c>
      <c r="J702" s="2">
        <v>4.5590000000000002</v>
      </c>
      <c r="K702" s="2">
        <v>3.1957891199691719</v>
      </c>
      <c r="L702" s="15">
        <v>0.33333333333333298</v>
      </c>
      <c r="M702" s="15">
        <v>2.1132075471698101E-2</v>
      </c>
      <c r="N702" s="15">
        <v>-0.63333333333333297</v>
      </c>
      <c r="O702" s="15">
        <v>-0.40425531914893598</v>
      </c>
      <c r="P702" s="2">
        <v>1.75</v>
      </c>
      <c r="AI702">
        <v>1</v>
      </c>
      <c r="AJ702" s="1"/>
      <c r="AL702" s="2"/>
      <c r="AO702" s="2"/>
      <c r="AR702" s="2"/>
      <c r="AS702" s="2"/>
      <c r="AT702" s="2"/>
      <c r="AU702" s="2"/>
      <c r="AV702" s="1"/>
    </row>
    <row r="703" spans="1:48" x14ac:dyDescent="0.2">
      <c r="A703" s="8">
        <v>10</v>
      </c>
      <c r="B703" s="8" t="s">
        <v>28</v>
      </c>
      <c r="C703" s="8">
        <v>156</v>
      </c>
      <c r="D703" s="11">
        <v>43070</v>
      </c>
      <c r="E703" s="2">
        <v>113.7865911237016</v>
      </c>
      <c r="F703" s="2">
        <v>102.14</v>
      </c>
      <c r="G703" s="2">
        <v>3.3199999999999932</v>
      </c>
      <c r="H703" s="12">
        <v>4.6366333333333341</v>
      </c>
      <c r="I703" s="2">
        <v>2.1358823529411763</v>
      </c>
      <c r="J703" s="2">
        <v>4.3390000000000004</v>
      </c>
      <c r="K703" s="2">
        <v>3.5751762106123053</v>
      </c>
      <c r="L703" s="15">
        <v>0.33333333333333298</v>
      </c>
      <c r="M703" s="15">
        <v>2.1132075471698101E-2</v>
      </c>
      <c r="N703" s="15">
        <v>-0.63333333333333297</v>
      </c>
      <c r="O703" s="15">
        <v>-0.40425531914893598</v>
      </c>
      <c r="P703" s="2">
        <v>1.75</v>
      </c>
      <c r="AI703">
        <v>1</v>
      </c>
      <c r="AJ703" s="1"/>
      <c r="AL703" s="2"/>
      <c r="AO703" s="2"/>
      <c r="AR703" s="2"/>
      <c r="AS703" s="2"/>
      <c r="AT703" s="2"/>
      <c r="AU703" s="2"/>
      <c r="AV703" s="1"/>
    </row>
    <row r="704" spans="1:48" x14ac:dyDescent="0.2">
      <c r="A704" s="8">
        <v>10</v>
      </c>
      <c r="B704" s="8" t="s">
        <v>28</v>
      </c>
      <c r="C704" s="8">
        <v>157</v>
      </c>
      <c r="D704" s="11">
        <v>43101</v>
      </c>
      <c r="E704" s="2">
        <v>108.07799442896938</v>
      </c>
      <c r="F704" s="2">
        <v>102.94</v>
      </c>
      <c r="G704" s="2">
        <v>4.3199999999999932</v>
      </c>
      <c r="H704" s="12">
        <v>4.6516000000000002</v>
      </c>
      <c r="I704" s="2">
        <v>1.9914999999999996</v>
      </c>
      <c r="J704" s="2">
        <v>4.13</v>
      </c>
      <c r="K704" s="2">
        <v>3.785530920994137</v>
      </c>
      <c r="L704" s="15">
        <v>0.37837837837837801</v>
      </c>
      <c r="M704" s="15">
        <v>2.5179856115107899E-2</v>
      </c>
      <c r="N704" s="15">
        <v>-0.54385964912280704</v>
      </c>
      <c r="O704" s="15">
        <v>-0.356321839080459</v>
      </c>
      <c r="P704" s="2">
        <v>2</v>
      </c>
      <c r="AI704">
        <v>1</v>
      </c>
      <c r="AJ704" s="1"/>
      <c r="AL704" s="2"/>
      <c r="AO704" s="2"/>
      <c r="AR704" s="2"/>
      <c r="AS704" s="2"/>
      <c r="AT704" s="2"/>
      <c r="AU704" s="2"/>
      <c r="AV704" s="1"/>
    </row>
    <row r="705" spans="1:48" x14ac:dyDescent="0.2">
      <c r="A705" s="8">
        <v>10</v>
      </c>
      <c r="B705" s="8" t="s">
        <v>28</v>
      </c>
      <c r="C705" s="8">
        <v>158</v>
      </c>
      <c r="D705" s="11">
        <v>43132</v>
      </c>
      <c r="E705" s="2">
        <v>106.74053554939982</v>
      </c>
      <c r="F705" s="2">
        <v>103.24</v>
      </c>
      <c r="G705" s="2">
        <v>4.7199999999999989</v>
      </c>
      <c r="H705" s="12">
        <v>4.6554849999999997</v>
      </c>
      <c r="I705" s="2">
        <v>2.0485000000000007</v>
      </c>
      <c r="J705" s="2">
        <v>4.5</v>
      </c>
      <c r="K705" s="2">
        <v>3.8640844562993313</v>
      </c>
      <c r="L705" s="15">
        <v>0.372093023255813</v>
      </c>
      <c r="M705" s="15">
        <v>2.5641025641025599E-2</v>
      </c>
      <c r="N705" s="15">
        <v>-0.51612903225806395</v>
      </c>
      <c r="O705" s="15">
        <v>-0.32</v>
      </c>
      <c r="P705" s="2">
        <v>2.25</v>
      </c>
      <c r="AI705">
        <v>1</v>
      </c>
      <c r="AJ705" s="1"/>
      <c r="AL705" s="2"/>
      <c r="AO705" s="2"/>
      <c r="AR705" s="2"/>
      <c r="AS705" s="2"/>
      <c r="AT705" s="2"/>
      <c r="AU705" s="2"/>
      <c r="AV705" s="1"/>
    </row>
    <row r="706" spans="1:48" x14ac:dyDescent="0.2">
      <c r="A706" s="8">
        <v>10</v>
      </c>
      <c r="B706" s="8" t="s">
        <v>28</v>
      </c>
      <c r="C706" s="8">
        <v>159</v>
      </c>
      <c r="D706" s="11">
        <v>43160</v>
      </c>
      <c r="E706" s="2">
        <v>104.20769919427038</v>
      </c>
      <c r="F706" s="2">
        <v>103.54</v>
      </c>
      <c r="G706" s="2">
        <v>4.9500000000000028</v>
      </c>
      <c r="H706" s="12">
        <v>4.66045</v>
      </c>
      <c r="I706" s="2">
        <v>2.0581818181818181</v>
      </c>
      <c r="J706" s="2">
        <v>4.4800000000000004</v>
      </c>
      <c r="K706" s="2">
        <v>3.9101808821846942</v>
      </c>
      <c r="L706" s="15">
        <v>0.372093023255813</v>
      </c>
      <c r="M706" s="15">
        <v>2.5641025641025599E-2</v>
      </c>
      <c r="N706" s="15">
        <v>-0.51612903225806395</v>
      </c>
      <c r="O706" s="15">
        <v>-0.32</v>
      </c>
      <c r="P706" s="2">
        <v>2.25</v>
      </c>
      <c r="AI706">
        <v>1</v>
      </c>
      <c r="AJ706" s="1"/>
      <c r="AL706" s="2"/>
      <c r="AO706" s="2"/>
      <c r="AR706" s="2"/>
      <c r="AS706" s="2"/>
      <c r="AT706" s="2"/>
      <c r="AU706" s="2"/>
      <c r="AV706" s="1"/>
    </row>
    <row r="707" spans="1:48" x14ac:dyDescent="0.2">
      <c r="A707" s="8">
        <v>10</v>
      </c>
      <c r="B707" s="8" t="s">
        <v>28</v>
      </c>
      <c r="C707" s="8">
        <v>160</v>
      </c>
      <c r="D707" s="11">
        <v>43191</v>
      </c>
      <c r="E707" s="2">
        <v>106.05520926090828</v>
      </c>
      <c r="F707" s="2">
        <v>104.1</v>
      </c>
      <c r="G707" s="2">
        <v>5.2199999999999989</v>
      </c>
      <c r="H707" s="12">
        <v>4.6569809523809527</v>
      </c>
      <c r="I707" s="2">
        <v>2.19</v>
      </c>
      <c r="J707" s="2">
        <v>4.5999999999999996</v>
      </c>
      <c r="K707" s="2">
        <v>3.9707453389939245</v>
      </c>
      <c r="L707" s="15">
        <v>0.33333333333333298</v>
      </c>
      <c r="M707" s="15">
        <v>1.9743336623889399E-2</v>
      </c>
      <c r="N707" s="15">
        <v>-0.52380952380952295</v>
      </c>
      <c r="O707" s="15">
        <v>-0.33333333333333298</v>
      </c>
      <c r="P707" s="2">
        <v>2.25</v>
      </c>
      <c r="AI707">
        <v>1</v>
      </c>
      <c r="AJ707" s="1"/>
      <c r="AL707" s="2"/>
      <c r="AO707" s="2"/>
      <c r="AR707" s="2"/>
      <c r="AS707" s="2"/>
      <c r="AT707" s="2"/>
      <c r="AU707" s="2"/>
      <c r="AV707" s="1"/>
    </row>
    <row r="708" spans="1:48" x14ac:dyDescent="0.2">
      <c r="A708" s="8">
        <v>10</v>
      </c>
      <c r="B708" s="8" t="s">
        <v>28</v>
      </c>
      <c r="C708" s="8">
        <v>161</v>
      </c>
      <c r="D708" s="11">
        <v>43221</v>
      </c>
      <c r="E708" s="2">
        <v>103.58078602620087</v>
      </c>
      <c r="F708" s="2">
        <v>104.59</v>
      </c>
      <c r="G708" s="2">
        <v>5.4099999999999966</v>
      </c>
      <c r="H708" s="12">
        <v>4.6391173913043477</v>
      </c>
      <c r="I708" s="2">
        <v>2.7123809523809532</v>
      </c>
      <c r="J708" s="2">
        <v>4.9000000000000004</v>
      </c>
      <c r="K708" s="2">
        <v>3.9996250702412866</v>
      </c>
      <c r="L708" s="15">
        <v>0.326315789473684</v>
      </c>
      <c r="M708" s="15">
        <v>2.3186237845923701E-2</v>
      </c>
      <c r="N708" s="15">
        <v>-0.47368421052631499</v>
      </c>
      <c r="O708" s="15">
        <v>-0.27</v>
      </c>
      <c r="P708" s="2">
        <v>2.5</v>
      </c>
      <c r="AI708">
        <v>1</v>
      </c>
      <c r="AJ708" s="1"/>
      <c r="AL708" s="2"/>
      <c r="AO708" s="2"/>
      <c r="AR708" s="2"/>
      <c r="AS708" s="2"/>
      <c r="AT708" s="2"/>
      <c r="AU708" s="2"/>
      <c r="AV708" s="1"/>
    </row>
    <row r="709" spans="1:48" x14ac:dyDescent="0.2">
      <c r="A709" s="8">
        <v>10</v>
      </c>
      <c r="B709" s="8" t="s">
        <v>28</v>
      </c>
      <c r="C709" s="8">
        <v>162</v>
      </c>
      <c r="D709" s="11">
        <v>43252</v>
      </c>
      <c r="E709" s="2">
        <v>106.27763041556146</v>
      </c>
      <c r="F709" s="2">
        <v>104.61</v>
      </c>
      <c r="G709" s="2">
        <v>5.4000000000000057</v>
      </c>
      <c r="H709" s="12">
        <v>4.6604904761904766</v>
      </c>
      <c r="I709" s="2">
        <v>2.9689999999999994</v>
      </c>
      <c r="J709" s="2">
        <v>5.28</v>
      </c>
      <c r="K709" s="2">
        <v>4.0303652005003947</v>
      </c>
      <c r="L709" s="15">
        <v>0.326315789473684</v>
      </c>
      <c r="M709" s="15">
        <v>2.3186237845923701E-2</v>
      </c>
      <c r="N709" s="15">
        <v>-0.47368421052631499</v>
      </c>
      <c r="O709" s="15">
        <v>-0.27</v>
      </c>
      <c r="P709" s="2">
        <v>2.5</v>
      </c>
      <c r="AI709">
        <v>1</v>
      </c>
      <c r="AJ709" s="1"/>
      <c r="AL709" s="2"/>
      <c r="AO709" s="2"/>
      <c r="AR709" s="2"/>
      <c r="AS709" s="2"/>
      <c r="AT709" s="2"/>
      <c r="AU709" s="2"/>
      <c r="AV709" s="1"/>
    </row>
    <row r="710" spans="1:48" x14ac:dyDescent="0.2">
      <c r="A710" s="8">
        <v>10</v>
      </c>
      <c r="B710" s="8" t="s">
        <v>28</v>
      </c>
      <c r="C710" s="8">
        <v>163</v>
      </c>
      <c r="D710" s="11">
        <v>43282</v>
      </c>
      <c r="E710" s="2">
        <v>105.44157002676182</v>
      </c>
      <c r="F710" s="2">
        <v>104.11</v>
      </c>
      <c r="G710" s="2">
        <v>4.5600000000000023</v>
      </c>
      <c r="H710" s="12">
        <v>4.650177272727273</v>
      </c>
      <c r="I710" s="2">
        <v>3.3795454545454549</v>
      </c>
      <c r="J710" s="2">
        <v>4.9400000000000004</v>
      </c>
      <c r="K710" s="2">
        <v>3.9945634858172223</v>
      </c>
      <c r="L710" s="15">
        <v>0.36842105263157798</v>
      </c>
      <c r="M710" s="15">
        <v>2.8056112224448801E-2</v>
      </c>
      <c r="N710" s="15">
        <v>-0.19047619047618999</v>
      </c>
      <c r="O710" s="15">
        <v>-0.12698412698412601</v>
      </c>
      <c r="P710" s="2">
        <v>2.5</v>
      </c>
      <c r="AI710">
        <v>1</v>
      </c>
      <c r="AJ710" s="1"/>
      <c r="AL710" s="2"/>
      <c r="AO710" s="2"/>
      <c r="AR710" s="2"/>
      <c r="AS710" s="2"/>
      <c r="AT710" s="2"/>
      <c r="AU710" s="2"/>
      <c r="AV710" s="1"/>
    </row>
    <row r="711" spans="1:48" x14ac:dyDescent="0.2">
      <c r="A711" s="8">
        <v>10</v>
      </c>
      <c r="B711" s="8" t="s">
        <v>28</v>
      </c>
      <c r="C711" s="8">
        <v>164</v>
      </c>
      <c r="D711" s="11">
        <v>43313</v>
      </c>
      <c r="E711" s="2">
        <v>105.51663747810858</v>
      </c>
      <c r="F711" s="2">
        <v>104.41</v>
      </c>
      <c r="G711" s="2">
        <v>5.0600000000000023</v>
      </c>
      <c r="H711" s="12">
        <v>4.6443304347826082</v>
      </c>
      <c r="I711" s="2">
        <v>3.311363636363637</v>
      </c>
      <c r="J711" s="2">
        <v>4.83</v>
      </c>
      <c r="K711" s="2">
        <v>3.8817059160189453</v>
      </c>
      <c r="L711" s="15">
        <v>0.14285714285714199</v>
      </c>
      <c r="M711" s="15">
        <v>9.30232558139534E-3</v>
      </c>
      <c r="N711" s="15">
        <v>-0.35384615384615298</v>
      </c>
      <c r="O711" s="15">
        <v>-0.22115384615384601</v>
      </c>
      <c r="P711" s="2">
        <v>2.5</v>
      </c>
      <c r="AI711">
        <v>1</v>
      </c>
      <c r="AJ711" s="1"/>
      <c r="AL711" s="2"/>
      <c r="AO711" s="2"/>
      <c r="AR711" s="2"/>
      <c r="AS711" s="2"/>
      <c r="AT711" s="2"/>
      <c r="AU711" s="2"/>
      <c r="AV711" s="1"/>
    </row>
    <row r="712" spans="1:48" x14ac:dyDescent="0.2">
      <c r="A712" s="8">
        <v>10</v>
      </c>
      <c r="B712" s="8" t="s">
        <v>28</v>
      </c>
      <c r="C712" s="8">
        <v>165</v>
      </c>
      <c r="D712" s="11">
        <v>43344</v>
      </c>
      <c r="E712" s="2">
        <v>105.95968448729185</v>
      </c>
      <c r="F712" s="2">
        <v>104.9</v>
      </c>
      <c r="G712" s="2">
        <v>5.0300000000000011</v>
      </c>
      <c r="H712" s="12">
        <v>4.6465700000000005</v>
      </c>
      <c r="I712" s="2">
        <v>3.1325000000000003</v>
      </c>
      <c r="J712" s="2">
        <v>4.82</v>
      </c>
      <c r="K712" s="2">
        <v>3.741219263578631</v>
      </c>
      <c r="L712" s="15">
        <v>0.14285714285714199</v>
      </c>
      <c r="M712" s="15">
        <v>9.30232558139534E-3</v>
      </c>
      <c r="N712" s="15">
        <v>-0.35384615384615298</v>
      </c>
      <c r="O712" s="15">
        <v>-0.22115384615384601</v>
      </c>
      <c r="P712" s="2">
        <v>2.5</v>
      </c>
      <c r="AI712">
        <v>1</v>
      </c>
      <c r="AJ712" s="1"/>
      <c r="AL712" s="2"/>
      <c r="AO712" s="2"/>
      <c r="AR712" s="2"/>
      <c r="AS712" s="2"/>
      <c r="AT712" s="2"/>
      <c r="AU712" s="2"/>
      <c r="AV712" s="1"/>
    </row>
    <row r="713" spans="1:48" x14ac:dyDescent="0.2">
      <c r="A713" s="8">
        <v>10</v>
      </c>
      <c r="B713" s="8" t="s">
        <v>28</v>
      </c>
      <c r="C713" s="8">
        <v>166</v>
      </c>
      <c r="D713" s="11">
        <v>43374</v>
      </c>
      <c r="E713" s="2">
        <v>105.33216783216784</v>
      </c>
      <c r="F713" s="2">
        <v>105.44</v>
      </c>
      <c r="G713" s="2">
        <v>4.25</v>
      </c>
      <c r="H713" s="12">
        <v>4.6651086956521741</v>
      </c>
      <c r="I713" s="2">
        <v>3.2256521739130433</v>
      </c>
      <c r="J713" s="2">
        <v>4.9400000000000004</v>
      </c>
      <c r="K713" s="2">
        <v>3.7209160781826096</v>
      </c>
      <c r="L713" s="15">
        <v>0</v>
      </c>
      <c r="M713" s="15">
        <v>0</v>
      </c>
      <c r="N713" s="15">
        <v>-0.71929824561403499</v>
      </c>
      <c r="O713" s="15">
        <v>-0.53947368421052599</v>
      </c>
      <c r="P713" s="2">
        <v>2.5</v>
      </c>
      <c r="AI713">
        <v>1</v>
      </c>
      <c r="AJ713" s="1"/>
      <c r="AL713" s="2"/>
      <c r="AO713" s="2"/>
      <c r="AR713" s="2"/>
      <c r="AS713" s="2"/>
      <c r="AT713" s="2"/>
      <c r="AU713" s="2"/>
      <c r="AV713" s="1"/>
    </row>
    <row r="714" spans="1:48" x14ac:dyDescent="0.2">
      <c r="A714" s="8">
        <v>10</v>
      </c>
      <c r="B714" s="8" t="s">
        <v>28</v>
      </c>
      <c r="C714" s="8">
        <v>167</v>
      </c>
      <c r="D714" s="11">
        <v>43405</v>
      </c>
      <c r="E714" s="2">
        <v>104.15584415584416</v>
      </c>
      <c r="F714" s="2">
        <v>105.3</v>
      </c>
      <c r="G714" s="2">
        <v>3.4300000000000068</v>
      </c>
      <c r="H714" s="12">
        <v>4.6607863636363636</v>
      </c>
      <c r="I714" s="2">
        <v>3.2142857142857144</v>
      </c>
      <c r="J714" s="2">
        <v>5.0190000000000001</v>
      </c>
      <c r="K714" s="2">
        <v>3.5833359658736152</v>
      </c>
      <c r="L714" s="15">
        <v>0</v>
      </c>
      <c r="M714" s="15">
        <v>0</v>
      </c>
      <c r="N714" s="15">
        <v>-0.61702127659574402</v>
      </c>
      <c r="O714" s="15">
        <v>-0.391891891891891</v>
      </c>
      <c r="P714" s="2">
        <v>2.5</v>
      </c>
      <c r="AI714">
        <v>1</v>
      </c>
      <c r="AJ714" s="1"/>
      <c r="AL714" s="2"/>
      <c r="AO714" s="2"/>
      <c r="AR714" s="2"/>
      <c r="AS714" s="2"/>
      <c r="AT714" s="2"/>
      <c r="AU714" s="2"/>
      <c r="AV714" s="1"/>
    </row>
    <row r="715" spans="1:48" x14ac:dyDescent="0.2">
      <c r="A715" s="8">
        <v>10</v>
      </c>
      <c r="B715" s="8" t="s">
        <v>28</v>
      </c>
      <c r="C715" s="8">
        <v>168</v>
      </c>
      <c r="D715" s="11">
        <v>43435</v>
      </c>
      <c r="E715" s="2">
        <v>98.921161825726145</v>
      </c>
      <c r="F715" s="2">
        <v>105.48</v>
      </c>
      <c r="G715" s="2">
        <v>3.269999999999996</v>
      </c>
      <c r="H715" s="12">
        <v>4.6519095238095236</v>
      </c>
      <c r="I715" s="2">
        <v>3.0505555555555559</v>
      </c>
      <c r="J715" s="2">
        <v>4.83</v>
      </c>
      <c r="K715" s="2">
        <v>3.2733051704460641</v>
      </c>
      <c r="L715" s="15">
        <v>0</v>
      </c>
      <c r="M715" s="15">
        <v>0</v>
      </c>
      <c r="N715" s="15">
        <v>-0.61702127659574402</v>
      </c>
      <c r="O715" s="15">
        <v>-0.391891891891891</v>
      </c>
      <c r="P715" s="2">
        <v>2.5</v>
      </c>
      <c r="AI715">
        <v>1</v>
      </c>
      <c r="AJ715" s="1"/>
      <c r="AL715" s="2"/>
      <c r="AO715" s="2"/>
      <c r="AR715" s="2"/>
      <c r="AS715" s="2"/>
      <c r="AT715" s="2"/>
      <c r="AU715" s="2"/>
      <c r="AV715" s="1"/>
    </row>
    <row r="716" spans="1:48" x14ac:dyDescent="0.2">
      <c r="A716" s="8">
        <v>10</v>
      </c>
      <c r="B716" s="8" t="s">
        <v>28</v>
      </c>
      <c r="C716" s="8">
        <v>169</v>
      </c>
      <c r="D716" s="11">
        <v>43466</v>
      </c>
      <c r="E716" s="2">
        <v>100.34364261168385</v>
      </c>
      <c r="F716" s="2">
        <v>106.36</v>
      </c>
      <c r="G716" s="2">
        <v>3.3199999999999932</v>
      </c>
      <c r="H716" s="12">
        <v>4.7025304347826093</v>
      </c>
      <c r="I716" s="2">
        <v>2.97</v>
      </c>
      <c r="J716" s="2">
        <v>4.8899999999999997</v>
      </c>
      <c r="K716" s="2">
        <v>3.2311321515241409</v>
      </c>
      <c r="L716" s="15">
        <v>0.21875</v>
      </c>
      <c r="M716" s="15">
        <v>1.33079847908745E-2</v>
      </c>
      <c r="N716" s="15">
        <v>-0.41818181818181799</v>
      </c>
      <c r="O716" s="15">
        <v>-0.28048780487804797</v>
      </c>
      <c r="P716" s="2">
        <v>2.5</v>
      </c>
      <c r="AI716">
        <v>1</v>
      </c>
      <c r="AJ716" s="1"/>
      <c r="AL716" s="2"/>
      <c r="AO716" s="2"/>
      <c r="AR716" s="2"/>
      <c r="AS716" s="2"/>
      <c r="AT716" s="2"/>
      <c r="AU716" s="2"/>
      <c r="AV716" s="1"/>
    </row>
    <row r="717" spans="1:48" x14ac:dyDescent="0.2">
      <c r="A717" s="8">
        <v>10</v>
      </c>
      <c r="B717" s="8" t="s">
        <v>28</v>
      </c>
      <c r="C717" s="8">
        <v>170</v>
      </c>
      <c r="D717" s="11">
        <v>43497</v>
      </c>
      <c r="E717" s="2">
        <v>101.8166089965398</v>
      </c>
      <c r="F717" s="2">
        <v>107.19</v>
      </c>
      <c r="G717" s="2">
        <v>3.8299999999999983</v>
      </c>
      <c r="H717" s="12">
        <v>4.74777</v>
      </c>
      <c r="I717" s="2">
        <v>3.173</v>
      </c>
      <c r="J717" s="2">
        <v>4.8600000000000003</v>
      </c>
      <c r="K717" s="2">
        <v>3.2083214412623797</v>
      </c>
      <c r="L717" s="15">
        <v>0</v>
      </c>
      <c r="M717" s="15">
        <v>0</v>
      </c>
      <c r="N717" s="15">
        <v>-0.57377049180327799</v>
      </c>
      <c r="O717" s="15">
        <v>-0.35</v>
      </c>
      <c r="P717" s="2">
        <v>2.5</v>
      </c>
      <c r="AI717">
        <v>1</v>
      </c>
      <c r="AJ717" s="1"/>
      <c r="AL717" s="2"/>
      <c r="AO717" s="2"/>
      <c r="AR717" s="2"/>
      <c r="AS717" s="2"/>
      <c r="AT717" s="2"/>
      <c r="AU717" s="2"/>
      <c r="AV717" s="1"/>
    </row>
    <row r="718" spans="1:48" x14ac:dyDescent="0.2">
      <c r="A718" s="8">
        <v>10</v>
      </c>
      <c r="B718" s="8" t="s">
        <v>28</v>
      </c>
      <c r="C718" s="8">
        <v>171</v>
      </c>
      <c r="D718" s="11">
        <v>43525</v>
      </c>
      <c r="E718" s="2">
        <v>101.54639175257731</v>
      </c>
      <c r="F718" s="2">
        <v>107.72</v>
      </c>
      <c r="G718" s="2">
        <v>4.0300000000000011</v>
      </c>
      <c r="H718" s="12">
        <v>4.753847619047618</v>
      </c>
      <c r="I718" s="2">
        <v>3.1590476190476187</v>
      </c>
      <c r="J718" s="2">
        <v>4.84</v>
      </c>
      <c r="K718" s="2">
        <v>3.2986577794768581</v>
      </c>
      <c r="L718" s="15">
        <v>0</v>
      </c>
      <c r="M718" s="15">
        <v>0</v>
      </c>
      <c r="N718" s="15">
        <v>-0.57377049180327799</v>
      </c>
      <c r="O718" s="15">
        <v>-0.35</v>
      </c>
      <c r="P718" s="2">
        <v>2.5</v>
      </c>
      <c r="AI718">
        <v>1</v>
      </c>
      <c r="AJ718" s="1"/>
      <c r="AL718" s="2"/>
      <c r="AO718" s="2"/>
      <c r="AR718" s="2"/>
      <c r="AS718" s="2"/>
      <c r="AT718" s="2"/>
      <c r="AU718" s="2"/>
      <c r="AV718" s="1"/>
    </row>
    <row r="719" spans="1:48" x14ac:dyDescent="0.2">
      <c r="A719" s="8">
        <v>10</v>
      </c>
      <c r="B719" s="8" t="s">
        <v>28</v>
      </c>
      <c r="C719" s="8">
        <v>172</v>
      </c>
      <c r="D719" s="11">
        <v>43556</v>
      </c>
      <c r="E719" s="2">
        <v>99.916036943744757</v>
      </c>
      <c r="F719" s="2">
        <v>108.38</v>
      </c>
      <c r="G719" s="2">
        <v>4.1099999999999994</v>
      </c>
      <c r="H719" s="12">
        <v>4.7582590909090907</v>
      </c>
      <c r="I719" s="2">
        <v>3.3590000000000004</v>
      </c>
      <c r="J719" s="2">
        <v>4.97</v>
      </c>
      <c r="K719" s="2">
        <v>3.3573773269365912</v>
      </c>
      <c r="L719" s="15">
        <v>0.36363636363636298</v>
      </c>
      <c r="M719" s="15">
        <v>2.2684310018903499E-2</v>
      </c>
      <c r="N719" s="15">
        <v>-0.49090909090909002</v>
      </c>
      <c r="O719" s="15">
        <v>-0.32926829268292601</v>
      </c>
      <c r="P719" s="2">
        <v>2.5</v>
      </c>
      <c r="AI719">
        <v>1</v>
      </c>
      <c r="AJ719" s="1"/>
      <c r="AL719" s="2"/>
      <c r="AO719" s="2"/>
      <c r="AR719" s="2"/>
      <c r="AS719" s="2"/>
      <c r="AT719" s="2"/>
      <c r="AU719" s="2"/>
      <c r="AV719" s="1"/>
    </row>
    <row r="720" spans="1:48" x14ac:dyDescent="0.2">
      <c r="A720" s="8">
        <v>10</v>
      </c>
      <c r="B720" s="8" t="s">
        <v>28</v>
      </c>
      <c r="C720" s="8">
        <v>173</v>
      </c>
      <c r="D720" s="11">
        <v>43586</v>
      </c>
      <c r="E720" s="2">
        <v>98.229342327150093</v>
      </c>
      <c r="F720" s="2">
        <v>108.88</v>
      </c>
      <c r="G720" s="2">
        <v>4.0999999999999943</v>
      </c>
      <c r="H720" s="12">
        <v>4.7594086956521737</v>
      </c>
      <c r="I720" s="2">
        <v>3.2866666666666671</v>
      </c>
      <c r="J720" s="2">
        <v>4.93</v>
      </c>
      <c r="K720" s="2">
        <v>3.4706853797736272</v>
      </c>
      <c r="L720" s="15">
        <v>0.34246575342465702</v>
      </c>
      <c r="M720" s="15">
        <v>1.9409937888198701E-2</v>
      </c>
      <c r="N720" s="15">
        <v>-0.64912280701754299</v>
      </c>
      <c r="O720" s="15">
        <v>-0.42045454545454503</v>
      </c>
      <c r="P720" s="2">
        <v>2.5</v>
      </c>
      <c r="AI720">
        <v>1</v>
      </c>
      <c r="AJ720" s="1"/>
      <c r="AL720" s="2"/>
      <c r="AO720" s="2"/>
      <c r="AR720" s="2"/>
      <c r="AS720" s="2"/>
      <c r="AT720" s="2"/>
      <c r="AU720" s="2"/>
      <c r="AV720" s="1"/>
    </row>
    <row r="721" spans="1:60" x14ac:dyDescent="0.2">
      <c r="A721" s="8">
        <v>10</v>
      </c>
      <c r="B721" s="8" t="s">
        <v>28</v>
      </c>
      <c r="C721" s="8">
        <v>174</v>
      </c>
      <c r="D721" s="11">
        <v>43617</v>
      </c>
      <c r="E721" s="2">
        <v>95.174708818635608</v>
      </c>
      <c r="F721" s="2">
        <v>108.62</v>
      </c>
      <c r="G721" s="2">
        <v>3.8400000000000034</v>
      </c>
      <c r="H721" s="12">
        <v>4.7251150000000006</v>
      </c>
      <c r="I721" s="2">
        <v>3.2368421052631571</v>
      </c>
      <c r="J721" s="2">
        <v>4.6500000000000004</v>
      </c>
      <c r="K721" s="2">
        <v>3.4726269391763411</v>
      </c>
      <c r="L721" s="15">
        <v>0.35135135135135098</v>
      </c>
      <c r="M721" s="15">
        <v>2.2471910112359501E-2</v>
      </c>
      <c r="N721" s="15">
        <v>-0.371428571428571</v>
      </c>
      <c r="O721" s="15">
        <v>-0.25490196078431299</v>
      </c>
      <c r="P721" s="2">
        <v>2.5</v>
      </c>
      <c r="AI721">
        <v>1</v>
      </c>
      <c r="AJ721" s="1"/>
      <c r="AL721" s="2"/>
      <c r="AO721" s="2"/>
      <c r="AR721" s="2"/>
      <c r="AS721" s="2"/>
      <c r="AT721" s="2"/>
      <c r="AU721" s="2"/>
      <c r="AV721" s="1"/>
    </row>
    <row r="722" spans="1:60" x14ac:dyDescent="0.2">
      <c r="A722" s="8">
        <v>12</v>
      </c>
      <c r="B722" s="8" t="s">
        <v>30</v>
      </c>
      <c r="C722" s="8">
        <v>1</v>
      </c>
      <c r="D722" s="11">
        <v>40909</v>
      </c>
      <c r="E722" s="2">
        <v>97.3</v>
      </c>
      <c r="F722" s="2">
        <v>154.4</v>
      </c>
      <c r="G722" s="2">
        <v>5.5999999999999943</v>
      </c>
      <c r="H722" s="12">
        <v>105.00234545454545</v>
      </c>
      <c r="I722" s="2">
        <v>10.82772727272727</v>
      </c>
      <c r="J722" s="5" t="s">
        <v>19</v>
      </c>
      <c r="K722" s="2">
        <v>5.833333333333333</v>
      </c>
      <c r="L722" s="15">
        <v>-0.25</v>
      </c>
      <c r="M722" s="15">
        <v>-1.7391304347826E-2</v>
      </c>
      <c r="N722" s="15">
        <v>-1</v>
      </c>
      <c r="O722" s="15">
        <v>-0.375</v>
      </c>
      <c r="P722" s="2">
        <v>9.5</v>
      </c>
      <c r="AI722">
        <v>1</v>
      </c>
      <c r="AJ722" s="1"/>
      <c r="AL722" s="2"/>
      <c r="AO722" s="2"/>
      <c r="AR722" s="2"/>
      <c r="AS722" s="2"/>
      <c r="AT722" s="2"/>
      <c r="AU722" s="2"/>
      <c r="AV722" s="1"/>
    </row>
    <row r="723" spans="1:60" x14ac:dyDescent="0.2">
      <c r="A723" s="8">
        <v>12</v>
      </c>
      <c r="B723" s="8" t="s">
        <v>30</v>
      </c>
      <c r="C723" s="8">
        <v>2</v>
      </c>
      <c r="D723" s="11">
        <v>40940</v>
      </c>
      <c r="E723" s="2">
        <v>87.2</v>
      </c>
      <c r="F723" s="2">
        <v>155.69999999999999</v>
      </c>
      <c r="G723" s="2">
        <v>4.9000000000000057</v>
      </c>
      <c r="H723" s="12">
        <v>108.15054285714288</v>
      </c>
      <c r="I723" s="2">
        <v>10.70047619047619</v>
      </c>
      <c r="J723" s="5" t="s">
        <v>19</v>
      </c>
      <c r="K723" s="2">
        <v>5.85</v>
      </c>
      <c r="L723" s="15">
        <v>-0.4</v>
      </c>
      <c r="M723" s="15">
        <v>-3.125E-2</v>
      </c>
      <c r="N723" s="15">
        <v>-0.75</v>
      </c>
      <c r="O723" s="15">
        <v>-0.54545454545454497</v>
      </c>
      <c r="P723" s="2">
        <v>9.5</v>
      </c>
      <c r="AI723">
        <v>1</v>
      </c>
      <c r="AJ723" s="1"/>
      <c r="AL723" s="2"/>
      <c r="AO723" s="2"/>
      <c r="AR723" s="2"/>
      <c r="AS723" s="2"/>
      <c r="AT723" s="2"/>
      <c r="AU723" s="2"/>
      <c r="AV723" s="1"/>
    </row>
    <row r="724" spans="1:60" x14ac:dyDescent="0.2">
      <c r="A724" s="8">
        <v>12</v>
      </c>
      <c r="B724" s="8" t="s">
        <v>30</v>
      </c>
      <c r="C724" s="8">
        <v>3</v>
      </c>
      <c r="D724" s="11">
        <v>40969</v>
      </c>
      <c r="E724" s="2">
        <v>96.8</v>
      </c>
      <c r="F724" s="2">
        <v>157.4</v>
      </c>
      <c r="G724" s="2">
        <v>3.2000000000000028</v>
      </c>
      <c r="H724" s="12">
        <v>110.89943636363635</v>
      </c>
      <c r="I724" s="2">
        <v>10.656363636363638</v>
      </c>
      <c r="J724" s="5" t="s">
        <v>19</v>
      </c>
      <c r="K724" s="2">
        <v>5.5250000000000004</v>
      </c>
      <c r="L724" s="15">
        <v>0</v>
      </c>
      <c r="M724" s="15">
        <v>0</v>
      </c>
      <c r="N724" s="15">
        <v>-0.33333333333333298</v>
      </c>
      <c r="O724" s="15">
        <v>-0.16666666666666599</v>
      </c>
      <c r="P724" s="2">
        <v>9.5</v>
      </c>
      <c r="AI724">
        <v>1</v>
      </c>
      <c r="AJ724" s="1"/>
      <c r="AL724" s="2"/>
      <c r="AO724" s="2"/>
      <c r="AR724" s="2"/>
      <c r="AS724" s="2"/>
      <c r="AT724" s="2"/>
      <c r="AU724" s="2"/>
      <c r="AV724" s="1"/>
    </row>
    <row r="725" spans="1:60" x14ac:dyDescent="0.2">
      <c r="A725" s="8">
        <v>12</v>
      </c>
      <c r="B725" s="8" t="s">
        <v>30</v>
      </c>
      <c r="C725" s="8">
        <v>4</v>
      </c>
      <c r="D725" s="11">
        <v>41000</v>
      </c>
      <c r="E725" s="2">
        <v>97.8</v>
      </c>
      <c r="F725" s="2">
        <v>158.30000000000001</v>
      </c>
      <c r="G725" s="2">
        <v>2.7000000000000028</v>
      </c>
      <c r="H725" s="12">
        <v>111.62031428571429</v>
      </c>
      <c r="I725" s="2">
        <v>10.783333333333333</v>
      </c>
      <c r="J725" s="5" t="s">
        <v>19</v>
      </c>
      <c r="K725" s="2">
        <v>5.3666666666666663</v>
      </c>
      <c r="L725" s="15">
        <v>0</v>
      </c>
      <c r="M725" s="15">
        <v>0</v>
      </c>
      <c r="N725" s="15">
        <v>-1</v>
      </c>
      <c r="O725" s="15">
        <v>-0.16666666666666599</v>
      </c>
      <c r="P725" s="2">
        <v>9.5</v>
      </c>
      <c r="AI725">
        <v>1</v>
      </c>
      <c r="AJ725" s="1"/>
      <c r="AL725" s="2"/>
      <c r="AO725" s="2"/>
      <c r="AR725" s="2"/>
      <c r="AS725" s="2"/>
      <c r="AT725" s="2"/>
      <c r="AU725" s="2"/>
      <c r="AV725" s="1"/>
    </row>
    <row r="726" spans="1:60" x14ac:dyDescent="0.2">
      <c r="A726" s="8">
        <v>12</v>
      </c>
      <c r="B726" s="8" t="s">
        <v>30</v>
      </c>
      <c r="C726" s="8">
        <v>5</v>
      </c>
      <c r="D726" s="11">
        <v>41030</v>
      </c>
      <c r="E726" s="2">
        <v>96.9</v>
      </c>
      <c r="F726" s="2">
        <v>160.5</v>
      </c>
      <c r="G726" s="2">
        <v>3.9000000000000057</v>
      </c>
      <c r="H726" s="12">
        <v>113.45327826086957</v>
      </c>
      <c r="I726" s="2">
        <v>10.999130434782611</v>
      </c>
      <c r="J726" s="5" t="s">
        <v>19</v>
      </c>
      <c r="K726" s="2">
        <v>5.9833333333333343</v>
      </c>
      <c r="L726" s="15">
        <v>0.2</v>
      </c>
      <c r="M726" s="15">
        <v>1.0526315789473601E-2</v>
      </c>
      <c r="N726" s="15">
        <v>1</v>
      </c>
      <c r="O726" s="15">
        <v>0.28571428571428498</v>
      </c>
      <c r="P726" s="2">
        <v>9.5</v>
      </c>
      <c r="AI726">
        <v>1</v>
      </c>
      <c r="AJ726" s="1"/>
      <c r="AL726" s="2"/>
      <c r="AO726" s="2"/>
      <c r="AR726" s="2"/>
      <c r="AS726" s="2"/>
      <c r="AT726" s="2"/>
      <c r="AU726" s="2"/>
      <c r="AV726" s="1"/>
    </row>
    <row r="727" spans="1:60" x14ac:dyDescent="0.2">
      <c r="A727" s="8">
        <v>12</v>
      </c>
      <c r="B727" s="8" t="s">
        <v>30</v>
      </c>
      <c r="C727" s="8">
        <v>6</v>
      </c>
      <c r="D727" s="11">
        <v>41061</v>
      </c>
      <c r="E727" s="2">
        <v>96</v>
      </c>
      <c r="F727" s="2">
        <v>162.4</v>
      </c>
      <c r="G727" s="2">
        <v>5.5</v>
      </c>
      <c r="H727" s="12">
        <v>115.77129047619047</v>
      </c>
      <c r="I727" s="2">
        <v>12.109999999999998</v>
      </c>
      <c r="J727" s="5" t="s">
        <v>19</v>
      </c>
      <c r="K727" s="2">
        <v>5.35</v>
      </c>
      <c r="L727" s="15">
        <v>0.8</v>
      </c>
      <c r="M727" s="15">
        <v>5.22875816993464E-2</v>
      </c>
      <c r="N727" s="15">
        <v>0</v>
      </c>
      <c r="O727" s="15">
        <v>0</v>
      </c>
      <c r="P727" s="2">
        <v>10</v>
      </c>
      <c r="AI727">
        <v>1</v>
      </c>
      <c r="AJ727" s="1"/>
      <c r="AL727" s="2"/>
      <c r="AO727" s="2"/>
      <c r="AR727" s="2"/>
      <c r="AS727" s="2"/>
      <c r="AT727" s="2"/>
      <c r="AU727" s="2"/>
      <c r="AV727" s="1"/>
    </row>
    <row r="728" spans="1:60" x14ac:dyDescent="0.2">
      <c r="A728" s="8">
        <v>12</v>
      </c>
      <c r="B728" s="8" t="s">
        <v>30</v>
      </c>
      <c r="C728" s="8">
        <v>7</v>
      </c>
      <c r="D728" s="11">
        <v>41091</v>
      </c>
      <c r="E728" s="2">
        <v>96</v>
      </c>
      <c r="F728" s="2">
        <v>162.6</v>
      </c>
      <c r="G728" s="2">
        <v>6.0999999999999943</v>
      </c>
      <c r="H728" s="12">
        <v>116.4641227272727</v>
      </c>
      <c r="I728" s="2">
        <v>12.471818181818179</v>
      </c>
      <c r="J728" s="5" t="s">
        <v>19</v>
      </c>
      <c r="K728" s="2">
        <v>5.4666666666666668</v>
      </c>
      <c r="L728" s="15">
        <v>0.71428571428571397</v>
      </c>
      <c r="M728" s="15">
        <v>4.5871559633027498E-2</v>
      </c>
      <c r="N728" s="15">
        <v>-1</v>
      </c>
      <c r="O728" s="15">
        <v>-0.16666666666666599</v>
      </c>
      <c r="P728" s="2">
        <v>10.25</v>
      </c>
      <c r="AI728">
        <v>1</v>
      </c>
      <c r="AJ728" s="1"/>
      <c r="AL728" s="2"/>
      <c r="AO728" s="2"/>
      <c r="AR728" s="2"/>
      <c r="AS728" s="2"/>
      <c r="AT728" s="2"/>
      <c r="AU728" s="2"/>
      <c r="AV728" s="1"/>
    </row>
    <row r="729" spans="1:60" x14ac:dyDescent="0.2">
      <c r="A729" s="8">
        <v>12</v>
      </c>
      <c r="B729" s="8" t="s">
        <v>30</v>
      </c>
      <c r="C729" s="8">
        <v>8</v>
      </c>
      <c r="D729" s="11">
        <v>41122</v>
      </c>
      <c r="E729" s="2">
        <v>99.1</v>
      </c>
      <c r="F729" s="2">
        <v>165.3</v>
      </c>
      <c r="G729" s="2">
        <v>7.9000000000000057</v>
      </c>
      <c r="H729" s="12">
        <v>117.88988260869569</v>
      </c>
      <c r="I729" s="2">
        <v>12.52</v>
      </c>
      <c r="J729" s="5" t="s">
        <v>19</v>
      </c>
      <c r="K729" s="2">
        <v>5.8666666666666663</v>
      </c>
      <c r="L729" s="15">
        <v>0.55555555555555503</v>
      </c>
      <c r="M729" s="15">
        <v>4.95049504950495E-2</v>
      </c>
      <c r="N729" s="15">
        <v>-1</v>
      </c>
      <c r="O729" s="15">
        <v>-0.16666666666666599</v>
      </c>
      <c r="P729" s="2">
        <v>10.5</v>
      </c>
      <c r="AI729">
        <v>1</v>
      </c>
      <c r="AJ729" s="1"/>
      <c r="AL729" s="2"/>
      <c r="AO729" s="2"/>
      <c r="AR729" s="2"/>
      <c r="AS729" s="2"/>
      <c r="AT729" s="2"/>
      <c r="AU729" s="2"/>
      <c r="AV729" s="1"/>
    </row>
    <row r="730" spans="1:60" x14ac:dyDescent="0.2">
      <c r="A730" s="8">
        <v>12</v>
      </c>
      <c r="B730" s="8" t="s">
        <v>30</v>
      </c>
      <c r="C730" s="8">
        <v>9</v>
      </c>
      <c r="D730" s="11">
        <v>41153</v>
      </c>
      <c r="E730" s="2">
        <v>93.2</v>
      </c>
      <c r="F730" s="2">
        <v>169.1</v>
      </c>
      <c r="G730" s="2">
        <v>10.299999999999997</v>
      </c>
      <c r="H730" s="12">
        <v>116.39994000000002</v>
      </c>
      <c r="I730" s="2">
        <v>12.474499999999997</v>
      </c>
      <c r="J730" s="5" t="s">
        <v>19</v>
      </c>
      <c r="K730" s="2">
        <v>6.9250000000000007</v>
      </c>
      <c r="L730" s="15">
        <v>0.6</v>
      </c>
      <c r="M730" s="15">
        <v>2.77777777777777E-2</v>
      </c>
      <c r="N730" s="15">
        <v>0</v>
      </c>
      <c r="O730" s="15">
        <v>0</v>
      </c>
      <c r="P730" s="2">
        <v>10.5</v>
      </c>
      <c r="AI730">
        <v>1</v>
      </c>
      <c r="AJ730" s="1"/>
      <c r="AL730" s="2"/>
      <c r="AO730" s="2"/>
      <c r="AR730" s="2"/>
      <c r="AS730" s="2"/>
      <c r="AT730" s="2"/>
      <c r="AU730" s="2"/>
      <c r="AV730" s="1"/>
    </row>
    <row r="731" spans="1:60" x14ac:dyDescent="0.2">
      <c r="A731" s="8">
        <v>12</v>
      </c>
      <c r="B731" s="8" t="s">
        <v>30</v>
      </c>
      <c r="C731" s="8">
        <v>10</v>
      </c>
      <c r="D731" s="11">
        <v>41183</v>
      </c>
      <c r="E731" s="2">
        <v>101.6</v>
      </c>
      <c r="F731" s="2">
        <v>173.8</v>
      </c>
      <c r="G731" s="2">
        <v>12.900000000000006</v>
      </c>
      <c r="H731" s="12">
        <v>113.89509565217391</v>
      </c>
      <c r="I731" s="2">
        <v>12.316521739130437</v>
      </c>
      <c r="J731" s="5" t="s">
        <v>19</v>
      </c>
      <c r="K731" s="2">
        <v>7.75</v>
      </c>
      <c r="L731" s="15">
        <v>0.77777777777777701</v>
      </c>
      <c r="M731" s="15">
        <v>5.46875E-2</v>
      </c>
      <c r="N731" s="15">
        <v>0.6</v>
      </c>
      <c r="O731" s="15">
        <v>0.27272727272727199</v>
      </c>
      <c r="P731" s="2">
        <v>10.75</v>
      </c>
      <c r="AI731">
        <v>1</v>
      </c>
      <c r="AJ731" s="1"/>
      <c r="AL731" s="2"/>
      <c r="AO731" s="2"/>
      <c r="AR731" s="2"/>
      <c r="AS731" s="2"/>
      <c r="AT731" s="2"/>
      <c r="AU731" s="2"/>
      <c r="AV731" s="1"/>
    </row>
    <row r="732" spans="1:60" x14ac:dyDescent="0.2">
      <c r="A732" s="8">
        <v>12</v>
      </c>
      <c r="B732" s="8" t="s">
        <v>30</v>
      </c>
      <c r="C732" s="8">
        <v>11</v>
      </c>
      <c r="D732" s="11">
        <v>41214</v>
      </c>
      <c r="E732" s="2">
        <v>96.6</v>
      </c>
      <c r="F732" s="2">
        <v>173.8</v>
      </c>
      <c r="G732" s="2">
        <v>11.900000000000006</v>
      </c>
      <c r="H732" s="12">
        <v>112.93641818181818</v>
      </c>
      <c r="I732" s="2">
        <v>11.908181818181818</v>
      </c>
      <c r="J732" s="5" t="s">
        <v>19</v>
      </c>
      <c r="K732" s="2">
        <v>9.3833333333333329</v>
      </c>
      <c r="L732" s="15">
        <v>0.75</v>
      </c>
      <c r="M732" s="15">
        <v>5.5045871559633003E-2</v>
      </c>
      <c r="N732" s="15">
        <v>-0.5</v>
      </c>
      <c r="O732" s="15">
        <v>-0.28571428571428498</v>
      </c>
      <c r="P732" s="2">
        <v>10.95</v>
      </c>
      <c r="AI732">
        <v>1</v>
      </c>
      <c r="AJ732" s="1"/>
      <c r="AL732" s="2"/>
      <c r="AO732" s="2"/>
      <c r="AR732" s="2"/>
      <c r="AS732" s="2"/>
      <c r="AT732" s="2"/>
      <c r="AU732" s="2"/>
      <c r="AV732" s="1"/>
    </row>
    <row r="733" spans="1:60" x14ac:dyDescent="0.2">
      <c r="A733" s="8">
        <v>12</v>
      </c>
      <c r="B733" s="8" t="s">
        <v>30</v>
      </c>
      <c r="C733" s="8">
        <v>12</v>
      </c>
      <c r="D733" s="11">
        <v>41244</v>
      </c>
      <c r="E733" s="2">
        <v>100.7</v>
      </c>
      <c r="F733" s="2">
        <v>173.1</v>
      </c>
      <c r="G733" s="2">
        <v>12.200000000000003</v>
      </c>
      <c r="H733" s="12">
        <v>113.48986666666666</v>
      </c>
      <c r="I733" s="2">
        <v>11.886666666666663</v>
      </c>
      <c r="J733" s="5" t="s">
        <v>19</v>
      </c>
      <c r="K733" s="2">
        <v>10.1</v>
      </c>
      <c r="L733" s="15">
        <v>0.33333333333333298</v>
      </c>
      <c r="M733" s="15">
        <v>1.09890109890109E-2</v>
      </c>
      <c r="N733" s="15">
        <v>-1</v>
      </c>
      <c r="O733" s="15">
        <v>-0.5</v>
      </c>
      <c r="P733" s="2">
        <v>11.25</v>
      </c>
      <c r="AI733">
        <v>1</v>
      </c>
      <c r="AJ733" s="1"/>
      <c r="AL733" s="2"/>
      <c r="AO733" s="2"/>
      <c r="AR733" s="2"/>
      <c r="AS733" s="2"/>
      <c r="AT733" s="2"/>
      <c r="AU733" s="2"/>
      <c r="AV733" s="1"/>
    </row>
    <row r="734" spans="1:60" x14ac:dyDescent="0.2">
      <c r="A734" s="8">
        <v>12</v>
      </c>
      <c r="B734" s="8" t="s">
        <v>30</v>
      </c>
      <c r="C734" s="8">
        <v>13</v>
      </c>
      <c r="D734" s="11">
        <v>41275</v>
      </c>
      <c r="E734" s="2">
        <v>102.4</v>
      </c>
      <c r="F734" s="2">
        <v>174.1</v>
      </c>
      <c r="G734" s="2">
        <v>12.799999999999997</v>
      </c>
      <c r="H734" s="12">
        <v>112.22432173913042</v>
      </c>
      <c r="I734" s="2">
        <v>11.595652173913045</v>
      </c>
      <c r="J734" s="5" t="s">
        <v>19</v>
      </c>
      <c r="K734" s="2">
        <v>10.241666666666667</v>
      </c>
      <c r="L734" s="15">
        <v>0.33333333333333298</v>
      </c>
      <c r="M734" s="15">
        <v>2.5423728813559299E-2</v>
      </c>
      <c r="N734" s="15">
        <v>0</v>
      </c>
      <c r="O734" s="15">
        <v>0</v>
      </c>
      <c r="P734" s="2">
        <v>11.5</v>
      </c>
      <c r="AI734">
        <v>1</v>
      </c>
      <c r="AJ734" s="1"/>
      <c r="AL734" s="2"/>
      <c r="AO734" s="2"/>
      <c r="AR734" s="2"/>
      <c r="AS734" s="2"/>
      <c r="AT734" s="2"/>
      <c r="AU734" s="2"/>
      <c r="AV734" s="1"/>
      <c r="BH734" s="3"/>
    </row>
    <row r="735" spans="1:60" x14ac:dyDescent="0.2">
      <c r="A735" s="8">
        <v>12</v>
      </c>
      <c r="B735" s="8" t="s">
        <v>30</v>
      </c>
      <c r="C735" s="8">
        <v>14</v>
      </c>
      <c r="D735" s="11">
        <v>41306</v>
      </c>
      <c r="E735" s="2">
        <v>113.1</v>
      </c>
      <c r="F735" s="2">
        <v>175.1</v>
      </c>
      <c r="G735" s="2">
        <v>12.400000000000006</v>
      </c>
      <c r="H735" s="12">
        <v>111.38785000000003</v>
      </c>
      <c r="I735" s="2">
        <v>11.336</v>
      </c>
      <c r="J735" s="5" t="s">
        <v>19</v>
      </c>
      <c r="K735" s="2">
        <v>9.6666666666666679</v>
      </c>
      <c r="L735" s="15">
        <v>0.14285714285714199</v>
      </c>
      <c r="M735" s="15">
        <v>9.6153846153846107E-3</v>
      </c>
      <c r="N735" s="15">
        <v>0.33333333333333298</v>
      </c>
      <c r="O735" s="15">
        <v>0.25</v>
      </c>
      <c r="P735" s="2">
        <v>11.75</v>
      </c>
      <c r="AI735">
        <v>1</v>
      </c>
      <c r="AJ735" s="1"/>
      <c r="AL735" s="2"/>
      <c r="AO735" s="2"/>
      <c r="AR735" s="2"/>
      <c r="AS735" s="2"/>
      <c r="AT735" s="2"/>
      <c r="AU735" s="2"/>
      <c r="AV735" s="1"/>
      <c r="BH735" s="3"/>
    </row>
    <row r="736" spans="1:60" x14ac:dyDescent="0.2">
      <c r="A736" s="8">
        <v>12</v>
      </c>
      <c r="B736" s="8" t="s">
        <v>30</v>
      </c>
      <c r="C736" s="8">
        <v>15</v>
      </c>
      <c r="D736" s="11">
        <v>41334</v>
      </c>
      <c r="E736" s="2">
        <v>100.8</v>
      </c>
      <c r="F736" s="2">
        <v>175.1</v>
      </c>
      <c r="G736" s="2">
        <v>11.200000000000003</v>
      </c>
      <c r="H736" s="12">
        <v>111.69665238095237</v>
      </c>
      <c r="I736" s="2">
        <v>11.041428571428574</v>
      </c>
      <c r="J736" s="5" t="s">
        <v>19</v>
      </c>
      <c r="K736" s="2">
        <v>9.4</v>
      </c>
      <c r="L736" s="15">
        <v>-0.11111111111111099</v>
      </c>
      <c r="M736" s="15">
        <v>-9.1743119266054999E-3</v>
      </c>
      <c r="N736" s="15">
        <v>0.33333333333333298</v>
      </c>
      <c r="O736" s="15">
        <v>0.22222222222222199</v>
      </c>
      <c r="P736" s="2">
        <v>11.75</v>
      </c>
      <c r="AI736">
        <v>1</v>
      </c>
      <c r="AJ736" s="1"/>
      <c r="AL736" s="2"/>
      <c r="AO736" s="2"/>
      <c r="AR736" s="2"/>
      <c r="AS736" s="2"/>
      <c r="AT736" s="2"/>
      <c r="AU736" s="2"/>
      <c r="AV736" s="1"/>
      <c r="BH736" s="3"/>
    </row>
    <row r="737" spans="1:60" x14ac:dyDescent="0.2">
      <c r="A737" s="8">
        <v>12</v>
      </c>
      <c r="B737" s="8" t="s">
        <v>30</v>
      </c>
      <c r="C737" s="8">
        <v>16</v>
      </c>
      <c r="D737" s="11">
        <v>41365</v>
      </c>
      <c r="E737" s="2">
        <v>105.7</v>
      </c>
      <c r="F737" s="2">
        <v>176.5</v>
      </c>
      <c r="G737" s="2">
        <v>11.400000000000006</v>
      </c>
      <c r="H737" s="12">
        <v>111.50114545454545</v>
      </c>
      <c r="I737" s="2">
        <v>10.604090909090907</v>
      </c>
      <c r="J737" s="5" t="s">
        <v>19</v>
      </c>
      <c r="K737" s="2">
        <v>9.0666666666666664</v>
      </c>
      <c r="L737" s="15">
        <v>-0.2</v>
      </c>
      <c r="M737" s="15">
        <v>-1.1904761904761901E-2</v>
      </c>
      <c r="N737" s="15">
        <v>-0.33333333333333298</v>
      </c>
      <c r="O737" s="15">
        <v>-0.2</v>
      </c>
      <c r="P737" s="2">
        <v>11.75</v>
      </c>
      <c r="AI737">
        <v>1</v>
      </c>
      <c r="AJ737" s="1"/>
      <c r="AL737" s="2"/>
      <c r="AO737" s="2"/>
      <c r="AR737" s="2"/>
      <c r="AS737" s="2"/>
      <c r="AT737" s="2"/>
      <c r="AU737" s="2"/>
      <c r="AV737" s="1"/>
      <c r="BH737" s="3"/>
    </row>
    <row r="738" spans="1:60" x14ac:dyDescent="0.2">
      <c r="A738" s="8">
        <v>12</v>
      </c>
      <c r="B738" s="8" t="s">
        <v>30</v>
      </c>
      <c r="C738" s="8">
        <v>17</v>
      </c>
      <c r="D738" s="11">
        <v>41395</v>
      </c>
      <c r="E738" s="2">
        <v>99.5</v>
      </c>
      <c r="F738" s="2">
        <v>176.5</v>
      </c>
      <c r="G738" s="2">
        <v>9.9000000000000057</v>
      </c>
      <c r="H738" s="12">
        <v>110.87030434782608</v>
      </c>
      <c r="I738" s="2">
        <v>9.9573913043478246</v>
      </c>
      <c r="J738" s="5" t="s">
        <v>19</v>
      </c>
      <c r="K738" s="2">
        <v>8.3166666666666682</v>
      </c>
      <c r="L738" s="15">
        <v>-0.33333333333333298</v>
      </c>
      <c r="M738" s="15">
        <v>-2.6086956521739101E-2</v>
      </c>
      <c r="N738" s="15">
        <v>0</v>
      </c>
      <c r="O738" s="15">
        <v>0</v>
      </c>
      <c r="P738" s="2">
        <v>11.25</v>
      </c>
      <c r="AI738">
        <v>1</v>
      </c>
      <c r="AJ738" s="1"/>
      <c r="AL738" s="2"/>
      <c r="AO738" s="2"/>
      <c r="AR738" s="2"/>
      <c r="AS738" s="2"/>
      <c r="AT738" s="2"/>
      <c r="AU738" s="2"/>
      <c r="AV738" s="1"/>
      <c r="BH738" s="3"/>
    </row>
    <row r="739" spans="1:60" x14ac:dyDescent="0.2">
      <c r="A739" s="8">
        <v>12</v>
      </c>
      <c r="B739" s="8" t="s">
        <v>30</v>
      </c>
      <c r="C739" s="8">
        <v>18</v>
      </c>
      <c r="D739" s="11">
        <v>41426</v>
      </c>
      <c r="E739" s="2">
        <v>103.7</v>
      </c>
      <c r="F739" s="2">
        <v>178.2</v>
      </c>
      <c r="G739" s="2">
        <v>9.7999999999999972</v>
      </c>
      <c r="H739" s="12">
        <v>114.023515</v>
      </c>
      <c r="I739" s="2">
        <v>9.7220000000000013</v>
      </c>
      <c r="J739" s="5" t="s">
        <v>19</v>
      </c>
      <c r="K739" s="2">
        <v>8</v>
      </c>
      <c r="L739" s="15">
        <v>-0.5</v>
      </c>
      <c r="M739" s="15">
        <v>-1.8181818181818101E-2</v>
      </c>
      <c r="N739" s="15">
        <v>-1</v>
      </c>
      <c r="O739" s="15">
        <v>-0.33333333333333298</v>
      </c>
      <c r="P739" s="2">
        <v>11</v>
      </c>
      <c r="AI739">
        <v>1</v>
      </c>
      <c r="AJ739" s="1"/>
      <c r="AL739" s="2"/>
      <c r="AO739" s="2"/>
      <c r="AR739" s="2"/>
      <c r="AS739" s="2"/>
      <c r="AT739" s="2"/>
      <c r="AU739" s="2"/>
      <c r="AV739" s="1"/>
      <c r="BH739" s="3"/>
    </row>
    <row r="740" spans="1:60" x14ac:dyDescent="0.2">
      <c r="A740" s="8">
        <v>12</v>
      </c>
      <c r="B740" s="8" t="s">
        <v>30</v>
      </c>
      <c r="C740" s="8">
        <v>19</v>
      </c>
      <c r="D740" s="11">
        <v>41456</v>
      </c>
      <c r="E740" s="2">
        <v>112.5</v>
      </c>
      <c r="F740" s="2">
        <v>176.6</v>
      </c>
      <c r="G740" s="2">
        <v>8.5999999999999943</v>
      </c>
      <c r="H740" s="12">
        <v>113.90429565217391</v>
      </c>
      <c r="I740" s="2">
        <v>9.8426086956521743</v>
      </c>
      <c r="J740" s="5" t="s">
        <v>19</v>
      </c>
      <c r="K740" s="2">
        <v>7.45</v>
      </c>
      <c r="L740" s="15">
        <v>-0.16666666666666599</v>
      </c>
      <c r="M740" s="15">
        <v>-1.94174757281553E-2</v>
      </c>
      <c r="N740" s="15">
        <v>-1</v>
      </c>
      <c r="O740" s="15">
        <v>-0.5</v>
      </c>
      <c r="P740" s="2">
        <v>11</v>
      </c>
      <c r="AI740">
        <v>1</v>
      </c>
      <c r="AJ740" s="1"/>
      <c r="AL740" s="2"/>
      <c r="AO740" s="2"/>
      <c r="AR740" s="2"/>
      <c r="AS740" s="2"/>
      <c r="AT740" s="2"/>
      <c r="AU740" s="2"/>
      <c r="AV740" s="1"/>
      <c r="BH740" s="3"/>
    </row>
    <row r="741" spans="1:60" x14ac:dyDescent="0.2">
      <c r="A741" s="8">
        <v>12</v>
      </c>
      <c r="B741" s="8" t="s">
        <v>30</v>
      </c>
      <c r="C741" s="8">
        <v>20</v>
      </c>
      <c r="D741" s="11">
        <v>41487</v>
      </c>
      <c r="E741" s="2">
        <v>105.7</v>
      </c>
      <c r="F741" s="2">
        <v>177.3</v>
      </c>
      <c r="G741" s="2">
        <v>7.2999999999999972</v>
      </c>
      <c r="H741" s="12">
        <v>114.03247727272725</v>
      </c>
      <c r="I741" s="2">
        <v>9.6536363636363642</v>
      </c>
      <c r="J741" s="5" t="s">
        <v>19</v>
      </c>
      <c r="K741" s="2">
        <v>7.5333333333333332</v>
      </c>
      <c r="L741" s="15">
        <v>0.6</v>
      </c>
      <c r="M741" s="15">
        <v>5.1282051282051197E-2</v>
      </c>
      <c r="N741" s="15">
        <v>-0.6</v>
      </c>
      <c r="O741" s="15">
        <v>-0.42857142857142799</v>
      </c>
      <c r="P741" s="2">
        <v>11</v>
      </c>
      <c r="AI741">
        <v>1</v>
      </c>
      <c r="AJ741" s="1"/>
      <c r="AL741" s="2"/>
      <c r="AO741" s="2"/>
      <c r="AR741" s="2"/>
      <c r="AS741" s="2"/>
      <c r="AT741" s="2"/>
      <c r="AU741" s="2"/>
      <c r="AV741" s="1"/>
      <c r="BH741" s="3"/>
    </row>
    <row r="742" spans="1:60" x14ac:dyDescent="0.2">
      <c r="A742" s="8">
        <v>12</v>
      </c>
      <c r="B742" s="8" t="s">
        <v>30</v>
      </c>
      <c r="C742" s="8">
        <v>21</v>
      </c>
      <c r="D742" s="11">
        <v>41518</v>
      </c>
      <c r="E742" s="2">
        <v>113.4</v>
      </c>
      <c r="F742" s="2">
        <v>177.3</v>
      </c>
      <c r="G742" s="2">
        <v>4.9000000000000057</v>
      </c>
      <c r="H742" s="12">
        <v>114.63114285714288</v>
      </c>
      <c r="I742" s="2">
        <v>9.7466666666666679</v>
      </c>
      <c r="J742" s="5" t="s">
        <v>19</v>
      </c>
      <c r="K742" s="2">
        <v>7.4250000000000007</v>
      </c>
      <c r="L742" s="15">
        <v>0.25</v>
      </c>
      <c r="M742" s="15">
        <v>1.3157894736842099E-2</v>
      </c>
      <c r="N742" s="15">
        <v>-0.42857142857142799</v>
      </c>
      <c r="O742" s="15">
        <v>-0.33333333333333298</v>
      </c>
      <c r="P742" s="2">
        <v>11</v>
      </c>
      <c r="AI742">
        <v>1</v>
      </c>
      <c r="AJ742" s="1"/>
      <c r="AL742" s="2"/>
      <c r="AO742" s="2"/>
      <c r="AR742" s="2"/>
      <c r="AS742" s="2"/>
      <c r="AT742" s="2"/>
      <c r="AU742" s="2"/>
      <c r="AV742" s="1"/>
      <c r="BH742" s="3"/>
    </row>
    <row r="743" spans="1:60" x14ac:dyDescent="0.2">
      <c r="A743" s="8">
        <v>12</v>
      </c>
      <c r="B743" s="8" t="s">
        <v>30</v>
      </c>
      <c r="C743" s="8">
        <v>22</v>
      </c>
      <c r="D743" s="11">
        <v>41548</v>
      </c>
      <c r="E743" s="2">
        <v>105.2</v>
      </c>
      <c r="F743" s="2">
        <v>177.6</v>
      </c>
      <c r="G743" s="2">
        <v>2.2000000000000028</v>
      </c>
      <c r="H743" s="12">
        <v>114.19702608695653</v>
      </c>
      <c r="I743" s="2">
        <v>9.8447826086956525</v>
      </c>
      <c r="J743" s="5" t="s">
        <v>19</v>
      </c>
      <c r="K743" s="2">
        <v>7.0500000000000007</v>
      </c>
      <c r="L743" s="15">
        <v>0</v>
      </c>
      <c r="M743" s="15">
        <v>0</v>
      </c>
      <c r="N743" s="15">
        <v>0.2</v>
      </c>
      <c r="O743" s="15">
        <v>0.16666666666666599</v>
      </c>
      <c r="P743" s="2">
        <v>10.5</v>
      </c>
      <c r="AI743">
        <v>1</v>
      </c>
      <c r="AJ743" s="1"/>
      <c r="AL743" s="2"/>
      <c r="AO743" s="2"/>
      <c r="AR743" s="2"/>
      <c r="AS743" s="2"/>
      <c r="AT743" s="2"/>
      <c r="AU743" s="2"/>
      <c r="AV743" s="1"/>
      <c r="BH743" s="3"/>
    </row>
    <row r="744" spans="1:60" x14ac:dyDescent="0.2">
      <c r="A744" s="8">
        <v>12</v>
      </c>
      <c r="B744" s="8" t="s">
        <v>30</v>
      </c>
      <c r="C744" s="8">
        <v>23</v>
      </c>
      <c r="D744" s="11">
        <v>41579</v>
      </c>
      <c r="E744" s="2">
        <v>104.2</v>
      </c>
      <c r="F744" s="2">
        <v>176.5</v>
      </c>
      <c r="G744" s="2">
        <v>1.5999999999999943</v>
      </c>
      <c r="H744" s="12">
        <v>114.06539047619047</v>
      </c>
      <c r="I744" s="2">
        <v>9.5061904761904774</v>
      </c>
      <c r="J744" s="5" t="s">
        <v>19</v>
      </c>
      <c r="K744" s="2">
        <v>6.2916666666666661</v>
      </c>
      <c r="L744" s="15">
        <v>-9.0909090909090898E-2</v>
      </c>
      <c r="M744" s="15">
        <v>-9.8039215686274508E-3</v>
      </c>
      <c r="N744" s="15">
        <v>-0.33333333333333298</v>
      </c>
      <c r="O744" s="15">
        <v>-0.33333333333333298</v>
      </c>
      <c r="P744" s="2">
        <v>10</v>
      </c>
      <c r="AI744">
        <v>1</v>
      </c>
      <c r="AJ744" s="1"/>
      <c r="AL744" s="2"/>
      <c r="AO744" s="2"/>
      <c r="AR744" s="2"/>
      <c r="AS744" s="2"/>
      <c r="AT744" s="2"/>
      <c r="AU744" s="2"/>
      <c r="AV744" s="1"/>
      <c r="BH744" s="3"/>
    </row>
    <row r="745" spans="1:60" x14ac:dyDescent="0.2">
      <c r="A745" s="8">
        <v>12</v>
      </c>
      <c r="B745" s="8" t="s">
        <v>30</v>
      </c>
      <c r="C745" s="8">
        <v>24</v>
      </c>
      <c r="D745" s="11">
        <v>41609</v>
      </c>
      <c r="E745" s="2">
        <v>100.5</v>
      </c>
      <c r="F745" s="2">
        <v>176.9</v>
      </c>
      <c r="G745" s="2">
        <v>2.2000000000000028</v>
      </c>
      <c r="H745" s="12">
        <v>114.68291363636364</v>
      </c>
      <c r="I745" s="2">
        <v>9.1077272727272724</v>
      </c>
      <c r="J745" s="5" t="s">
        <v>19</v>
      </c>
      <c r="K745" s="2">
        <v>5</v>
      </c>
      <c r="L745" s="15">
        <v>-9.0909090909090898E-2</v>
      </c>
      <c r="M745" s="15">
        <v>-9.0909090909090905E-3</v>
      </c>
      <c r="N745" s="15">
        <v>0.2</v>
      </c>
      <c r="O745" s="15">
        <v>0.14285714285714199</v>
      </c>
      <c r="P745" s="2">
        <v>9.5</v>
      </c>
      <c r="AI745">
        <v>1</v>
      </c>
      <c r="AJ745" s="1"/>
      <c r="AL745" s="2"/>
      <c r="AO745" s="2"/>
      <c r="AR745" s="2"/>
      <c r="AS745" s="2"/>
      <c r="AT745" s="2"/>
      <c r="AU745" s="2"/>
      <c r="AV745" s="1"/>
      <c r="BH745" s="3"/>
    </row>
    <row r="746" spans="1:60" x14ac:dyDescent="0.2">
      <c r="A746" s="8">
        <v>12</v>
      </c>
      <c r="B746" s="8" t="s">
        <v>30</v>
      </c>
      <c r="C746" s="8">
        <v>25</v>
      </c>
      <c r="D746" s="11">
        <v>41640</v>
      </c>
      <c r="E746" s="2">
        <v>103.8</v>
      </c>
      <c r="F746" s="2">
        <v>179.5</v>
      </c>
      <c r="G746" s="2">
        <v>3.0999999999999943</v>
      </c>
      <c r="H746" s="12">
        <v>115.34898260869566</v>
      </c>
      <c r="I746" s="2">
        <v>8.8382608695652181</v>
      </c>
      <c r="J746" s="5" t="s">
        <v>19</v>
      </c>
      <c r="K746" s="2">
        <v>4.7333333333333334</v>
      </c>
      <c r="L746" s="15">
        <v>0.33333333333333298</v>
      </c>
      <c r="M746" s="15">
        <v>2.19780219780219E-2</v>
      </c>
      <c r="N746" s="15">
        <v>-1</v>
      </c>
      <c r="O746" s="15">
        <v>-0.33333333333333298</v>
      </c>
      <c r="P746" s="2">
        <v>9.5</v>
      </c>
      <c r="AI746">
        <v>1</v>
      </c>
      <c r="AJ746" s="1"/>
      <c r="AL746" s="2"/>
      <c r="AO746" s="2"/>
      <c r="AR746" s="2"/>
      <c r="AS746" s="2"/>
      <c r="AT746" s="2"/>
      <c r="AU746" s="2"/>
      <c r="AV746" s="1"/>
    </row>
    <row r="747" spans="1:60" x14ac:dyDescent="0.2">
      <c r="A747" s="8">
        <v>12</v>
      </c>
      <c r="B747" s="8" t="s">
        <v>30</v>
      </c>
      <c r="C747" s="8">
        <v>26</v>
      </c>
      <c r="D747" s="11">
        <v>41671</v>
      </c>
      <c r="E747" s="2">
        <v>101.1</v>
      </c>
      <c r="F747" s="2">
        <v>179.7</v>
      </c>
      <c r="G747" s="2">
        <v>2.5999999999999943</v>
      </c>
      <c r="H747" s="12">
        <v>115.89936499999999</v>
      </c>
      <c r="I747" s="2">
        <v>8.790499999999998</v>
      </c>
      <c r="J747" s="5" t="s">
        <v>19</v>
      </c>
      <c r="K747" s="2">
        <v>4.6833333333333327</v>
      </c>
      <c r="L747" s="15">
        <v>1</v>
      </c>
      <c r="M747" s="15">
        <v>4.6511627906976702E-2</v>
      </c>
      <c r="N747" s="15">
        <v>-1</v>
      </c>
      <c r="O747" s="15">
        <v>-0.5</v>
      </c>
      <c r="P747" s="2">
        <v>9.5</v>
      </c>
      <c r="AI747">
        <v>1</v>
      </c>
      <c r="AJ747" s="1"/>
      <c r="AL747" s="2"/>
      <c r="AO747" s="2"/>
      <c r="AR747" s="2"/>
      <c r="AS747" s="2"/>
      <c r="AT747" s="2"/>
      <c r="AU747" s="2"/>
      <c r="AV747" s="1"/>
    </row>
    <row r="748" spans="1:60" x14ac:dyDescent="0.2">
      <c r="A748" s="8">
        <v>12</v>
      </c>
      <c r="B748" s="8" t="s">
        <v>30</v>
      </c>
      <c r="C748" s="8">
        <v>27</v>
      </c>
      <c r="D748" s="11">
        <v>41699</v>
      </c>
      <c r="E748" s="2">
        <v>103.8</v>
      </c>
      <c r="F748" s="2">
        <v>179.1</v>
      </c>
      <c r="G748" s="2">
        <v>2.2999999999999972</v>
      </c>
      <c r="H748" s="12">
        <v>115.86670952380952</v>
      </c>
      <c r="I748" s="2">
        <v>8.8376190476190484</v>
      </c>
      <c r="J748" s="5" t="s">
        <v>19</v>
      </c>
      <c r="K748" s="2">
        <v>4.4749999999999996</v>
      </c>
      <c r="L748" s="15">
        <v>0.2</v>
      </c>
      <c r="M748" s="15">
        <v>1.63934426229508E-2</v>
      </c>
      <c r="N748" s="15">
        <v>-0.2</v>
      </c>
      <c r="O748" s="15">
        <v>-0.133333333333333</v>
      </c>
      <c r="P748" s="2">
        <v>9.5</v>
      </c>
      <c r="AI748">
        <v>1</v>
      </c>
      <c r="AJ748" s="1"/>
      <c r="AL748" s="2"/>
      <c r="AO748" s="2"/>
      <c r="AR748" s="2"/>
      <c r="AS748" s="2"/>
      <c r="AT748" s="2"/>
      <c r="AU748" s="2"/>
      <c r="AV748" s="1"/>
    </row>
    <row r="749" spans="1:60" x14ac:dyDescent="0.2">
      <c r="A749" s="8">
        <v>12</v>
      </c>
      <c r="B749" s="8" t="s">
        <v>30</v>
      </c>
      <c r="C749" s="8">
        <v>28</v>
      </c>
      <c r="D749" s="11">
        <v>41730</v>
      </c>
      <c r="E749" s="2">
        <v>101.9</v>
      </c>
      <c r="F749" s="2">
        <v>180.1</v>
      </c>
      <c r="G749" s="2">
        <v>2.0999999999999943</v>
      </c>
      <c r="H749" s="12">
        <v>115.53809999999999</v>
      </c>
      <c r="I749" s="2">
        <v>8.8440909090909088</v>
      </c>
      <c r="J749" s="5" t="s">
        <v>19</v>
      </c>
      <c r="K749" s="2">
        <v>4.1666666666666661</v>
      </c>
      <c r="L749" s="15">
        <v>0.11111111111111099</v>
      </c>
      <c r="M749" s="15">
        <v>8.4745762711864406E-3</v>
      </c>
      <c r="N749" s="15">
        <v>-0.14285714285714199</v>
      </c>
      <c r="O749" s="15">
        <v>-7.69230769230769E-2</v>
      </c>
      <c r="P749" s="2">
        <v>9.5</v>
      </c>
      <c r="AI749">
        <v>1</v>
      </c>
      <c r="AJ749" s="1"/>
      <c r="AL749" s="2"/>
      <c r="AO749" s="2"/>
      <c r="AR749" s="2"/>
      <c r="AS749" s="2"/>
      <c r="AT749" s="2"/>
      <c r="AU749" s="2"/>
      <c r="AV749" s="1"/>
    </row>
    <row r="750" spans="1:60" x14ac:dyDescent="0.2">
      <c r="A750" s="8">
        <v>12</v>
      </c>
      <c r="B750" s="8" t="s">
        <v>30</v>
      </c>
      <c r="C750" s="8">
        <v>29</v>
      </c>
      <c r="D750" s="11">
        <v>41760</v>
      </c>
      <c r="E750" s="2">
        <v>93</v>
      </c>
      <c r="F750" s="2">
        <v>180.2</v>
      </c>
      <c r="G750" s="2">
        <v>2.0999999999999943</v>
      </c>
      <c r="H750" s="12">
        <v>115.65939090909092</v>
      </c>
      <c r="I750" s="2">
        <v>8.5590909090909086</v>
      </c>
      <c r="J750" s="5" t="s">
        <v>19</v>
      </c>
      <c r="K750" s="2">
        <v>4.4000000000000004</v>
      </c>
      <c r="L750" s="15">
        <v>-7.69230769230769E-2</v>
      </c>
      <c r="M750" s="15">
        <v>-7.8740157480314907E-3</v>
      </c>
      <c r="N750" s="15">
        <v>-0.27272727272727199</v>
      </c>
      <c r="O750" s="15">
        <v>-0.214285714285714</v>
      </c>
      <c r="P750" s="2">
        <v>9</v>
      </c>
      <c r="AI750">
        <v>1</v>
      </c>
      <c r="AJ750" s="1"/>
      <c r="AL750" s="2"/>
      <c r="AO750" s="2"/>
      <c r="AR750" s="2"/>
      <c r="AS750" s="2"/>
      <c r="AT750" s="2"/>
      <c r="AU750" s="2"/>
      <c r="AV750" s="1"/>
    </row>
    <row r="751" spans="1:60" x14ac:dyDescent="0.2">
      <c r="A751" s="8">
        <v>12</v>
      </c>
      <c r="B751" s="8" t="s">
        <v>30</v>
      </c>
      <c r="C751" s="8">
        <v>30</v>
      </c>
      <c r="D751" s="11">
        <v>41791</v>
      </c>
      <c r="E751" s="2">
        <v>90.8</v>
      </c>
      <c r="F751" s="2">
        <v>180.4</v>
      </c>
      <c r="G751" s="2">
        <v>1.2999999999999972</v>
      </c>
      <c r="H751" s="12">
        <v>115.53414285714287</v>
      </c>
      <c r="I751" s="2">
        <v>8.0519047619047619</v>
      </c>
      <c r="J751" s="5" t="s">
        <v>19</v>
      </c>
      <c r="K751" s="2">
        <v>4.05</v>
      </c>
      <c r="L751" s="15">
        <v>0.38461538461538403</v>
      </c>
      <c r="M751" s="15">
        <v>3.7313432835820802E-2</v>
      </c>
      <c r="N751" s="15">
        <v>-0.14285714285714199</v>
      </c>
      <c r="O751" s="15">
        <v>-8.3333333333333301E-2</v>
      </c>
      <c r="P751" s="2">
        <v>8.5</v>
      </c>
      <c r="AI751">
        <v>1</v>
      </c>
      <c r="AJ751" s="1"/>
      <c r="AL751" s="2"/>
      <c r="AO751" s="2"/>
      <c r="AR751" s="2"/>
      <c r="AS751" s="2"/>
      <c r="AT751" s="2"/>
      <c r="AU751" s="2"/>
      <c r="AV751" s="1"/>
    </row>
    <row r="752" spans="1:60" x14ac:dyDescent="0.2">
      <c r="A752" s="8">
        <v>12</v>
      </c>
      <c r="B752" s="8" t="s">
        <v>30</v>
      </c>
      <c r="C752" s="8">
        <v>31</v>
      </c>
      <c r="D752" s="11">
        <v>41821</v>
      </c>
      <c r="E752" s="2">
        <v>87</v>
      </c>
      <c r="F752" s="2">
        <v>180.2</v>
      </c>
      <c r="G752" s="2">
        <v>2.0999999999999943</v>
      </c>
      <c r="H752" s="12">
        <v>116.2249043478261</v>
      </c>
      <c r="I752" s="2">
        <v>7.6969565217391294</v>
      </c>
      <c r="J752" s="5" t="s">
        <v>19</v>
      </c>
      <c r="K752" s="2">
        <v>3.9749999999999996</v>
      </c>
      <c r="L752" s="15">
        <v>0.33333333333333298</v>
      </c>
      <c r="M752" s="15">
        <v>2.3622047244094401E-2</v>
      </c>
      <c r="N752" s="15">
        <v>-0.33333333333333298</v>
      </c>
      <c r="O752" s="15">
        <v>-0.11111111111111099</v>
      </c>
      <c r="P752" s="2">
        <v>8.5</v>
      </c>
      <c r="AI752">
        <v>1</v>
      </c>
      <c r="AJ752" s="1"/>
      <c r="AL752" s="2"/>
      <c r="AO752" s="2"/>
      <c r="AR752" s="2"/>
      <c r="AS752" s="2"/>
      <c r="AT752" s="2"/>
      <c r="AU752" s="2"/>
      <c r="AV752" s="1"/>
    </row>
    <row r="753" spans="1:48" x14ac:dyDescent="0.2">
      <c r="A753" s="8">
        <v>12</v>
      </c>
      <c r="B753" s="8" t="s">
        <v>30</v>
      </c>
      <c r="C753" s="8">
        <v>32</v>
      </c>
      <c r="D753" s="11">
        <v>41852</v>
      </c>
      <c r="E753" s="2">
        <v>86.9</v>
      </c>
      <c r="F753" s="2">
        <v>179.9</v>
      </c>
      <c r="G753" s="2">
        <v>1.5</v>
      </c>
      <c r="H753" s="12">
        <v>117.30781904761902</v>
      </c>
      <c r="I753" s="2">
        <v>7.7076190476190485</v>
      </c>
      <c r="J753" s="5" t="s">
        <v>19</v>
      </c>
      <c r="K753" s="2">
        <v>4.2666666666666666</v>
      </c>
      <c r="L753" s="15">
        <v>-9.0909090909090898E-2</v>
      </c>
      <c r="M753" s="15">
        <v>-7.63358778625954E-3</v>
      </c>
      <c r="N753" s="15">
        <v>-0.71428571428571397</v>
      </c>
      <c r="O753" s="15">
        <v>-0.38461538461538403</v>
      </c>
      <c r="P753" s="2">
        <v>8.5</v>
      </c>
      <c r="AI753">
        <v>1</v>
      </c>
      <c r="AJ753" s="1"/>
      <c r="AL753" s="2"/>
      <c r="AO753" s="2"/>
      <c r="AR753" s="2"/>
      <c r="AS753" s="2"/>
      <c r="AT753" s="2"/>
      <c r="AU753" s="2"/>
      <c r="AV753" s="1"/>
    </row>
    <row r="754" spans="1:48" x14ac:dyDescent="0.2">
      <c r="A754" s="8">
        <v>12</v>
      </c>
      <c r="B754" s="8" t="s">
        <v>30</v>
      </c>
      <c r="C754" s="8">
        <v>33</v>
      </c>
      <c r="D754" s="11">
        <v>41883</v>
      </c>
      <c r="E754" s="2">
        <v>84</v>
      </c>
      <c r="F754" s="2">
        <v>181.1</v>
      </c>
      <c r="G754" s="2">
        <v>2.0999999999999943</v>
      </c>
      <c r="H754" s="12">
        <v>118.61801363636363</v>
      </c>
      <c r="I754" s="2">
        <v>7.7668181818181834</v>
      </c>
      <c r="J754" s="5" t="s">
        <v>19</v>
      </c>
      <c r="K754" s="2">
        <v>4.375</v>
      </c>
      <c r="L754" s="15">
        <v>0</v>
      </c>
      <c r="M754" s="15">
        <v>0</v>
      </c>
      <c r="N754" s="15">
        <v>-0.5</v>
      </c>
      <c r="O754" s="15">
        <v>-0.18181818181818099</v>
      </c>
      <c r="P754" s="2">
        <v>8.5</v>
      </c>
      <c r="AI754">
        <v>1</v>
      </c>
      <c r="AJ754" s="1"/>
      <c r="AL754" s="2"/>
      <c r="AO754" s="2"/>
      <c r="AR754" s="2"/>
      <c r="AS754" s="2"/>
      <c r="AT754" s="2"/>
      <c r="AU754" s="2"/>
      <c r="AV754" s="1"/>
    </row>
    <row r="755" spans="1:48" x14ac:dyDescent="0.2">
      <c r="A755" s="8">
        <v>12</v>
      </c>
      <c r="B755" s="8" t="s">
        <v>30</v>
      </c>
      <c r="C755" s="8">
        <v>34</v>
      </c>
      <c r="D755" s="11">
        <v>41913</v>
      </c>
      <c r="E755" s="2">
        <v>88.8</v>
      </c>
      <c r="F755" s="2">
        <v>180.8</v>
      </c>
      <c r="G755" s="2">
        <v>1.7999999999999972</v>
      </c>
      <c r="H755" s="12">
        <v>119.36787391304348</v>
      </c>
      <c r="I755" s="2">
        <v>7.7939130434782617</v>
      </c>
      <c r="J755" s="5" t="s">
        <v>19</v>
      </c>
      <c r="K755" s="2">
        <v>4.333333333333333</v>
      </c>
      <c r="L755" s="15">
        <v>0.33333333333333298</v>
      </c>
      <c r="M755" s="15">
        <v>2.5806451612903201E-2</v>
      </c>
      <c r="N755" s="15">
        <v>0.14285714285714199</v>
      </c>
      <c r="O755" s="15">
        <v>9.0909090909090898E-2</v>
      </c>
      <c r="P755" s="2">
        <v>8.5</v>
      </c>
      <c r="AI755">
        <v>1</v>
      </c>
      <c r="AJ755" s="1"/>
      <c r="AL755" s="2"/>
      <c r="AO755" s="2"/>
      <c r="AR755" s="2"/>
      <c r="AS755" s="2"/>
      <c r="AT755" s="2"/>
      <c r="AU755" s="2"/>
      <c r="AV755" s="1"/>
    </row>
    <row r="756" spans="1:48" x14ac:dyDescent="0.2">
      <c r="A756" s="8">
        <v>12</v>
      </c>
      <c r="B756" s="8" t="s">
        <v>30</v>
      </c>
      <c r="C756" s="8">
        <v>35</v>
      </c>
      <c r="D756" s="11">
        <v>41944</v>
      </c>
      <c r="E756" s="2">
        <v>91.3</v>
      </c>
      <c r="F756" s="2">
        <v>180.8</v>
      </c>
      <c r="G756" s="2">
        <v>2.4000000000000057</v>
      </c>
      <c r="H756" s="12">
        <v>119.89476999999997</v>
      </c>
      <c r="I756" s="2">
        <v>7.7245000000000017</v>
      </c>
      <c r="J756" s="5" t="s">
        <v>19</v>
      </c>
      <c r="K756" s="2">
        <v>4.1499999999999995</v>
      </c>
      <c r="L756" s="15">
        <v>-1</v>
      </c>
      <c r="M756" s="15">
        <v>-2.4590163934426201E-2</v>
      </c>
      <c r="N756" s="15">
        <v>-1</v>
      </c>
      <c r="O756" s="15">
        <v>-0.5</v>
      </c>
      <c r="P756" s="2">
        <v>8</v>
      </c>
      <c r="AI756">
        <v>1</v>
      </c>
      <c r="AJ756" s="1"/>
      <c r="AL756" s="2"/>
      <c r="AO756" s="2"/>
      <c r="AR756" s="2"/>
      <c r="AS756" s="2"/>
      <c r="AT756" s="2"/>
      <c r="AU756" s="2"/>
      <c r="AV756" s="1"/>
    </row>
    <row r="757" spans="1:48" x14ac:dyDescent="0.2">
      <c r="A757" s="8">
        <v>12</v>
      </c>
      <c r="B757" s="8" t="s">
        <v>30</v>
      </c>
      <c r="C757" s="8">
        <v>36</v>
      </c>
      <c r="D757" s="11">
        <v>41974</v>
      </c>
      <c r="E757" s="2">
        <v>94.7</v>
      </c>
      <c r="F757" s="2">
        <v>180</v>
      </c>
      <c r="G757" s="2">
        <v>1.7000000000000028</v>
      </c>
      <c r="H757" s="12">
        <v>121.5103652173913</v>
      </c>
      <c r="I757" s="2">
        <v>8.5926086956521743</v>
      </c>
      <c r="J757" s="5" t="s">
        <v>19</v>
      </c>
      <c r="K757" s="2">
        <v>3.4</v>
      </c>
      <c r="L757" s="15">
        <v>-0.16666666666666599</v>
      </c>
      <c r="M757" s="15">
        <v>-1.53846153846153E-2</v>
      </c>
      <c r="N757" s="15">
        <v>0.33333333333333298</v>
      </c>
      <c r="O757" s="15">
        <v>0.18181818181818099</v>
      </c>
      <c r="P757" s="2">
        <v>8</v>
      </c>
      <c r="AI757">
        <v>1</v>
      </c>
      <c r="AJ757" s="1"/>
      <c r="AL757" s="2"/>
      <c r="AO757" s="2"/>
      <c r="AR757" s="2"/>
      <c r="AS757" s="2"/>
      <c r="AT757" s="2"/>
      <c r="AU757" s="2"/>
      <c r="AV757" s="1"/>
    </row>
    <row r="758" spans="1:48" x14ac:dyDescent="0.2">
      <c r="A758" s="8">
        <v>12</v>
      </c>
      <c r="B758" s="8" t="s">
        <v>30</v>
      </c>
      <c r="C758" s="8">
        <v>37</v>
      </c>
      <c r="D758" s="11">
        <v>42005</v>
      </c>
      <c r="E758" s="2">
        <v>97.6</v>
      </c>
      <c r="F758" s="2">
        <v>179.6</v>
      </c>
      <c r="G758" s="2">
        <v>9.9999999999994316E-2</v>
      </c>
      <c r="H758" s="12">
        <v>122.3070409090909</v>
      </c>
      <c r="I758" s="2">
        <v>8.5281818181818192</v>
      </c>
      <c r="J758" s="5" t="s">
        <v>19</v>
      </c>
      <c r="K758" s="2">
        <v>3.1750000000000003</v>
      </c>
      <c r="L758" s="15">
        <v>-0.28571428571428498</v>
      </c>
      <c r="M758" s="15">
        <v>-2.53164556962025E-2</v>
      </c>
      <c r="N758" s="15">
        <v>-0.25</v>
      </c>
      <c r="O758" s="15">
        <v>-0.125</v>
      </c>
      <c r="P758" s="2">
        <v>8</v>
      </c>
      <c r="AI758">
        <v>1</v>
      </c>
      <c r="AJ758" s="1"/>
      <c r="AL758" s="2"/>
      <c r="AO758" s="2"/>
      <c r="AR758" s="2"/>
      <c r="AS758" s="2"/>
      <c r="AT758" s="2"/>
      <c r="AU758" s="2"/>
      <c r="AV758" s="1"/>
    </row>
    <row r="759" spans="1:48" x14ac:dyDescent="0.2">
      <c r="A759" s="8">
        <v>12</v>
      </c>
      <c r="B759" s="8" t="s">
        <v>30</v>
      </c>
      <c r="C759" s="8">
        <v>38</v>
      </c>
      <c r="D759" s="11">
        <v>42036</v>
      </c>
      <c r="E759" s="2">
        <v>96.7</v>
      </c>
      <c r="F759" s="2">
        <v>181.1</v>
      </c>
      <c r="G759" s="2">
        <v>0.79999999999999716</v>
      </c>
      <c r="H759" s="12">
        <v>121.75165000000001</v>
      </c>
      <c r="I759" s="2">
        <v>8.895999999999999</v>
      </c>
      <c r="J759" s="5" t="s">
        <v>19</v>
      </c>
      <c r="K759" s="2">
        <v>2.916666666666667</v>
      </c>
      <c r="L759" s="15">
        <v>-0.33333333333333298</v>
      </c>
      <c r="M759" s="15">
        <v>-1.86915887850467E-2</v>
      </c>
      <c r="N759" s="15">
        <v>-1</v>
      </c>
      <c r="O759" s="15">
        <v>-0.5</v>
      </c>
      <c r="P759" s="2">
        <v>8</v>
      </c>
      <c r="AI759">
        <v>1</v>
      </c>
      <c r="AJ759" s="1"/>
      <c r="AL759" s="2"/>
      <c r="AO759" s="2"/>
      <c r="AR759" s="2"/>
      <c r="AS759" s="2"/>
      <c r="AT759" s="2"/>
      <c r="AU759" s="2"/>
      <c r="AV759" s="1"/>
    </row>
    <row r="760" spans="1:48" x14ac:dyDescent="0.2">
      <c r="A760" s="8">
        <v>12</v>
      </c>
      <c r="B760" s="8" t="s">
        <v>30</v>
      </c>
      <c r="C760" s="8">
        <v>39</v>
      </c>
      <c r="D760" s="11">
        <v>42064</v>
      </c>
      <c r="E760" s="2">
        <v>99.8</v>
      </c>
      <c r="F760" s="2">
        <v>182.4</v>
      </c>
      <c r="G760" s="2">
        <v>1.9000000000000057</v>
      </c>
      <c r="H760" s="12">
        <v>120.45597727272728</v>
      </c>
      <c r="I760" s="2">
        <v>9.0413636363636343</v>
      </c>
      <c r="J760" s="5" t="s">
        <v>19</v>
      </c>
      <c r="K760" s="2">
        <v>3.1999999999999997</v>
      </c>
      <c r="L760" s="15">
        <v>0.16666666666666599</v>
      </c>
      <c r="M760" s="15">
        <v>1.2820512820512799E-2</v>
      </c>
      <c r="N760" s="15">
        <v>-1</v>
      </c>
      <c r="O760" s="15">
        <v>-0.28571428571428498</v>
      </c>
      <c r="P760" s="2">
        <v>7.5</v>
      </c>
      <c r="AI760">
        <v>1</v>
      </c>
      <c r="AJ760" s="1"/>
      <c r="AL760" s="2"/>
      <c r="AO760" s="2"/>
      <c r="AR760" s="2"/>
      <c r="AS760" s="2"/>
      <c r="AT760" s="2"/>
      <c r="AU760" s="2"/>
      <c r="AV760" s="1"/>
    </row>
    <row r="761" spans="1:48" x14ac:dyDescent="0.2">
      <c r="A761" s="8">
        <v>12</v>
      </c>
      <c r="B761" s="8" t="s">
        <v>30</v>
      </c>
      <c r="C761" s="8">
        <v>40</v>
      </c>
      <c r="D761" s="11">
        <v>42095</v>
      </c>
      <c r="E761" s="2">
        <v>99.9</v>
      </c>
      <c r="F761" s="2">
        <v>183.4</v>
      </c>
      <c r="G761" s="2">
        <v>1.7999999999999972</v>
      </c>
      <c r="H761" s="12">
        <v>120.15786363636366</v>
      </c>
      <c r="I761" s="2">
        <v>7.2868181818181794</v>
      </c>
      <c r="J761" s="5" t="s">
        <v>19</v>
      </c>
      <c r="K761" s="2">
        <v>3.4333333333333331</v>
      </c>
      <c r="L761" s="15">
        <v>-0.6</v>
      </c>
      <c r="M761" s="15">
        <v>-4.6153846153846101E-2</v>
      </c>
      <c r="N761" s="15">
        <v>-1</v>
      </c>
      <c r="O761" s="15">
        <v>-0.875</v>
      </c>
      <c r="P761" s="2">
        <v>7</v>
      </c>
      <c r="AI761">
        <v>1</v>
      </c>
      <c r="AJ761" s="1"/>
      <c r="AL761" s="2"/>
      <c r="AO761" s="2"/>
      <c r="AR761" s="2"/>
      <c r="AS761" s="2"/>
      <c r="AT761" s="2"/>
      <c r="AU761" s="2"/>
      <c r="AV761" s="1"/>
    </row>
    <row r="762" spans="1:48" x14ac:dyDescent="0.2">
      <c r="A762" s="8">
        <v>12</v>
      </c>
      <c r="B762" s="8" t="s">
        <v>30</v>
      </c>
      <c r="C762" s="8">
        <v>41</v>
      </c>
      <c r="D762" s="11">
        <v>42125</v>
      </c>
      <c r="E762" s="2">
        <v>117.7</v>
      </c>
      <c r="F762" s="2">
        <v>182.9</v>
      </c>
      <c r="G762" s="2">
        <v>1.5</v>
      </c>
      <c r="H762" s="12">
        <v>120.57358095238094</v>
      </c>
      <c r="I762" s="2">
        <v>6.5909523809523822</v>
      </c>
      <c r="J762" s="5" t="s">
        <v>19</v>
      </c>
      <c r="K762" s="2">
        <v>3.2250000000000001</v>
      </c>
      <c r="L762" s="15">
        <v>5.2631578947368397E-2</v>
      </c>
      <c r="M762" s="15">
        <v>5.6179775280898797E-3</v>
      </c>
      <c r="N762" s="15">
        <v>-0.27272727272727199</v>
      </c>
      <c r="O762" s="15">
        <v>-0.2</v>
      </c>
      <c r="P762" s="2">
        <v>6.5</v>
      </c>
      <c r="AI762">
        <v>1</v>
      </c>
      <c r="AJ762" s="1"/>
      <c r="AL762" s="2"/>
      <c r="AO762" s="2"/>
      <c r="AR762" s="2"/>
      <c r="AS762" s="2"/>
      <c r="AT762" s="2"/>
      <c r="AU762" s="2"/>
      <c r="AV762" s="1"/>
    </row>
    <row r="763" spans="1:48" x14ac:dyDescent="0.2">
      <c r="A763" s="8">
        <v>12</v>
      </c>
      <c r="B763" s="8" t="s">
        <v>30</v>
      </c>
      <c r="C763" s="8">
        <v>42</v>
      </c>
      <c r="D763" s="11">
        <v>42156</v>
      </c>
      <c r="E763" s="2">
        <v>118.6</v>
      </c>
      <c r="F763" s="2">
        <v>183.8</v>
      </c>
      <c r="G763" s="2">
        <v>1.9000000000000057</v>
      </c>
      <c r="H763" s="12">
        <v>120.55868181818181</v>
      </c>
      <c r="I763" s="2">
        <v>5.9813636363636382</v>
      </c>
      <c r="J763" s="5" t="s">
        <v>19</v>
      </c>
      <c r="K763" s="2">
        <v>3.3</v>
      </c>
      <c r="L763" s="15">
        <v>0.45454545454545398</v>
      </c>
      <c r="M763" s="15">
        <v>3.3557046979865703E-2</v>
      </c>
      <c r="N763" s="15">
        <v>0.2</v>
      </c>
      <c r="O763" s="15">
        <v>0.14285714285714199</v>
      </c>
      <c r="P763" s="2">
        <v>6</v>
      </c>
      <c r="AI763">
        <v>1</v>
      </c>
      <c r="AJ763" s="1"/>
      <c r="AL763" s="2"/>
      <c r="AO763" s="2"/>
      <c r="AR763" s="2"/>
      <c r="AS763" s="2"/>
      <c r="AT763" s="2"/>
      <c r="AU763" s="2"/>
      <c r="AV763" s="1"/>
    </row>
    <row r="764" spans="1:48" x14ac:dyDescent="0.2">
      <c r="A764" s="8">
        <v>12</v>
      </c>
      <c r="B764" s="8" t="s">
        <v>30</v>
      </c>
      <c r="C764" s="8">
        <v>43</v>
      </c>
      <c r="D764" s="11">
        <v>42186</v>
      </c>
      <c r="E764" s="2">
        <v>113</v>
      </c>
      <c r="F764" s="2">
        <v>182.1</v>
      </c>
      <c r="G764" s="2">
        <v>1</v>
      </c>
      <c r="H764" s="12">
        <v>120.21342173913044</v>
      </c>
      <c r="I764" s="2">
        <v>5.7060869565217391</v>
      </c>
      <c r="J764" s="5" t="s">
        <v>19</v>
      </c>
      <c r="K764" s="2">
        <v>3.2333333333333334</v>
      </c>
      <c r="L764" s="15">
        <v>0</v>
      </c>
      <c r="M764" s="15">
        <v>0</v>
      </c>
      <c r="N764" s="15">
        <v>-0.6</v>
      </c>
      <c r="O764" s="15">
        <v>-0.375</v>
      </c>
      <c r="P764" s="2">
        <v>6</v>
      </c>
      <c r="AI764">
        <v>1</v>
      </c>
      <c r="AJ764" s="1"/>
      <c r="AL764" s="2"/>
      <c r="AO764" s="2"/>
      <c r="AR764" s="2"/>
      <c r="AS764" s="2"/>
      <c r="AT764" s="2"/>
      <c r="AU764" s="2"/>
      <c r="AV764" s="1"/>
    </row>
    <row r="765" spans="1:48" x14ac:dyDescent="0.2">
      <c r="A765" s="8">
        <v>12</v>
      </c>
      <c r="B765" s="8" t="s">
        <v>30</v>
      </c>
      <c r="C765" s="8">
        <v>44</v>
      </c>
      <c r="D765" s="11">
        <v>42217</v>
      </c>
      <c r="E765" s="2">
        <v>112.9</v>
      </c>
      <c r="F765" s="2">
        <v>183.7</v>
      </c>
      <c r="G765" s="2">
        <v>2.0999999999999943</v>
      </c>
      <c r="H765" s="12">
        <v>120.22183333333331</v>
      </c>
      <c r="I765" s="2">
        <v>5.309047619047619</v>
      </c>
      <c r="J765" s="5" t="s">
        <v>19</v>
      </c>
      <c r="K765" s="2">
        <v>3.4</v>
      </c>
      <c r="L765" s="15">
        <v>0.2</v>
      </c>
      <c r="M765" s="15">
        <v>1.8348623853211E-2</v>
      </c>
      <c r="N765" s="15">
        <v>0.14285714285714199</v>
      </c>
      <c r="O765" s="15">
        <v>0.1</v>
      </c>
      <c r="P765" s="2">
        <v>5.5</v>
      </c>
      <c r="AI765">
        <v>1</v>
      </c>
      <c r="AJ765" s="1"/>
      <c r="AL765" s="2"/>
      <c r="AO765" s="2"/>
      <c r="AR765" s="2"/>
      <c r="AS765" s="2"/>
      <c r="AT765" s="2"/>
      <c r="AU765" s="2"/>
      <c r="AV765" s="1"/>
    </row>
    <row r="766" spans="1:48" x14ac:dyDescent="0.2">
      <c r="A766" s="8">
        <v>12</v>
      </c>
      <c r="B766" s="8" t="s">
        <v>30</v>
      </c>
      <c r="C766" s="8">
        <v>45</v>
      </c>
      <c r="D766" s="11">
        <v>42248</v>
      </c>
      <c r="E766" s="2">
        <v>113.8</v>
      </c>
      <c r="F766" s="2">
        <v>183.7</v>
      </c>
      <c r="G766" s="2">
        <v>1.4000000000000057</v>
      </c>
      <c r="H766" s="12">
        <v>120.18703181818181</v>
      </c>
      <c r="I766" s="2">
        <v>4.6854545454545455</v>
      </c>
      <c r="J766" s="5" t="s">
        <v>19</v>
      </c>
      <c r="K766" s="2">
        <v>3.3499999999999996</v>
      </c>
      <c r="L766" s="15">
        <v>0.4</v>
      </c>
      <c r="M766" s="15">
        <v>4.0201005025125601E-2</v>
      </c>
      <c r="N766" s="15">
        <v>-0.23076923076923</v>
      </c>
      <c r="O766" s="15">
        <v>-0.157894736842105</v>
      </c>
      <c r="P766" s="2">
        <v>5</v>
      </c>
      <c r="AI766">
        <v>1</v>
      </c>
      <c r="AJ766" s="1"/>
      <c r="AL766" s="2"/>
      <c r="AO766" s="2"/>
      <c r="AR766" s="2"/>
      <c r="AS766" s="2"/>
      <c r="AT766" s="2"/>
      <c r="AU766" s="2"/>
      <c r="AV766" s="1"/>
    </row>
    <row r="767" spans="1:48" x14ac:dyDescent="0.2">
      <c r="A767" s="8">
        <v>12</v>
      </c>
      <c r="B767" s="8" t="s">
        <v>30</v>
      </c>
      <c r="C767" s="8">
        <v>46</v>
      </c>
      <c r="D767" s="11">
        <v>42278</v>
      </c>
      <c r="E767" s="2">
        <v>107.8</v>
      </c>
      <c r="F767" s="2">
        <v>183.3</v>
      </c>
      <c r="G767" s="2">
        <v>1.4000000000000057</v>
      </c>
      <c r="H767" s="12">
        <v>120.0491</v>
      </c>
      <c r="I767" s="2">
        <v>4.2118181818181819</v>
      </c>
      <c r="J767" s="5" t="s">
        <v>19</v>
      </c>
      <c r="K767" s="2">
        <v>3.2166666666666668</v>
      </c>
      <c r="L767" s="15">
        <v>0.25</v>
      </c>
      <c r="M767" s="15">
        <v>2.11640211640211E-2</v>
      </c>
      <c r="N767" s="15">
        <v>-9.0909090909090898E-2</v>
      </c>
      <c r="O767" s="15">
        <v>-6.6666666666666596E-2</v>
      </c>
      <c r="P767" s="2">
        <v>4.5</v>
      </c>
      <c r="AI767">
        <v>1</v>
      </c>
      <c r="AJ767" s="1"/>
      <c r="AL767" s="2"/>
      <c r="AO767" s="2"/>
      <c r="AR767" s="2"/>
      <c r="AS767" s="2"/>
      <c r="AT767" s="2"/>
      <c r="AU767" s="2"/>
      <c r="AV767" s="1"/>
    </row>
    <row r="768" spans="1:48" x14ac:dyDescent="0.2">
      <c r="A768" s="8">
        <v>12</v>
      </c>
      <c r="B768" s="8" t="s">
        <v>30</v>
      </c>
      <c r="C768" s="8">
        <v>47</v>
      </c>
      <c r="D768" s="11">
        <v>42309</v>
      </c>
      <c r="E768" s="2">
        <v>111.7</v>
      </c>
      <c r="F768" s="2">
        <v>183.1</v>
      </c>
      <c r="G768" s="2">
        <v>1.2999999999999972</v>
      </c>
      <c r="H768" s="12">
        <v>120.6248095238095</v>
      </c>
      <c r="I768" s="2">
        <v>3.8890476190476191</v>
      </c>
      <c r="J768" s="5" t="s">
        <v>19</v>
      </c>
      <c r="K768" s="2">
        <v>3.1666666666666665</v>
      </c>
      <c r="L768" s="15">
        <v>0.23076923076923</v>
      </c>
      <c r="M768" s="15">
        <v>1.8633540372670801E-2</v>
      </c>
      <c r="N768" s="15">
        <v>0</v>
      </c>
      <c r="O768" s="15">
        <v>0</v>
      </c>
      <c r="P768" s="2">
        <v>4.5</v>
      </c>
      <c r="AI768">
        <v>1</v>
      </c>
      <c r="AJ768" s="1"/>
      <c r="AL768" s="2"/>
      <c r="AO768" s="2"/>
      <c r="AR768" s="2"/>
      <c r="AS768" s="2"/>
      <c r="AT768" s="2"/>
      <c r="AU768" s="2"/>
      <c r="AV768" s="1"/>
    </row>
    <row r="769" spans="1:48" x14ac:dyDescent="0.2">
      <c r="A769" s="8">
        <v>12</v>
      </c>
      <c r="B769" s="8" t="s">
        <v>30</v>
      </c>
      <c r="C769" s="8">
        <v>48</v>
      </c>
      <c r="D769" s="11">
        <v>42339</v>
      </c>
      <c r="E769" s="2">
        <v>111</v>
      </c>
      <c r="F769" s="2">
        <v>182.8</v>
      </c>
      <c r="G769" s="2">
        <v>1.5</v>
      </c>
      <c r="H769" s="12">
        <v>121.73521304347824</v>
      </c>
      <c r="I769" s="2">
        <v>3.8621739130434776</v>
      </c>
      <c r="J769" s="5" t="s">
        <v>19</v>
      </c>
      <c r="K769" s="2">
        <v>3.1</v>
      </c>
      <c r="L769" s="15">
        <v>0.75</v>
      </c>
      <c r="M769" s="15">
        <v>3.5087719298245598E-2</v>
      </c>
      <c r="N769" s="15">
        <v>-0.25</v>
      </c>
      <c r="O769" s="15">
        <v>-0.14285714285714199</v>
      </c>
      <c r="P769" s="2">
        <v>4.5</v>
      </c>
      <c r="AI769">
        <v>1</v>
      </c>
      <c r="AJ769" s="1"/>
      <c r="AL769" s="2"/>
      <c r="AO769" s="2"/>
      <c r="AR769" s="2"/>
      <c r="AS769" s="2"/>
      <c r="AT769" s="2"/>
      <c r="AU769" s="2"/>
      <c r="AV769" s="1"/>
    </row>
    <row r="770" spans="1:48" x14ac:dyDescent="0.2">
      <c r="A770" s="8">
        <v>12</v>
      </c>
      <c r="B770" s="8" t="s">
        <v>30</v>
      </c>
      <c r="C770" s="8">
        <v>49</v>
      </c>
      <c r="D770" s="11">
        <v>42370</v>
      </c>
      <c r="E770" s="2">
        <v>108.3</v>
      </c>
      <c r="F770" s="2">
        <v>183.8</v>
      </c>
      <c r="G770" s="2">
        <v>2.4000000000000057</v>
      </c>
      <c r="H770" s="12">
        <v>122.40148095238096</v>
      </c>
      <c r="I770" s="2">
        <v>3.5304761904761905</v>
      </c>
      <c r="J770" s="5" t="s">
        <v>19</v>
      </c>
      <c r="K770" s="2">
        <v>2.6749999999999998</v>
      </c>
      <c r="L770" s="15">
        <v>0.33333333333333298</v>
      </c>
      <c r="M770" s="15">
        <v>2.9069767441860399E-2</v>
      </c>
      <c r="N770" s="15">
        <v>-9.0909090909090898E-2</v>
      </c>
      <c r="O770" s="15">
        <v>-0.05</v>
      </c>
      <c r="P770" s="2">
        <v>4.5</v>
      </c>
      <c r="AI770">
        <v>1</v>
      </c>
      <c r="AJ770" s="1"/>
      <c r="AL770" s="2"/>
      <c r="AO770" s="2"/>
      <c r="AR770" s="2"/>
      <c r="AS770" s="2"/>
      <c r="AT770" s="2"/>
      <c r="AU770" s="2"/>
      <c r="AV770" s="1"/>
    </row>
    <row r="771" spans="1:48" x14ac:dyDescent="0.2">
      <c r="A771" s="8">
        <v>12</v>
      </c>
      <c r="B771" s="8" t="s">
        <v>30</v>
      </c>
      <c r="C771" s="8">
        <v>50</v>
      </c>
      <c r="D771" s="11">
        <v>42401</v>
      </c>
      <c r="E771" s="2">
        <v>114</v>
      </c>
      <c r="F771" s="2">
        <v>183.7</v>
      </c>
      <c r="G771" s="2">
        <v>1.5</v>
      </c>
      <c r="H771" s="12">
        <v>122.86126190476192</v>
      </c>
      <c r="I771" s="2">
        <v>3.3566666666666656</v>
      </c>
      <c r="J771" s="5" t="s">
        <v>19</v>
      </c>
      <c r="K771" s="2">
        <v>2.8666666666666671</v>
      </c>
      <c r="L771" s="15">
        <v>0.157894736842105</v>
      </c>
      <c r="M771" s="15">
        <v>1.44230769230769E-2</v>
      </c>
      <c r="N771" s="15">
        <v>-0.17647058823529399</v>
      </c>
      <c r="O771" s="15">
        <v>-0.14285714285714199</v>
      </c>
      <c r="P771" s="2">
        <v>4.25</v>
      </c>
      <c r="AI771">
        <v>1</v>
      </c>
      <c r="AJ771" s="1"/>
      <c r="AL771" s="2"/>
      <c r="AO771" s="2"/>
      <c r="AR771" s="2"/>
      <c r="AS771" s="2"/>
      <c r="AT771" s="2"/>
      <c r="AU771" s="2"/>
      <c r="AV771" s="1"/>
    </row>
    <row r="772" spans="1:48" x14ac:dyDescent="0.2">
      <c r="A772" s="8">
        <v>12</v>
      </c>
      <c r="B772" s="8" t="s">
        <v>30</v>
      </c>
      <c r="C772" s="8">
        <v>51</v>
      </c>
      <c r="D772" s="11">
        <v>42430</v>
      </c>
      <c r="E772" s="2">
        <v>108.8</v>
      </c>
      <c r="F772" s="2">
        <v>183.5</v>
      </c>
      <c r="G772" s="2">
        <v>0.59999999999999432</v>
      </c>
      <c r="H772" s="12">
        <v>123.15656956521737</v>
      </c>
      <c r="I772" s="2">
        <v>3.2934782608695654</v>
      </c>
      <c r="J772" s="5" t="s">
        <v>19</v>
      </c>
      <c r="K772" s="2">
        <v>2.6749999999999998</v>
      </c>
      <c r="L772" s="15">
        <v>0.33333333333333298</v>
      </c>
      <c r="M772" s="15">
        <v>2.7522935779816501E-2</v>
      </c>
      <c r="N772" s="15">
        <v>-0.66666666666666596</v>
      </c>
      <c r="O772" s="15">
        <v>-0.36363636363636298</v>
      </c>
      <c r="P772" s="2">
        <v>4.25</v>
      </c>
      <c r="AI772">
        <v>1</v>
      </c>
      <c r="AJ772" s="1"/>
      <c r="AL772" s="2"/>
      <c r="AO772" s="2"/>
      <c r="AR772" s="2"/>
      <c r="AS772" s="2"/>
      <c r="AT772" s="2"/>
      <c r="AU772" s="2"/>
      <c r="AV772" s="1"/>
    </row>
    <row r="773" spans="1:48" x14ac:dyDescent="0.2">
      <c r="A773" s="8">
        <v>12</v>
      </c>
      <c r="B773" s="8" t="s">
        <v>30</v>
      </c>
      <c r="C773" s="8">
        <v>52</v>
      </c>
      <c r="D773" s="11">
        <v>42461</v>
      </c>
      <c r="E773" s="2">
        <v>108.4</v>
      </c>
      <c r="F773" s="2">
        <v>184.2</v>
      </c>
      <c r="G773" s="2">
        <v>0.40000000000000568</v>
      </c>
      <c r="H773" s="12">
        <v>122.79900952380952</v>
      </c>
      <c r="I773" s="2">
        <v>3.2933333333333339</v>
      </c>
      <c r="J773" s="5" t="s">
        <v>19</v>
      </c>
      <c r="K773" s="2">
        <v>2.4666666666666668</v>
      </c>
      <c r="L773" s="15">
        <v>0.27272727272727199</v>
      </c>
      <c r="M773" s="15">
        <v>2.94117647058823E-2</v>
      </c>
      <c r="N773" s="15">
        <v>-0.33333333333333298</v>
      </c>
      <c r="O773" s="15">
        <v>-0.18181818181818099</v>
      </c>
      <c r="P773" s="2">
        <v>4.25</v>
      </c>
      <c r="AI773">
        <v>1</v>
      </c>
      <c r="AJ773" s="1"/>
      <c r="AL773" s="2"/>
      <c r="AO773" s="2"/>
      <c r="AR773" s="2"/>
      <c r="AS773" s="2"/>
      <c r="AT773" s="2"/>
      <c r="AU773" s="2"/>
      <c r="AV773" s="1"/>
    </row>
    <row r="774" spans="1:48" x14ac:dyDescent="0.2">
      <c r="A774" s="8">
        <v>12</v>
      </c>
      <c r="B774" s="8" t="s">
        <v>30</v>
      </c>
      <c r="C774" s="8">
        <v>53</v>
      </c>
      <c r="D774" s="11">
        <v>42491</v>
      </c>
      <c r="E774" s="2">
        <v>100.9</v>
      </c>
      <c r="F774" s="2">
        <v>184.3</v>
      </c>
      <c r="G774" s="2">
        <v>0.70000000000000284</v>
      </c>
      <c r="H774" s="12">
        <v>122.80894545454548</v>
      </c>
      <c r="I774" s="2">
        <v>3.290909090909091</v>
      </c>
      <c r="J774" s="5" t="s">
        <v>19</v>
      </c>
      <c r="K774" s="2">
        <v>2.4249999999999998</v>
      </c>
      <c r="L774" s="15">
        <v>0.5</v>
      </c>
      <c r="M774" s="15">
        <v>3.2258064516128997E-2</v>
      </c>
      <c r="N774" s="15">
        <v>-0.14285714285714199</v>
      </c>
      <c r="O774" s="15">
        <v>-0.1</v>
      </c>
      <c r="P774" s="2">
        <v>4.25</v>
      </c>
      <c r="AI774">
        <v>1</v>
      </c>
      <c r="AJ774" s="1"/>
      <c r="AL774" s="2"/>
      <c r="AO774" s="2"/>
      <c r="AR774" s="2"/>
      <c r="AS774" s="2"/>
      <c r="AT774" s="2"/>
      <c r="AU774" s="2"/>
      <c r="AV774" s="1"/>
    </row>
    <row r="775" spans="1:48" x14ac:dyDescent="0.2">
      <c r="A775" s="8">
        <v>12</v>
      </c>
      <c r="B775" s="8" t="s">
        <v>30</v>
      </c>
      <c r="C775" s="8">
        <v>54</v>
      </c>
      <c r="D775" s="11">
        <v>42522</v>
      </c>
      <c r="E775" s="2">
        <v>97.8</v>
      </c>
      <c r="F775" s="2">
        <v>184.4</v>
      </c>
      <c r="G775" s="2">
        <v>0.29999999999999716</v>
      </c>
      <c r="H775" s="12">
        <v>123.40000909090909</v>
      </c>
      <c r="I775" s="2">
        <v>3.4336363636363632</v>
      </c>
      <c r="J775" s="5" t="s">
        <v>19</v>
      </c>
      <c r="K775" s="2">
        <v>2.4000000000000004</v>
      </c>
      <c r="L775" s="15">
        <v>0.66666666666666596</v>
      </c>
      <c r="M775" s="15">
        <v>3.9603960396039598E-2</v>
      </c>
      <c r="N775" s="15">
        <v>-0.5</v>
      </c>
      <c r="O775" s="15">
        <v>-0.33333333333333298</v>
      </c>
      <c r="P775" s="2">
        <v>4.25</v>
      </c>
      <c r="AI775">
        <v>1</v>
      </c>
      <c r="AJ775" s="1"/>
      <c r="AL775" s="2"/>
      <c r="AO775" s="2"/>
      <c r="AR775" s="2"/>
      <c r="AS775" s="2"/>
      <c r="AT775" s="2"/>
      <c r="AU775" s="2"/>
      <c r="AV775" s="1"/>
    </row>
    <row r="776" spans="1:48" x14ac:dyDescent="0.2">
      <c r="A776" s="8">
        <v>12</v>
      </c>
      <c r="B776" s="8" t="s">
        <v>30</v>
      </c>
      <c r="C776" s="8">
        <v>55</v>
      </c>
      <c r="D776" s="11">
        <v>42552</v>
      </c>
      <c r="E776" s="2">
        <v>100.7</v>
      </c>
      <c r="F776" s="2">
        <v>184.3</v>
      </c>
      <c r="G776" s="2">
        <v>1.2000000000000028</v>
      </c>
      <c r="H776" s="12">
        <v>123.34886190476189</v>
      </c>
      <c r="I776" s="2">
        <v>3.5661904761904761</v>
      </c>
      <c r="J776" s="5" t="s">
        <v>19</v>
      </c>
      <c r="K776" s="2">
        <v>2.375</v>
      </c>
      <c r="L776" s="15">
        <v>-7.69230769230769E-2</v>
      </c>
      <c r="M776" s="15">
        <v>-5.7803468208092396E-3</v>
      </c>
      <c r="N776" s="15">
        <v>-0.5</v>
      </c>
      <c r="O776" s="15">
        <v>-0.36363636363636298</v>
      </c>
      <c r="P776" s="2">
        <v>4</v>
      </c>
      <c r="AI776">
        <v>1</v>
      </c>
      <c r="AJ776" s="1"/>
      <c r="AL776" s="2"/>
      <c r="AO776" s="2"/>
      <c r="AR776" s="2"/>
      <c r="AS776" s="2"/>
      <c r="AT776" s="2"/>
      <c r="AU776" s="2"/>
      <c r="AV776" s="1"/>
    </row>
    <row r="777" spans="1:48" x14ac:dyDescent="0.2">
      <c r="A777" s="8">
        <v>12</v>
      </c>
      <c r="B777" s="8" t="s">
        <v>30</v>
      </c>
      <c r="C777" s="8">
        <v>56</v>
      </c>
      <c r="D777" s="11">
        <v>42583</v>
      </c>
      <c r="E777" s="2">
        <v>105.1</v>
      </c>
      <c r="F777" s="2">
        <v>185.9</v>
      </c>
      <c r="G777" s="2">
        <v>1.2000000000000028</v>
      </c>
      <c r="H777" s="12">
        <v>123.30531739130437</v>
      </c>
      <c r="I777" s="2">
        <v>3.5630434782608691</v>
      </c>
      <c r="J777" s="5" t="s">
        <v>19</v>
      </c>
      <c r="K777" s="2">
        <v>2.5333333333333332</v>
      </c>
      <c r="L777" s="15">
        <v>0.42857142857142799</v>
      </c>
      <c r="M777" s="15">
        <v>2.1276595744680799E-2</v>
      </c>
      <c r="N777" s="15">
        <v>0</v>
      </c>
      <c r="O777" s="15">
        <v>0</v>
      </c>
      <c r="P777" s="2">
        <v>4</v>
      </c>
      <c r="AI777">
        <v>1</v>
      </c>
      <c r="AJ777" s="1"/>
      <c r="AL777" s="2"/>
      <c r="AO777" s="2"/>
      <c r="AR777" s="2"/>
      <c r="AS777" s="2"/>
      <c r="AT777" s="2"/>
      <c r="AU777" s="2"/>
      <c r="AV777" s="1"/>
    </row>
    <row r="778" spans="1:48" x14ac:dyDescent="0.2">
      <c r="A778" s="8">
        <v>12</v>
      </c>
      <c r="B778" s="8" t="s">
        <v>30</v>
      </c>
      <c r="C778" s="8">
        <v>57</v>
      </c>
      <c r="D778" s="11">
        <v>42614</v>
      </c>
      <c r="E778" s="2">
        <v>105.3</v>
      </c>
      <c r="F778" s="2">
        <v>184.8</v>
      </c>
      <c r="G778" s="2">
        <v>0.59999999999999432</v>
      </c>
      <c r="H778" s="12">
        <v>123.23121818181816</v>
      </c>
      <c r="I778" s="2">
        <v>3.5322727272727277</v>
      </c>
      <c r="J778" s="5" t="s">
        <v>19</v>
      </c>
      <c r="K778" s="2">
        <v>2.6750000000000003</v>
      </c>
      <c r="L778" s="15">
        <v>0.33333333333333298</v>
      </c>
      <c r="M778" s="15">
        <v>1.8181818181818101E-2</v>
      </c>
      <c r="N778" s="15">
        <v>-0.33333333333333298</v>
      </c>
      <c r="O778" s="15">
        <v>-0.25</v>
      </c>
      <c r="P778" s="2">
        <v>4</v>
      </c>
      <c r="AI778">
        <v>1</v>
      </c>
      <c r="AJ778" s="1"/>
      <c r="AL778" s="2"/>
      <c r="AO778" s="2"/>
      <c r="AR778" s="2"/>
      <c r="AS778" s="2"/>
      <c r="AT778" s="2"/>
      <c r="AU778" s="2"/>
      <c r="AV778" s="1"/>
    </row>
    <row r="779" spans="1:48" x14ac:dyDescent="0.2">
      <c r="A779" s="8">
        <v>12</v>
      </c>
      <c r="B779" s="8" t="s">
        <v>30</v>
      </c>
      <c r="C779" s="8">
        <v>58</v>
      </c>
      <c r="D779" s="11">
        <v>42644</v>
      </c>
      <c r="E779" s="2">
        <v>103.2</v>
      </c>
      <c r="F779" s="2">
        <v>186.1</v>
      </c>
      <c r="G779" s="2">
        <v>1.5</v>
      </c>
      <c r="H779" s="12">
        <v>123.17812857142859</v>
      </c>
      <c r="I779" s="2">
        <v>3.4833333333333334</v>
      </c>
      <c r="J779" s="5" t="s">
        <v>19</v>
      </c>
      <c r="K779" s="2">
        <v>2.7166666666666668</v>
      </c>
      <c r="L779" s="15">
        <v>0</v>
      </c>
      <c r="M779" s="15">
        <v>0</v>
      </c>
      <c r="N779" s="15">
        <v>-0.33333333333333298</v>
      </c>
      <c r="O779" s="15">
        <v>-0.25</v>
      </c>
      <c r="P779" s="2">
        <v>4</v>
      </c>
      <c r="AI779">
        <v>1</v>
      </c>
      <c r="AJ779" s="1"/>
      <c r="AL779" s="2"/>
      <c r="AO779" s="2"/>
      <c r="AR779" s="2"/>
      <c r="AS779" s="2"/>
      <c r="AT779" s="2"/>
      <c r="AU779" s="2"/>
      <c r="AV779" s="1"/>
    </row>
    <row r="780" spans="1:48" x14ac:dyDescent="0.2">
      <c r="A780" s="8">
        <v>12</v>
      </c>
      <c r="B780" s="8" t="s">
        <v>30</v>
      </c>
      <c r="C780" s="8">
        <v>59</v>
      </c>
      <c r="D780" s="11">
        <v>42675</v>
      </c>
      <c r="E780" s="2">
        <v>101.3</v>
      </c>
      <c r="F780" s="2">
        <v>185.9</v>
      </c>
      <c r="G780" s="2">
        <v>1.5</v>
      </c>
      <c r="H780" s="12">
        <v>123.18370454545456</v>
      </c>
      <c r="I780" s="2">
        <v>3.4795454545454536</v>
      </c>
      <c r="J780" s="5" t="s">
        <v>19</v>
      </c>
      <c r="K780" s="2">
        <v>2.7583333333333333</v>
      </c>
      <c r="L780" s="15">
        <v>0.6</v>
      </c>
      <c r="M780" s="15">
        <v>3.5087719298245598E-2</v>
      </c>
      <c r="N780" s="15">
        <v>0</v>
      </c>
      <c r="O780" s="15">
        <v>0</v>
      </c>
      <c r="P780" s="2">
        <v>4</v>
      </c>
      <c r="AI780">
        <v>1</v>
      </c>
      <c r="AJ780" s="1"/>
      <c r="AL780" s="2"/>
      <c r="AO780" s="2"/>
      <c r="AR780" s="2"/>
      <c r="AS780" s="2"/>
      <c r="AT780" s="2"/>
      <c r="AU780" s="2"/>
      <c r="AV780" s="1"/>
    </row>
    <row r="781" spans="1:48" x14ac:dyDescent="0.2">
      <c r="A781" s="8">
        <v>12</v>
      </c>
      <c r="B781" s="8" t="s">
        <v>30</v>
      </c>
      <c r="C781" s="8">
        <v>60</v>
      </c>
      <c r="D781" s="11">
        <v>42705</v>
      </c>
      <c r="E781" s="2">
        <v>103.9</v>
      </c>
      <c r="F781" s="2">
        <v>185.6</v>
      </c>
      <c r="G781" s="2">
        <v>1.5999999999999943</v>
      </c>
      <c r="H781" s="12">
        <v>123.41866363636363</v>
      </c>
      <c r="I781" s="2">
        <v>3.4504545454545452</v>
      </c>
      <c r="J781" s="5" t="s">
        <v>19</v>
      </c>
      <c r="K781" s="2">
        <v>2.7</v>
      </c>
      <c r="L781" s="15">
        <v>0</v>
      </c>
      <c r="M781" s="15">
        <v>0</v>
      </c>
      <c r="N781" s="15">
        <v>-0.2</v>
      </c>
      <c r="O781" s="15">
        <v>-0.15384615384615299</v>
      </c>
      <c r="P781" s="2">
        <v>4</v>
      </c>
      <c r="AI781">
        <v>1</v>
      </c>
      <c r="AJ781" s="1"/>
      <c r="AL781" s="2"/>
      <c r="AO781" s="2"/>
      <c r="AR781" s="2"/>
      <c r="AS781" s="2"/>
      <c r="AT781" s="2"/>
      <c r="AU781" s="2"/>
      <c r="AV781" s="1"/>
    </row>
    <row r="782" spans="1:48" x14ac:dyDescent="0.2">
      <c r="A782" s="8">
        <v>12</v>
      </c>
      <c r="B782" s="8" t="s">
        <v>30</v>
      </c>
      <c r="C782" s="8">
        <v>61</v>
      </c>
      <c r="D782" s="11">
        <v>42736</v>
      </c>
      <c r="E782" s="2">
        <v>102.8</v>
      </c>
      <c r="F782" s="2">
        <v>188.3</v>
      </c>
      <c r="G782" s="2">
        <v>2.4000000000000057</v>
      </c>
      <c r="H782" s="12">
        <v>123.76768636363637</v>
      </c>
      <c r="I782" s="2">
        <v>3.4763636363636361</v>
      </c>
      <c r="J782" s="5" t="s">
        <v>19</v>
      </c>
      <c r="K782" s="2">
        <v>2.65</v>
      </c>
      <c r="L782" s="15">
        <v>0.25</v>
      </c>
      <c r="M782" s="15">
        <v>1.3986013986013899E-2</v>
      </c>
      <c r="N782" s="15">
        <v>0.14285714285714199</v>
      </c>
      <c r="O782" s="15">
        <v>0.1</v>
      </c>
      <c r="P782" s="2">
        <v>4</v>
      </c>
      <c r="AI782">
        <v>1</v>
      </c>
      <c r="AJ782" s="1"/>
      <c r="AL782" s="2"/>
      <c r="AO782" s="2"/>
      <c r="AR782" s="2"/>
      <c r="AS782" s="2"/>
      <c r="AT782" s="2"/>
      <c r="AU782" s="2"/>
      <c r="AV782" s="1"/>
    </row>
    <row r="783" spans="1:48" x14ac:dyDescent="0.2">
      <c r="A783" s="8">
        <v>12</v>
      </c>
      <c r="B783" s="8" t="s">
        <v>30</v>
      </c>
      <c r="C783" s="8">
        <v>62</v>
      </c>
      <c r="D783" s="11">
        <v>42767</v>
      </c>
      <c r="E783" s="2">
        <v>98.3</v>
      </c>
      <c r="F783" s="2">
        <v>189.6</v>
      </c>
      <c r="G783" s="2">
        <v>3.2000000000000028</v>
      </c>
      <c r="H783" s="12">
        <v>123.94879</v>
      </c>
      <c r="I783" s="2">
        <v>3.4950000000000001</v>
      </c>
      <c r="J783" s="5" t="s">
        <v>19</v>
      </c>
      <c r="K783" s="2">
        <v>2.6833333333333336</v>
      </c>
      <c r="L783" s="15">
        <v>0.25</v>
      </c>
      <c r="M783" s="15">
        <v>1.42857142857142E-2</v>
      </c>
      <c r="N783" s="15">
        <v>0</v>
      </c>
      <c r="O783" s="15">
        <v>0</v>
      </c>
      <c r="P783" s="2">
        <v>4</v>
      </c>
      <c r="AI783">
        <v>1</v>
      </c>
      <c r="AJ783" s="1"/>
      <c r="AL783" s="2"/>
      <c r="AO783" s="2"/>
      <c r="AR783" s="2"/>
      <c r="AS783" s="2"/>
      <c r="AT783" s="2"/>
      <c r="AU783" s="2"/>
      <c r="AV783" s="1"/>
    </row>
    <row r="784" spans="1:48" x14ac:dyDescent="0.2">
      <c r="A784" s="8">
        <v>12</v>
      </c>
      <c r="B784" s="8" t="s">
        <v>30</v>
      </c>
      <c r="C784" s="8">
        <v>63</v>
      </c>
      <c r="D784" s="11">
        <v>42795</v>
      </c>
      <c r="E784" s="2">
        <v>100.9</v>
      </c>
      <c r="F784" s="2">
        <v>190</v>
      </c>
      <c r="G784" s="2">
        <v>3.5999999999999943</v>
      </c>
      <c r="H784" s="12">
        <v>123.89336521739128</v>
      </c>
      <c r="I784" s="2">
        <v>3.5260869565217394</v>
      </c>
      <c r="J784" s="5" t="s">
        <v>19</v>
      </c>
      <c r="K784" s="2">
        <v>2.8499999999999996</v>
      </c>
      <c r="L784" s="15">
        <v>0.33333333333333298</v>
      </c>
      <c r="M784" s="15">
        <v>1.5873015873015799E-2</v>
      </c>
      <c r="N784" s="15">
        <v>-0.71428571428571397</v>
      </c>
      <c r="O784" s="15">
        <v>-0.55555555555555503</v>
      </c>
      <c r="P784" s="2">
        <v>4</v>
      </c>
      <c r="AI784">
        <v>1</v>
      </c>
      <c r="AJ784" s="1"/>
      <c r="AL784" s="2"/>
      <c r="AO784" s="2"/>
      <c r="AR784" s="2"/>
      <c r="AS784" s="2"/>
      <c r="AT784" s="2"/>
      <c r="AU784" s="2"/>
      <c r="AV784" s="1"/>
    </row>
    <row r="785" spans="1:48" x14ac:dyDescent="0.2">
      <c r="A785" s="8">
        <v>12</v>
      </c>
      <c r="B785" s="8" t="s">
        <v>30</v>
      </c>
      <c r="C785" s="8">
        <v>64</v>
      </c>
      <c r="D785" s="11">
        <v>42826</v>
      </c>
      <c r="E785" s="2">
        <v>97.4</v>
      </c>
      <c r="F785" s="2">
        <v>191.5</v>
      </c>
      <c r="G785" s="2">
        <v>4</v>
      </c>
      <c r="H785" s="12">
        <v>123.66699000000001</v>
      </c>
      <c r="I785" s="2">
        <v>3.53</v>
      </c>
      <c r="J785" s="5" t="s">
        <v>19</v>
      </c>
      <c r="K785" s="2">
        <v>2.9666666666666668</v>
      </c>
      <c r="L785" s="15">
        <v>0.33333333333333298</v>
      </c>
      <c r="M785" s="15">
        <v>1.34228187919463E-2</v>
      </c>
      <c r="N785" s="15">
        <v>-0.6</v>
      </c>
      <c r="O785" s="15">
        <v>-0.5</v>
      </c>
      <c r="P785" s="2">
        <v>4</v>
      </c>
      <c r="AI785">
        <v>1</v>
      </c>
      <c r="AJ785" s="1"/>
      <c r="AL785" s="2"/>
      <c r="AO785" s="2"/>
      <c r="AR785" s="2"/>
      <c r="AS785" s="2"/>
      <c r="AT785" s="2"/>
      <c r="AU785" s="2"/>
      <c r="AV785" s="1"/>
    </row>
    <row r="786" spans="1:48" x14ac:dyDescent="0.2">
      <c r="A786" s="8">
        <v>12</v>
      </c>
      <c r="B786" s="8" t="s">
        <v>30</v>
      </c>
      <c r="C786" s="8">
        <v>65</v>
      </c>
      <c r="D786" s="11">
        <v>42856</v>
      </c>
      <c r="E786" s="2">
        <v>106.2</v>
      </c>
      <c r="F786" s="2">
        <v>190.6</v>
      </c>
      <c r="G786" s="2">
        <v>3.5</v>
      </c>
      <c r="H786" s="12">
        <v>123.05784782608698</v>
      </c>
      <c r="I786" s="2">
        <v>3.5347826086956529</v>
      </c>
      <c r="J786" s="5" t="s">
        <v>19</v>
      </c>
      <c r="K786" s="2">
        <v>2.9416666666666664</v>
      </c>
      <c r="L786" s="15">
        <v>0.5</v>
      </c>
      <c r="M786" s="15">
        <v>3.2258064516128997E-2</v>
      </c>
      <c r="N786" s="15">
        <v>-0.14285714285714199</v>
      </c>
      <c r="O786" s="15">
        <v>-0.1</v>
      </c>
      <c r="P786" s="2">
        <v>4</v>
      </c>
      <c r="AI786">
        <v>1</v>
      </c>
      <c r="AJ786" s="1"/>
      <c r="AL786" s="2"/>
      <c r="AO786" s="2"/>
      <c r="AR786" s="2"/>
      <c r="AS786" s="2"/>
      <c r="AT786" s="2"/>
      <c r="AU786" s="2"/>
      <c r="AV786" s="1"/>
    </row>
    <row r="787" spans="1:48" x14ac:dyDescent="0.2">
      <c r="A787" s="8">
        <v>12</v>
      </c>
      <c r="B787" s="8" t="s">
        <v>30</v>
      </c>
      <c r="C787" s="8">
        <v>66</v>
      </c>
      <c r="D787" s="11">
        <v>42887</v>
      </c>
      <c r="E787" s="2">
        <v>105.7</v>
      </c>
      <c r="F787" s="2">
        <v>191</v>
      </c>
      <c r="G787" s="2">
        <v>3.5999999999999943</v>
      </c>
      <c r="H787" s="12">
        <v>122.01889999999997</v>
      </c>
      <c r="I787" s="2">
        <v>3.5377272727272735</v>
      </c>
      <c r="J787" s="5" t="s">
        <v>19</v>
      </c>
      <c r="K787" s="2">
        <v>3.25</v>
      </c>
      <c r="L787" s="15">
        <v>0.45454545454545398</v>
      </c>
      <c r="M787" s="15">
        <v>2.59067357512953E-2</v>
      </c>
      <c r="N787" s="15">
        <v>-0.25</v>
      </c>
      <c r="O787" s="15">
        <v>-0.18181818181818099</v>
      </c>
      <c r="P787" s="2">
        <v>4</v>
      </c>
      <c r="AI787">
        <v>1</v>
      </c>
      <c r="AJ787" s="1"/>
      <c r="AL787" s="2"/>
      <c r="AO787" s="2"/>
      <c r="AR787" s="2"/>
      <c r="AS787" s="2"/>
      <c r="AT787" s="2"/>
      <c r="AU787" s="2"/>
      <c r="AV787" s="1"/>
    </row>
    <row r="788" spans="1:48" x14ac:dyDescent="0.2">
      <c r="A788" s="8">
        <v>12</v>
      </c>
      <c r="B788" s="8" t="s">
        <v>30</v>
      </c>
      <c r="C788" s="8">
        <v>67</v>
      </c>
      <c r="D788" s="11">
        <v>42917</v>
      </c>
      <c r="E788" s="2">
        <v>104.2</v>
      </c>
      <c r="F788" s="2">
        <v>190.2</v>
      </c>
      <c r="G788" s="2">
        <v>3.2000000000000028</v>
      </c>
      <c r="H788" s="12">
        <v>120.41831904761905</v>
      </c>
      <c r="I788" s="2">
        <v>3.5423809523809524</v>
      </c>
      <c r="J788" s="5" t="s">
        <v>19</v>
      </c>
      <c r="K788" s="2">
        <v>3.2833333333333337</v>
      </c>
      <c r="L788" s="15">
        <v>0.14285714285714199</v>
      </c>
      <c r="M788" s="15">
        <v>5.8139534883720903E-3</v>
      </c>
      <c r="N788" s="15">
        <v>0</v>
      </c>
      <c r="O788" s="15">
        <v>0</v>
      </c>
      <c r="P788" s="2">
        <v>4</v>
      </c>
      <c r="AI788">
        <v>1</v>
      </c>
      <c r="AJ788" s="1"/>
      <c r="AL788" s="2"/>
      <c r="AO788" s="2"/>
      <c r="AR788" s="2"/>
      <c r="AS788" s="2"/>
      <c r="AT788" s="2"/>
      <c r="AU788" s="2"/>
      <c r="AV788" s="1"/>
    </row>
    <row r="789" spans="1:48" x14ac:dyDescent="0.2">
      <c r="A789" s="8">
        <v>12</v>
      </c>
      <c r="B789" s="8" t="s">
        <v>30</v>
      </c>
      <c r="C789" s="8">
        <v>68</v>
      </c>
      <c r="D789" s="11">
        <v>42948</v>
      </c>
      <c r="E789" s="2">
        <v>107.3</v>
      </c>
      <c r="F789" s="2">
        <v>190.5</v>
      </c>
      <c r="G789" s="2">
        <v>2.5</v>
      </c>
      <c r="H789" s="12">
        <v>119.57398260869569</v>
      </c>
      <c r="I789" s="2">
        <v>3.5439130434782604</v>
      </c>
      <c r="J789" s="5" t="s">
        <v>19</v>
      </c>
      <c r="K789" s="2">
        <v>3.2666666666666666</v>
      </c>
      <c r="L789" s="15">
        <v>0.2</v>
      </c>
      <c r="M789" s="15">
        <v>6.7114093959731499E-3</v>
      </c>
      <c r="N789" s="15">
        <v>0.33333333333333298</v>
      </c>
      <c r="O789" s="15">
        <v>0.16666666666666599</v>
      </c>
      <c r="P789" s="2">
        <v>4</v>
      </c>
      <c r="AI789">
        <v>1</v>
      </c>
      <c r="AJ789" s="1"/>
      <c r="AL789" s="2"/>
      <c r="AO789" s="2"/>
      <c r="AR789" s="2"/>
      <c r="AS789" s="2"/>
      <c r="AT789" s="2"/>
      <c r="AU789" s="2"/>
      <c r="AV789" s="1"/>
    </row>
    <row r="790" spans="1:48" x14ac:dyDescent="0.2">
      <c r="A790" s="8">
        <v>12</v>
      </c>
      <c r="B790" s="8" t="s">
        <v>30</v>
      </c>
      <c r="C790" s="8">
        <v>69</v>
      </c>
      <c r="D790" s="11">
        <v>42979</v>
      </c>
      <c r="E790" s="2">
        <v>107.3</v>
      </c>
      <c r="F790" s="2">
        <v>190.7</v>
      </c>
      <c r="G790" s="2">
        <v>3.2000000000000028</v>
      </c>
      <c r="H790" s="12">
        <v>119.29571904761906</v>
      </c>
      <c r="I790" s="2">
        <v>3.39047619047619</v>
      </c>
      <c r="J790" s="5" t="s">
        <v>19</v>
      </c>
      <c r="K790" s="2">
        <v>3.2250000000000005</v>
      </c>
      <c r="L790" s="15">
        <v>-0.26315789473684198</v>
      </c>
      <c r="M790" s="15">
        <v>-2.3041474654377801E-2</v>
      </c>
      <c r="N790" s="15">
        <v>0.14285714285714199</v>
      </c>
      <c r="O790" s="15">
        <v>7.69230769230769E-2</v>
      </c>
      <c r="P790" s="2">
        <v>3.75</v>
      </c>
      <c r="AI790">
        <v>1</v>
      </c>
      <c r="AJ790" s="1"/>
      <c r="AL790" s="2"/>
      <c r="AO790" s="2"/>
      <c r="AR790" s="2"/>
      <c r="AS790" s="2"/>
      <c r="AT790" s="2"/>
      <c r="AU790" s="2"/>
      <c r="AV790" s="1"/>
    </row>
    <row r="791" spans="1:48" x14ac:dyDescent="0.2">
      <c r="A791" s="8">
        <v>12</v>
      </c>
      <c r="B791" s="8" t="s">
        <v>30</v>
      </c>
      <c r="C791" s="8">
        <v>70</v>
      </c>
      <c r="D791" s="11">
        <v>43009</v>
      </c>
      <c r="E791" s="2">
        <v>104.4</v>
      </c>
      <c r="F791" s="2">
        <v>191.2</v>
      </c>
      <c r="G791" s="2">
        <v>2.7999999999999972</v>
      </c>
      <c r="H791" s="12">
        <v>119.28433181818183</v>
      </c>
      <c r="I791" s="2">
        <v>3.1327272727272732</v>
      </c>
      <c r="J791" s="5" t="s">
        <v>19</v>
      </c>
      <c r="K791" s="2">
        <v>3.1166666666666667</v>
      </c>
      <c r="L791" s="15">
        <v>-0.11111111111111099</v>
      </c>
      <c r="M791" s="15">
        <v>-9.3457943925233603E-3</v>
      </c>
      <c r="N791" s="15">
        <v>-0.63636363636363602</v>
      </c>
      <c r="O791" s="15">
        <v>-0.41176470588235198</v>
      </c>
      <c r="P791" s="2">
        <v>3.5</v>
      </c>
      <c r="AI791">
        <v>1</v>
      </c>
      <c r="AJ791" s="1"/>
      <c r="AL791" s="2"/>
      <c r="AO791" s="2"/>
      <c r="AR791" s="2"/>
      <c r="AS791" s="2"/>
      <c r="AT791" s="2"/>
      <c r="AU791" s="2"/>
      <c r="AV791" s="1"/>
    </row>
    <row r="792" spans="1:48" x14ac:dyDescent="0.2">
      <c r="A792" s="8">
        <v>12</v>
      </c>
      <c r="B792" s="8" t="s">
        <v>30</v>
      </c>
      <c r="C792" s="8">
        <v>71</v>
      </c>
      <c r="D792" s="11">
        <v>43040</v>
      </c>
      <c r="E792" s="2">
        <v>105.5</v>
      </c>
      <c r="F792" s="2">
        <v>191.1</v>
      </c>
      <c r="G792" s="2">
        <v>2.7999999999999972</v>
      </c>
      <c r="H792" s="12">
        <v>118.89884545454547</v>
      </c>
      <c r="I792" s="2">
        <v>3.0681818181818183</v>
      </c>
      <c r="J792" s="5" t="s">
        <v>19</v>
      </c>
      <c r="K792" s="2">
        <v>3.1083333333333334</v>
      </c>
      <c r="L792" s="15">
        <v>-0.16666666666666599</v>
      </c>
      <c r="M792" s="15">
        <v>-1.3793103448275799E-2</v>
      </c>
      <c r="N792" s="15">
        <v>-0.42857142857142799</v>
      </c>
      <c r="O792" s="15">
        <v>-0.375</v>
      </c>
      <c r="P792" s="2">
        <v>3.5</v>
      </c>
      <c r="AI792">
        <v>1</v>
      </c>
      <c r="AJ792" s="1"/>
      <c r="AL792" s="2"/>
      <c r="AO792" s="2"/>
      <c r="AR792" s="2"/>
      <c r="AS792" s="2"/>
      <c r="AT792" s="2"/>
      <c r="AU792" s="2"/>
      <c r="AV792" s="1"/>
    </row>
    <row r="793" spans="1:48" x14ac:dyDescent="0.2">
      <c r="A793" s="8">
        <v>12</v>
      </c>
      <c r="B793" s="8" t="s">
        <v>30</v>
      </c>
      <c r="C793" s="8">
        <v>72</v>
      </c>
      <c r="D793" s="11">
        <v>43070</v>
      </c>
      <c r="E793" s="2">
        <v>100.5</v>
      </c>
      <c r="F793" s="2">
        <v>191.2</v>
      </c>
      <c r="G793" s="2">
        <v>3</v>
      </c>
      <c r="H793" s="12">
        <v>119.13943333333332</v>
      </c>
      <c r="I793" s="2">
        <v>3.0866666666666669</v>
      </c>
      <c r="J793" s="5" t="s">
        <v>19</v>
      </c>
      <c r="K793" s="2">
        <v>2.9</v>
      </c>
      <c r="L793" s="15">
        <v>0.37931034482758602</v>
      </c>
      <c r="M793" s="15">
        <v>3.6789297658862803E-2</v>
      </c>
      <c r="N793" s="15">
        <v>6.6666666666666596E-2</v>
      </c>
      <c r="O793" s="15">
        <v>0.05</v>
      </c>
      <c r="P793" s="2">
        <v>3.5</v>
      </c>
      <c r="AI793">
        <v>1</v>
      </c>
      <c r="AJ793" s="1"/>
      <c r="AL793" s="2"/>
      <c r="AO793" s="2"/>
      <c r="AR793" s="2"/>
      <c r="AS793" s="2"/>
      <c r="AT793" s="2"/>
      <c r="AU793" s="2"/>
      <c r="AV793" s="1"/>
    </row>
    <row r="794" spans="1:48" x14ac:dyDescent="0.2">
      <c r="A794" s="8">
        <v>12</v>
      </c>
      <c r="B794" s="8" t="s">
        <v>30</v>
      </c>
      <c r="C794" s="8">
        <v>73</v>
      </c>
      <c r="D794" s="11">
        <v>43101</v>
      </c>
      <c r="E794" s="2">
        <v>110.6</v>
      </c>
      <c r="F794" s="2">
        <v>191.8</v>
      </c>
      <c r="G794" s="2">
        <v>1.9000000000000057</v>
      </c>
      <c r="H794" s="12">
        <v>118.60510000000001</v>
      </c>
      <c r="I794" s="2">
        <v>3.1026086956521746</v>
      </c>
      <c r="J794" s="5" t="s">
        <v>19</v>
      </c>
      <c r="K794" s="2">
        <v>3.0249999999999999</v>
      </c>
      <c r="L794" s="15">
        <v>0.42857142857142799</v>
      </c>
      <c r="M794" s="15">
        <v>1.8867924528301799E-2</v>
      </c>
      <c r="N794" s="15">
        <v>-0.2</v>
      </c>
      <c r="O794" s="15">
        <v>-0.125</v>
      </c>
      <c r="P794" s="2">
        <v>3.5</v>
      </c>
      <c r="AI794">
        <v>1</v>
      </c>
      <c r="AJ794" s="1"/>
      <c r="AL794" s="2"/>
      <c r="AO794" s="2"/>
      <c r="AR794" s="2"/>
      <c r="AS794" s="2"/>
      <c r="AT794" s="2"/>
      <c r="AU794" s="2"/>
      <c r="AV794" s="1"/>
    </row>
    <row r="795" spans="1:48" x14ac:dyDescent="0.2">
      <c r="A795" s="8">
        <v>12</v>
      </c>
      <c r="B795" s="8" t="s">
        <v>30</v>
      </c>
      <c r="C795" s="8">
        <v>74</v>
      </c>
      <c r="D795" s="11">
        <v>43132</v>
      </c>
      <c r="E795" s="2">
        <v>103.3</v>
      </c>
      <c r="F795" s="2">
        <v>192.4</v>
      </c>
      <c r="G795" s="2">
        <v>1.5</v>
      </c>
      <c r="H795" s="12">
        <v>118.38265499999997</v>
      </c>
      <c r="I795" s="2">
        <v>3.1225000000000001</v>
      </c>
      <c r="J795" s="2">
        <v>5.54</v>
      </c>
      <c r="K795" s="2">
        <v>2.9666666666666663</v>
      </c>
      <c r="L795" s="15">
        <v>0.6</v>
      </c>
      <c r="M795" s="15">
        <v>2.3076923076922998E-2</v>
      </c>
      <c r="N795" s="15">
        <v>0</v>
      </c>
      <c r="O795" s="15">
        <v>0</v>
      </c>
      <c r="P795" s="2">
        <v>3.5</v>
      </c>
      <c r="AI795">
        <v>1</v>
      </c>
      <c r="AJ795" s="1"/>
      <c r="AL795" s="2"/>
      <c r="AO795" s="2"/>
      <c r="AR795" s="2"/>
      <c r="AS795" s="2"/>
      <c r="AT795" s="2"/>
      <c r="AU795" s="2"/>
      <c r="AV795" s="1"/>
    </row>
    <row r="796" spans="1:48" x14ac:dyDescent="0.2">
      <c r="A796" s="8">
        <v>12</v>
      </c>
      <c r="B796" s="8" t="s">
        <v>30</v>
      </c>
      <c r="C796" s="8">
        <v>75</v>
      </c>
      <c r="D796" s="11">
        <v>43160</v>
      </c>
      <c r="E796" s="2">
        <v>104.1</v>
      </c>
      <c r="F796" s="2">
        <v>192.7</v>
      </c>
      <c r="G796" s="2">
        <v>1.4000000000000057</v>
      </c>
      <c r="H796" s="12">
        <v>118.26881818181818</v>
      </c>
      <c r="I796" s="2">
        <v>3.0204545454545451</v>
      </c>
      <c r="J796" s="2">
        <v>5.25</v>
      </c>
      <c r="K796" s="2">
        <v>2.8750000000000004</v>
      </c>
      <c r="L796" s="15">
        <v>0</v>
      </c>
      <c r="M796" s="15">
        <v>0</v>
      </c>
      <c r="N796" s="15">
        <v>-0.33333333333333298</v>
      </c>
      <c r="O796" s="15">
        <v>-0.22222222222222199</v>
      </c>
      <c r="P796" s="2">
        <v>3.25</v>
      </c>
      <c r="AI796">
        <v>1</v>
      </c>
      <c r="AJ796" s="1"/>
      <c r="AL796" s="2"/>
      <c r="AO796" s="2"/>
      <c r="AR796" s="2"/>
      <c r="AS796" s="2"/>
      <c r="AT796" s="2"/>
      <c r="AU796" s="2"/>
      <c r="AV796" s="1"/>
    </row>
    <row r="797" spans="1:48" x14ac:dyDescent="0.2">
      <c r="A797" s="8">
        <v>12</v>
      </c>
      <c r="B797" s="8" t="s">
        <v>30</v>
      </c>
      <c r="C797" s="8">
        <v>76</v>
      </c>
      <c r="D797" s="11">
        <v>43191</v>
      </c>
      <c r="E797" s="2">
        <v>103.1</v>
      </c>
      <c r="F797" s="2">
        <v>193.5</v>
      </c>
      <c r="G797" s="2">
        <v>1.0999999999999943</v>
      </c>
      <c r="H797" s="12">
        <v>118.18758571428572</v>
      </c>
      <c r="I797" s="2">
        <v>2.8890476190476186</v>
      </c>
      <c r="J797" s="2">
        <v>5.05</v>
      </c>
      <c r="K797" s="2">
        <v>2.8</v>
      </c>
      <c r="L797" s="15">
        <v>7.69230769230769E-2</v>
      </c>
      <c r="M797" s="15">
        <v>5.6818181818181802E-3</v>
      </c>
      <c r="N797" s="15">
        <v>-0.25</v>
      </c>
      <c r="O797" s="15">
        <v>-0.18181818181818099</v>
      </c>
      <c r="P797" s="2">
        <v>3</v>
      </c>
      <c r="AI797">
        <v>1</v>
      </c>
      <c r="AJ797" s="1"/>
      <c r="AL797" s="2"/>
      <c r="AO797" s="2"/>
      <c r="AR797" s="2"/>
      <c r="AS797" s="2"/>
      <c r="AT797" s="2"/>
      <c r="AU797" s="2"/>
      <c r="AV797" s="1"/>
    </row>
    <row r="798" spans="1:48" x14ac:dyDescent="0.2">
      <c r="A798" s="8">
        <v>12</v>
      </c>
      <c r="B798" s="8" t="s">
        <v>30</v>
      </c>
      <c r="C798" s="8">
        <v>77</v>
      </c>
      <c r="D798" s="11">
        <v>43221</v>
      </c>
      <c r="E798" s="2">
        <v>100.5</v>
      </c>
      <c r="F798" s="2">
        <v>194.7</v>
      </c>
      <c r="G798" s="2">
        <v>2.0999999999999943</v>
      </c>
      <c r="H798" s="12">
        <v>118.18894761904762</v>
      </c>
      <c r="I798" s="2">
        <v>2.8656521739130434</v>
      </c>
      <c r="J798" s="2">
        <v>4.9000000000000004</v>
      </c>
      <c r="K798" s="2">
        <v>2.6333333333333333</v>
      </c>
      <c r="L798" s="15">
        <v>-0.11111111111111099</v>
      </c>
      <c r="M798" s="15">
        <v>-6.2111801242236003E-3</v>
      </c>
      <c r="N798" s="15">
        <v>-1</v>
      </c>
      <c r="O798" s="15">
        <v>-0.6</v>
      </c>
      <c r="P798" s="2">
        <v>3</v>
      </c>
      <c r="AI798">
        <v>1</v>
      </c>
      <c r="AJ798" s="1"/>
      <c r="AL798" s="2"/>
      <c r="AO798" s="2"/>
      <c r="AR798" s="2"/>
      <c r="AS798" s="2"/>
      <c r="AT798" s="2"/>
      <c r="AU798" s="2"/>
      <c r="AV798" s="1"/>
    </row>
    <row r="799" spans="1:48" x14ac:dyDescent="0.2">
      <c r="A799" s="8">
        <v>12</v>
      </c>
      <c r="B799" s="8" t="s">
        <v>30</v>
      </c>
      <c r="C799" s="8">
        <v>78</v>
      </c>
      <c r="D799" s="11">
        <v>43252</v>
      </c>
      <c r="E799" s="2">
        <v>103.9</v>
      </c>
      <c r="F799" s="2">
        <v>195.4</v>
      </c>
      <c r="G799" s="2">
        <v>2.2999999999999972</v>
      </c>
      <c r="H799" s="12">
        <v>118.13484285714287</v>
      </c>
      <c r="I799" s="2">
        <v>2.8804761904761911</v>
      </c>
      <c r="J799" s="2">
        <v>4.8499999999999996</v>
      </c>
      <c r="K799" s="2">
        <v>2.4500000000000002</v>
      </c>
      <c r="L799" s="15">
        <v>0.42857142857142799</v>
      </c>
      <c r="M799" s="15">
        <v>3.03030303030303E-2</v>
      </c>
      <c r="N799" s="15">
        <v>-0.75</v>
      </c>
      <c r="O799" s="15">
        <v>-0.375</v>
      </c>
      <c r="P799" s="2">
        <v>3</v>
      </c>
      <c r="AI799">
        <v>1</v>
      </c>
      <c r="AJ799" s="1"/>
      <c r="AL799" s="2"/>
      <c r="AO799" s="2"/>
      <c r="AR799" s="2"/>
      <c r="AS799" s="2"/>
      <c r="AT799" s="2"/>
      <c r="AU799" s="2"/>
      <c r="AV799" s="1"/>
    </row>
    <row r="800" spans="1:48" x14ac:dyDescent="0.2">
      <c r="A800" s="8">
        <v>12</v>
      </c>
      <c r="B800" s="8" t="s">
        <v>30</v>
      </c>
      <c r="C800" s="8">
        <v>79</v>
      </c>
      <c r="D800" s="11">
        <v>43282</v>
      </c>
      <c r="E800" s="2">
        <v>101.7</v>
      </c>
      <c r="F800" s="2">
        <v>194.8</v>
      </c>
      <c r="G800" s="2">
        <v>2.4000000000000057</v>
      </c>
      <c r="H800" s="12">
        <v>118.04732272727273</v>
      </c>
      <c r="I800" s="2">
        <v>2.8972727272727279</v>
      </c>
      <c r="J800" s="2">
        <v>4.8499999999999996</v>
      </c>
      <c r="K800" s="2">
        <v>2.5666666666666669</v>
      </c>
      <c r="L800" s="15">
        <v>0.23076923076923</v>
      </c>
      <c r="M800" s="15">
        <v>1.5228426395939E-2</v>
      </c>
      <c r="N800" s="15">
        <v>-0.55555555555555503</v>
      </c>
      <c r="O800" s="15">
        <v>-0.35714285714285698</v>
      </c>
      <c r="P800" s="2">
        <v>3</v>
      </c>
      <c r="AI800">
        <v>1</v>
      </c>
      <c r="AJ800" s="1"/>
      <c r="AL800" s="2"/>
      <c r="AO800" s="2"/>
      <c r="AR800" s="2"/>
      <c r="AS800" s="2"/>
      <c r="AT800" s="2"/>
      <c r="AU800" s="2"/>
      <c r="AV800" s="1"/>
    </row>
    <row r="801" spans="1:48" x14ac:dyDescent="0.2">
      <c r="A801" s="8">
        <v>12</v>
      </c>
      <c r="B801" s="8" t="s">
        <v>30</v>
      </c>
      <c r="C801" s="8">
        <v>80</v>
      </c>
      <c r="D801" s="11">
        <v>43313</v>
      </c>
      <c r="E801" s="2">
        <v>95.7</v>
      </c>
      <c r="F801" s="2">
        <v>195.4</v>
      </c>
      <c r="G801" s="2">
        <v>2.5999999999999943</v>
      </c>
      <c r="H801" s="12">
        <v>118.10411304347828</v>
      </c>
      <c r="I801" s="2">
        <v>2.8882608695652179</v>
      </c>
      <c r="J801" s="2">
        <v>4.8499999999999996</v>
      </c>
      <c r="K801" s="2">
        <v>2.7</v>
      </c>
      <c r="L801" s="15">
        <v>0.33333333333333298</v>
      </c>
      <c r="M801" s="15">
        <v>2.1739130434782601E-2</v>
      </c>
      <c r="N801" s="15">
        <v>-0.53846153846153799</v>
      </c>
      <c r="O801" s="15">
        <v>-0.36842105263157798</v>
      </c>
      <c r="P801" s="2">
        <v>3</v>
      </c>
      <c r="AI801">
        <v>1</v>
      </c>
      <c r="AJ801" s="1"/>
      <c r="AL801" s="2"/>
      <c r="AO801" s="2"/>
      <c r="AR801" s="2"/>
      <c r="AS801" s="2"/>
      <c r="AT801" s="2"/>
      <c r="AU801" s="2"/>
      <c r="AV801" s="1"/>
    </row>
    <row r="802" spans="1:48" x14ac:dyDescent="0.2">
      <c r="A802" s="8">
        <v>12</v>
      </c>
      <c r="B802" s="8" t="s">
        <v>30</v>
      </c>
      <c r="C802" s="8">
        <v>81</v>
      </c>
      <c r="D802" s="11">
        <v>43344</v>
      </c>
      <c r="E802" s="2">
        <v>98.8</v>
      </c>
      <c r="F802" s="2">
        <v>194.8</v>
      </c>
      <c r="G802" s="2">
        <v>2.0999999999999943</v>
      </c>
      <c r="H802" s="12">
        <v>118.278565</v>
      </c>
      <c r="I802" s="2">
        <v>2.9079999999999999</v>
      </c>
      <c r="J802" s="2">
        <v>4.8</v>
      </c>
      <c r="K802" s="2">
        <v>2.8</v>
      </c>
      <c r="L802" s="15">
        <v>0.38461538461538403</v>
      </c>
      <c r="M802" s="15">
        <v>2.4752475247524702E-2</v>
      </c>
      <c r="N802" s="15">
        <v>-0.45454545454545398</v>
      </c>
      <c r="O802" s="15">
        <v>-0.3125</v>
      </c>
      <c r="P802" s="2">
        <v>3</v>
      </c>
      <c r="AI802">
        <v>1</v>
      </c>
      <c r="AJ802" s="1"/>
      <c r="AL802" s="2"/>
      <c r="AO802" s="2"/>
      <c r="AR802" s="2"/>
      <c r="AS802" s="2"/>
      <c r="AT802" s="2"/>
      <c r="AU802" s="2"/>
      <c r="AV802" s="1"/>
    </row>
    <row r="803" spans="1:48" x14ac:dyDescent="0.2">
      <c r="A803" s="8">
        <v>12</v>
      </c>
      <c r="B803" s="8" t="s">
        <v>30</v>
      </c>
      <c r="C803" s="8">
        <v>82</v>
      </c>
      <c r="D803" s="11">
        <v>43374</v>
      </c>
      <c r="E803" s="2">
        <v>103.2</v>
      </c>
      <c r="F803" s="2">
        <v>195.4</v>
      </c>
      <c r="G803" s="2">
        <v>2.2000000000000028</v>
      </c>
      <c r="H803" s="12">
        <v>118.43672608695648</v>
      </c>
      <c r="I803" s="2">
        <v>2.9369565217391305</v>
      </c>
      <c r="J803" s="2">
        <v>4.78</v>
      </c>
      <c r="K803" s="2">
        <v>2.7833333333333332</v>
      </c>
      <c r="L803" s="15">
        <v>0.53846153846153799</v>
      </c>
      <c r="M803" s="15">
        <v>3.4653465346534601E-2</v>
      </c>
      <c r="N803" s="15">
        <v>-0.28571428571428498</v>
      </c>
      <c r="O803" s="15">
        <v>-0.23529411764705799</v>
      </c>
      <c r="P803" s="2">
        <v>3</v>
      </c>
      <c r="AI803">
        <v>1</v>
      </c>
      <c r="AJ803" s="1"/>
      <c r="AL803" s="2"/>
      <c r="AO803" s="2"/>
      <c r="AR803" s="2"/>
      <c r="AS803" s="2"/>
      <c r="AT803" s="2"/>
      <c r="AU803" s="2"/>
      <c r="AV803" s="1"/>
    </row>
    <row r="804" spans="1:48" x14ac:dyDescent="0.2">
      <c r="A804" s="8">
        <v>12</v>
      </c>
      <c r="B804" s="8" t="s">
        <v>30</v>
      </c>
      <c r="C804" s="8">
        <v>83</v>
      </c>
      <c r="D804" s="11">
        <v>43405</v>
      </c>
      <c r="E804" s="2">
        <v>99</v>
      </c>
      <c r="F804" s="2">
        <v>194.8</v>
      </c>
      <c r="G804" s="2">
        <v>1.9000000000000057</v>
      </c>
      <c r="H804" s="12">
        <v>118.34524545454542</v>
      </c>
      <c r="I804" s="2">
        <v>3.0150000000000001</v>
      </c>
      <c r="J804" s="2">
        <v>4.76</v>
      </c>
      <c r="K804" s="2">
        <v>2.5583333333333331</v>
      </c>
      <c r="L804" s="15">
        <v>0.47368421052631499</v>
      </c>
      <c r="M804" s="15">
        <v>3.8461538461538401E-2</v>
      </c>
      <c r="N804" s="15">
        <v>-0.14285714285714199</v>
      </c>
      <c r="O804" s="15">
        <v>-0.11111111111111099</v>
      </c>
      <c r="P804" s="2">
        <v>3</v>
      </c>
      <c r="AI804">
        <v>1</v>
      </c>
      <c r="AJ804" s="1"/>
      <c r="AL804" s="2"/>
      <c r="AO804" s="2"/>
      <c r="AR804" s="2"/>
      <c r="AS804" s="2"/>
      <c r="AT804" s="2"/>
      <c r="AU804" s="2"/>
      <c r="AV804" s="1"/>
    </row>
    <row r="805" spans="1:48" x14ac:dyDescent="0.2">
      <c r="A805" s="8">
        <v>12</v>
      </c>
      <c r="B805" s="8" t="s">
        <v>30</v>
      </c>
      <c r="C805" s="8">
        <v>84</v>
      </c>
      <c r="D805" s="11">
        <v>43435</v>
      </c>
      <c r="E805" s="2">
        <v>93.7</v>
      </c>
      <c r="F805" s="2">
        <v>195</v>
      </c>
      <c r="G805" s="2">
        <v>2</v>
      </c>
      <c r="H805" s="12">
        <v>118.27724285714282</v>
      </c>
      <c r="I805" s="2">
        <v>3.044285714285714</v>
      </c>
      <c r="J805" s="2">
        <v>4.851</v>
      </c>
      <c r="K805" s="2">
        <v>2.4</v>
      </c>
      <c r="L805" s="15">
        <v>0.5</v>
      </c>
      <c r="M805" s="15">
        <v>3.75586854460093E-2</v>
      </c>
      <c r="N805" s="15">
        <v>-0.125</v>
      </c>
      <c r="O805" s="15">
        <v>-0.105263157894736</v>
      </c>
      <c r="P805" s="2">
        <v>3</v>
      </c>
      <c r="AI805">
        <v>1</v>
      </c>
      <c r="AJ805" s="1"/>
      <c r="AL805" s="2"/>
      <c r="AO805" s="2"/>
      <c r="AR805" s="2"/>
      <c r="AS805" s="2"/>
      <c r="AT805" s="2"/>
      <c r="AU805" s="2"/>
      <c r="AV805" s="1"/>
    </row>
    <row r="806" spans="1:48" x14ac:dyDescent="0.2">
      <c r="A806" s="8">
        <v>12</v>
      </c>
      <c r="B806" s="8" t="s">
        <v>30</v>
      </c>
      <c r="C806" s="8">
        <v>85</v>
      </c>
      <c r="D806" s="11">
        <v>43466</v>
      </c>
      <c r="E806" s="2">
        <v>94.5</v>
      </c>
      <c r="F806" s="2">
        <v>195.7</v>
      </c>
      <c r="G806" s="2">
        <v>2.0999999999999943</v>
      </c>
      <c r="H806" s="12">
        <v>118.38650000000001</v>
      </c>
      <c r="I806" s="2">
        <v>3.0599999999999996</v>
      </c>
      <c r="J806" s="2">
        <v>4.95</v>
      </c>
      <c r="K806" s="2">
        <v>2.333333333333333</v>
      </c>
      <c r="L806" s="15">
        <v>0.52380952380952295</v>
      </c>
      <c r="M806" s="15">
        <v>5.2132701421800903E-2</v>
      </c>
      <c r="N806" s="15">
        <v>0.14285714285714199</v>
      </c>
      <c r="O806" s="15">
        <v>0.12</v>
      </c>
      <c r="P806" s="2">
        <v>3</v>
      </c>
      <c r="AI806">
        <v>1</v>
      </c>
      <c r="AJ806" s="1"/>
      <c r="AL806" s="2"/>
      <c r="AO806" s="2"/>
      <c r="AR806" s="2"/>
      <c r="AS806" s="2"/>
      <c r="AT806" s="2"/>
      <c r="AU806" s="2"/>
      <c r="AV806" s="1"/>
    </row>
    <row r="807" spans="1:48" x14ac:dyDescent="0.2">
      <c r="A807" s="8">
        <v>12</v>
      </c>
      <c r="B807" s="8" t="s">
        <v>30</v>
      </c>
      <c r="C807" s="8">
        <v>86</v>
      </c>
      <c r="D807" s="11">
        <v>43497</v>
      </c>
      <c r="E807" s="2">
        <v>102.4</v>
      </c>
      <c r="F807" s="2">
        <v>197.1</v>
      </c>
      <c r="G807" s="2">
        <v>2.4000000000000057</v>
      </c>
      <c r="H807" s="12">
        <v>118.23838499999999</v>
      </c>
      <c r="I807" s="2">
        <v>3.0230000000000001</v>
      </c>
      <c r="J807" s="2">
        <v>5</v>
      </c>
      <c r="K807" s="2">
        <v>2.4500000000000002</v>
      </c>
      <c r="L807" s="15">
        <v>0.14285714285714199</v>
      </c>
      <c r="M807" s="15">
        <v>9.1324200913242004E-3</v>
      </c>
      <c r="N807" s="15">
        <v>-0.25</v>
      </c>
      <c r="O807" s="15">
        <v>-0.19047619047618999</v>
      </c>
      <c r="P807" s="2">
        <v>3</v>
      </c>
      <c r="AI807">
        <v>1</v>
      </c>
      <c r="AJ807" s="1"/>
      <c r="AL807" s="2"/>
      <c r="AO807" s="2"/>
      <c r="AR807" s="2"/>
      <c r="AS807" s="2"/>
      <c r="AT807" s="2"/>
      <c r="AU807" s="2"/>
      <c r="AV807" s="1"/>
    </row>
    <row r="808" spans="1:48" x14ac:dyDescent="0.2">
      <c r="A808" s="8">
        <v>12</v>
      </c>
      <c r="B808" s="8" t="s">
        <v>30</v>
      </c>
      <c r="C808" s="8">
        <v>87</v>
      </c>
      <c r="D808" s="11">
        <v>43525</v>
      </c>
      <c r="E808" s="2">
        <v>97.2</v>
      </c>
      <c r="F808" s="2">
        <v>198</v>
      </c>
      <c r="G808" s="2">
        <v>2.7999999999999972</v>
      </c>
      <c r="H808" s="12">
        <v>118.04164285714288</v>
      </c>
      <c r="I808" s="2">
        <v>2.968571428571428</v>
      </c>
      <c r="J808" s="2">
        <v>4.82</v>
      </c>
      <c r="K808" s="2">
        <v>2.4749999999999996</v>
      </c>
      <c r="L808" s="15">
        <v>-0.2</v>
      </c>
      <c r="M808" s="15">
        <v>-9.7087378640776604E-3</v>
      </c>
      <c r="N808" s="15">
        <v>-0.28571428571428498</v>
      </c>
      <c r="O808" s="15">
        <v>-0.21052631578947301</v>
      </c>
      <c r="P808" s="2">
        <v>3</v>
      </c>
      <c r="AI808">
        <v>1</v>
      </c>
      <c r="AJ808" s="1"/>
      <c r="AL808" s="2"/>
      <c r="AO808" s="2"/>
      <c r="AR808" s="2"/>
      <c r="AS808" s="2"/>
      <c r="AT808" s="2"/>
      <c r="AU808" s="2"/>
      <c r="AV808" s="1"/>
    </row>
    <row r="809" spans="1:48" x14ac:dyDescent="0.2">
      <c r="A809" s="8">
        <v>12</v>
      </c>
      <c r="B809" s="8" t="s">
        <v>30</v>
      </c>
      <c r="C809" s="8">
        <v>88</v>
      </c>
      <c r="D809" s="11">
        <v>43556</v>
      </c>
      <c r="E809" s="2">
        <v>99.2</v>
      </c>
      <c r="F809" s="2">
        <v>199.4</v>
      </c>
      <c r="G809" s="2">
        <v>3.0999999999999943</v>
      </c>
      <c r="H809" s="12">
        <v>117.99147272727272</v>
      </c>
      <c r="I809" s="2">
        <v>2.9618181818181815</v>
      </c>
      <c r="J809" s="2">
        <v>4.82</v>
      </c>
      <c r="K809" s="2">
        <v>2.4666666666666668</v>
      </c>
      <c r="L809" s="15">
        <v>0</v>
      </c>
      <c r="M809" s="15">
        <v>0</v>
      </c>
      <c r="N809" s="15">
        <v>-0.42857142857142799</v>
      </c>
      <c r="O809" s="15">
        <v>-0.33333333333333298</v>
      </c>
      <c r="P809" s="2">
        <v>3</v>
      </c>
      <c r="AI809">
        <v>1</v>
      </c>
      <c r="AJ809" s="1"/>
      <c r="AL809" s="2"/>
      <c r="AO809" s="2"/>
      <c r="AR809" s="2"/>
      <c r="AS809" s="2"/>
      <c r="AT809" s="2"/>
      <c r="AU809" s="2"/>
      <c r="AV809" s="1"/>
    </row>
    <row r="810" spans="1:48" x14ac:dyDescent="0.2">
      <c r="A810" s="8">
        <v>12</v>
      </c>
      <c r="B810" s="8" t="s">
        <v>30</v>
      </c>
      <c r="C810" s="8">
        <v>89</v>
      </c>
      <c r="D810" s="11">
        <v>43586</v>
      </c>
      <c r="E810" s="2">
        <v>99.4</v>
      </c>
      <c r="F810" s="2">
        <v>198.9</v>
      </c>
      <c r="G810" s="2">
        <v>2.2000000000000028</v>
      </c>
      <c r="H810" s="12">
        <v>117.96384782608696</v>
      </c>
      <c r="I810" s="2">
        <v>2.9678260869565212</v>
      </c>
      <c r="J810" s="2">
        <v>4.71</v>
      </c>
      <c r="K810" s="2">
        <v>2.4416666666666669</v>
      </c>
      <c r="L810" s="15">
        <v>0</v>
      </c>
      <c r="M810" s="15">
        <v>0</v>
      </c>
      <c r="N810" s="15">
        <v>-0.625</v>
      </c>
      <c r="O810" s="15">
        <v>-0.476190476190476</v>
      </c>
      <c r="P810" s="2">
        <v>3</v>
      </c>
      <c r="AI810">
        <v>1</v>
      </c>
      <c r="AJ810" s="1"/>
      <c r="AL810" s="2"/>
      <c r="AO810" s="2"/>
      <c r="AR810" s="2"/>
      <c r="AS810" s="2"/>
      <c r="AT810" s="2"/>
      <c r="AU810" s="2"/>
      <c r="AV810" s="1"/>
    </row>
    <row r="811" spans="1:48" x14ac:dyDescent="0.2">
      <c r="A811" s="8">
        <v>12</v>
      </c>
      <c r="B811" s="8" t="s">
        <v>30</v>
      </c>
      <c r="C811" s="8">
        <v>90</v>
      </c>
      <c r="D811" s="11">
        <v>43617</v>
      </c>
      <c r="E811" s="2">
        <v>93.9</v>
      </c>
      <c r="F811" s="2">
        <v>198.4</v>
      </c>
      <c r="G811" s="2">
        <v>1.5</v>
      </c>
      <c r="H811" s="12">
        <v>117.93766999999998</v>
      </c>
      <c r="I811" s="2">
        <v>2.9625000000000008</v>
      </c>
      <c r="J811" s="2">
        <v>3.9</v>
      </c>
      <c r="K811" s="2">
        <v>2.5499999999999998</v>
      </c>
      <c r="L811" s="15">
        <v>-9.0909090909090898E-2</v>
      </c>
      <c r="M811" s="15">
        <v>-4.60829493087557E-3</v>
      </c>
      <c r="N811" s="15">
        <v>-0.73333333333333295</v>
      </c>
      <c r="O811" s="15">
        <v>-0.5</v>
      </c>
      <c r="P811" s="2">
        <v>3</v>
      </c>
      <c r="AI811">
        <v>1</v>
      </c>
      <c r="AJ811" s="1"/>
      <c r="AL811" s="2"/>
      <c r="AO811" s="2"/>
      <c r="AR811" s="2"/>
      <c r="AS811" s="2"/>
      <c r="AT811" s="2"/>
      <c r="AU811" s="2"/>
      <c r="AV811" s="1"/>
    </row>
    <row r="812" spans="1:48" s="23" customFormat="1" x14ac:dyDescent="0.2">
      <c r="A812" s="18">
        <v>13</v>
      </c>
      <c r="B812" s="18" t="s">
        <v>31</v>
      </c>
      <c r="C812" s="18">
        <v>133</v>
      </c>
      <c r="D812" s="19">
        <v>40909</v>
      </c>
      <c r="E812" s="20">
        <v>101.22410546139361</v>
      </c>
      <c r="F812" s="20">
        <v>97.57</v>
      </c>
      <c r="G812" s="20">
        <v>0.75382073523336146</v>
      </c>
      <c r="H812" s="21">
        <v>8.8465090909090911</v>
      </c>
      <c r="I812" s="20">
        <v>2.614238095238095</v>
      </c>
      <c r="J812" s="20">
        <v>1.7130000000000001</v>
      </c>
      <c r="K812" s="20">
        <v>1.4497044512869368</v>
      </c>
      <c r="L812" s="22">
        <v>-0.20895522388059701</v>
      </c>
      <c r="M812" s="22">
        <v>-1.29310344827586E-2</v>
      </c>
      <c r="N812" s="22">
        <v>-0.65532879818594103</v>
      </c>
      <c r="O812" s="22">
        <v>-0.43070044709388899</v>
      </c>
      <c r="P812" s="20">
        <v>1.75</v>
      </c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3">
        <v>1</v>
      </c>
      <c r="AJ812" s="24"/>
      <c r="AL812" s="20"/>
      <c r="AO812" s="20"/>
      <c r="AR812" s="20"/>
      <c r="AS812" s="20"/>
      <c r="AT812" s="20"/>
      <c r="AU812" s="20"/>
      <c r="AV812" s="24"/>
    </row>
    <row r="813" spans="1:48" x14ac:dyDescent="0.2">
      <c r="A813" s="8">
        <v>13</v>
      </c>
      <c r="B813" s="8" t="s">
        <v>31</v>
      </c>
      <c r="C813" s="8">
        <v>134</v>
      </c>
      <c r="D813" s="11">
        <v>40940</v>
      </c>
      <c r="E813" s="2">
        <v>94.418604651162781</v>
      </c>
      <c r="F813" s="2">
        <v>98.29</v>
      </c>
      <c r="G813" s="2">
        <v>0.9967118783395108</v>
      </c>
      <c r="H813" s="12">
        <v>8.8235761904761905</v>
      </c>
      <c r="I813" s="2">
        <v>2.441904761904762</v>
      </c>
      <c r="J813" s="2">
        <v>1.9019999999999999</v>
      </c>
      <c r="K813" s="2">
        <v>1.4899595695842314</v>
      </c>
      <c r="L813" s="15">
        <v>-0.13346228239845201</v>
      </c>
      <c r="M813" s="15">
        <v>-9.7237880496054106E-3</v>
      </c>
      <c r="N813" s="15">
        <v>-0.54524361948955902</v>
      </c>
      <c r="O813" s="15">
        <v>-0.37360890302066702</v>
      </c>
      <c r="P813" s="2">
        <v>1.5</v>
      </c>
      <c r="AH813">
        <v>1</v>
      </c>
      <c r="AJ813" s="1"/>
      <c r="AL813" s="2"/>
      <c r="AO813" s="2"/>
      <c r="AR813" s="2"/>
      <c r="AS813" s="2"/>
      <c r="AT813" s="2"/>
      <c r="AU813" s="2"/>
      <c r="AV813" s="1"/>
    </row>
    <row r="814" spans="1:48" x14ac:dyDescent="0.2">
      <c r="A814" s="8">
        <v>13</v>
      </c>
      <c r="B814" s="8" t="s">
        <v>31</v>
      </c>
      <c r="C814" s="8">
        <v>135</v>
      </c>
      <c r="D814" s="11">
        <v>40969</v>
      </c>
      <c r="E814" s="2">
        <v>95.856873822975501</v>
      </c>
      <c r="F814" s="2">
        <v>98.73</v>
      </c>
      <c r="G814" s="2">
        <v>1.0542476970317267</v>
      </c>
      <c r="H814" s="12">
        <v>8.8879727272727269</v>
      </c>
      <c r="I814" s="2">
        <v>2.302</v>
      </c>
      <c r="J814" s="2">
        <v>1.98</v>
      </c>
      <c r="K814" s="2">
        <v>1.4943454214039995</v>
      </c>
      <c r="L814" s="15">
        <v>-0.13346228239845201</v>
      </c>
      <c r="M814" s="15">
        <v>-9.7237880496054106E-3</v>
      </c>
      <c r="N814" s="15">
        <v>-0.54524361948955902</v>
      </c>
      <c r="O814" s="15">
        <v>-0.37360890302066702</v>
      </c>
      <c r="P814" s="2">
        <v>1.5</v>
      </c>
      <c r="AH814">
        <v>1</v>
      </c>
      <c r="AJ814" s="1"/>
      <c r="AL814" s="2"/>
      <c r="AO814" s="2"/>
      <c r="AR814" s="2"/>
      <c r="AS814" s="2"/>
      <c r="AT814" s="2"/>
      <c r="AU814" s="2"/>
      <c r="AV814" s="1"/>
    </row>
    <row r="815" spans="1:48" x14ac:dyDescent="0.2">
      <c r="A815" s="8">
        <v>13</v>
      </c>
      <c r="B815" s="8" t="s">
        <v>31</v>
      </c>
      <c r="C815" s="8">
        <v>136</v>
      </c>
      <c r="D815" s="11">
        <v>41000</v>
      </c>
      <c r="E815" s="2">
        <v>96.963946869070199</v>
      </c>
      <c r="F815" s="2">
        <v>98.99</v>
      </c>
      <c r="G815" s="2">
        <v>0.98959396041624359</v>
      </c>
      <c r="H815" s="12">
        <v>8.8564952380952402</v>
      </c>
      <c r="I815" s="2">
        <v>2.1935789473684211</v>
      </c>
      <c r="J815" s="2">
        <v>1.792</v>
      </c>
      <c r="K815" s="2">
        <v>1.526708088538921</v>
      </c>
      <c r="L815" s="15">
        <v>5.2132701421800903E-2</v>
      </c>
      <c r="M815" s="15">
        <v>2.93020777836973E-3</v>
      </c>
      <c r="N815" s="15">
        <v>-0.52019002375296897</v>
      </c>
      <c r="O815" s="15">
        <v>-0.35960591133004899</v>
      </c>
      <c r="P815" s="2">
        <v>1.5</v>
      </c>
      <c r="AH815">
        <v>1</v>
      </c>
      <c r="AJ815" s="1"/>
      <c r="AL815" s="2"/>
      <c r="AO815" s="2"/>
      <c r="AR815" s="2"/>
      <c r="AS815" s="2"/>
      <c r="AT815" s="2"/>
      <c r="AU815" s="2"/>
      <c r="AV815" s="1"/>
    </row>
    <row r="816" spans="1:48" x14ac:dyDescent="0.2">
      <c r="A816" s="8">
        <v>13</v>
      </c>
      <c r="B816" s="8" t="s">
        <v>31</v>
      </c>
      <c r="C816" s="8">
        <v>137</v>
      </c>
      <c r="D816" s="11">
        <v>41030</v>
      </c>
      <c r="E816" s="2">
        <v>100.6597549481621</v>
      </c>
      <c r="F816" s="2">
        <v>98.95</v>
      </c>
      <c r="G816" s="2">
        <v>0.90760758719150658</v>
      </c>
      <c r="H816" s="12">
        <v>8.9989913043478253</v>
      </c>
      <c r="I816" s="2">
        <v>2.1403809523809523</v>
      </c>
      <c r="J816" s="2">
        <v>1.282</v>
      </c>
      <c r="K816" s="2">
        <v>1.5029761904761907</v>
      </c>
      <c r="L816" s="15">
        <v>5.2132701421800903E-2</v>
      </c>
      <c r="M816" s="15">
        <v>2.93020777836973E-3</v>
      </c>
      <c r="N816" s="15">
        <v>-0.52019002375296897</v>
      </c>
      <c r="O816" s="15">
        <v>-0.35960591133004899</v>
      </c>
      <c r="P816" s="2">
        <v>1.5</v>
      </c>
      <c r="AH816">
        <v>1</v>
      </c>
      <c r="AJ816" s="1"/>
      <c r="AL816" s="2"/>
      <c r="AO816" s="2"/>
      <c r="AR816" s="2"/>
      <c r="AS816" s="2"/>
      <c r="AT816" s="2"/>
      <c r="AU816" s="2"/>
      <c r="AV816" s="1"/>
    </row>
    <row r="817" spans="1:48" x14ac:dyDescent="0.2">
      <c r="A817" s="8">
        <v>13</v>
      </c>
      <c r="B817" s="8" t="s">
        <v>31</v>
      </c>
      <c r="C817" s="8">
        <v>138</v>
      </c>
      <c r="D817" s="11">
        <v>41061</v>
      </c>
      <c r="E817" s="2">
        <v>101.94741966893865</v>
      </c>
      <c r="F817" s="2">
        <v>98.64</v>
      </c>
      <c r="G817" s="2">
        <v>0.92081031307552053</v>
      </c>
      <c r="H817" s="12">
        <v>8.8798000000000012</v>
      </c>
      <c r="I817" s="2">
        <v>2.1367368421052633</v>
      </c>
      <c r="J817" s="2">
        <v>1.601</v>
      </c>
      <c r="K817" s="2">
        <v>1.5038881284401395</v>
      </c>
      <c r="L817" s="15">
        <v>5.2132701421800903E-2</v>
      </c>
      <c r="M817" s="15">
        <v>2.93020777836973E-3</v>
      </c>
      <c r="N817" s="15">
        <v>-0.52019002375296897</v>
      </c>
      <c r="O817" s="15">
        <v>-0.35960591133004899</v>
      </c>
      <c r="P817" s="2">
        <v>1.5</v>
      </c>
      <c r="AH817">
        <v>1</v>
      </c>
      <c r="AJ817" s="1"/>
      <c r="AL817" s="2"/>
      <c r="AO817" s="2"/>
      <c r="AR817" s="2"/>
      <c r="AS817" s="2"/>
      <c r="AT817" s="2"/>
      <c r="AU817" s="2"/>
      <c r="AV817" s="1"/>
    </row>
    <row r="818" spans="1:48" x14ac:dyDescent="0.2">
      <c r="A818" s="8">
        <v>13</v>
      </c>
      <c r="B818" s="8" t="s">
        <v>31</v>
      </c>
      <c r="C818" s="8">
        <v>139</v>
      </c>
      <c r="D818" s="11">
        <v>41091</v>
      </c>
      <c r="E818" s="2">
        <v>100</v>
      </c>
      <c r="F818" s="2">
        <v>98.19</v>
      </c>
      <c r="G818" s="2">
        <v>0.73868882733148666</v>
      </c>
      <c r="H818" s="12">
        <v>8.5564363636363634</v>
      </c>
      <c r="I818" s="2">
        <v>2.1010909090909085</v>
      </c>
      <c r="J818" s="2">
        <v>1.39</v>
      </c>
      <c r="K818" s="2">
        <v>1.4484243766390281</v>
      </c>
      <c r="L818" s="15">
        <v>-0.101234567901234</v>
      </c>
      <c r="M818" s="15">
        <v>-6.6257272139625002E-3</v>
      </c>
      <c r="N818" s="15">
        <v>-0.603563474387527</v>
      </c>
      <c r="O818" s="15">
        <v>-0.42947702060221798</v>
      </c>
      <c r="P818" s="2">
        <v>1.5</v>
      </c>
      <c r="AH818">
        <v>1</v>
      </c>
      <c r="AJ818" s="1"/>
      <c r="AL818" s="2"/>
      <c r="AO818" s="2"/>
      <c r="AR818" s="2"/>
      <c r="AS818" s="2"/>
      <c r="AT818" s="2"/>
      <c r="AU818" s="2"/>
      <c r="AV818" s="1"/>
    </row>
    <row r="819" spans="1:48" x14ac:dyDescent="0.2">
      <c r="A819" s="8">
        <v>13</v>
      </c>
      <c r="B819" s="8" t="s">
        <v>31</v>
      </c>
      <c r="C819" s="8">
        <v>140</v>
      </c>
      <c r="D819" s="11">
        <v>41122</v>
      </c>
      <c r="E819" s="2">
        <v>103.70009737098344</v>
      </c>
      <c r="F819" s="2">
        <v>98.31</v>
      </c>
      <c r="G819" s="2">
        <v>0.92392978133662496</v>
      </c>
      <c r="H819" s="12">
        <v>8.2871956521739119</v>
      </c>
      <c r="I819" s="2">
        <v>2.0188695652173907</v>
      </c>
      <c r="J819" s="2">
        <v>1.409</v>
      </c>
      <c r="K819" s="2">
        <v>1.3570126894465486</v>
      </c>
      <c r="L819" s="15">
        <v>-0.101234567901234</v>
      </c>
      <c r="M819" s="15">
        <v>-6.6257272139625002E-3</v>
      </c>
      <c r="N819" s="15">
        <v>-0.603563474387527</v>
      </c>
      <c r="O819" s="15">
        <v>-0.42947702060221798</v>
      </c>
      <c r="P819" s="2">
        <v>1.5</v>
      </c>
      <c r="AH819">
        <v>1</v>
      </c>
      <c r="AJ819" s="1"/>
      <c r="AL819" s="2"/>
      <c r="AO819" s="2"/>
      <c r="AR819" s="2"/>
      <c r="AS819" s="2"/>
      <c r="AT819" s="2"/>
      <c r="AU819" s="2"/>
      <c r="AV819" s="1"/>
    </row>
    <row r="820" spans="1:48" x14ac:dyDescent="0.2">
      <c r="A820" s="8">
        <v>13</v>
      </c>
      <c r="B820" s="8" t="s">
        <v>31</v>
      </c>
      <c r="C820" s="8">
        <v>141</v>
      </c>
      <c r="D820" s="11">
        <v>41153</v>
      </c>
      <c r="E820" s="2">
        <v>95.557655954631386</v>
      </c>
      <c r="F820" s="2">
        <v>99.04</v>
      </c>
      <c r="G820" s="2">
        <v>0.96849831787133667</v>
      </c>
      <c r="H820" s="12">
        <v>8.5030549999999998</v>
      </c>
      <c r="I820" s="2">
        <v>1.6916</v>
      </c>
      <c r="J820" s="2">
        <v>1.472</v>
      </c>
      <c r="K820" s="2">
        <v>1.3410714285714285</v>
      </c>
      <c r="L820" s="15">
        <v>-9.375E-2</v>
      </c>
      <c r="M820" s="15">
        <v>-6.1834421161113002E-3</v>
      </c>
      <c r="N820" s="15">
        <v>-0.476683937823834</v>
      </c>
      <c r="O820" s="15">
        <v>-0.32915921288014299</v>
      </c>
      <c r="P820" s="2">
        <v>1.25</v>
      </c>
      <c r="AH820">
        <v>1</v>
      </c>
      <c r="AJ820" s="1"/>
      <c r="AL820" s="2"/>
      <c r="AO820" s="2"/>
      <c r="AR820" s="2"/>
      <c r="AS820" s="2"/>
      <c r="AT820" s="2"/>
      <c r="AU820" s="2"/>
      <c r="AV820" s="1"/>
    </row>
    <row r="821" spans="1:48" x14ac:dyDescent="0.2">
      <c r="A821" s="8">
        <v>13</v>
      </c>
      <c r="B821" s="8" t="s">
        <v>31</v>
      </c>
      <c r="C821" s="8">
        <v>142</v>
      </c>
      <c r="D821" s="11">
        <v>41183</v>
      </c>
      <c r="E821" s="2">
        <v>97.43346007604562</v>
      </c>
      <c r="F821" s="2">
        <v>99.14</v>
      </c>
      <c r="G821" s="2">
        <v>1.1839150847111597</v>
      </c>
      <c r="H821" s="12">
        <v>8.6136869565217413</v>
      </c>
      <c r="I821" s="2">
        <v>1.5138260869565217</v>
      </c>
      <c r="J821" s="2">
        <v>1.5309999999999999</v>
      </c>
      <c r="K821" s="2">
        <v>1.1525006458617129</v>
      </c>
      <c r="L821" s="15">
        <v>-7.7519379844961198E-2</v>
      </c>
      <c r="M821" s="15">
        <v>-5.6030256338422697E-3</v>
      </c>
      <c r="N821" s="15">
        <v>-0.56539235412474798</v>
      </c>
      <c r="O821" s="15">
        <v>-0.38651994497936698</v>
      </c>
      <c r="P821" s="2">
        <v>1.25</v>
      </c>
      <c r="AH821">
        <v>1</v>
      </c>
      <c r="AJ821" s="1"/>
      <c r="AL821" s="2"/>
      <c r="AO821" s="2"/>
      <c r="AR821" s="2"/>
      <c r="AS821" s="2"/>
      <c r="AT821" s="2"/>
      <c r="AU821" s="2"/>
      <c r="AV821" s="1"/>
    </row>
    <row r="822" spans="1:48" x14ac:dyDescent="0.2">
      <c r="A822" s="8">
        <v>13</v>
      </c>
      <c r="B822" s="8" t="s">
        <v>31</v>
      </c>
      <c r="C822" s="8">
        <v>143</v>
      </c>
      <c r="D822" s="11">
        <v>41214</v>
      </c>
      <c r="E822" s="2">
        <v>98.33496571988249</v>
      </c>
      <c r="F822" s="2">
        <v>98.94</v>
      </c>
      <c r="G822" s="2">
        <v>0.77408840904460874</v>
      </c>
      <c r="H822" s="12">
        <v>8.6091454545454553</v>
      </c>
      <c r="I822" s="2">
        <v>1.4553636363636364</v>
      </c>
      <c r="J822" s="2">
        <v>1.4730000000000001</v>
      </c>
      <c r="K822" s="2">
        <v>0.95442127772876151</v>
      </c>
      <c r="L822" s="15">
        <v>-7.7519379844961198E-2</v>
      </c>
      <c r="M822" s="15">
        <v>-5.6030256338422697E-3</v>
      </c>
      <c r="N822" s="15">
        <v>-0.56539235412474798</v>
      </c>
      <c r="O822" s="15">
        <v>-0.38651994497936698</v>
      </c>
      <c r="P822" s="2">
        <v>1.25</v>
      </c>
      <c r="AH822">
        <v>1</v>
      </c>
      <c r="AJ822" s="1"/>
      <c r="AL822" s="2"/>
      <c r="AO822" s="2"/>
      <c r="AR822" s="2"/>
      <c r="AS822" s="2"/>
      <c r="AT822" s="2"/>
      <c r="AU822" s="2"/>
      <c r="AV822" s="1"/>
    </row>
    <row r="823" spans="1:48" x14ac:dyDescent="0.2">
      <c r="A823" s="8">
        <v>13</v>
      </c>
      <c r="B823" s="8" t="s">
        <v>31</v>
      </c>
      <c r="C823" s="8">
        <v>144</v>
      </c>
      <c r="D823" s="11">
        <v>41244</v>
      </c>
      <c r="E823" s="2">
        <v>100.59113300492611</v>
      </c>
      <c r="F823" s="2">
        <v>99.17</v>
      </c>
      <c r="G823" s="2">
        <v>1.0392256749872644</v>
      </c>
      <c r="H823" s="12">
        <v>8.6563809523809532</v>
      </c>
      <c r="I823" s="2">
        <v>1.3650588235294117</v>
      </c>
      <c r="J823" s="2">
        <v>1.534</v>
      </c>
      <c r="K823" s="2">
        <v>0.67718010569143838</v>
      </c>
      <c r="L823" s="15">
        <v>-0.106753812636165</v>
      </c>
      <c r="M823" s="15">
        <v>-8.2574991573980405E-3</v>
      </c>
      <c r="N823" s="15">
        <v>-0.57793764988009499</v>
      </c>
      <c r="O823" s="15">
        <v>-0.407783417935702</v>
      </c>
      <c r="P823" s="2">
        <v>1</v>
      </c>
      <c r="AH823">
        <v>1</v>
      </c>
      <c r="AJ823" s="1"/>
      <c r="AL823" s="2"/>
      <c r="AO823" s="2"/>
      <c r="AR823" s="2"/>
      <c r="AS823" s="2"/>
      <c r="AT823" s="2"/>
      <c r="AU823" s="2"/>
      <c r="AV823" s="1"/>
    </row>
    <row r="824" spans="1:48" x14ac:dyDescent="0.2">
      <c r="A824" s="8">
        <v>13</v>
      </c>
      <c r="B824" s="8" t="s">
        <v>31</v>
      </c>
      <c r="C824" s="8">
        <v>145</v>
      </c>
      <c r="D824" s="11">
        <v>41275</v>
      </c>
      <c r="E824" s="2">
        <v>92.930232558139537</v>
      </c>
      <c r="F824" s="2">
        <v>98.2</v>
      </c>
      <c r="G824" s="2">
        <v>0.64569027364969145</v>
      </c>
      <c r="H824" s="12">
        <v>8.6225913043478251</v>
      </c>
      <c r="I824" s="2">
        <v>1.2133636363636364</v>
      </c>
      <c r="J824" s="2">
        <v>1.9850000000000001</v>
      </c>
      <c r="K824" s="2">
        <v>0.65909727574739685</v>
      </c>
      <c r="L824" s="15">
        <v>-0.106753812636165</v>
      </c>
      <c r="M824" s="15">
        <v>-8.2574991573980405E-3</v>
      </c>
      <c r="N824" s="15">
        <v>-0.57793764988009499</v>
      </c>
      <c r="O824" s="15">
        <v>-0.407783417935702</v>
      </c>
      <c r="P824" s="2">
        <v>1</v>
      </c>
      <c r="AH824">
        <v>1</v>
      </c>
      <c r="AJ824" s="1"/>
      <c r="AL824" s="2"/>
      <c r="AO824" s="2"/>
      <c r="AR824" s="2"/>
      <c r="AS824" s="2"/>
      <c r="AT824" s="2"/>
      <c r="AU824" s="2"/>
      <c r="AV824" s="1"/>
    </row>
    <row r="825" spans="1:48" x14ac:dyDescent="0.2">
      <c r="A825" s="8">
        <v>13</v>
      </c>
      <c r="B825" s="8" t="s">
        <v>31</v>
      </c>
      <c r="C825" s="8">
        <v>146</v>
      </c>
      <c r="D825" s="11">
        <v>41306</v>
      </c>
      <c r="E825" s="2">
        <v>97.635467980295559</v>
      </c>
      <c r="F825" s="2">
        <v>98.75</v>
      </c>
      <c r="G825" s="2">
        <v>0.46800284871298459</v>
      </c>
      <c r="H825" s="12">
        <v>8.5096250000000015</v>
      </c>
      <c r="I825" s="2">
        <v>1.1897</v>
      </c>
      <c r="J825" s="2">
        <v>1.889</v>
      </c>
      <c r="K825" s="2">
        <v>0.70674566681751716</v>
      </c>
      <c r="L825" s="15">
        <v>6.21468926553672E-2</v>
      </c>
      <c r="M825" s="15">
        <v>4.4342918570276797E-3</v>
      </c>
      <c r="N825" s="15">
        <v>-0.46250000000000002</v>
      </c>
      <c r="O825" s="15">
        <v>-0.31355932203389802</v>
      </c>
      <c r="P825" s="2">
        <v>1</v>
      </c>
      <c r="AH825">
        <v>1</v>
      </c>
      <c r="AJ825" s="1"/>
      <c r="AL825" s="2"/>
      <c r="AO825" s="2"/>
      <c r="AR825" s="2"/>
      <c r="AS825" s="2"/>
      <c r="AT825" s="2"/>
      <c r="AU825" s="2"/>
      <c r="AV825" s="1"/>
    </row>
    <row r="826" spans="1:48" x14ac:dyDescent="0.2">
      <c r="A826" s="8">
        <v>13</v>
      </c>
      <c r="B826" s="8" t="s">
        <v>31</v>
      </c>
      <c r="C826" s="8">
        <v>147</v>
      </c>
      <c r="D826" s="11">
        <v>41334</v>
      </c>
      <c r="E826" s="2">
        <v>99.115913555992151</v>
      </c>
      <c r="F826" s="2">
        <v>99.26</v>
      </c>
      <c r="G826" s="2">
        <v>0.53681758330800733</v>
      </c>
      <c r="H826" s="12">
        <v>8.345833333333335</v>
      </c>
      <c r="I826" s="2">
        <v>1.2457999999999998</v>
      </c>
      <c r="J826" s="2">
        <v>1.8089999999999999</v>
      </c>
      <c r="K826" s="2">
        <v>0.78531239420149423</v>
      </c>
      <c r="L826" s="15">
        <v>6.21468926553672E-2</v>
      </c>
      <c r="M826" s="15">
        <v>4.4342918570276797E-3</v>
      </c>
      <c r="N826" s="15">
        <v>-0.46250000000000002</v>
      </c>
      <c r="O826" s="15">
        <v>-0.31355932203389802</v>
      </c>
      <c r="P826" s="2">
        <v>1</v>
      </c>
      <c r="AH826">
        <v>1</v>
      </c>
      <c r="AJ826" s="1"/>
      <c r="AL826" s="2"/>
      <c r="AO826" s="2"/>
      <c r="AR826" s="2"/>
      <c r="AS826" s="2"/>
      <c r="AT826" s="2"/>
      <c r="AU826" s="2"/>
      <c r="AV826" s="1"/>
    </row>
    <row r="827" spans="1:48" x14ac:dyDescent="0.2">
      <c r="A827" s="8">
        <v>13</v>
      </c>
      <c r="B827" s="8" t="s">
        <v>31</v>
      </c>
      <c r="C827" s="8">
        <v>148</v>
      </c>
      <c r="D827" s="11">
        <v>41365</v>
      </c>
      <c r="E827" s="2">
        <v>96.183953033268097</v>
      </c>
      <c r="F827" s="2">
        <v>99.03</v>
      </c>
      <c r="G827" s="2">
        <v>4.040812203254518E-2</v>
      </c>
      <c r="H827" s="12">
        <v>8.4425499999999989</v>
      </c>
      <c r="I827" s="2">
        <v>1.2395238095238095</v>
      </c>
      <c r="J827" s="2">
        <v>1.607</v>
      </c>
      <c r="K827" s="2">
        <v>0.84801155226706404</v>
      </c>
      <c r="L827" s="15">
        <v>0.169660678642714</v>
      </c>
      <c r="M827" s="15">
        <v>1.1536373507057499E-2</v>
      </c>
      <c r="N827" s="15">
        <v>-0.50877192982456099</v>
      </c>
      <c r="O827" s="15">
        <v>-0.32132963988919599</v>
      </c>
      <c r="P827" s="2">
        <v>1</v>
      </c>
      <c r="AH827">
        <v>1</v>
      </c>
      <c r="AJ827" s="1"/>
      <c r="AL827" s="2"/>
      <c r="AO827" s="2"/>
      <c r="AR827" s="2"/>
      <c r="AS827" s="2"/>
      <c r="AT827" s="2"/>
      <c r="AU827" s="2"/>
      <c r="AV827" s="1"/>
    </row>
    <row r="828" spans="1:48" x14ac:dyDescent="0.2">
      <c r="A828" s="8">
        <v>13</v>
      </c>
      <c r="B828" s="8" t="s">
        <v>31</v>
      </c>
      <c r="C828" s="8">
        <v>149</v>
      </c>
      <c r="D828" s="11">
        <v>41395</v>
      </c>
      <c r="E828" s="2">
        <v>90.730337078651687</v>
      </c>
      <c r="F828" s="2">
        <v>99.23</v>
      </c>
      <c r="G828" s="2">
        <v>0.2829711975745397</v>
      </c>
      <c r="H828" s="12">
        <v>8.5792434782608709</v>
      </c>
      <c r="I828" s="2">
        <v>1.2035238095238099</v>
      </c>
      <c r="J828" s="2">
        <v>1.925</v>
      </c>
      <c r="K828" s="2">
        <v>0.93035714285714288</v>
      </c>
      <c r="L828" s="15">
        <v>0.169660678642714</v>
      </c>
      <c r="M828" s="15">
        <v>1.1536373507057499E-2</v>
      </c>
      <c r="N828" s="15">
        <v>-0.50877192982456099</v>
      </c>
      <c r="O828" s="15">
        <v>-0.32132963988919599</v>
      </c>
      <c r="P828" s="2">
        <v>1</v>
      </c>
      <c r="AH828">
        <v>1</v>
      </c>
      <c r="AJ828" s="1"/>
      <c r="AL828" s="2"/>
      <c r="AO828" s="2"/>
      <c r="AR828" s="2"/>
      <c r="AS828" s="2"/>
      <c r="AT828" s="2"/>
      <c r="AU828" s="2"/>
      <c r="AV828" s="1"/>
    </row>
    <row r="829" spans="1:48" x14ac:dyDescent="0.2">
      <c r="A829" s="8">
        <v>13</v>
      </c>
      <c r="B829" s="8" t="s">
        <v>31</v>
      </c>
      <c r="C829" s="8">
        <v>150</v>
      </c>
      <c r="D829" s="11">
        <v>41426</v>
      </c>
      <c r="E829" s="2">
        <v>93.123209169054448</v>
      </c>
      <c r="F829" s="2">
        <v>99.09</v>
      </c>
      <c r="G829" s="2">
        <v>0.4562043795620383</v>
      </c>
      <c r="H829" s="12">
        <v>8.6710949999999993</v>
      </c>
      <c r="I829" s="2">
        <v>1.2215294117647058</v>
      </c>
      <c r="J829" s="2">
        <v>2.202</v>
      </c>
      <c r="K829" s="2">
        <v>0.92088844985999019</v>
      </c>
      <c r="L829" s="15">
        <v>0.169660678642714</v>
      </c>
      <c r="M829" s="15">
        <v>1.1536373507057499E-2</v>
      </c>
      <c r="N829" s="15">
        <v>-0.50877192982456099</v>
      </c>
      <c r="O829" s="15">
        <v>-0.32132963988919599</v>
      </c>
      <c r="P829" s="2">
        <v>1</v>
      </c>
      <c r="AH829">
        <v>1</v>
      </c>
      <c r="AJ829" s="1"/>
      <c r="AL829" s="2"/>
      <c r="AO829" s="2"/>
      <c r="AR829" s="2"/>
      <c r="AS829" s="2"/>
      <c r="AT829" s="2"/>
      <c r="AU829" s="2"/>
      <c r="AV829" s="1"/>
    </row>
    <row r="830" spans="1:48" x14ac:dyDescent="0.2">
      <c r="A830" s="8">
        <v>13</v>
      </c>
      <c r="B830" s="8" t="s">
        <v>31</v>
      </c>
      <c r="C830" s="8">
        <v>151</v>
      </c>
      <c r="D830" s="11">
        <v>41456</v>
      </c>
      <c r="E830" s="2">
        <v>96.069031639501446</v>
      </c>
      <c r="F830" s="2">
        <v>98.96</v>
      </c>
      <c r="G830" s="2">
        <v>0.78419390976678471</v>
      </c>
      <c r="H830" s="12">
        <v>8.6600739130434778</v>
      </c>
      <c r="I830" s="2">
        <v>1.1997826086956522</v>
      </c>
      <c r="J830" s="2">
        <v>2.19</v>
      </c>
      <c r="K830" s="2">
        <v>0.92712593664498044</v>
      </c>
      <c r="L830" s="15">
        <v>0.188208616780045</v>
      </c>
      <c r="M830" s="15">
        <v>1.4971139971139901E-2</v>
      </c>
      <c r="N830" s="15">
        <v>-0.48606811145510798</v>
      </c>
      <c r="O830" s="15">
        <v>-0.31653225806451601</v>
      </c>
      <c r="P830" s="2">
        <v>1</v>
      </c>
      <c r="AH830">
        <v>1</v>
      </c>
      <c r="AJ830" s="1"/>
      <c r="AL830" s="2"/>
      <c r="AO830" s="2"/>
      <c r="AR830" s="2"/>
      <c r="AS830" s="2"/>
      <c r="AT830" s="2"/>
      <c r="AU830" s="2"/>
      <c r="AV830" s="1"/>
    </row>
    <row r="831" spans="1:48" x14ac:dyDescent="0.2">
      <c r="A831" s="8">
        <v>13</v>
      </c>
      <c r="B831" s="8" t="s">
        <v>31</v>
      </c>
      <c r="C831" s="8">
        <v>152</v>
      </c>
      <c r="D831" s="11">
        <v>41487</v>
      </c>
      <c r="E831" s="2">
        <v>91.643192488262898</v>
      </c>
      <c r="F831" s="2">
        <v>99.09</v>
      </c>
      <c r="G831" s="2">
        <v>0.79340860543180725</v>
      </c>
      <c r="H831" s="12">
        <v>8.6999772727272706</v>
      </c>
      <c r="I831" s="2">
        <v>1.2040454545454544</v>
      </c>
      <c r="J831" s="2">
        <v>2.4470000000000001</v>
      </c>
      <c r="K831" s="2">
        <v>0.96402557007521461</v>
      </c>
      <c r="L831" s="15">
        <v>0.188208616780045</v>
      </c>
      <c r="M831" s="15">
        <v>1.4971139971139901E-2</v>
      </c>
      <c r="N831" s="15">
        <v>-0.48606811145510798</v>
      </c>
      <c r="O831" s="15">
        <v>-0.31653225806451601</v>
      </c>
      <c r="P831" s="2">
        <v>1</v>
      </c>
      <c r="AH831">
        <v>1</v>
      </c>
      <c r="AJ831" s="1"/>
      <c r="AL831" s="2"/>
      <c r="AO831" s="2"/>
      <c r="AR831" s="2"/>
      <c r="AS831" s="2"/>
      <c r="AT831" s="2"/>
      <c r="AU831" s="2"/>
      <c r="AV831" s="1"/>
    </row>
    <row r="832" spans="1:48" x14ac:dyDescent="0.2">
      <c r="A832" s="8">
        <v>13</v>
      </c>
      <c r="B832" s="8" t="s">
        <v>31</v>
      </c>
      <c r="C832" s="8">
        <v>153</v>
      </c>
      <c r="D832" s="11">
        <v>41518</v>
      </c>
      <c r="E832" s="2">
        <v>97.626112759643917</v>
      </c>
      <c r="F832" s="2">
        <v>99.52</v>
      </c>
      <c r="G832" s="2">
        <v>0.48465266558966391</v>
      </c>
      <c r="H832" s="12">
        <v>8.6752809523809553</v>
      </c>
      <c r="I832" s="2">
        <v>1.2144761904761903</v>
      </c>
      <c r="J832" s="2">
        <v>2.4460000000000002</v>
      </c>
      <c r="K832" s="2">
        <v>1.0298629856236203</v>
      </c>
      <c r="L832" s="15">
        <v>0.507692307692307</v>
      </c>
      <c r="M832" s="15">
        <v>3.85514018691588E-2</v>
      </c>
      <c r="N832" s="15">
        <v>-0.11111111111111099</v>
      </c>
      <c r="O832" s="15">
        <v>-7.6446280991735505E-2</v>
      </c>
      <c r="P832" s="2">
        <v>1</v>
      </c>
      <c r="AH832">
        <v>1</v>
      </c>
      <c r="AJ832" s="1"/>
      <c r="AL832" s="2"/>
      <c r="AO832" s="2"/>
      <c r="AR832" s="2"/>
      <c r="AS832" s="2"/>
      <c r="AT832" s="2"/>
      <c r="AU832" s="2"/>
      <c r="AV832" s="1"/>
    </row>
    <row r="833" spans="1:48" x14ac:dyDescent="0.2">
      <c r="A833" s="8">
        <v>13</v>
      </c>
      <c r="B833" s="8" t="s">
        <v>31</v>
      </c>
      <c r="C833" s="8">
        <v>154</v>
      </c>
      <c r="D833" s="11">
        <v>41548</v>
      </c>
      <c r="E833" s="2">
        <v>92.682926829268297</v>
      </c>
      <c r="F833" s="2">
        <v>99.3</v>
      </c>
      <c r="G833" s="2">
        <v>0.16138793625175651</v>
      </c>
      <c r="H833" s="12">
        <v>8.7430000000000003</v>
      </c>
      <c r="I833" s="2">
        <v>1.2082173913043477</v>
      </c>
      <c r="J833" s="2">
        <v>2.2810000000000001</v>
      </c>
      <c r="K833" s="2">
        <v>1.1199086570824139</v>
      </c>
      <c r="L833" s="15">
        <v>0.32293986636971</v>
      </c>
      <c r="M833" s="15">
        <v>2.30928491798057E-2</v>
      </c>
      <c r="N833" s="15">
        <v>-0.32753623188405701</v>
      </c>
      <c r="O833" s="15">
        <v>-0.204710144927536</v>
      </c>
      <c r="P833" s="2">
        <v>1</v>
      </c>
      <c r="AH833">
        <v>1</v>
      </c>
      <c r="AJ833" s="1"/>
      <c r="AL833" s="2"/>
      <c r="AO833" s="2"/>
      <c r="AR833" s="2"/>
      <c r="AS833" s="2"/>
      <c r="AT833" s="2"/>
      <c r="AU833" s="2"/>
      <c r="AV833" s="1"/>
    </row>
    <row r="834" spans="1:48" x14ac:dyDescent="0.2">
      <c r="A834" s="8">
        <v>13</v>
      </c>
      <c r="B834" s="8" t="s">
        <v>31</v>
      </c>
      <c r="C834" s="8">
        <v>155</v>
      </c>
      <c r="D834" s="11">
        <v>41579</v>
      </c>
      <c r="E834" s="2">
        <v>99.501992031872504</v>
      </c>
      <c r="F834" s="2">
        <v>99.22</v>
      </c>
      <c r="G834" s="2">
        <v>0.28299979785728624</v>
      </c>
      <c r="H834" s="12">
        <v>8.8845619047619042</v>
      </c>
      <c r="I834" s="2">
        <v>1.156952380952381</v>
      </c>
      <c r="J834" s="2">
        <v>2.2410000000000001</v>
      </c>
      <c r="K834" s="2">
        <v>1.1516209952078733</v>
      </c>
      <c r="L834" s="15">
        <v>0.32293986636971</v>
      </c>
      <c r="M834" s="15">
        <v>2.30928491798057E-2</v>
      </c>
      <c r="N834" s="15">
        <v>-0.32753623188405701</v>
      </c>
      <c r="O834" s="15">
        <v>-0.204710144927536</v>
      </c>
      <c r="P834" s="2">
        <v>1</v>
      </c>
      <c r="AH834">
        <v>1</v>
      </c>
      <c r="AJ834" s="1"/>
      <c r="AL834" s="2"/>
      <c r="AO834" s="2"/>
      <c r="AR834" s="2"/>
      <c r="AS834" s="2"/>
      <c r="AT834" s="2"/>
      <c r="AU834" s="2"/>
      <c r="AV834" s="1"/>
    </row>
    <row r="835" spans="1:48" x14ac:dyDescent="0.2">
      <c r="A835" s="8">
        <v>13</v>
      </c>
      <c r="B835" s="8" t="s">
        <v>31</v>
      </c>
      <c r="C835" s="8">
        <v>156</v>
      </c>
      <c r="D835" s="11">
        <v>41609</v>
      </c>
      <c r="E835" s="2">
        <v>97.649363369245847</v>
      </c>
      <c r="F835" s="2">
        <v>99.53</v>
      </c>
      <c r="G835" s="2">
        <v>0.36301300796613134</v>
      </c>
      <c r="H835" s="12">
        <v>8.9631181818181833</v>
      </c>
      <c r="I835" s="2">
        <v>1.0068333333333335</v>
      </c>
      <c r="J835" s="2">
        <v>2.5249999999999999</v>
      </c>
      <c r="K835" s="2">
        <v>1.0933333333333328</v>
      </c>
      <c r="L835" s="15">
        <v>0.105134474327628</v>
      </c>
      <c r="M835" s="15">
        <v>9.2195540308747798E-3</v>
      </c>
      <c r="N835" s="15">
        <v>-0.43173431734317302</v>
      </c>
      <c r="O835" s="15">
        <v>-0.26773455377574301</v>
      </c>
      <c r="P835" s="2">
        <v>0.75</v>
      </c>
      <c r="AH835">
        <v>1</v>
      </c>
      <c r="AJ835" s="1"/>
      <c r="AL835" s="2"/>
      <c r="AO835" s="2"/>
      <c r="AR835" s="2"/>
      <c r="AS835" s="2"/>
      <c r="AT835" s="2"/>
      <c r="AU835" s="2"/>
      <c r="AV835" s="1"/>
    </row>
    <row r="836" spans="1:48" x14ac:dyDescent="0.2">
      <c r="A836" s="8">
        <v>13</v>
      </c>
      <c r="B836" s="8" t="s">
        <v>31</v>
      </c>
      <c r="C836" s="8">
        <v>157</v>
      </c>
      <c r="D836" s="11">
        <v>41640</v>
      </c>
      <c r="E836" s="2">
        <v>99.5995995995996</v>
      </c>
      <c r="F836" s="2">
        <v>98.35</v>
      </c>
      <c r="G836" s="2">
        <v>0.15274949083502065</v>
      </c>
      <c r="H836" s="12">
        <v>8.8406217391304338</v>
      </c>
      <c r="I836" s="2">
        <v>0.94566666666666677</v>
      </c>
      <c r="J836" s="2">
        <v>2.2090000000000001</v>
      </c>
      <c r="K836" s="2">
        <v>0.951946797908652</v>
      </c>
      <c r="L836" s="15">
        <v>0.105134474327628</v>
      </c>
      <c r="M836" s="15">
        <v>9.2195540308747798E-3</v>
      </c>
      <c r="N836" s="15">
        <v>-0.43173431734317302</v>
      </c>
      <c r="O836" s="15">
        <v>-0.26773455377574301</v>
      </c>
      <c r="P836" s="2">
        <v>0.75</v>
      </c>
      <c r="AH836">
        <v>1</v>
      </c>
      <c r="AJ836" s="1"/>
      <c r="AL836" s="2"/>
      <c r="AO836" s="2"/>
      <c r="AR836" s="2"/>
      <c r="AS836" s="2"/>
      <c r="AT836" s="2"/>
      <c r="AU836" s="2"/>
      <c r="AV836" s="1"/>
    </row>
    <row r="837" spans="1:48" x14ac:dyDescent="0.2">
      <c r="A837" s="8">
        <v>13</v>
      </c>
      <c r="B837" s="8" t="s">
        <v>31</v>
      </c>
      <c r="C837" s="8">
        <v>158</v>
      </c>
      <c r="D837" s="11">
        <v>41671</v>
      </c>
      <c r="E837" s="2">
        <v>100.80726538849648</v>
      </c>
      <c r="F837" s="2">
        <v>98.88</v>
      </c>
      <c r="G837" s="2">
        <v>0.13164556962024676</v>
      </c>
      <c r="H837" s="12">
        <v>8.8716300000000015</v>
      </c>
      <c r="I837" s="2">
        <v>0.94130000000000003</v>
      </c>
      <c r="J837" s="2">
        <v>2.2280000000000002</v>
      </c>
      <c r="K837" s="2">
        <v>0.89861171214782709</v>
      </c>
      <c r="L837" s="15">
        <v>0.25806451612903197</v>
      </c>
      <c r="M837" s="15">
        <v>2.1815348656018699E-2</v>
      </c>
      <c r="N837" s="15">
        <v>-0.34185303514376902</v>
      </c>
      <c r="O837" s="15">
        <v>-0.227176220806794</v>
      </c>
      <c r="P837" s="2">
        <v>0.75</v>
      </c>
      <c r="AH837">
        <v>1</v>
      </c>
      <c r="AJ837" s="1"/>
      <c r="AL837" s="2"/>
      <c r="AO837" s="2"/>
      <c r="AR837" s="2"/>
      <c r="AS837" s="2"/>
      <c r="AT837" s="2"/>
      <c r="AU837" s="2"/>
      <c r="AV837" s="1"/>
    </row>
    <row r="838" spans="1:48" x14ac:dyDescent="0.2">
      <c r="A838" s="8">
        <v>13</v>
      </c>
      <c r="B838" s="8" t="s">
        <v>31</v>
      </c>
      <c r="C838" s="8">
        <v>159</v>
      </c>
      <c r="D838" s="11">
        <v>41699</v>
      </c>
      <c r="E838" s="2">
        <v>96.333002973240838</v>
      </c>
      <c r="F838" s="2">
        <v>98.92</v>
      </c>
      <c r="G838" s="2">
        <v>-0.34253475720331039</v>
      </c>
      <c r="H838" s="12">
        <v>8.8656666666666659</v>
      </c>
      <c r="I838" s="2">
        <v>0.92761904761904768</v>
      </c>
      <c r="J838" s="2">
        <v>2.1389999999999998</v>
      </c>
      <c r="K838" s="2">
        <v>0.90015614785687526</v>
      </c>
      <c r="L838" s="15">
        <v>0.25806451612903197</v>
      </c>
      <c r="M838" s="15">
        <v>2.1815348656018699E-2</v>
      </c>
      <c r="N838" s="15">
        <v>-0.34185303514376902</v>
      </c>
      <c r="O838" s="15">
        <v>-0.227176220806794</v>
      </c>
      <c r="P838" s="2">
        <v>0.75</v>
      </c>
      <c r="AH838">
        <v>1</v>
      </c>
      <c r="AJ838" s="1"/>
      <c r="AL838" s="2"/>
      <c r="AO838" s="2"/>
      <c r="AR838" s="2"/>
      <c r="AS838" s="2"/>
      <c r="AT838" s="2"/>
      <c r="AU838" s="2"/>
      <c r="AV838" s="1"/>
    </row>
    <row r="839" spans="1:48" x14ac:dyDescent="0.2">
      <c r="A839" s="8">
        <v>13</v>
      </c>
      <c r="B839" s="8" t="s">
        <v>31</v>
      </c>
      <c r="C839" s="8">
        <v>160</v>
      </c>
      <c r="D839" s="11">
        <v>41730</v>
      </c>
      <c r="E839" s="2">
        <v>99.491353001017288</v>
      </c>
      <c r="F839" s="2">
        <v>99.31</v>
      </c>
      <c r="G839" s="2">
        <v>0.28274260325153477</v>
      </c>
      <c r="H839" s="12">
        <v>9.0384272727272723</v>
      </c>
      <c r="I839" s="2">
        <v>0.90900000000000003</v>
      </c>
      <c r="J839" s="2">
        <v>1.9850000000000001</v>
      </c>
      <c r="K839" s="2">
        <v>0.77023789628423822</v>
      </c>
      <c r="L839" s="15">
        <v>0.24509803921568599</v>
      </c>
      <c r="M839" s="15">
        <v>1.8392495861688399E-2</v>
      </c>
      <c r="N839" s="15">
        <v>-0.314285714285714</v>
      </c>
      <c r="O839" s="15">
        <v>-0.186440677966101</v>
      </c>
      <c r="P839" s="2">
        <v>0.75</v>
      </c>
      <c r="AH839">
        <v>1</v>
      </c>
      <c r="AJ839" s="1"/>
      <c r="AL839" s="2"/>
      <c r="AO839" s="2"/>
      <c r="AR839" s="2"/>
      <c r="AS839" s="2"/>
      <c r="AT839" s="2"/>
      <c r="AU839" s="2"/>
      <c r="AV839" s="1"/>
    </row>
    <row r="840" spans="1:48" x14ac:dyDescent="0.2">
      <c r="A840" s="8">
        <v>13</v>
      </c>
      <c r="B840" s="8" t="s">
        <v>31</v>
      </c>
      <c r="C840" s="8">
        <v>161</v>
      </c>
      <c r="D840" s="11">
        <v>41760</v>
      </c>
      <c r="E840" s="2">
        <v>98.039215686274503</v>
      </c>
      <c r="F840" s="2">
        <v>99.38</v>
      </c>
      <c r="G840" s="2">
        <v>0.15116396251133324</v>
      </c>
      <c r="H840" s="12">
        <v>9.0328681818181806</v>
      </c>
      <c r="I840" s="2">
        <v>0.91505000000000014</v>
      </c>
      <c r="J840" s="2">
        <v>1.8049999999999999</v>
      </c>
      <c r="K840" s="2">
        <v>0.73274840377643424</v>
      </c>
      <c r="L840" s="15">
        <v>0.24509803921568599</v>
      </c>
      <c r="M840" s="15">
        <v>1.8392495861688399E-2</v>
      </c>
      <c r="N840" s="15">
        <v>-0.314285714285714</v>
      </c>
      <c r="O840" s="15">
        <v>-0.186440677966101</v>
      </c>
      <c r="P840" s="2">
        <v>0.75</v>
      </c>
      <c r="AH840">
        <v>1</v>
      </c>
      <c r="AJ840" s="1"/>
      <c r="AL840" s="2"/>
      <c r="AO840" s="2"/>
      <c r="AR840" s="2"/>
      <c r="AS840" s="2"/>
      <c r="AT840" s="2"/>
      <c r="AU840" s="2"/>
      <c r="AV840" s="1"/>
    </row>
    <row r="841" spans="1:48" x14ac:dyDescent="0.2">
      <c r="A841" s="8">
        <v>13</v>
      </c>
      <c r="B841" s="8" t="s">
        <v>31</v>
      </c>
      <c r="C841" s="8">
        <v>162</v>
      </c>
      <c r="D841" s="11">
        <v>41791</v>
      </c>
      <c r="E841" s="2">
        <v>99.28205128205127</v>
      </c>
      <c r="F841" s="2">
        <v>99.6</v>
      </c>
      <c r="G841" s="2">
        <v>0.51468362095063469</v>
      </c>
      <c r="H841" s="12">
        <v>9.0818000000000012</v>
      </c>
      <c r="I841" s="2">
        <v>0.84636842105263177</v>
      </c>
      <c r="J841" s="2">
        <v>1.8580000000000001</v>
      </c>
      <c r="K841" s="2">
        <v>0.79362555889070929</v>
      </c>
      <c r="L841" s="15">
        <v>0.24509803921568599</v>
      </c>
      <c r="M841" s="15">
        <v>1.8392495861688399E-2</v>
      </c>
      <c r="N841" s="15">
        <v>-0.314285714285714</v>
      </c>
      <c r="O841" s="15">
        <v>-0.186440677966101</v>
      </c>
      <c r="P841" s="2">
        <v>0.75</v>
      </c>
      <c r="AH841">
        <v>1</v>
      </c>
      <c r="AJ841" s="1"/>
      <c r="AL841" s="2"/>
      <c r="AO841" s="2"/>
      <c r="AR841" s="2"/>
      <c r="AS841" s="2"/>
      <c r="AT841" s="2"/>
      <c r="AU841" s="2"/>
      <c r="AV841" s="1"/>
    </row>
    <row r="842" spans="1:48" x14ac:dyDescent="0.2">
      <c r="A842" s="8">
        <v>13</v>
      </c>
      <c r="B842" s="8" t="s">
        <v>31</v>
      </c>
      <c r="C842" s="8">
        <v>163</v>
      </c>
      <c r="D842" s="11">
        <v>41821</v>
      </c>
      <c r="E842" s="2">
        <v>95.808383233532936</v>
      </c>
      <c r="F842" s="2">
        <v>99.35</v>
      </c>
      <c r="G842" s="2">
        <v>0.39409862570735754</v>
      </c>
      <c r="H842" s="12">
        <v>9.2336521739130433</v>
      </c>
      <c r="I842" s="2">
        <v>0.52200000000000013</v>
      </c>
      <c r="J842" s="2">
        <v>1.7250000000000001</v>
      </c>
      <c r="K842" s="2">
        <v>0.82600711107499369</v>
      </c>
      <c r="L842" s="15">
        <v>0.123893805309734</v>
      </c>
      <c r="M842" s="15">
        <v>1.06768350810295E-2</v>
      </c>
      <c r="N842" s="15">
        <v>-0.65161290322580601</v>
      </c>
      <c r="O842" s="15">
        <v>-0.39920948616600699</v>
      </c>
      <c r="P842" s="2">
        <v>0.25</v>
      </c>
      <c r="AH842">
        <v>1</v>
      </c>
      <c r="AJ842" s="1"/>
      <c r="AL842" s="2"/>
      <c r="AO842" s="2"/>
      <c r="AR842" s="2"/>
      <c r="AS842" s="2"/>
      <c r="AT842" s="2"/>
      <c r="AU842" s="2"/>
      <c r="AV842" s="1"/>
    </row>
    <row r="843" spans="1:48" x14ac:dyDescent="0.2">
      <c r="A843" s="8">
        <v>13</v>
      </c>
      <c r="B843" s="8" t="s">
        <v>31</v>
      </c>
      <c r="C843" s="8">
        <v>164</v>
      </c>
      <c r="D843" s="11">
        <v>41852</v>
      </c>
      <c r="E843" s="2">
        <v>99.077868852459034</v>
      </c>
      <c r="F843" s="2">
        <v>99.32</v>
      </c>
      <c r="G843" s="2">
        <v>0.23211222121301489</v>
      </c>
      <c r="H843" s="12">
        <v>9.1904285714285709</v>
      </c>
      <c r="I843" s="2">
        <v>0.51604761904761898</v>
      </c>
      <c r="J843" s="2">
        <v>1.399</v>
      </c>
      <c r="K843" s="2">
        <v>0.92160955510581122</v>
      </c>
      <c r="L843" s="15">
        <v>0.123893805309734</v>
      </c>
      <c r="M843" s="15">
        <v>1.06768350810295E-2</v>
      </c>
      <c r="N843" s="15">
        <v>-0.65161290322580601</v>
      </c>
      <c r="O843" s="15">
        <v>-0.39920948616600699</v>
      </c>
      <c r="P843" s="2">
        <v>0.25</v>
      </c>
      <c r="AH843">
        <v>1</v>
      </c>
      <c r="AJ843" s="1"/>
      <c r="AL843" s="2"/>
      <c r="AO843" s="2"/>
      <c r="AR843" s="2"/>
      <c r="AS843" s="2"/>
      <c r="AT843" s="2"/>
      <c r="AU843" s="2"/>
      <c r="AV843" s="1"/>
    </row>
    <row r="844" spans="1:48" x14ac:dyDescent="0.2">
      <c r="A844" s="8">
        <v>13</v>
      </c>
      <c r="B844" s="8" t="s">
        <v>31</v>
      </c>
      <c r="C844" s="8">
        <v>165</v>
      </c>
      <c r="D844" s="11">
        <v>41883</v>
      </c>
      <c r="E844" s="2">
        <v>96.352583586626125</v>
      </c>
      <c r="F844" s="2">
        <v>99.56</v>
      </c>
      <c r="G844" s="2">
        <v>4.0192926045023114E-2</v>
      </c>
      <c r="H844" s="12">
        <v>9.1965818181818193</v>
      </c>
      <c r="I844" s="2">
        <v>0.47995454545454552</v>
      </c>
      <c r="J844" s="2">
        <v>1.5</v>
      </c>
      <c r="K844" s="2">
        <v>1.0282510532344304</v>
      </c>
      <c r="L844" s="15">
        <v>0.110512129380053</v>
      </c>
      <c r="M844" s="15">
        <v>9.4753871042292503E-3</v>
      </c>
      <c r="N844" s="15">
        <v>-0.52100840336134402</v>
      </c>
      <c r="O844" s="15">
        <v>-0.30693069306930598</v>
      </c>
      <c r="P844" s="2">
        <v>0.25</v>
      </c>
      <c r="AH844">
        <v>1</v>
      </c>
      <c r="AJ844" s="1"/>
      <c r="AL844" s="2"/>
      <c r="AO844" s="2"/>
      <c r="AR844" s="2"/>
      <c r="AS844" s="2"/>
      <c r="AT844" s="2"/>
      <c r="AU844" s="2"/>
      <c r="AV844" s="1"/>
    </row>
    <row r="845" spans="1:48" x14ac:dyDescent="0.2">
      <c r="A845" s="8">
        <v>13</v>
      </c>
      <c r="B845" s="8" t="s">
        <v>31</v>
      </c>
      <c r="C845" s="8">
        <v>166</v>
      </c>
      <c r="D845" s="11">
        <v>41913</v>
      </c>
      <c r="E845" s="2">
        <v>100.84210526315789</v>
      </c>
      <c r="F845" s="2">
        <v>99.62</v>
      </c>
      <c r="G845" s="2">
        <v>0.32225579053375952</v>
      </c>
      <c r="H845" s="12">
        <v>9.1734913043478254</v>
      </c>
      <c r="I845" s="2">
        <v>0.4000434782608695</v>
      </c>
      <c r="J845" s="2">
        <v>1.1930000000000001</v>
      </c>
      <c r="K845" s="2">
        <v>1.0735738480716426</v>
      </c>
      <c r="L845" s="15">
        <v>-5.7142857142857099E-2</v>
      </c>
      <c r="M845" s="15">
        <v>-4.9140049140049104E-3</v>
      </c>
      <c r="N845" s="15">
        <v>-0.55364806866952698</v>
      </c>
      <c r="O845" s="15">
        <v>-0.35149863760217898</v>
      </c>
      <c r="P845" s="2">
        <v>0</v>
      </c>
      <c r="AH845">
        <v>1</v>
      </c>
      <c r="AJ845" s="1"/>
      <c r="AL845" s="2"/>
      <c r="AO845" s="2"/>
      <c r="AR845" s="2"/>
      <c r="AS845" s="2"/>
      <c r="AT845" s="2"/>
      <c r="AU845" s="2"/>
      <c r="AV845" s="1"/>
    </row>
    <row r="846" spans="1:48" x14ac:dyDescent="0.2">
      <c r="A846" s="8">
        <v>13</v>
      </c>
      <c r="B846" s="8" t="s">
        <v>31</v>
      </c>
      <c r="C846" s="8">
        <v>167</v>
      </c>
      <c r="D846" s="11">
        <v>41944</v>
      </c>
      <c r="E846" s="2">
        <v>95.395395395395383</v>
      </c>
      <c r="F846" s="2">
        <v>99.54</v>
      </c>
      <c r="G846" s="2">
        <v>0.32251562185044236</v>
      </c>
      <c r="H846" s="12">
        <v>9.2499299999999991</v>
      </c>
      <c r="I846" s="2">
        <v>0.27065</v>
      </c>
      <c r="J846" s="2">
        <v>1.0269999999999999</v>
      </c>
      <c r="K846" s="2">
        <v>0.84632692482664473</v>
      </c>
      <c r="L846" s="15">
        <v>-5.7142857142857099E-2</v>
      </c>
      <c r="M846" s="15">
        <v>-4.9140049140049104E-3</v>
      </c>
      <c r="N846" s="15">
        <v>-0.55364806866952698</v>
      </c>
      <c r="O846" s="15">
        <v>-0.35149863760217898</v>
      </c>
      <c r="P846" s="2">
        <v>0</v>
      </c>
      <c r="AH846">
        <v>1</v>
      </c>
      <c r="AJ846" s="1"/>
      <c r="AL846" s="2"/>
      <c r="AO846" s="2"/>
      <c r="AR846" s="2"/>
      <c r="AS846" s="2"/>
      <c r="AT846" s="2"/>
      <c r="AU846" s="2"/>
      <c r="AV846" s="1"/>
    </row>
    <row r="847" spans="1:48" x14ac:dyDescent="0.2">
      <c r="A847" s="8">
        <v>13</v>
      </c>
      <c r="B847" s="8" t="s">
        <v>31</v>
      </c>
      <c r="C847" s="8">
        <v>168</v>
      </c>
      <c r="D847" s="11">
        <v>41974</v>
      </c>
      <c r="E847" s="2">
        <v>98.996990972918752</v>
      </c>
      <c r="F847" s="2">
        <v>99.8</v>
      </c>
      <c r="G847" s="2">
        <v>0.27127499246458342</v>
      </c>
      <c r="H847" s="12">
        <v>9.4110130434782633</v>
      </c>
      <c r="I847" s="2">
        <v>0.26699999999999996</v>
      </c>
      <c r="J847" s="2">
        <v>0.92900000000000005</v>
      </c>
      <c r="K847" s="2">
        <v>0.66169771901295338</v>
      </c>
      <c r="L847" s="15">
        <v>2.6041666666666598E-2</v>
      </c>
      <c r="M847" s="15">
        <v>2.6476039184537901E-3</v>
      </c>
      <c r="N847" s="15">
        <v>-0.45077720207253802</v>
      </c>
      <c r="O847" s="15">
        <v>-0.314079422382671</v>
      </c>
      <c r="P847" s="2">
        <v>0</v>
      </c>
      <c r="AH847">
        <v>1</v>
      </c>
      <c r="AJ847" s="1"/>
      <c r="AL847" s="2"/>
      <c r="AO847" s="2"/>
      <c r="AR847" s="2"/>
      <c r="AS847" s="2"/>
      <c r="AT847" s="2"/>
      <c r="AU847" s="2"/>
      <c r="AV847" s="1"/>
    </row>
    <row r="848" spans="1:48" x14ac:dyDescent="0.2">
      <c r="A848" s="8">
        <v>13</v>
      </c>
      <c r="B848" s="8" t="s">
        <v>31</v>
      </c>
      <c r="C848" s="8">
        <v>169</v>
      </c>
      <c r="D848" s="11">
        <v>42005</v>
      </c>
      <c r="E848" s="2">
        <v>95.175879396984925</v>
      </c>
      <c r="F848" s="2">
        <v>98.71</v>
      </c>
      <c r="G848" s="2">
        <v>0.36603965429588925</v>
      </c>
      <c r="H848" s="12">
        <v>9.433190909090909</v>
      </c>
      <c r="I848" s="2">
        <v>0.19714999999999999</v>
      </c>
      <c r="J848" s="2">
        <v>0.64900000000000002</v>
      </c>
      <c r="K848" s="2">
        <v>0.47807401266478267</v>
      </c>
      <c r="L848" s="15">
        <v>2.6041666666666598E-2</v>
      </c>
      <c r="M848" s="15">
        <v>2.6476039184537901E-3</v>
      </c>
      <c r="N848" s="15">
        <v>-0.45077720207253802</v>
      </c>
      <c r="O848" s="15">
        <v>-0.314079422382671</v>
      </c>
      <c r="P848" s="2">
        <v>0</v>
      </c>
      <c r="AH848">
        <v>1</v>
      </c>
      <c r="AJ848" s="1"/>
      <c r="AL848" s="2"/>
      <c r="AO848" s="2"/>
      <c r="AR848" s="2"/>
      <c r="AS848" s="2"/>
      <c r="AT848" s="2"/>
      <c r="AU848" s="2"/>
      <c r="AV848" s="1"/>
    </row>
    <row r="849" spans="1:48" x14ac:dyDescent="0.2">
      <c r="A849" s="8">
        <v>13</v>
      </c>
      <c r="B849" s="8" t="s">
        <v>31</v>
      </c>
      <c r="C849" s="8">
        <v>170</v>
      </c>
      <c r="D849" s="11">
        <v>42036</v>
      </c>
      <c r="E849" s="2">
        <v>95.89589589589589</v>
      </c>
      <c r="F849" s="2">
        <v>99.54</v>
      </c>
      <c r="G849" s="2">
        <v>0.6674757281553525</v>
      </c>
      <c r="H849" s="12">
        <v>9.4862350000000006</v>
      </c>
      <c r="I849" s="2">
        <v>9.1999999999999998E-3</v>
      </c>
      <c r="J849" s="2">
        <v>0.71399999999999997</v>
      </c>
      <c r="K849" s="2">
        <v>0.54997713230342993</v>
      </c>
      <c r="L849" s="15">
        <v>-1.89753320683111E-3</v>
      </c>
      <c r="M849" s="15">
        <v>-1.7199862401100701E-4</v>
      </c>
      <c r="N849" s="15">
        <v>-0.52560646900269503</v>
      </c>
      <c r="O849" s="15">
        <v>-0.33795493934142101</v>
      </c>
      <c r="P849" s="2">
        <v>-0.1</v>
      </c>
      <c r="AH849">
        <v>1</v>
      </c>
      <c r="AJ849" s="1"/>
      <c r="AL849" s="2"/>
      <c r="AO849" s="2"/>
      <c r="AR849" s="2"/>
      <c r="AS849" s="2"/>
      <c r="AT849" s="2"/>
      <c r="AU849" s="2"/>
      <c r="AV849" s="1"/>
    </row>
    <row r="850" spans="1:48" x14ac:dyDescent="0.2">
      <c r="A850" s="8">
        <v>13</v>
      </c>
      <c r="B850" s="8" t="s">
        <v>31</v>
      </c>
      <c r="C850" s="8">
        <v>171</v>
      </c>
      <c r="D850" s="11">
        <v>42064</v>
      </c>
      <c r="E850" s="2">
        <v>99.074074074074076</v>
      </c>
      <c r="F850" s="2">
        <v>99.66</v>
      </c>
      <c r="G850" s="2">
        <v>0.74807925596441294</v>
      </c>
      <c r="H850" s="12">
        <v>9.2405818181818198</v>
      </c>
      <c r="I850" s="2">
        <v>4.6363636363636477E-3</v>
      </c>
      <c r="J850" s="2">
        <v>0.42899999999999999</v>
      </c>
      <c r="K850" s="2">
        <v>0.62313029633005468</v>
      </c>
      <c r="L850" s="15">
        <v>-1.89753320683111E-3</v>
      </c>
      <c r="M850" s="15">
        <v>-1.7199862401100701E-4</v>
      </c>
      <c r="N850" s="15">
        <v>-0.52560646900269503</v>
      </c>
      <c r="O850" s="15">
        <v>-0.33795493934142101</v>
      </c>
      <c r="P850" s="2">
        <v>-0.25</v>
      </c>
      <c r="AH850">
        <v>1</v>
      </c>
      <c r="AJ850" s="1"/>
      <c r="AL850" s="2"/>
      <c r="AO850" s="2"/>
      <c r="AR850" s="2"/>
      <c r="AS850" s="2"/>
      <c r="AT850" s="2"/>
      <c r="AU850" s="2"/>
      <c r="AV850" s="1"/>
    </row>
    <row r="851" spans="1:48" x14ac:dyDescent="0.2">
      <c r="A851" s="8">
        <v>13</v>
      </c>
      <c r="B851" s="8" t="s">
        <v>31</v>
      </c>
      <c r="C851" s="8">
        <v>172</v>
      </c>
      <c r="D851" s="11">
        <v>42095</v>
      </c>
      <c r="E851" s="2">
        <v>102.96523517382414</v>
      </c>
      <c r="F851" s="2">
        <v>99.82</v>
      </c>
      <c r="G851" s="2">
        <v>0.51354344980363464</v>
      </c>
      <c r="H851" s="12">
        <v>9.3273681818181817</v>
      </c>
      <c r="I851" s="2">
        <v>-0.14015789473684212</v>
      </c>
      <c r="J851" s="2">
        <v>0.46200000000000002</v>
      </c>
      <c r="K851" s="2">
        <v>0.6526553279496301</v>
      </c>
      <c r="L851" s="15">
        <v>0.27358490566037702</v>
      </c>
      <c r="M851" s="15">
        <v>2.41666666666666E-2</v>
      </c>
      <c r="N851" s="15">
        <v>-0.392226148409894</v>
      </c>
      <c r="O851" s="15">
        <v>-0.24235807860261999</v>
      </c>
      <c r="P851" s="2">
        <v>-0.25</v>
      </c>
      <c r="AH851">
        <v>1</v>
      </c>
      <c r="AJ851" s="1"/>
      <c r="AL851" s="2"/>
      <c r="AO851" s="2"/>
      <c r="AR851" s="2"/>
      <c r="AS851" s="2"/>
      <c r="AT851" s="2"/>
      <c r="AU851" s="2"/>
      <c r="AV851" s="1"/>
    </row>
    <row r="852" spans="1:48" x14ac:dyDescent="0.2">
      <c r="A852" s="8">
        <v>13</v>
      </c>
      <c r="B852" s="8" t="s">
        <v>31</v>
      </c>
      <c r="C852" s="8">
        <v>173</v>
      </c>
      <c r="D852" s="11">
        <v>42125</v>
      </c>
      <c r="E852" s="2">
        <v>106.21052631578949</v>
      </c>
      <c r="F852" s="2">
        <v>100.26</v>
      </c>
      <c r="G852" s="2">
        <v>0.88549003823708006</v>
      </c>
      <c r="H852" s="12">
        <v>9.2922904761904768</v>
      </c>
      <c r="I852" s="2">
        <v>-0.20936842105263162</v>
      </c>
      <c r="J852" s="2">
        <v>0.67500000000000004</v>
      </c>
      <c r="K852" s="2">
        <v>0.73317587449772481</v>
      </c>
      <c r="L852" s="15">
        <v>0.27358490566037702</v>
      </c>
      <c r="M852" s="15">
        <v>2.41666666666666E-2</v>
      </c>
      <c r="N852" s="15">
        <v>-0.392226148409894</v>
      </c>
      <c r="O852" s="15">
        <v>-0.24235807860261999</v>
      </c>
      <c r="P852" s="2">
        <v>-0.25</v>
      </c>
      <c r="AH852">
        <v>1</v>
      </c>
      <c r="AJ852" s="1"/>
      <c r="AL852" s="2"/>
      <c r="AO852" s="2"/>
      <c r="AR852" s="2"/>
      <c r="AS852" s="2"/>
      <c r="AT852" s="2"/>
      <c r="AU852" s="2"/>
      <c r="AV852" s="1"/>
    </row>
    <row r="853" spans="1:48" x14ac:dyDescent="0.2">
      <c r="A853" s="8">
        <v>13</v>
      </c>
      <c r="B853" s="8" t="s">
        <v>31</v>
      </c>
      <c r="C853" s="8">
        <v>174</v>
      </c>
      <c r="D853" s="11">
        <v>42156</v>
      </c>
      <c r="E853" s="2">
        <v>104.02892561983472</v>
      </c>
      <c r="F853" s="2">
        <v>100</v>
      </c>
      <c r="G853" s="2">
        <v>0.40160642570282334</v>
      </c>
      <c r="H853" s="12">
        <v>9.2764272727272736</v>
      </c>
      <c r="I853" s="2">
        <v>-0.22665000000000002</v>
      </c>
      <c r="J853" s="2">
        <v>0.99299999999999999</v>
      </c>
      <c r="K853" s="2">
        <v>0.80067874522692839</v>
      </c>
      <c r="L853" s="15">
        <v>0.27358490566037702</v>
      </c>
      <c r="M853" s="15">
        <v>2.41666666666666E-2</v>
      </c>
      <c r="N853" s="15">
        <v>-0.392226148409894</v>
      </c>
      <c r="O853" s="15">
        <v>-0.24235807860261999</v>
      </c>
      <c r="P853" s="2">
        <v>-0.25</v>
      </c>
      <c r="AH853">
        <v>1</v>
      </c>
      <c r="AJ853" s="1"/>
      <c r="AL853" s="2"/>
      <c r="AO853" s="2"/>
      <c r="AR853" s="2"/>
      <c r="AS853" s="2"/>
      <c r="AT853" s="2"/>
      <c r="AU853" s="2"/>
      <c r="AV853" s="1"/>
    </row>
    <row r="854" spans="1:48" x14ac:dyDescent="0.2">
      <c r="A854" s="8">
        <v>13</v>
      </c>
      <c r="B854" s="8" t="s">
        <v>31</v>
      </c>
      <c r="C854" s="8">
        <v>175</v>
      </c>
      <c r="D854" s="11">
        <v>42186</v>
      </c>
      <c r="E854" s="2">
        <v>101.875</v>
      </c>
      <c r="F854" s="2">
        <v>100.13</v>
      </c>
      <c r="G854" s="2">
        <v>0.78510317060896284</v>
      </c>
      <c r="H854" s="12">
        <v>9.3797869565217393</v>
      </c>
      <c r="I854" s="2">
        <v>-0.24647826086956523</v>
      </c>
      <c r="J854" s="2">
        <v>0.745</v>
      </c>
      <c r="K854" s="2">
        <v>0.91208778640482102</v>
      </c>
      <c r="L854" s="15">
        <v>0.31034482758620602</v>
      </c>
      <c r="M854" s="15">
        <v>2.3422251138581599E-2</v>
      </c>
      <c r="N854" s="15">
        <v>-0.42666666666666597</v>
      </c>
      <c r="O854" s="15">
        <v>-0.29290617848970202</v>
      </c>
      <c r="P854" s="2">
        <v>-0.35</v>
      </c>
      <c r="AH854">
        <v>1</v>
      </c>
      <c r="AJ854" s="1"/>
      <c r="AL854" s="2"/>
      <c r="AO854" s="2"/>
      <c r="AR854" s="2"/>
      <c r="AS854" s="2"/>
      <c r="AT854" s="2"/>
      <c r="AU854" s="2"/>
      <c r="AV854" s="1"/>
    </row>
    <row r="855" spans="1:48" x14ac:dyDescent="0.2">
      <c r="A855" s="8">
        <v>13</v>
      </c>
      <c r="B855" s="8" t="s">
        <v>31</v>
      </c>
      <c r="C855" s="8">
        <v>176</v>
      </c>
      <c r="D855" s="11">
        <v>42217</v>
      </c>
      <c r="E855" s="2">
        <v>107.5491209927611</v>
      </c>
      <c r="F855" s="2">
        <v>99.96</v>
      </c>
      <c r="G855" s="2">
        <v>0.64438179621426173</v>
      </c>
      <c r="H855" s="12">
        <v>9.5205238095238123</v>
      </c>
      <c r="I855" s="2">
        <v>-0.27128571428571424</v>
      </c>
      <c r="J855" s="2">
        <v>0.7</v>
      </c>
      <c r="K855" s="2">
        <v>0.97072099192466565</v>
      </c>
      <c r="L855" s="15">
        <v>0.31034482758620602</v>
      </c>
      <c r="M855" s="15">
        <v>2.3422251138581599E-2</v>
      </c>
      <c r="N855" s="15">
        <v>-0.42666666666666597</v>
      </c>
      <c r="O855" s="15">
        <v>-0.29290617848970202</v>
      </c>
      <c r="P855" s="2">
        <v>-0.35</v>
      </c>
      <c r="AH855">
        <v>1</v>
      </c>
      <c r="AJ855" s="1"/>
      <c r="AL855" s="2"/>
      <c r="AO855" s="2"/>
      <c r="AR855" s="2"/>
      <c r="AS855" s="2"/>
      <c r="AT855" s="2"/>
      <c r="AU855" s="2"/>
      <c r="AV855" s="1"/>
    </row>
    <row r="856" spans="1:48" x14ac:dyDescent="0.2">
      <c r="A856" s="8">
        <v>13</v>
      </c>
      <c r="B856" s="8" t="s">
        <v>31</v>
      </c>
      <c r="C856" s="8">
        <v>177</v>
      </c>
      <c r="D856" s="11">
        <v>42248</v>
      </c>
      <c r="E856" s="2">
        <v>108.41219768664563</v>
      </c>
      <c r="F856" s="2">
        <v>100.45</v>
      </c>
      <c r="G856" s="2">
        <v>0.89393330654881709</v>
      </c>
      <c r="H856" s="12">
        <v>9.4010136363636363</v>
      </c>
      <c r="I856" s="2">
        <v>-0.2939090909090909</v>
      </c>
      <c r="J856" s="2">
        <v>0.71799999999999997</v>
      </c>
      <c r="K856" s="2">
        <v>0.97437774056434989</v>
      </c>
      <c r="L856" s="15">
        <v>0.21354166666666599</v>
      </c>
      <c r="M856" s="15">
        <v>1.92759755524212E-2</v>
      </c>
      <c r="N856" s="15">
        <v>-0.50218340611353696</v>
      </c>
      <c r="O856" s="15">
        <v>-0.34328358208955201</v>
      </c>
      <c r="P856" s="2">
        <v>-0.35</v>
      </c>
      <c r="AH856">
        <v>1</v>
      </c>
      <c r="AJ856" s="1"/>
      <c r="AL856" s="2"/>
      <c r="AO856" s="2"/>
      <c r="AR856" s="2"/>
      <c r="AS856" s="2"/>
      <c r="AT856" s="2"/>
      <c r="AU856" s="2"/>
      <c r="AV856" s="1"/>
    </row>
    <row r="857" spans="1:48" x14ac:dyDescent="0.2">
      <c r="A857" s="8">
        <v>13</v>
      </c>
      <c r="B857" s="8" t="s">
        <v>31</v>
      </c>
      <c r="C857" s="8">
        <v>178</v>
      </c>
      <c r="D857" s="11">
        <v>42278</v>
      </c>
      <c r="E857" s="2">
        <v>107.41127348643008</v>
      </c>
      <c r="F857" s="2">
        <v>100.55</v>
      </c>
      <c r="G857" s="2">
        <v>0.93354748042560232</v>
      </c>
      <c r="H857" s="12">
        <v>9.3482818181818192</v>
      </c>
      <c r="I857" s="2">
        <v>-0.30481818181818182</v>
      </c>
      <c r="J857" s="2">
        <v>0.629</v>
      </c>
      <c r="K857" s="2">
        <v>0.99111772678465182</v>
      </c>
      <c r="L857" s="15">
        <v>0.39336492890995201</v>
      </c>
      <c r="M857" s="15">
        <v>3.3630470016207399E-2</v>
      </c>
      <c r="N857" s="15">
        <v>-0.205673758865248</v>
      </c>
      <c r="O857" s="15">
        <v>-0.13647058823529401</v>
      </c>
      <c r="P857" s="2">
        <v>-0.35</v>
      </c>
      <c r="AH857">
        <v>1</v>
      </c>
      <c r="AJ857" s="1"/>
      <c r="AL857" s="2"/>
      <c r="AO857" s="2"/>
      <c r="AR857" s="2"/>
      <c r="AS857" s="2"/>
      <c r="AT857" s="2"/>
      <c r="AU857" s="2"/>
      <c r="AV857" s="1"/>
    </row>
    <row r="858" spans="1:48" x14ac:dyDescent="0.2">
      <c r="A858" s="8">
        <v>13</v>
      </c>
      <c r="B858" s="8" t="s">
        <v>31</v>
      </c>
      <c r="C858" s="8">
        <v>179</v>
      </c>
      <c r="D858" s="11">
        <v>42309</v>
      </c>
      <c r="E858" s="2">
        <v>107.55508919202519</v>
      </c>
      <c r="F858" s="2">
        <v>100.38</v>
      </c>
      <c r="G858" s="2">
        <v>0.84388185654007941</v>
      </c>
      <c r="H858" s="12">
        <v>9.3214380952380953</v>
      </c>
      <c r="I858" s="2">
        <v>-0.37361904761904763</v>
      </c>
      <c r="J858" s="2">
        <v>0.754</v>
      </c>
      <c r="K858" s="2">
        <v>1.0811595328949914</v>
      </c>
      <c r="L858" s="15">
        <v>0.39336492890995201</v>
      </c>
      <c r="M858" s="15">
        <v>3.3630470016207399E-2</v>
      </c>
      <c r="N858" s="15">
        <v>-0.205673758865248</v>
      </c>
      <c r="O858" s="15">
        <v>-0.13647058823529401</v>
      </c>
      <c r="P858" s="2">
        <v>-0.35</v>
      </c>
      <c r="AH858">
        <v>1</v>
      </c>
      <c r="AJ858" s="1"/>
      <c r="AL858" s="2"/>
      <c r="AO858" s="2"/>
      <c r="AR858" s="2"/>
      <c r="AS858" s="2"/>
      <c r="AT858" s="2"/>
      <c r="AU858" s="2"/>
      <c r="AV858" s="1"/>
    </row>
    <row r="859" spans="1:48" x14ac:dyDescent="0.2">
      <c r="A859" s="8">
        <v>13</v>
      </c>
      <c r="B859" s="8" t="s">
        <v>31</v>
      </c>
      <c r="C859" s="8">
        <v>180</v>
      </c>
      <c r="D859" s="11">
        <v>42339</v>
      </c>
      <c r="E859" s="2">
        <v>102.12765957446808</v>
      </c>
      <c r="F859" s="2">
        <v>100.54</v>
      </c>
      <c r="G859" s="2">
        <v>0.74148296593187979</v>
      </c>
      <c r="H859" s="12">
        <v>9.2422043478260836</v>
      </c>
      <c r="I859" s="2">
        <v>-0.39730000000000004</v>
      </c>
      <c r="J859" s="2">
        <v>1.2629999999999999</v>
      </c>
      <c r="K859" s="2">
        <v>1.0780859518733155</v>
      </c>
      <c r="L859" s="15">
        <v>0.36741214057507898</v>
      </c>
      <c r="M859" s="15">
        <v>2.9932326913066101E-2</v>
      </c>
      <c r="N859" s="15">
        <v>-0.22466960352422899</v>
      </c>
      <c r="O859" s="15">
        <v>-0.16887417218542999</v>
      </c>
      <c r="P859" s="2">
        <v>-0.35</v>
      </c>
      <c r="AH859">
        <v>1</v>
      </c>
      <c r="AJ859" s="1"/>
      <c r="AL859" s="2"/>
      <c r="AO859" s="2"/>
      <c r="AR859" s="2"/>
      <c r="AS859" s="2"/>
      <c r="AT859" s="2"/>
      <c r="AU859" s="2"/>
      <c r="AV859" s="1"/>
    </row>
    <row r="860" spans="1:48" x14ac:dyDescent="0.2">
      <c r="A860" s="8">
        <v>13</v>
      </c>
      <c r="B860" s="8" t="s">
        <v>31</v>
      </c>
      <c r="C860" s="8">
        <v>181</v>
      </c>
      <c r="D860" s="11">
        <v>42370</v>
      </c>
      <c r="E860" s="2">
        <v>107.07497360084477</v>
      </c>
      <c r="F860" s="2">
        <v>99.96</v>
      </c>
      <c r="G860" s="2">
        <v>1.2663357309289864</v>
      </c>
      <c r="H860" s="12">
        <v>9.2695999999999987</v>
      </c>
      <c r="I860" s="2">
        <v>-0.30115789473684212</v>
      </c>
      <c r="J860" s="2">
        <v>0.86899999999999999</v>
      </c>
      <c r="K860" s="2">
        <v>1.2159558126113259</v>
      </c>
      <c r="L860" s="15">
        <v>-1</v>
      </c>
      <c r="M860" s="15">
        <v>-7.7519379844961196E-3</v>
      </c>
      <c r="N860" s="15">
        <v>-1</v>
      </c>
      <c r="O860" s="15">
        <v>-0.66666666666666596</v>
      </c>
      <c r="P860" s="2">
        <v>-0.35</v>
      </c>
      <c r="AH860">
        <v>1</v>
      </c>
      <c r="AJ860" s="1"/>
      <c r="AL860" s="2"/>
      <c r="AO860" s="2"/>
      <c r="AR860" s="2"/>
      <c r="AS860" s="2"/>
      <c r="AT860" s="2"/>
      <c r="AU860" s="2"/>
      <c r="AV860" s="1"/>
    </row>
    <row r="861" spans="1:48" x14ac:dyDescent="0.2">
      <c r="A861" s="8">
        <v>13</v>
      </c>
      <c r="B861" s="8" t="s">
        <v>31</v>
      </c>
      <c r="C861" s="8">
        <v>182</v>
      </c>
      <c r="D861" s="11">
        <v>42401</v>
      </c>
      <c r="E861" s="2">
        <v>105.94989561586638</v>
      </c>
      <c r="F861" s="2">
        <v>100.3</v>
      </c>
      <c r="G861" s="2">
        <v>0.763512155917212</v>
      </c>
      <c r="H861" s="12">
        <v>9.4032952380952377</v>
      </c>
      <c r="I861" s="2">
        <v>-0.42447619047619056</v>
      </c>
      <c r="J861" s="2">
        <v>0.74299999999999999</v>
      </c>
      <c r="K861" s="2">
        <v>1.0983479158178544</v>
      </c>
      <c r="L861" s="15">
        <v>6.2626262626262599E-2</v>
      </c>
      <c r="M861" s="15">
        <v>5.8924158905151102E-3</v>
      </c>
      <c r="N861" s="15">
        <v>-0.56940509915014104</v>
      </c>
      <c r="O861" s="15">
        <v>-0.39411764705882302</v>
      </c>
      <c r="P861" s="2">
        <v>-0.5</v>
      </c>
      <c r="AH861">
        <v>1</v>
      </c>
      <c r="AJ861" s="1"/>
      <c r="AL861" s="2"/>
      <c r="AO861" s="2"/>
      <c r="AR861" s="2"/>
      <c r="AS861" s="2"/>
      <c r="AT861" s="2"/>
      <c r="AU861" s="2"/>
      <c r="AV861" s="1"/>
    </row>
    <row r="862" spans="1:48" x14ac:dyDescent="0.2">
      <c r="A862" s="8">
        <v>13</v>
      </c>
      <c r="B862" s="8" t="s">
        <v>31</v>
      </c>
      <c r="C862" s="8">
        <v>183</v>
      </c>
      <c r="D862" s="11">
        <v>42430</v>
      </c>
      <c r="E862" s="2">
        <v>105.71131879543094</v>
      </c>
      <c r="F862" s="2">
        <v>100.85</v>
      </c>
      <c r="G862" s="2">
        <v>1.1940598033313137</v>
      </c>
      <c r="H862" s="12">
        <v>9.2830521739130454</v>
      </c>
      <c r="I862" s="2">
        <v>-0.46919047619047616</v>
      </c>
      <c r="J862" s="2">
        <v>0.80200000000000005</v>
      </c>
      <c r="K862" s="2">
        <v>1.0579911806774294</v>
      </c>
      <c r="L862" s="15">
        <v>6.2626262626262599E-2</v>
      </c>
      <c r="M862" s="15">
        <v>5.8924158905151102E-3</v>
      </c>
      <c r="N862" s="15">
        <v>-0.56940509915014104</v>
      </c>
      <c r="O862" s="15">
        <v>-0.39411764705882302</v>
      </c>
      <c r="P862" s="2">
        <v>-0.5</v>
      </c>
      <c r="AH862">
        <v>1</v>
      </c>
      <c r="AJ862" s="1"/>
      <c r="AL862" s="2"/>
      <c r="AO862" s="2"/>
      <c r="AR862" s="2"/>
      <c r="AS862" s="2"/>
      <c r="AT862" s="2"/>
      <c r="AU862" s="2"/>
      <c r="AV862" s="1"/>
    </row>
    <row r="863" spans="1:48" x14ac:dyDescent="0.2">
      <c r="A863" s="8">
        <v>13</v>
      </c>
      <c r="B863" s="8" t="s">
        <v>31</v>
      </c>
      <c r="C863" s="8">
        <v>184</v>
      </c>
      <c r="D863" s="11">
        <v>42461</v>
      </c>
      <c r="E863" s="2">
        <v>103.17775571002979</v>
      </c>
      <c r="F863" s="2">
        <v>100.86</v>
      </c>
      <c r="G863" s="2">
        <v>1.0418753756762129</v>
      </c>
      <c r="H863" s="12">
        <v>9.2072476190476209</v>
      </c>
      <c r="I863" s="2">
        <v>-0.433</v>
      </c>
      <c r="J863" s="2">
        <v>0.89200000000000002</v>
      </c>
      <c r="K863" s="2">
        <v>1.0871528672997994</v>
      </c>
      <c r="L863" s="15">
        <v>0.41917808219177999</v>
      </c>
      <c r="M863" s="15">
        <v>3.6867469879518E-2</v>
      </c>
      <c r="N863" s="15">
        <v>-0.41176470588235198</v>
      </c>
      <c r="O863" s="15">
        <v>-0.27605633802816898</v>
      </c>
      <c r="P863" s="2">
        <v>-0.5</v>
      </c>
      <c r="AH863">
        <v>1</v>
      </c>
      <c r="AJ863" s="1"/>
      <c r="AL863" s="2"/>
      <c r="AO863" s="2"/>
      <c r="AR863" s="2"/>
      <c r="AS863" s="2"/>
      <c r="AT863" s="2"/>
      <c r="AU863" s="2"/>
      <c r="AV863" s="1"/>
    </row>
    <row r="864" spans="1:48" x14ac:dyDescent="0.2">
      <c r="A864" s="8">
        <v>13</v>
      </c>
      <c r="B864" s="8" t="s">
        <v>31</v>
      </c>
      <c r="C864" s="8">
        <v>185</v>
      </c>
      <c r="D864" s="11">
        <v>42491</v>
      </c>
      <c r="E864" s="2">
        <v>98.810703666997028</v>
      </c>
      <c r="F864" s="2">
        <v>101.08</v>
      </c>
      <c r="G864" s="2">
        <v>0.81787352882504649</v>
      </c>
      <c r="H864" s="12">
        <v>9.2879409090909082</v>
      </c>
      <c r="I864" s="2">
        <v>-0.45942857142857152</v>
      </c>
      <c r="J864" s="2">
        <v>0.77600000000000002</v>
      </c>
      <c r="K864" s="2">
        <v>1.1690424699698587</v>
      </c>
      <c r="L864" s="15">
        <v>0.41917808219177999</v>
      </c>
      <c r="M864" s="15">
        <v>3.6867469879518E-2</v>
      </c>
      <c r="N864" s="15">
        <v>-0.41176470588235198</v>
      </c>
      <c r="O864" s="15">
        <v>-0.27605633802816898</v>
      </c>
      <c r="P864" s="2">
        <v>-0.5</v>
      </c>
      <c r="AH864">
        <v>1</v>
      </c>
      <c r="AJ864" s="1"/>
      <c r="AL864" s="2"/>
      <c r="AO864" s="2"/>
      <c r="AR864" s="2"/>
      <c r="AS864" s="2"/>
      <c r="AT864" s="2"/>
      <c r="AU864" s="2"/>
      <c r="AV864" s="1"/>
    </row>
    <row r="865" spans="1:48" x14ac:dyDescent="0.2">
      <c r="A865" s="8">
        <v>13</v>
      </c>
      <c r="B865" s="8" t="s">
        <v>31</v>
      </c>
      <c r="C865" s="8">
        <v>186</v>
      </c>
      <c r="D865" s="11">
        <v>42522</v>
      </c>
      <c r="E865" s="2">
        <v>97.219463753723929</v>
      </c>
      <c r="F865" s="2">
        <v>101.19</v>
      </c>
      <c r="G865" s="2">
        <v>1.1899999999999977</v>
      </c>
      <c r="H865" s="12">
        <v>9.3251136363636373</v>
      </c>
      <c r="I865" s="2">
        <v>-0.48005000000000003</v>
      </c>
      <c r="J865" s="2">
        <v>0.26700000000000002</v>
      </c>
      <c r="K865" s="2">
        <v>1.2082337258507114</v>
      </c>
      <c r="L865" s="15">
        <v>0.41917808219177999</v>
      </c>
      <c r="M865" s="15">
        <v>3.6867469879518E-2</v>
      </c>
      <c r="N865" s="15">
        <v>-0.41176470588235198</v>
      </c>
      <c r="O865" s="15">
        <v>-0.27605633802816898</v>
      </c>
      <c r="P865" s="2">
        <v>-0.5</v>
      </c>
      <c r="AH865">
        <v>1</v>
      </c>
      <c r="AJ865" s="1"/>
      <c r="AL865" s="2"/>
      <c r="AO865" s="2"/>
      <c r="AR865" s="2"/>
      <c r="AS865" s="2"/>
      <c r="AT865" s="2"/>
      <c r="AU865" s="2"/>
      <c r="AV865" s="1"/>
    </row>
    <row r="866" spans="1:48" x14ac:dyDescent="0.2">
      <c r="A866" s="8">
        <v>13</v>
      </c>
      <c r="B866" s="8" t="s">
        <v>31</v>
      </c>
      <c r="C866" s="8">
        <v>187</v>
      </c>
      <c r="D866" s="11">
        <v>42552</v>
      </c>
      <c r="E866" s="2">
        <v>103.37423312883436</v>
      </c>
      <c r="F866" s="2">
        <v>101.27</v>
      </c>
      <c r="G866" s="2">
        <v>1.1385199240986736</v>
      </c>
      <c r="H866" s="12">
        <v>9.4714904761904766</v>
      </c>
      <c r="I866" s="2">
        <v>-0.54533333333333334</v>
      </c>
      <c r="J866" s="2">
        <v>0.106</v>
      </c>
      <c r="K866" s="2">
        <v>1.264398902140079</v>
      </c>
      <c r="L866" s="15">
        <v>0.240356083086053</v>
      </c>
      <c r="M866" s="15">
        <v>2.0169322709163301E-2</v>
      </c>
      <c r="N866" s="15">
        <v>-0.440944881889763</v>
      </c>
      <c r="O866" s="15">
        <v>-0.27450980392156799</v>
      </c>
      <c r="P866" s="2">
        <v>-0.5</v>
      </c>
      <c r="AH866">
        <v>1</v>
      </c>
      <c r="AJ866" s="1"/>
      <c r="AL866" s="2"/>
      <c r="AO866" s="2"/>
      <c r="AR866" s="2"/>
      <c r="AS866" s="2"/>
      <c r="AT866" s="2"/>
      <c r="AU866" s="2"/>
      <c r="AV866" s="1"/>
    </row>
    <row r="867" spans="1:48" x14ac:dyDescent="0.2">
      <c r="A867" s="8">
        <v>13</v>
      </c>
      <c r="B867" s="8" t="s">
        <v>31</v>
      </c>
      <c r="C867" s="8">
        <v>188</v>
      </c>
      <c r="D867" s="11">
        <v>42583</v>
      </c>
      <c r="E867" s="2">
        <v>94.711538461538453</v>
      </c>
      <c r="F867" s="2">
        <v>101.13</v>
      </c>
      <c r="G867" s="2">
        <v>1.1704681872749063</v>
      </c>
      <c r="H867" s="12">
        <v>9.4933999999999976</v>
      </c>
      <c r="I867" s="2">
        <v>-0.56104347826086953</v>
      </c>
      <c r="J867" s="2">
        <v>9.2999999999999999E-2</v>
      </c>
      <c r="K867" s="2">
        <v>1.3456087910417265</v>
      </c>
      <c r="L867" s="15">
        <v>0.240356083086053</v>
      </c>
      <c r="M867" s="15">
        <v>2.0169322709163301E-2</v>
      </c>
      <c r="N867" s="15">
        <v>-0.440944881889763</v>
      </c>
      <c r="O867" s="15">
        <v>-0.27450980392156799</v>
      </c>
      <c r="P867" s="2">
        <v>-0.5</v>
      </c>
      <c r="AH867">
        <v>1</v>
      </c>
      <c r="AJ867" s="1"/>
      <c r="AL867" s="2"/>
      <c r="AO867" s="2"/>
      <c r="AR867" s="2"/>
      <c r="AS867" s="2"/>
      <c r="AT867" s="2"/>
      <c r="AU867" s="2"/>
      <c r="AV867" s="1"/>
    </row>
    <row r="868" spans="1:48" x14ac:dyDescent="0.2">
      <c r="A868" s="8">
        <v>13</v>
      </c>
      <c r="B868" s="8" t="s">
        <v>31</v>
      </c>
      <c r="C868" s="8">
        <v>189</v>
      </c>
      <c r="D868" s="11">
        <v>42614</v>
      </c>
      <c r="E868" s="2">
        <v>102.23084384093116</v>
      </c>
      <c r="F868" s="2">
        <v>101.29</v>
      </c>
      <c r="G868" s="2">
        <v>0.83623693379790609</v>
      </c>
      <c r="H868" s="12">
        <v>9.5665590909090916</v>
      </c>
      <c r="I868" s="2">
        <v>-0.50081818181818183</v>
      </c>
      <c r="J868" s="2">
        <v>0.16300000000000001</v>
      </c>
      <c r="K868" s="2">
        <v>1.3690622914240294</v>
      </c>
      <c r="L868" s="15">
        <v>0.27217125382262902</v>
      </c>
      <c r="M868" s="15">
        <v>1.99775533108866E-2</v>
      </c>
      <c r="N868" s="15">
        <v>-0.46443514644351402</v>
      </c>
      <c r="O868" s="15">
        <v>-0.29679144385026701</v>
      </c>
      <c r="P868" s="2">
        <v>-0.5</v>
      </c>
      <c r="AH868">
        <v>1</v>
      </c>
      <c r="AJ868" s="1"/>
      <c r="AL868" s="2"/>
      <c r="AO868" s="2"/>
      <c r="AR868" s="2"/>
      <c r="AS868" s="2"/>
      <c r="AT868" s="2"/>
      <c r="AU868" s="2"/>
      <c r="AV868" s="1"/>
    </row>
    <row r="869" spans="1:48" x14ac:dyDescent="0.2">
      <c r="A869" s="8">
        <v>13</v>
      </c>
      <c r="B869" s="8" t="s">
        <v>31</v>
      </c>
      <c r="C869" s="8">
        <v>190</v>
      </c>
      <c r="D869" s="11">
        <v>42644</v>
      </c>
      <c r="E869" s="2">
        <v>98.542274052478135</v>
      </c>
      <c r="F869" s="2">
        <v>101.69</v>
      </c>
      <c r="G869" s="2">
        <v>1.133764296369975</v>
      </c>
      <c r="H869" s="12">
        <v>9.6992285714285718</v>
      </c>
      <c r="I869" s="2">
        <v>-0.51595238095238094</v>
      </c>
      <c r="J869" s="2">
        <v>0.26</v>
      </c>
      <c r="K869" s="2">
        <v>1.4008423959451362</v>
      </c>
      <c r="L869" s="15">
        <v>0.18279569892473099</v>
      </c>
      <c r="M869" s="15">
        <v>1.4667817083692801E-2</v>
      </c>
      <c r="N869" s="15">
        <v>-0.45588235294117602</v>
      </c>
      <c r="O869" s="15">
        <v>-0.32375979112271502</v>
      </c>
      <c r="P869" s="2">
        <v>-0.5</v>
      </c>
      <c r="AH869">
        <v>1</v>
      </c>
      <c r="AJ869" s="1"/>
      <c r="AL869" s="2"/>
      <c r="AO869" s="2"/>
      <c r="AR869" s="2"/>
      <c r="AS869" s="2"/>
      <c r="AT869" s="2"/>
      <c r="AU869" s="2"/>
      <c r="AV869" s="1"/>
    </row>
    <row r="870" spans="1:48" x14ac:dyDescent="0.2">
      <c r="A870" s="8">
        <v>13</v>
      </c>
      <c r="B870" s="8" t="s">
        <v>31</v>
      </c>
      <c r="C870" s="8">
        <v>191</v>
      </c>
      <c r="D870" s="11">
        <v>42675</v>
      </c>
      <c r="E870" s="2">
        <v>99.707317073170728</v>
      </c>
      <c r="F870" s="2">
        <v>101.73</v>
      </c>
      <c r="G870" s="2">
        <v>1.3448894202032307</v>
      </c>
      <c r="H870" s="12">
        <v>9.850359090909091</v>
      </c>
      <c r="I870" s="2">
        <v>-0.57454545454545447</v>
      </c>
      <c r="J870" s="2">
        <v>0.52</v>
      </c>
      <c r="K870" s="2">
        <v>1.4031893104690059</v>
      </c>
      <c r="L870" s="15">
        <v>0.18279569892473099</v>
      </c>
      <c r="M870" s="15">
        <v>1.4667817083692801E-2</v>
      </c>
      <c r="N870" s="15">
        <v>-0.45588235294117602</v>
      </c>
      <c r="O870" s="15">
        <v>-0.32375979112271502</v>
      </c>
      <c r="P870" s="2">
        <v>-0.5</v>
      </c>
      <c r="AH870">
        <v>1</v>
      </c>
      <c r="AJ870" s="1"/>
      <c r="AL870" s="2"/>
      <c r="AO870" s="2"/>
      <c r="AR870" s="2"/>
      <c r="AS870" s="2"/>
      <c r="AT870" s="2"/>
      <c r="AU870" s="2"/>
      <c r="AV870" s="1"/>
    </row>
    <row r="871" spans="1:48" x14ac:dyDescent="0.2">
      <c r="A871" s="8">
        <v>13</v>
      </c>
      <c r="B871" s="8" t="s">
        <v>31</v>
      </c>
      <c r="C871" s="8">
        <v>192</v>
      </c>
      <c r="D871" s="11">
        <v>42705</v>
      </c>
      <c r="E871" s="2">
        <v>100.29761904761905</v>
      </c>
      <c r="F871" s="2">
        <v>102.28</v>
      </c>
      <c r="G871" s="2">
        <v>1.7306544658842284</v>
      </c>
      <c r="H871" s="12">
        <v>9.7148318181818194</v>
      </c>
      <c r="I871" s="2">
        <v>-0.61570000000000014</v>
      </c>
      <c r="J871" s="2">
        <v>0.55200000000000005</v>
      </c>
      <c r="K871" s="2">
        <v>1.3947574700008174</v>
      </c>
      <c r="L871" s="15">
        <v>0.41095890410958902</v>
      </c>
      <c r="M871" s="15">
        <v>3.2590983161325297E-2</v>
      </c>
      <c r="N871" s="15">
        <v>-0.370030581039755</v>
      </c>
      <c r="O871" s="15">
        <v>-0.24693877551020399</v>
      </c>
      <c r="P871" s="2">
        <v>-0.5</v>
      </c>
      <c r="AH871">
        <v>1</v>
      </c>
      <c r="AJ871" s="1"/>
      <c r="AL871" s="2"/>
      <c r="AO871" s="2"/>
      <c r="AR871" s="2"/>
      <c r="AS871" s="2"/>
      <c r="AT871" s="2"/>
      <c r="AU871" s="2"/>
      <c r="AV871" s="1"/>
    </row>
    <row r="872" spans="1:48" x14ac:dyDescent="0.2">
      <c r="A872" s="8">
        <v>13</v>
      </c>
      <c r="B872" s="8" t="s">
        <v>31</v>
      </c>
      <c r="C872" s="8">
        <v>193</v>
      </c>
      <c r="D872" s="11">
        <v>42736</v>
      </c>
      <c r="E872" s="2">
        <v>102.26824457593689</v>
      </c>
      <c r="F872" s="2">
        <v>101.5</v>
      </c>
      <c r="G872" s="2">
        <v>1.5406162464986153</v>
      </c>
      <c r="H872" s="12">
        <v>9.5153727272727266</v>
      </c>
      <c r="I872" s="2">
        <v>-0.56855</v>
      </c>
      <c r="J872" s="2">
        <v>0.74</v>
      </c>
      <c r="K872" s="2">
        <v>1.5414525862821893</v>
      </c>
      <c r="L872" s="15">
        <v>0.41095890410958902</v>
      </c>
      <c r="M872" s="15">
        <v>3.2590983161325297E-2</v>
      </c>
      <c r="N872" s="15">
        <v>-0.370030581039755</v>
      </c>
      <c r="O872" s="15">
        <v>-0.24693877551020399</v>
      </c>
      <c r="P872" s="2">
        <v>-0.5</v>
      </c>
      <c r="AH872">
        <v>1</v>
      </c>
      <c r="AJ872" s="1"/>
      <c r="AL872" s="2"/>
      <c r="AO872" s="2"/>
      <c r="AR872" s="2"/>
      <c r="AS872" s="2"/>
      <c r="AT872" s="2"/>
      <c r="AU872" s="2"/>
      <c r="AV872" s="1"/>
    </row>
    <row r="873" spans="1:48" x14ac:dyDescent="0.2">
      <c r="A873" s="8">
        <v>13</v>
      </c>
      <c r="B873" s="8" t="s">
        <v>31</v>
      </c>
      <c r="C873" s="8">
        <v>194</v>
      </c>
      <c r="D873" s="11">
        <v>42767</v>
      </c>
      <c r="E873" s="2">
        <v>102.66009852216749</v>
      </c>
      <c r="F873" s="2">
        <v>102.25</v>
      </c>
      <c r="G873" s="2">
        <v>1.944167497507479</v>
      </c>
      <c r="H873" s="12">
        <v>9.4706049999999991</v>
      </c>
      <c r="I873" s="2">
        <v>-0.50689999999999991</v>
      </c>
      <c r="J873" s="2">
        <v>0.53200000000000003</v>
      </c>
      <c r="K873" s="2">
        <v>1.6384854307449803</v>
      </c>
      <c r="L873" s="15">
        <v>0.47058823529411697</v>
      </c>
      <c r="M873" s="15">
        <v>3.4892173491640401E-2</v>
      </c>
      <c r="N873" s="15">
        <v>-0.28301886792452802</v>
      </c>
      <c r="O873" s="15">
        <v>-0.16620498614958401</v>
      </c>
      <c r="P873" s="2">
        <v>-0.5</v>
      </c>
      <c r="AH873">
        <v>1</v>
      </c>
      <c r="AJ873" s="1"/>
      <c r="AL873" s="2"/>
      <c r="AO873" s="2"/>
      <c r="AR873" s="2"/>
      <c r="AS873" s="2"/>
      <c r="AT873" s="2"/>
      <c r="AU873" s="2"/>
      <c r="AV873" s="1"/>
    </row>
    <row r="874" spans="1:48" x14ac:dyDescent="0.2">
      <c r="A874" s="8">
        <v>13</v>
      </c>
      <c r="B874" s="8" t="s">
        <v>31</v>
      </c>
      <c r="C874" s="8">
        <v>195</v>
      </c>
      <c r="D874" s="11">
        <v>42795</v>
      </c>
      <c r="E874" s="2">
        <v>103.1434184675835</v>
      </c>
      <c r="F874" s="2">
        <v>102.25</v>
      </c>
      <c r="G874" s="2">
        <v>1.3882002974715135</v>
      </c>
      <c r="H874" s="12">
        <v>9.5310695652173916</v>
      </c>
      <c r="I874" s="2">
        <v>-0.48534782608695654</v>
      </c>
      <c r="J874" s="2">
        <v>0.60299999999999998</v>
      </c>
      <c r="K874" s="2">
        <v>1.6644879378679365</v>
      </c>
      <c r="L874" s="15">
        <v>0.47058823529411697</v>
      </c>
      <c r="M874" s="15">
        <v>3.4892173491640401E-2</v>
      </c>
      <c r="N874" s="15">
        <v>-0.28301886792452802</v>
      </c>
      <c r="O874" s="15">
        <v>-0.16620498614958401</v>
      </c>
      <c r="P874" s="2">
        <v>-0.5</v>
      </c>
      <c r="AH874">
        <v>1</v>
      </c>
      <c r="AJ874" s="1"/>
      <c r="AL874" s="2"/>
      <c r="AO874" s="2"/>
      <c r="AR874" s="2"/>
      <c r="AS874" s="2"/>
      <c r="AT874" s="2"/>
      <c r="AU874" s="2"/>
      <c r="AV874" s="1"/>
    </row>
    <row r="875" spans="1:48" x14ac:dyDescent="0.2">
      <c r="A875" s="8">
        <v>13</v>
      </c>
      <c r="B875" s="8" t="s">
        <v>31</v>
      </c>
      <c r="C875" s="8">
        <v>196</v>
      </c>
      <c r="D875" s="11">
        <v>42826</v>
      </c>
      <c r="E875" s="2">
        <v>100.48123195380174</v>
      </c>
      <c r="F875" s="2">
        <v>102.84</v>
      </c>
      <c r="G875" s="2">
        <v>1.9631171921475499</v>
      </c>
      <c r="H875" s="12">
        <v>9.5878550000000011</v>
      </c>
      <c r="I875" s="2">
        <v>-0.45788235294117652</v>
      </c>
      <c r="J875" s="2">
        <v>0.58199999999999996</v>
      </c>
      <c r="K875" s="2">
        <v>1.6932724394570005</v>
      </c>
      <c r="L875" s="15">
        <v>0.36986301369863001</v>
      </c>
      <c r="M875" s="15">
        <v>3.2774945375091E-2</v>
      </c>
      <c r="N875" s="15">
        <v>-0.259911894273127</v>
      </c>
      <c r="O875" s="15">
        <v>-0.16713881019829999</v>
      </c>
      <c r="P875" s="2">
        <v>-0.5</v>
      </c>
      <c r="AH875">
        <v>1</v>
      </c>
      <c r="AJ875" s="1"/>
      <c r="AL875" s="2"/>
      <c r="AO875" s="2"/>
      <c r="AR875" s="2"/>
      <c r="AS875" s="2"/>
      <c r="AT875" s="2"/>
      <c r="AU875" s="2"/>
      <c r="AV875" s="1"/>
    </row>
    <row r="876" spans="1:48" x14ac:dyDescent="0.2">
      <c r="A876" s="8">
        <v>13</v>
      </c>
      <c r="B876" s="8" t="s">
        <v>31</v>
      </c>
      <c r="C876" s="8">
        <v>197</v>
      </c>
      <c r="D876" s="11">
        <v>42856</v>
      </c>
      <c r="E876" s="2">
        <v>106.01805416248746</v>
      </c>
      <c r="F876" s="2">
        <v>102.89</v>
      </c>
      <c r="G876" s="2">
        <v>1.7906608626830263</v>
      </c>
      <c r="H876" s="12">
        <v>9.6985652173913053</v>
      </c>
      <c r="I876" s="2">
        <v>-0.48349999999999993</v>
      </c>
      <c r="J876" s="2">
        <v>0.47599999999999998</v>
      </c>
      <c r="K876" s="2">
        <v>1.6918941565672192</v>
      </c>
      <c r="L876" s="15">
        <v>0.36986301369863001</v>
      </c>
      <c r="M876" s="15">
        <v>3.2774945375091E-2</v>
      </c>
      <c r="N876" s="15">
        <v>-0.259911894273127</v>
      </c>
      <c r="O876" s="15">
        <v>-0.16713881019829999</v>
      </c>
      <c r="P876" s="2">
        <v>-0.5</v>
      </c>
      <c r="AH876">
        <v>1</v>
      </c>
      <c r="AJ876" s="1"/>
      <c r="AL876" s="2"/>
      <c r="AO876" s="2"/>
      <c r="AR876" s="2"/>
      <c r="AS876" s="2"/>
      <c r="AT876" s="2"/>
      <c r="AU876" s="2"/>
      <c r="AV876" s="1"/>
    </row>
    <row r="877" spans="1:48" x14ac:dyDescent="0.2">
      <c r="A877" s="8">
        <v>13</v>
      </c>
      <c r="B877" s="8" t="s">
        <v>31</v>
      </c>
      <c r="C877" s="8">
        <v>198</v>
      </c>
      <c r="D877" s="11">
        <v>42887</v>
      </c>
      <c r="E877" s="2">
        <v>108.47803881511746</v>
      </c>
      <c r="F877" s="2">
        <v>103</v>
      </c>
      <c r="G877" s="2">
        <v>1.7887142998320087</v>
      </c>
      <c r="H877" s="12">
        <v>9.7549500000000009</v>
      </c>
      <c r="I877" s="2">
        <v>-0.5061500000000001</v>
      </c>
      <c r="J877" s="2">
        <v>0.66</v>
      </c>
      <c r="K877" s="2">
        <v>1.7318352486987414</v>
      </c>
      <c r="L877" s="15">
        <v>0.36986301369863001</v>
      </c>
      <c r="M877" s="15">
        <v>3.2774945375091E-2</v>
      </c>
      <c r="N877" s="15">
        <v>-0.259911894273127</v>
      </c>
      <c r="O877" s="15">
        <v>-0.16713881019829999</v>
      </c>
      <c r="P877" s="2">
        <v>-0.5</v>
      </c>
      <c r="AH877">
        <v>1</v>
      </c>
      <c r="AJ877" s="1"/>
      <c r="AL877" s="2"/>
      <c r="AO877" s="2"/>
      <c r="AR877" s="2"/>
      <c r="AS877" s="2"/>
      <c r="AT877" s="2"/>
      <c r="AU877" s="2"/>
      <c r="AV877" s="1"/>
    </row>
    <row r="878" spans="1:48" x14ac:dyDescent="0.2">
      <c r="A878" s="8">
        <v>13</v>
      </c>
      <c r="B878" s="8" t="s">
        <v>31</v>
      </c>
      <c r="C878" s="8">
        <v>199</v>
      </c>
      <c r="D878" s="11">
        <v>42917</v>
      </c>
      <c r="E878" s="2">
        <v>105.04451038575668</v>
      </c>
      <c r="F878" s="2">
        <v>103.59</v>
      </c>
      <c r="G878" s="2">
        <v>2.2909055001481278</v>
      </c>
      <c r="H878" s="12">
        <v>9.5898857142857157</v>
      </c>
      <c r="I878" s="2">
        <v>-0.46733333333333332</v>
      </c>
      <c r="J878" s="2">
        <v>0.72599999999999998</v>
      </c>
      <c r="K878" s="2">
        <v>1.730985841077985</v>
      </c>
      <c r="L878" s="15">
        <v>0.39759036144578302</v>
      </c>
      <c r="M878" s="15">
        <v>3.4196891191709801E-2</v>
      </c>
      <c r="N878" s="15">
        <v>-0.31004366812227002</v>
      </c>
      <c r="O878" s="15">
        <v>-0.20760233918128601</v>
      </c>
      <c r="P878" s="2">
        <v>-0.5</v>
      </c>
      <c r="AH878">
        <v>1</v>
      </c>
      <c r="AJ878" s="1"/>
      <c r="AL878" s="2"/>
      <c r="AO878" s="2"/>
      <c r="AR878" s="2"/>
      <c r="AS878" s="2"/>
      <c r="AT878" s="2"/>
      <c r="AU878" s="2"/>
      <c r="AV878" s="1"/>
    </row>
    <row r="879" spans="1:48" x14ac:dyDescent="0.2">
      <c r="A879" s="8">
        <v>13</v>
      </c>
      <c r="B879" s="8" t="s">
        <v>31</v>
      </c>
      <c r="C879" s="8">
        <v>200</v>
      </c>
      <c r="D879" s="11">
        <v>42948</v>
      </c>
      <c r="E879" s="2">
        <v>107.005076142132</v>
      </c>
      <c r="F879" s="2">
        <v>103.37</v>
      </c>
      <c r="G879" s="2">
        <v>2.2149708296252584</v>
      </c>
      <c r="H879" s="12">
        <v>9.5479478260869577</v>
      </c>
      <c r="I879" s="2">
        <v>-0.42786956521739128</v>
      </c>
      <c r="J879" s="2">
        <v>0.58399999999999996</v>
      </c>
      <c r="K879" s="2">
        <v>1.8125623570848481</v>
      </c>
      <c r="L879" s="15">
        <v>0.39759036144578302</v>
      </c>
      <c r="M879" s="15">
        <v>3.4196891191709801E-2</v>
      </c>
      <c r="N879" s="15">
        <v>-0.31004366812227002</v>
      </c>
      <c r="O879" s="15">
        <v>-0.20760233918128601</v>
      </c>
      <c r="P879" s="2">
        <v>-0.5</v>
      </c>
      <c r="AH879">
        <v>1</v>
      </c>
      <c r="AJ879" s="1"/>
      <c r="AL879" s="2"/>
      <c r="AO879" s="2"/>
      <c r="AR879" s="2"/>
      <c r="AS879" s="2"/>
      <c r="AT879" s="2"/>
      <c r="AU879" s="2"/>
      <c r="AV879" s="1"/>
    </row>
    <row r="880" spans="1:48" x14ac:dyDescent="0.2">
      <c r="A880" s="8">
        <v>13</v>
      </c>
      <c r="B880" s="8" t="s">
        <v>31</v>
      </c>
      <c r="C880" s="8">
        <v>201</v>
      </c>
      <c r="D880" s="11">
        <v>42979</v>
      </c>
      <c r="E880" s="2">
        <v>101.80265654648954</v>
      </c>
      <c r="F880" s="2">
        <v>103.51</v>
      </c>
      <c r="G880" s="2">
        <v>2.1917267252443509</v>
      </c>
      <c r="H880" s="12">
        <v>9.5305095238095241</v>
      </c>
      <c r="I880" s="2">
        <v>-0.42380952380952364</v>
      </c>
      <c r="J880" s="2">
        <v>0.92700000000000005</v>
      </c>
      <c r="K880" s="2">
        <v>1.8293686848831516</v>
      </c>
      <c r="L880" s="15">
        <v>0.42209631728045299</v>
      </c>
      <c r="M880" s="15">
        <v>3.4213547646383402E-2</v>
      </c>
      <c r="N880" s="15">
        <v>-0.30798479087452402</v>
      </c>
      <c r="O880" s="15">
        <v>-0.20049504950495001</v>
      </c>
      <c r="P880" s="2">
        <v>-0.5</v>
      </c>
      <c r="AH880">
        <v>1</v>
      </c>
      <c r="AJ880" s="1"/>
      <c r="AL880" s="2"/>
      <c r="AO880" s="2"/>
      <c r="AR880" s="2"/>
      <c r="AS880" s="2"/>
      <c r="AT880" s="2"/>
      <c r="AU880" s="2"/>
      <c r="AV880" s="1"/>
    </row>
    <row r="881" spans="1:48" x14ac:dyDescent="0.2">
      <c r="A881" s="8">
        <v>13</v>
      </c>
      <c r="B881" s="8" t="s">
        <v>31</v>
      </c>
      <c r="C881" s="8">
        <v>202</v>
      </c>
      <c r="D881" s="11">
        <v>43009</v>
      </c>
      <c r="E881" s="2">
        <v>105.7199211045365</v>
      </c>
      <c r="F881" s="2">
        <v>103.4</v>
      </c>
      <c r="G881" s="2">
        <v>1.6815812764283748</v>
      </c>
      <c r="H881" s="12">
        <v>9.6066318181818176</v>
      </c>
      <c r="I881" s="2">
        <v>-0.5138636363636363</v>
      </c>
      <c r="J881" s="2">
        <v>0.79500000000000004</v>
      </c>
      <c r="K881" s="2">
        <v>1.8927444868365291</v>
      </c>
      <c r="L881" s="15">
        <v>0.325062034739454</v>
      </c>
      <c r="M881" s="15">
        <v>2.5090978739704999E-2</v>
      </c>
      <c r="N881" s="15">
        <v>-0.406360424028268</v>
      </c>
      <c r="O881" s="15">
        <v>-0.25842696629213402</v>
      </c>
      <c r="P881" s="2">
        <v>-0.5</v>
      </c>
      <c r="AH881">
        <v>1</v>
      </c>
      <c r="AJ881" s="1"/>
      <c r="AL881" s="2"/>
      <c r="AO881" s="2"/>
      <c r="AR881" s="2"/>
      <c r="AS881" s="2"/>
      <c r="AT881" s="2"/>
      <c r="AU881" s="2"/>
      <c r="AV881" s="1"/>
    </row>
    <row r="882" spans="1:48" x14ac:dyDescent="0.2">
      <c r="A882" s="8">
        <v>13</v>
      </c>
      <c r="B882" s="8" t="s">
        <v>31</v>
      </c>
      <c r="C882" s="8">
        <v>203</v>
      </c>
      <c r="D882" s="11">
        <v>43040</v>
      </c>
      <c r="E882" s="2">
        <v>106.45792563600781</v>
      </c>
      <c r="F882" s="2">
        <v>103.63</v>
      </c>
      <c r="G882" s="2">
        <v>1.867688980635009</v>
      </c>
      <c r="H882" s="12">
        <v>9.8447227272727265</v>
      </c>
      <c r="I882" s="2">
        <v>-0.60928571428571421</v>
      </c>
      <c r="J882" s="2">
        <v>0.73699999999999999</v>
      </c>
      <c r="K882" s="2">
        <v>1.9072138742817575</v>
      </c>
      <c r="L882" s="15">
        <v>0.325062034739454</v>
      </c>
      <c r="M882" s="15">
        <v>2.5090978739704999E-2</v>
      </c>
      <c r="N882" s="15">
        <v>-0.406360424028268</v>
      </c>
      <c r="O882" s="15">
        <v>-0.25842696629213402</v>
      </c>
      <c r="P882" s="2">
        <v>-0.5</v>
      </c>
      <c r="AH882">
        <v>1</v>
      </c>
      <c r="AJ882" s="1"/>
      <c r="AL882" s="2"/>
      <c r="AO882" s="2"/>
      <c r="AR882" s="2"/>
      <c r="AS882" s="2"/>
      <c r="AT882" s="2"/>
      <c r="AU882" s="2"/>
      <c r="AV882" s="1"/>
    </row>
    <row r="883" spans="1:48" x14ac:dyDescent="0.2">
      <c r="A883" s="8">
        <v>13</v>
      </c>
      <c r="B883" s="8" t="s">
        <v>31</v>
      </c>
      <c r="C883" s="8">
        <v>204</v>
      </c>
      <c r="D883" s="11">
        <v>43070</v>
      </c>
      <c r="E883" s="2">
        <v>108.704253214639</v>
      </c>
      <c r="F883" s="2">
        <v>104.05</v>
      </c>
      <c r="G883" s="2">
        <v>1.7305436057880428</v>
      </c>
      <c r="H883" s="12">
        <v>9.9405380952380984</v>
      </c>
      <c r="I883" s="2">
        <v>-0.5871764705882353</v>
      </c>
      <c r="J883" s="2">
        <v>0.78</v>
      </c>
      <c r="K883" s="2">
        <v>1.8420122496738562</v>
      </c>
      <c r="L883" s="15">
        <v>0.34824281150159703</v>
      </c>
      <c r="M883" s="15">
        <v>2.51557812139395E-2</v>
      </c>
      <c r="N883" s="15">
        <v>-0.29064039408866899</v>
      </c>
      <c r="O883" s="15">
        <v>-0.21611721611721599</v>
      </c>
      <c r="P883" s="2">
        <v>-0.5</v>
      </c>
      <c r="AH883">
        <v>1</v>
      </c>
      <c r="AJ883" s="1"/>
      <c r="AL883" s="2"/>
      <c r="AO883" s="2"/>
      <c r="AR883" s="2"/>
      <c r="AS883" s="2"/>
      <c r="AT883" s="2"/>
      <c r="AU883" s="2"/>
      <c r="AV883" s="1"/>
    </row>
    <row r="884" spans="1:48" x14ac:dyDescent="0.2">
      <c r="A884" s="8">
        <v>13</v>
      </c>
      <c r="B884" s="8" t="s">
        <v>31</v>
      </c>
      <c r="C884" s="8">
        <v>205</v>
      </c>
      <c r="D884" s="11">
        <v>43101</v>
      </c>
      <c r="E884" s="2">
        <v>105.11089681774348</v>
      </c>
      <c r="F884" s="2">
        <v>103.1</v>
      </c>
      <c r="G884" s="2">
        <v>1.5763546798029466</v>
      </c>
      <c r="H884" s="12">
        <v>9.8144347826086964</v>
      </c>
      <c r="I884" s="2">
        <v>-0.43171428571428577</v>
      </c>
      <c r="J884" s="2">
        <v>0.91700000000000004</v>
      </c>
      <c r="K884" s="2">
        <v>1.8597144235004688</v>
      </c>
      <c r="L884" s="15">
        <v>0.34824281150159703</v>
      </c>
      <c r="M884" s="15">
        <v>2.51557812139395E-2</v>
      </c>
      <c r="N884" s="15">
        <v>-0.29064039408866899</v>
      </c>
      <c r="O884" s="15">
        <v>-0.21611721611721599</v>
      </c>
      <c r="P884" s="2">
        <v>-0.5</v>
      </c>
      <c r="AH884">
        <v>1</v>
      </c>
      <c r="AJ884" s="1"/>
      <c r="AL884" s="2"/>
      <c r="AO884" s="2"/>
      <c r="AR884" s="2"/>
      <c r="AS884" s="2"/>
      <c r="AT884" s="2"/>
      <c r="AU884" s="2"/>
      <c r="AV884" s="1"/>
    </row>
    <row r="885" spans="1:48" x14ac:dyDescent="0.2">
      <c r="A885" s="8">
        <v>13</v>
      </c>
      <c r="B885" s="8" t="s">
        <v>31</v>
      </c>
      <c r="C885" s="8">
        <v>206</v>
      </c>
      <c r="D885" s="11">
        <v>43132</v>
      </c>
      <c r="E885" s="2">
        <v>104.51055662188099</v>
      </c>
      <c r="F885" s="2">
        <v>103.93</v>
      </c>
      <c r="G885" s="2">
        <v>1.6430317848410851</v>
      </c>
      <c r="H885" s="12">
        <v>9.926779999999999</v>
      </c>
      <c r="I885" s="2">
        <v>-0.46040000000000003</v>
      </c>
      <c r="J885" s="2">
        <v>0.81399999999999995</v>
      </c>
      <c r="K885" s="2">
        <v>1.9347023727458281</v>
      </c>
      <c r="L885" s="15">
        <v>0.27167630057803399</v>
      </c>
      <c r="M885" s="15">
        <v>2.1544808617923399E-2</v>
      </c>
      <c r="N885" s="15">
        <v>-0.4921875</v>
      </c>
      <c r="O885" s="15">
        <v>-0.33421750663129901</v>
      </c>
      <c r="P885" s="2">
        <v>-0.5</v>
      </c>
      <c r="AH885">
        <v>1</v>
      </c>
      <c r="AJ885" s="1"/>
      <c r="AL885" s="2"/>
      <c r="AO885" s="2"/>
      <c r="AR885" s="2"/>
      <c r="AS885" s="2"/>
      <c r="AT885" s="2"/>
      <c r="AU885" s="2"/>
      <c r="AV885" s="1"/>
    </row>
    <row r="886" spans="1:48" x14ac:dyDescent="0.2">
      <c r="A886" s="8">
        <v>13</v>
      </c>
      <c r="B886" s="8" t="s">
        <v>31</v>
      </c>
      <c r="C886" s="8">
        <v>207</v>
      </c>
      <c r="D886" s="11">
        <v>43160</v>
      </c>
      <c r="E886" s="2">
        <v>104.85714285714285</v>
      </c>
      <c r="F886" s="2">
        <v>104.25</v>
      </c>
      <c r="G886" s="2">
        <v>1.9559902200489034</v>
      </c>
      <c r="H886" s="12">
        <v>10.164377272727275</v>
      </c>
      <c r="I886" s="2">
        <v>-0.41970000000000002</v>
      </c>
      <c r="J886" s="2">
        <v>0.69</v>
      </c>
      <c r="K886" s="2">
        <v>1.9323023625975211</v>
      </c>
      <c r="L886" s="15">
        <v>0.27167630057803399</v>
      </c>
      <c r="M886" s="15">
        <v>2.1544808617923399E-2</v>
      </c>
      <c r="N886" s="15">
        <v>-0.4921875</v>
      </c>
      <c r="O886" s="15">
        <v>-0.33421750663129901</v>
      </c>
      <c r="P886" s="2">
        <v>-0.5</v>
      </c>
      <c r="AH886">
        <v>1</v>
      </c>
      <c r="AJ886" s="1"/>
      <c r="AL886" s="2"/>
      <c r="AO886" s="2"/>
      <c r="AR886" s="2"/>
      <c r="AS886" s="2"/>
      <c r="AT886" s="2"/>
      <c r="AU886" s="2"/>
      <c r="AV886" s="1"/>
    </row>
    <row r="887" spans="1:48" x14ac:dyDescent="0.2">
      <c r="A887" s="8">
        <v>13</v>
      </c>
      <c r="B887" s="8" t="s">
        <v>31</v>
      </c>
      <c r="C887" s="8">
        <v>208</v>
      </c>
      <c r="D887" s="11">
        <v>43191</v>
      </c>
      <c r="E887" s="2">
        <v>101.53256704980842</v>
      </c>
      <c r="F887" s="2">
        <v>104.66</v>
      </c>
      <c r="G887" s="2">
        <v>1.7697394010112788</v>
      </c>
      <c r="H887" s="12">
        <v>10.368290476190476</v>
      </c>
      <c r="I887" s="2">
        <v>-0.36694736842105263</v>
      </c>
      <c r="J887" s="2">
        <v>0.72</v>
      </c>
      <c r="K887" s="2">
        <v>1.8890418343186806</v>
      </c>
      <c r="L887" s="15">
        <v>0.161904761904761</v>
      </c>
      <c r="M887" s="15">
        <v>1.24694376528117E-2</v>
      </c>
      <c r="N887" s="15">
        <v>-0.55932203389830504</v>
      </c>
      <c r="O887" s="15">
        <v>-0.390532544378698</v>
      </c>
      <c r="P887" s="2">
        <v>-0.5</v>
      </c>
      <c r="AH887">
        <v>1</v>
      </c>
      <c r="AJ887" s="1"/>
      <c r="AL887" s="2"/>
      <c r="AO887" s="2"/>
      <c r="AR887" s="2"/>
      <c r="AS887" s="2"/>
      <c r="AT887" s="2"/>
      <c r="AU887" s="2"/>
      <c r="AV887" s="1"/>
    </row>
    <row r="888" spans="1:48" x14ac:dyDescent="0.2">
      <c r="A888" s="8">
        <v>13</v>
      </c>
      <c r="B888" s="8" t="s">
        <v>31</v>
      </c>
      <c r="C888" s="8">
        <v>209</v>
      </c>
      <c r="D888" s="11">
        <v>43221</v>
      </c>
      <c r="E888" s="2">
        <v>103.87890255439925</v>
      </c>
      <c r="F888" s="2">
        <v>104.95</v>
      </c>
      <c r="G888" s="2">
        <v>2.0021382058509118</v>
      </c>
      <c r="H888" s="12">
        <v>10.363056521739129</v>
      </c>
      <c r="I888" s="2">
        <v>-0.38540000000000008</v>
      </c>
      <c r="J888" s="2">
        <v>0.47599999999999998</v>
      </c>
      <c r="K888" s="2">
        <v>1.8716553035799495</v>
      </c>
      <c r="L888" s="15">
        <v>0.161904761904761</v>
      </c>
      <c r="M888" s="15">
        <v>1.24694376528117E-2</v>
      </c>
      <c r="N888" s="15">
        <v>-0.55932203389830504</v>
      </c>
      <c r="O888" s="15">
        <v>-0.390532544378698</v>
      </c>
      <c r="P888" s="2">
        <v>-0.5</v>
      </c>
      <c r="AH888">
        <v>1</v>
      </c>
      <c r="AJ888" s="1"/>
      <c r="AL888" s="2"/>
      <c r="AO888" s="2"/>
      <c r="AR888" s="2"/>
      <c r="AS888" s="2"/>
      <c r="AT888" s="2"/>
      <c r="AU888" s="2"/>
      <c r="AV888" s="1"/>
    </row>
    <row r="889" spans="1:48" x14ac:dyDescent="0.2">
      <c r="A889" s="8">
        <v>13</v>
      </c>
      <c r="B889" s="8" t="s">
        <v>31</v>
      </c>
      <c r="C889" s="8">
        <v>210</v>
      </c>
      <c r="D889" s="11">
        <v>43252</v>
      </c>
      <c r="E889" s="2">
        <v>103.20150659133709</v>
      </c>
      <c r="F889" s="2">
        <v>105.21</v>
      </c>
      <c r="G889" s="2">
        <v>2.1456310679611477</v>
      </c>
      <c r="H889" s="12">
        <v>10.272285714285713</v>
      </c>
      <c r="I889" s="2">
        <v>-0.37252631578947371</v>
      </c>
      <c r="J889" s="2">
        <v>0.501</v>
      </c>
      <c r="K889" s="2">
        <v>1.9297826306063586</v>
      </c>
      <c r="L889" s="15">
        <v>0.161904761904761</v>
      </c>
      <c r="M889" s="15">
        <v>1.24694376528117E-2</v>
      </c>
      <c r="N889" s="15">
        <v>-0.55932203389830504</v>
      </c>
      <c r="O889" s="15">
        <v>-0.390532544378698</v>
      </c>
      <c r="P889" s="2">
        <v>-0.5</v>
      </c>
      <c r="AH889">
        <v>1</v>
      </c>
      <c r="AJ889" s="1"/>
      <c r="AL889" s="2"/>
      <c r="AO889" s="2"/>
      <c r="AR889" s="2"/>
      <c r="AS889" s="2"/>
      <c r="AT889" s="2"/>
      <c r="AU889" s="2"/>
      <c r="AV889" s="1"/>
    </row>
    <row r="890" spans="1:48" x14ac:dyDescent="0.2">
      <c r="A890" s="8">
        <v>13</v>
      </c>
      <c r="B890" s="8" t="s">
        <v>31</v>
      </c>
      <c r="C890" s="8">
        <v>211</v>
      </c>
      <c r="D890" s="11">
        <v>43282</v>
      </c>
      <c r="E890" s="2">
        <v>99.905838041431252</v>
      </c>
      <c r="F890" s="2">
        <v>105.82</v>
      </c>
      <c r="G890" s="2">
        <v>2.152717443768708</v>
      </c>
      <c r="H890" s="12">
        <v>10.309313636363635</v>
      </c>
      <c r="I890" s="2">
        <v>-0.34727272727272734</v>
      </c>
      <c r="J890" s="2">
        <v>0.60499999999999998</v>
      </c>
      <c r="K890" s="2">
        <v>1.9562181437904469</v>
      </c>
      <c r="L890" s="15">
        <v>0.19786096256684399</v>
      </c>
      <c r="M890" s="15">
        <v>1.5490893866443299E-2</v>
      </c>
      <c r="N890" s="15">
        <v>-0.586440677966101</v>
      </c>
      <c r="O890" s="15">
        <v>-0.38702460850111797</v>
      </c>
      <c r="P890" s="2">
        <v>-0.5</v>
      </c>
      <c r="AH890">
        <v>1</v>
      </c>
      <c r="AJ890" s="1"/>
      <c r="AL890" s="2"/>
      <c r="AO890" s="2"/>
      <c r="AR890" s="2"/>
      <c r="AS890" s="2"/>
      <c r="AT890" s="2"/>
      <c r="AU890" s="2"/>
      <c r="AV890" s="1"/>
    </row>
    <row r="891" spans="1:48" x14ac:dyDescent="0.2">
      <c r="A891" s="8">
        <v>13</v>
      </c>
      <c r="B891" s="8" t="s">
        <v>31</v>
      </c>
      <c r="C891" s="8">
        <v>212</v>
      </c>
      <c r="D891" s="11">
        <v>43313</v>
      </c>
      <c r="E891" s="2">
        <v>101.51802656546489</v>
      </c>
      <c r="F891" s="2">
        <v>105.53</v>
      </c>
      <c r="G891" s="2">
        <v>2.0895811163780422</v>
      </c>
      <c r="H891" s="12">
        <v>10.462991304347828</v>
      </c>
      <c r="I891" s="2">
        <v>-0.36265217391304355</v>
      </c>
      <c r="J891" s="2">
        <v>0.50600000000000001</v>
      </c>
      <c r="K891" s="2">
        <v>2.0250157981789725</v>
      </c>
      <c r="L891" s="15">
        <v>0.19786096256684399</v>
      </c>
      <c r="M891" s="15">
        <v>1.5490893866443299E-2</v>
      </c>
      <c r="N891" s="15">
        <v>-0.586440677966101</v>
      </c>
      <c r="O891" s="15">
        <v>-0.38702460850111797</v>
      </c>
      <c r="P891" s="2">
        <v>-0.5</v>
      </c>
      <c r="AH891">
        <v>1</v>
      </c>
      <c r="AJ891" s="1"/>
      <c r="AL891" s="2"/>
      <c r="AO891" s="2"/>
      <c r="AR891" s="2"/>
      <c r="AS891" s="2"/>
      <c r="AT891" s="2"/>
      <c r="AU891" s="2"/>
      <c r="AV891" s="1"/>
    </row>
    <row r="892" spans="1:48" x14ac:dyDescent="0.2">
      <c r="A892" s="8">
        <v>13</v>
      </c>
      <c r="B892" s="8" t="s">
        <v>31</v>
      </c>
      <c r="C892" s="8">
        <v>213</v>
      </c>
      <c r="D892" s="11">
        <v>43344</v>
      </c>
      <c r="E892" s="2">
        <v>101.39794967381175</v>
      </c>
      <c r="F892" s="2">
        <v>106.05</v>
      </c>
      <c r="G892" s="2">
        <v>2.4538691913824664</v>
      </c>
      <c r="H892" s="12">
        <v>10.444140000000001</v>
      </c>
      <c r="I892" s="2">
        <v>-0.39025000000000004</v>
      </c>
      <c r="J892" s="2">
        <v>0.629</v>
      </c>
      <c r="K892" s="2">
        <v>2.1191080341327715</v>
      </c>
      <c r="L892" s="15">
        <v>0.29834254143646399</v>
      </c>
      <c r="M892" s="15">
        <v>2.3200859291084799E-2</v>
      </c>
      <c r="N892" s="15">
        <v>-0.51063829787234005</v>
      </c>
      <c r="O892" s="15">
        <v>-0.34951456310679602</v>
      </c>
      <c r="P892" s="2">
        <v>-0.5</v>
      </c>
      <c r="AH892">
        <v>1</v>
      </c>
      <c r="AJ892" s="1"/>
      <c r="AL892" s="2"/>
      <c r="AO892" s="2"/>
      <c r="AR892" s="2"/>
      <c r="AS892" s="2"/>
      <c r="AT892" s="2"/>
      <c r="AU892" s="2"/>
      <c r="AV892" s="1"/>
    </row>
    <row r="893" spans="1:48" x14ac:dyDescent="0.2">
      <c r="A893" s="8">
        <v>13</v>
      </c>
      <c r="B893" s="8" t="s">
        <v>31</v>
      </c>
      <c r="C893" s="8">
        <v>214</v>
      </c>
      <c r="D893" s="11">
        <v>43374</v>
      </c>
      <c r="E893" s="2">
        <v>103.63805970149254</v>
      </c>
      <c r="F893" s="2">
        <v>105.89</v>
      </c>
      <c r="G893" s="2">
        <v>2.4081237911025113</v>
      </c>
      <c r="H893" s="12">
        <v>10.381995652173915</v>
      </c>
      <c r="I893" s="2">
        <v>-0.48004347826086941</v>
      </c>
      <c r="J893" s="2">
        <v>0.621</v>
      </c>
      <c r="K893" s="2">
        <v>2.1427693200811282</v>
      </c>
      <c r="L893" s="15">
        <v>0.48623853211009099</v>
      </c>
      <c r="M893" s="15">
        <v>3.6442814577125802E-2</v>
      </c>
      <c r="N893" s="15">
        <v>-0.40909090909090901</v>
      </c>
      <c r="O893" s="15">
        <v>-0.28391167192429001</v>
      </c>
      <c r="P893" s="2">
        <v>-0.5</v>
      </c>
      <c r="AH893">
        <v>1</v>
      </c>
      <c r="AJ893" s="1"/>
      <c r="AL893" s="2"/>
      <c r="AO893" s="2"/>
      <c r="AR893" s="2"/>
      <c r="AS893" s="2"/>
      <c r="AT893" s="2"/>
      <c r="AU893" s="2"/>
      <c r="AV893" s="1"/>
    </row>
    <row r="894" spans="1:48" x14ac:dyDescent="0.2">
      <c r="A894" s="8">
        <v>13</v>
      </c>
      <c r="B894" s="8" t="s">
        <v>31</v>
      </c>
      <c r="C894" s="8">
        <v>215</v>
      </c>
      <c r="D894" s="11">
        <v>43405</v>
      </c>
      <c r="E894" s="2">
        <v>101.01102941176472</v>
      </c>
      <c r="F894" s="2">
        <v>105.77</v>
      </c>
      <c r="G894" s="2">
        <v>2.0650390813470949</v>
      </c>
      <c r="H894" s="12">
        <v>10.296013636363636</v>
      </c>
      <c r="I894" s="2">
        <v>-0.44399999999999989</v>
      </c>
      <c r="J894" s="2">
        <v>0.48499999999999999</v>
      </c>
      <c r="K894" s="2">
        <v>2.0975458955028423</v>
      </c>
      <c r="L894" s="15">
        <v>0.48623853211009099</v>
      </c>
      <c r="M894" s="15">
        <v>3.6442814577125802E-2</v>
      </c>
      <c r="N894" s="15">
        <v>-0.40909090909090901</v>
      </c>
      <c r="O894" s="15">
        <v>-0.28391167192429001</v>
      </c>
      <c r="P894" s="2">
        <v>-0.5</v>
      </c>
      <c r="AH894">
        <v>1</v>
      </c>
      <c r="AJ894" s="1"/>
      <c r="AL894" s="2"/>
      <c r="AO894" s="2"/>
      <c r="AR894" s="2"/>
      <c r="AS894" s="2"/>
      <c r="AT894" s="2"/>
      <c r="AU894" s="2"/>
      <c r="AV894" s="1"/>
    </row>
    <row r="895" spans="1:48" x14ac:dyDescent="0.2">
      <c r="A895" s="8">
        <v>13</v>
      </c>
      <c r="B895" s="8" t="s">
        <v>31</v>
      </c>
      <c r="C895" s="8">
        <v>216</v>
      </c>
      <c r="D895" s="11">
        <v>43435</v>
      </c>
      <c r="E895" s="2">
        <v>101.63785259326662</v>
      </c>
      <c r="F895" s="2">
        <v>106.29</v>
      </c>
      <c r="G895" s="2">
        <v>2.1528111484863075</v>
      </c>
      <c r="H895" s="12">
        <v>10.278166666666667</v>
      </c>
      <c r="I895" s="2">
        <v>-0.24799999999999997</v>
      </c>
      <c r="J895" s="2">
        <v>0.46400000000000002</v>
      </c>
      <c r="K895" s="2">
        <v>2.0927644589837811</v>
      </c>
      <c r="L895" s="15">
        <v>0.26315789473684198</v>
      </c>
      <c r="M895" s="15">
        <v>2.1108179419524999E-2</v>
      </c>
      <c r="N895" s="15">
        <v>-0.51401869158878499</v>
      </c>
      <c r="O895" s="15">
        <v>-0.341614906832298</v>
      </c>
      <c r="P895" s="2">
        <v>-0.25</v>
      </c>
      <c r="AH895">
        <v>1</v>
      </c>
      <c r="AJ895" s="1"/>
      <c r="AL895" s="2"/>
      <c r="AO895" s="2"/>
      <c r="AR895" s="2"/>
      <c r="AS895" s="2"/>
      <c r="AT895" s="2"/>
      <c r="AU895" s="2"/>
      <c r="AV895" s="1"/>
    </row>
    <row r="896" spans="1:48" x14ac:dyDescent="0.2">
      <c r="A896" s="8">
        <v>13</v>
      </c>
      <c r="B896" s="8" t="s">
        <v>31</v>
      </c>
      <c r="C896" s="8">
        <v>217</v>
      </c>
      <c r="D896" s="11">
        <v>43466</v>
      </c>
      <c r="E896" s="2">
        <v>102.20183486238533</v>
      </c>
      <c r="F896" s="2">
        <v>105.13</v>
      </c>
      <c r="G896" s="2">
        <v>1.9689621726479203</v>
      </c>
      <c r="H896" s="12">
        <v>10.265917391304345</v>
      </c>
      <c r="I896" s="2">
        <v>-8.6454545454545451E-2</v>
      </c>
      <c r="J896" s="2">
        <v>0.39</v>
      </c>
      <c r="K896" s="2">
        <v>1.9584016277542504</v>
      </c>
      <c r="L896" s="15">
        <v>0.26315789473684198</v>
      </c>
      <c r="M896" s="15">
        <v>2.1108179419524999E-2</v>
      </c>
      <c r="N896" s="15">
        <v>-0.51401869158878499</v>
      </c>
      <c r="O896" s="15">
        <v>-0.341614906832298</v>
      </c>
      <c r="P896" s="2">
        <v>-0.25</v>
      </c>
      <c r="AH896">
        <v>1</v>
      </c>
      <c r="AJ896" s="1"/>
      <c r="AL896" s="2"/>
      <c r="AO896" s="2"/>
      <c r="AR896" s="2"/>
      <c r="AS896" s="2"/>
      <c r="AT896" s="2"/>
      <c r="AU896" s="2"/>
      <c r="AV896" s="1"/>
    </row>
    <row r="897" spans="1:48" x14ac:dyDescent="0.2">
      <c r="A897" s="8">
        <v>13</v>
      </c>
      <c r="B897" s="8" t="s">
        <v>31</v>
      </c>
      <c r="C897" s="8">
        <v>218</v>
      </c>
      <c r="D897" s="11">
        <v>43497</v>
      </c>
      <c r="E897" s="2">
        <v>102.2038567493113</v>
      </c>
      <c r="F897" s="2">
        <v>105.88</v>
      </c>
      <c r="G897" s="2">
        <v>1.8762628692389001</v>
      </c>
      <c r="H897" s="12">
        <v>10.496385</v>
      </c>
      <c r="I897" s="2">
        <v>-7.3999999999999996E-2</v>
      </c>
      <c r="J897" s="2">
        <v>0.39600000000000002</v>
      </c>
      <c r="K897" s="2">
        <v>1.9200537549264398</v>
      </c>
      <c r="L897" s="15">
        <v>6.0344827586206899E-2</v>
      </c>
      <c r="M897" s="15">
        <v>4.5307443365695697E-3</v>
      </c>
      <c r="N897" s="15">
        <v>-0.49112426035502899</v>
      </c>
      <c r="O897" s="15">
        <v>-0.31679389312977002</v>
      </c>
      <c r="P897" s="2">
        <v>-0.25</v>
      </c>
      <c r="AH897">
        <v>1</v>
      </c>
      <c r="AJ897" s="1"/>
      <c r="AL897" s="2"/>
      <c r="AO897" s="2"/>
      <c r="AR897" s="2"/>
      <c r="AS897" s="2"/>
      <c r="AT897" s="2"/>
      <c r="AU897" s="2"/>
      <c r="AV897" s="1"/>
    </row>
    <row r="898" spans="1:48" x14ac:dyDescent="0.2">
      <c r="A898" s="8">
        <v>13</v>
      </c>
      <c r="B898" s="8" t="s">
        <v>31</v>
      </c>
      <c r="C898" s="8">
        <v>219</v>
      </c>
      <c r="D898" s="11">
        <v>43525</v>
      </c>
      <c r="E898" s="2">
        <v>99.727520435967307</v>
      </c>
      <c r="F898" s="2">
        <v>106.1</v>
      </c>
      <c r="G898" s="2">
        <v>1.7745803357314145</v>
      </c>
      <c r="H898" s="12">
        <v>10.501142857142858</v>
      </c>
      <c r="I898" s="2">
        <v>-4.0333333333333346E-2</v>
      </c>
      <c r="J898" s="2">
        <v>0.17699999999999999</v>
      </c>
      <c r="K898" s="2">
        <v>1.9229601835146095</v>
      </c>
      <c r="L898" s="15">
        <v>6.0344827586206899E-2</v>
      </c>
      <c r="M898" s="15">
        <v>4.5307443365695697E-3</v>
      </c>
      <c r="N898" s="15">
        <v>-0.49112426035502899</v>
      </c>
      <c r="O898" s="15">
        <v>-0.31679389312977002</v>
      </c>
      <c r="P898" s="2">
        <v>-0.25</v>
      </c>
      <c r="AH898">
        <v>1</v>
      </c>
      <c r="AJ898" s="1"/>
      <c r="AL898" s="2"/>
      <c r="AO898" s="2"/>
      <c r="AR898" s="2"/>
      <c r="AS898" s="2"/>
      <c r="AT898" s="2"/>
      <c r="AU898" s="2"/>
      <c r="AV898" s="1"/>
    </row>
    <row r="899" spans="1:48" x14ac:dyDescent="0.2">
      <c r="A899" s="8">
        <v>13</v>
      </c>
      <c r="B899" s="8" t="s">
        <v>31</v>
      </c>
      <c r="C899" s="8">
        <v>220</v>
      </c>
      <c r="D899" s="11">
        <v>43556</v>
      </c>
      <c r="E899" s="2">
        <v>104.0566037735849</v>
      </c>
      <c r="F899" s="2">
        <v>106.82</v>
      </c>
      <c r="G899" s="2">
        <v>2.0638257213835232</v>
      </c>
      <c r="H899" s="12">
        <v>10.475077272727273</v>
      </c>
      <c r="I899" s="2">
        <v>-1.465E-2</v>
      </c>
      <c r="J899" s="2">
        <v>0.30299999999999999</v>
      </c>
      <c r="K899" s="2">
        <v>1.8508502534577691</v>
      </c>
      <c r="L899" s="15">
        <v>7.5907590759075896E-2</v>
      </c>
      <c r="M899" s="15">
        <v>5.2166024041732798E-3</v>
      </c>
      <c r="N899" s="15">
        <v>-0.51020408163265296</v>
      </c>
      <c r="O899" s="15">
        <v>-0.33875338753387502</v>
      </c>
      <c r="P899" s="2">
        <v>-0.25</v>
      </c>
      <c r="AH899">
        <v>1</v>
      </c>
      <c r="AJ899" s="1"/>
      <c r="AL899" s="2"/>
      <c r="AO899" s="2"/>
      <c r="AR899" s="2"/>
      <c r="AS899" s="2"/>
      <c r="AT899" s="2"/>
      <c r="AU899" s="2"/>
      <c r="AV899" s="1"/>
    </row>
    <row r="900" spans="1:48" x14ac:dyDescent="0.2">
      <c r="A900" s="8">
        <v>13</v>
      </c>
      <c r="B900" s="8" t="s">
        <v>31</v>
      </c>
      <c r="C900" s="8">
        <v>221</v>
      </c>
      <c r="D900" s="11">
        <v>43586</v>
      </c>
      <c r="E900" s="2">
        <v>100.81967213114756</v>
      </c>
      <c r="F900" s="2">
        <v>107.12</v>
      </c>
      <c r="G900" s="2">
        <v>2.0676512625059615</v>
      </c>
      <c r="H900" s="12">
        <v>10.737504347826086</v>
      </c>
      <c r="I900" s="2">
        <v>-3.0181818181818185E-2</v>
      </c>
      <c r="J900" s="2">
        <v>0.108</v>
      </c>
      <c r="K900" s="2">
        <v>1.8418862690755895</v>
      </c>
      <c r="L900" s="15">
        <v>7.5907590759075896E-2</v>
      </c>
      <c r="M900" s="15">
        <v>5.2166024041732798E-3</v>
      </c>
      <c r="N900" s="15">
        <v>-0.51020408163265296</v>
      </c>
      <c r="O900" s="15">
        <v>-0.33875338753387502</v>
      </c>
      <c r="P900" s="2">
        <v>-0.25</v>
      </c>
      <c r="AH900">
        <v>1</v>
      </c>
      <c r="AJ900" s="1"/>
      <c r="AL900" s="2"/>
      <c r="AO900" s="2"/>
      <c r="AR900" s="2"/>
      <c r="AS900" s="2"/>
      <c r="AT900" s="2"/>
      <c r="AU900" s="2"/>
      <c r="AV900" s="1"/>
    </row>
    <row r="901" spans="1:48" x14ac:dyDescent="0.2">
      <c r="A901" s="8">
        <v>13</v>
      </c>
      <c r="B901" s="8" t="s">
        <v>31</v>
      </c>
      <c r="C901" s="8">
        <v>222</v>
      </c>
      <c r="D901" s="11">
        <v>43617</v>
      </c>
      <c r="E901" s="2">
        <v>101.0036496350365</v>
      </c>
      <c r="F901" s="2">
        <v>106.94</v>
      </c>
      <c r="G901" s="2">
        <v>1.6443303868453683</v>
      </c>
      <c r="H901" s="12">
        <v>10.62839</v>
      </c>
      <c r="I901" s="2">
        <v>-2.2200000000000008E-2</v>
      </c>
      <c r="J901" s="2">
        <v>3.1E-2</v>
      </c>
      <c r="K901" s="2">
        <v>1.8373000769306729</v>
      </c>
      <c r="L901" s="15">
        <v>7.5907590759075896E-2</v>
      </c>
      <c r="M901" s="15">
        <v>5.2166024041732798E-3</v>
      </c>
      <c r="N901" s="15">
        <v>-0.51020408163265296</v>
      </c>
      <c r="O901" s="15">
        <v>-0.33875338753387502</v>
      </c>
      <c r="P901" s="2">
        <v>-0.25</v>
      </c>
      <c r="AH901">
        <v>1</v>
      </c>
      <c r="AJ901" s="1"/>
      <c r="AL901" s="2"/>
      <c r="AO901" s="2"/>
      <c r="AR901" s="2"/>
      <c r="AS901" s="2"/>
      <c r="AT901" s="2"/>
      <c r="AU901" s="2"/>
      <c r="AV901" s="1"/>
    </row>
    <row r="902" spans="1:48" x14ac:dyDescent="0.2">
      <c r="A902" s="8">
        <v>14</v>
      </c>
      <c r="B902" s="8" t="s">
        <v>32</v>
      </c>
      <c r="C902" s="8">
        <v>73</v>
      </c>
      <c r="D902" s="11">
        <v>40909</v>
      </c>
      <c r="E902" s="2">
        <v>103.79746835443038</v>
      </c>
      <c r="F902" s="2">
        <v>201.98</v>
      </c>
      <c r="G902">
        <v>10.61</v>
      </c>
      <c r="H902" s="12">
        <v>2.3837681818181817</v>
      </c>
      <c r="I902" s="2">
        <v>11.685754545454547</v>
      </c>
      <c r="J902">
        <v>9.76</v>
      </c>
      <c r="K902" s="2">
        <v>9.0936377468608853</v>
      </c>
      <c r="L902" s="15">
        <v>0.46478873239436602</v>
      </c>
      <c r="M902" s="15">
        <v>4.0690505548705298E-2</v>
      </c>
      <c r="N902" s="15">
        <v>-0.20754716981131999</v>
      </c>
      <c r="O902" s="15">
        <v>-0.13095238095237999</v>
      </c>
      <c r="P902" s="2">
        <v>5.75</v>
      </c>
      <c r="AI902">
        <v>1</v>
      </c>
      <c r="AJ902" s="1"/>
      <c r="AL902" s="2"/>
      <c r="AO902" s="2"/>
      <c r="AR902" s="2"/>
      <c r="AS902" s="2"/>
      <c r="AT902" s="2"/>
      <c r="AU902" s="2"/>
      <c r="AV902" s="1"/>
    </row>
    <row r="903" spans="1:48" x14ac:dyDescent="0.2">
      <c r="A903" s="8">
        <v>14</v>
      </c>
      <c r="B903" s="8" t="s">
        <v>32</v>
      </c>
      <c r="C903" s="8">
        <v>74</v>
      </c>
      <c r="D903" s="11">
        <v>40940</v>
      </c>
      <c r="E903" s="2">
        <v>103.98457583547558</v>
      </c>
      <c r="F903" s="2">
        <v>203.12</v>
      </c>
      <c r="G903">
        <v>10.43</v>
      </c>
      <c r="H903" s="12">
        <v>2.3257666666666674</v>
      </c>
      <c r="I903" s="2">
        <v>10.624685714285713</v>
      </c>
      <c r="J903">
        <v>9.49</v>
      </c>
      <c r="K903" s="2">
        <v>8.6991568600894791</v>
      </c>
      <c r="L903" s="15">
        <v>0.22388059701492499</v>
      </c>
      <c r="M903" s="15">
        <v>2.22882615156017E-2</v>
      </c>
      <c r="N903" s="15">
        <v>-0.16</v>
      </c>
      <c r="O903" s="15">
        <v>-0.108108108108108</v>
      </c>
      <c r="P903" s="2">
        <v>5.75</v>
      </c>
      <c r="AI903">
        <v>1</v>
      </c>
      <c r="AJ903" s="1"/>
      <c r="AL903" s="2"/>
      <c r="AO903" s="2"/>
      <c r="AR903" s="2"/>
      <c r="AS903" s="2"/>
      <c r="AT903" s="2"/>
      <c r="AU903" s="2"/>
      <c r="AV903" s="1"/>
    </row>
    <row r="904" spans="1:48" x14ac:dyDescent="0.2">
      <c r="A904" s="8">
        <v>14</v>
      </c>
      <c r="B904" s="8" t="s">
        <v>32</v>
      </c>
      <c r="C904" s="8">
        <v>75</v>
      </c>
      <c r="D904" s="11">
        <v>40969</v>
      </c>
      <c r="E904" s="2">
        <v>106.70967741935485</v>
      </c>
      <c r="F904" s="2">
        <v>203.96</v>
      </c>
      <c r="G904">
        <v>10.43</v>
      </c>
      <c r="H904" s="12">
        <v>2.3617681818181815</v>
      </c>
      <c r="I904" s="2">
        <v>10.24328636363636</v>
      </c>
      <c r="J904">
        <v>9.64</v>
      </c>
      <c r="K904" s="2">
        <v>8.6721816137070071</v>
      </c>
      <c r="L904" s="15">
        <v>0.19298245614035001</v>
      </c>
      <c r="M904" s="15">
        <v>1.6296296296296201E-2</v>
      </c>
      <c r="N904" s="15">
        <v>-0.27272727272727199</v>
      </c>
      <c r="O904" s="15">
        <v>-0.17647058823529399</v>
      </c>
      <c r="P904" s="2">
        <v>5.75</v>
      </c>
      <c r="AI904">
        <v>1</v>
      </c>
      <c r="AJ904" s="1"/>
      <c r="AL904" s="2"/>
      <c r="AO904" s="2"/>
      <c r="AR904" s="2"/>
      <c r="AS904" s="2"/>
      <c r="AT904" s="2"/>
      <c r="AU904" s="2"/>
      <c r="AV904" s="1"/>
    </row>
    <row r="905" spans="1:48" x14ac:dyDescent="0.2">
      <c r="A905" s="8">
        <v>14</v>
      </c>
      <c r="B905" s="8" t="s">
        <v>32</v>
      </c>
      <c r="C905" s="8">
        <v>76</v>
      </c>
      <c r="D905" s="11">
        <v>41000</v>
      </c>
      <c r="E905" s="2">
        <v>108.13953488372093</v>
      </c>
      <c r="F905" s="2">
        <v>207.05</v>
      </c>
      <c r="G905">
        <v>11.14</v>
      </c>
      <c r="H905" s="12">
        <v>2.3541523809523812</v>
      </c>
      <c r="I905" s="2">
        <v>10.515538095238096</v>
      </c>
      <c r="J905">
        <v>9.26</v>
      </c>
      <c r="K905" s="2">
        <v>8.654783965051891</v>
      </c>
      <c r="L905" s="15">
        <v>0.27536231884057899</v>
      </c>
      <c r="M905" s="15">
        <v>2.17142857142857E-2</v>
      </c>
      <c r="N905" s="15">
        <v>-0.41176470588235198</v>
      </c>
      <c r="O905" s="15">
        <v>-0.24418604651162701</v>
      </c>
      <c r="P905" s="2">
        <v>5.75</v>
      </c>
      <c r="AI905">
        <v>1</v>
      </c>
      <c r="AJ905" s="1"/>
      <c r="AL905" s="2"/>
      <c r="AO905" s="2"/>
      <c r="AR905" s="2"/>
      <c r="AS905" s="2"/>
      <c r="AT905" s="2"/>
      <c r="AU905" s="2"/>
      <c r="AV905" s="1"/>
    </row>
    <row r="906" spans="1:48" x14ac:dyDescent="0.2">
      <c r="A906" s="8">
        <v>14</v>
      </c>
      <c r="B906" s="8" t="s">
        <v>32</v>
      </c>
      <c r="C906" s="8">
        <v>77</v>
      </c>
      <c r="D906" s="11">
        <v>41030</v>
      </c>
      <c r="E906" s="2">
        <v>107.41687979539643</v>
      </c>
      <c r="F906" s="2">
        <v>206.61</v>
      </c>
      <c r="G906">
        <v>8.2799999999999994</v>
      </c>
      <c r="H906" s="12">
        <v>2.3168782608695651</v>
      </c>
      <c r="I906" s="2">
        <v>10.570078260869563</v>
      </c>
      <c r="J906">
        <v>9.26</v>
      </c>
      <c r="K906" s="2">
        <v>7.6168154761904763</v>
      </c>
      <c r="L906" s="15">
        <v>0.22807017543859601</v>
      </c>
      <c r="M906" s="15">
        <v>1.8705035971223E-2</v>
      </c>
      <c r="N906" s="15">
        <v>-0.52941176470588203</v>
      </c>
      <c r="O906" s="15">
        <v>-0.32142857142857101</v>
      </c>
      <c r="P906" s="2">
        <v>5.75</v>
      </c>
      <c r="AI906">
        <v>1</v>
      </c>
      <c r="AJ906" s="1"/>
      <c r="AL906" s="2"/>
      <c r="AO906" s="2"/>
      <c r="AR906" s="2"/>
      <c r="AS906" s="2"/>
      <c r="AT906" s="2"/>
      <c r="AU906" s="2"/>
      <c r="AV906" s="1"/>
    </row>
    <row r="907" spans="1:48" x14ac:dyDescent="0.2">
      <c r="A907" s="8">
        <v>14</v>
      </c>
      <c r="B907" s="8" t="s">
        <v>32</v>
      </c>
      <c r="C907" s="8">
        <v>78</v>
      </c>
      <c r="D907" s="11">
        <v>41061</v>
      </c>
      <c r="E907" s="2">
        <v>104.64240903387704</v>
      </c>
      <c r="F907" s="2">
        <v>204.76</v>
      </c>
      <c r="G907">
        <v>8.8699999999999992</v>
      </c>
      <c r="H907" s="12">
        <v>2.2856190476190474</v>
      </c>
      <c r="I907" s="2">
        <v>10.502547619047615</v>
      </c>
      <c r="J907">
        <v>8.77</v>
      </c>
      <c r="K907" s="2">
        <v>8.17875946338307</v>
      </c>
      <c r="L907" s="15">
        <v>0.13793103448275801</v>
      </c>
      <c r="M907" s="15">
        <v>1.1477761836441801E-2</v>
      </c>
      <c r="N907" s="15">
        <v>-0.30434782608695599</v>
      </c>
      <c r="O907" s="15">
        <v>-0.20895522388059701</v>
      </c>
      <c r="P907" s="2">
        <v>5.75</v>
      </c>
      <c r="AI907">
        <v>1</v>
      </c>
      <c r="AJ907" s="1"/>
      <c r="AL907" s="2"/>
      <c r="AO907" s="2"/>
      <c r="AR907" s="2"/>
      <c r="AS907" s="2"/>
      <c r="AT907" s="2"/>
      <c r="AU907" s="2"/>
      <c r="AV907" s="1"/>
    </row>
    <row r="908" spans="1:48" x14ac:dyDescent="0.2">
      <c r="A908" s="8">
        <v>14</v>
      </c>
      <c r="B908" s="8" t="s">
        <v>32</v>
      </c>
      <c r="C908" s="8">
        <v>79</v>
      </c>
      <c r="D908" s="11">
        <v>41091</v>
      </c>
      <c r="E908" s="2">
        <v>103.69458128078817</v>
      </c>
      <c r="F908" s="2">
        <v>204.29</v>
      </c>
      <c r="G908">
        <v>9.07</v>
      </c>
      <c r="H908" s="12">
        <v>2.2329272727272724</v>
      </c>
      <c r="I908" s="2">
        <v>8.7643318181818177</v>
      </c>
      <c r="J908">
        <v>7.98</v>
      </c>
      <c r="K908" s="2">
        <v>7.8072146977795622</v>
      </c>
      <c r="L908" s="15">
        <v>0.22727272727272699</v>
      </c>
      <c r="M908" s="15">
        <v>1.99800199800199E-2</v>
      </c>
      <c r="N908" s="15">
        <v>-0.37313432835820898</v>
      </c>
      <c r="O908" s="15">
        <v>-0.21929824561403499</v>
      </c>
      <c r="P908" s="2">
        <v>5.75</v>
      </c>
      <c r="AI908">
        <v>1</v>
      </c>
      <c r="AJ908" s="1"/>
      <c r="AL908" s="2"/>
      <c r="AO908" s="2"/>
      <c r="AR908" s="2"/>
      <c r="AS908" s="2"/>
      <c r="AT908" s="2"/>
      <c r="AU908" s="2"/>
      <c r="AV908" s="1"/>
    </row>
    <row r="909" spans="1:48" x14ac:dyDescent="0.2">
      <c r="A909" s="8">
        <v>14</v>
      </c>
      <c r="B909" s="8" t="s">
        <v>32</v>
      </c>
      <c r="C909" s="8">
        <v>80</v>
      </c>
      <c r="D909" s="11">
        <v>41122</v>
      </c>
      <c r="E909" s="2">
        <v>99.282296650717711</v>
      </c>
      <c r="F909" s="2">
        <v>205.43</v>
      </c>
      <c r="G909">
        <v>8.8800000000000008</v>
      </c>
      <c r="H909" s="12">
        <v>2.2222826086956515</v>
      </c>
      <c r="I909" s="2">
        <v>7.6254391304347813</v>
      </c>
      <c r="J909">
        <v>8.17</v>
      </c>
      <c r="K909" s="2">
        <v>7.4818095684827099</v>
      </c>
      <c r="L909" s="15">
        <v>0.234567901234567</v>
      </c>
      <c r="M909" s="15">
        <v>2.375E-2</v>
      </c>
      <c r="N909" s="15">
        <v>-0.56521739130434701</v>
      </c>
      <c r="O909" s="15">
        <v>-0.34666666666666601</v>
      </c>
      <c r="P909" s="2">
        <v>5.5</v>
      </c>
      <c r="AI909">
        <v>1</v>
      </c>
      <c r="AJ909" s="1"/>
      <c r="AL909" s="2"/>
      <c r="AO909" s="2"/>
      <c r="AR909" s="2"/>
      <c r="AS909" s="2"/>
      <c r="AT909" s="2"/>
      <c r="AU909" s="2"/>
      <c r="AV909" s="1"/>
    </row>
    <row r="910" spans="1:48" x14ac:dyDescent="0.2">
      <c r="A910" s="8">
        <v>14</v>
      </c>
      <c r="B910" s="8" t="s">
        <v>32</v>
      </c>
      <c r="C910" s="8">
        <v>81</v>
      </c>
      <c r="D910" s="11">
        <v>41153</v>
      </c>
      <c r="E910" s="2">
        <v>107.1969696969697</v>
      </c>
      <c r="F910" s="2">
        <v>207.55</v>
      </c>
      <c r="G910">
        <v>9.19</v>
      </c>
      <c r="H910" s="12">
        <v>2.3162349999999998</v>
      </c>
      <c r="I910" s="2">
        <v>6.7677649999999998</v>
      </c>
      <c r="J910">
        <v>8.11</v>
      </c>
      <c r="K910" s="2">
        <v>7.0354881026064682</v>
      </c>
      <c r="L910" s="15">
        <v>0.233333333333333</v>
      </c>
      <c r="M910" s="15">
        <v>2.0028612303290401E-2</v>
      </c>
      <c r="N910" s="15">
        <v>-0.4</v>
      </c>
      <c r="O910" s="15">
        <v>-0.28070175438596401</v>
      </c>
      <c r="P910" s="2">
        <v>5.5</v>
      </c>
      <c r="AI910">
        <v>1</v>
      </c>
      <c r="AJ910" s="1"/>
      <c r="AL910" s="2"/>
      <c r="AO910" s="2"/>
      <c r="AR910" s="2"/>
      <c r="AS910" s="2"/>
      <c r="AT910" s="2"/>
      <c r="AU910" s="2"/>
      <c r="AV910" s="1"/>
    </row>
    <row r="911" spans="1:48" x14ac:dyDescent="0.2">
      <c r="A911" s="8">
        <v>14</v>
      </c>
      <c r="B911" s="8" t="s">
        <v>32</v>
      </c>
      <c r="C911" s="8">
        <v>82</v>
      </c>
      <c r="D911" s="11">
        <v>41183</v>
      </c>
      <c r="E911" s="2">
        <v>101.5531660692951</v>
      </c>
      <c r="F911" s="2">
        <v>211.62</v>
      </c>
      <c r="G911">
        <v>7.8</v>
      </c>
      <c r="H911" s="12">
        <v>2.3401086956521731</v>
      </c>
      <c r="I911" s="2">
        <v>6.8545260869565219</v>
      </c>
      <c r="J911">
        <v>7.96</v>
      </c>
      <c r="K911" s="2">
        <v>7.2646142928813395</v>
      </c>
      <c r="L911" s="15">
        <v>0.30864197530864101</v>
      </c>
      <c r="M911" s="15">
        <v>2.8184892897406898E-2</v>
      </c>
      <c r="N911" s="15">
        <v>-0.32142857142857101</v>
      </c>
      <c r="O911" s="15">
        <v>-0.20224719101123501</v>
      </c>
      <c r="P911" s="2">
        <v>5.5</v>
      </c>
      <c r="AI911">
        <v>1</v>
      </c>
      <c r="AJ911" s="1"/>
      <c r="AL911" s="2"/>
      <c r="AO911" s="2"/>
      <c r="AR911" s="2"/>
      <c r="AS911" s="2"/>
      <c r="AT911" s="2"/>
      <c r="AU911" s="2"/>
      <c r="AV911" s="1"/>
    </row>
    <row r="912" spans="1:48" x14ac:dyDescent="0.2">
      <c r="A912" s="8">
        <v>14</v>
      </c>
      <c r="B912" s="8" t="s">
        <v>32</v>
      </c>
      <c r="C912" s="8">
        <v>83</v>
      </c>
      <c r="D912" s="11">
        <v>41214</v>
      </c>
      <c r="E912" s="2">
        <v>101.0856453558504</v>
      </c>
      <c r="F912" s="2">
        <v>212.42</v>
      </c>
      <c r="G912">
        <v>6.37</v>
      </c>
      <c r="H912" s="12">
        <v>2.3019863636363631</v>
      </c>
      <c r="I912" s="2">
        <v>6.1161954545454513</v>
      </c>
      <c r="J912">
        <v>6.87</v>
      </c>
      <c r="K912" s="2">
        <v>7.293629848367873</v>
      </c>
      <c r="L912" s="15">
        <v>0.352112676056338</v>
      </c>
      <c r="M912" s="15">
        <v>3.1017369727047099E-2</v>
      </c>
      <c r="N912" s="15">
        <v>-0.13207547169811301</v>
      </c>
      <c r="O912" s="15">
        <v>-9.85915492957746E-2</v>
      </c>
      <c r="P912" s="2">
        <v>5.5</v>
      </c>
      <c r="AI912">
        <v>1</v>
      </c>
      <c r="AJ912" s="1"/>
      <c r="AL912" s="2"/>
      <c r="AO912" s="2"/>
      <c r="AR912" s="2"/>
      <c r="AS912" s="2"/>
      <c r="AT912" s="2"/>
      <c r="AU912" s="2"/>
      <c r="AV912" s="1"/>
    </row>
    <row r="913" spans="1:48" x14ac:dyDescent="0.2">
      <c r="A913" s="8">
        <v>14</v>
      </c>
      <c r="B913" s="8" t="s">
        <v>32</v>
      </c>
      <c r="C913" s="8">
        <v>84</v>
      </c>
      <c r="D913" s="11">
        <v>41244</v>
      </c>
      <c r="E913" s="2">
        <v>102.53317249698431</v>
      </c>
      <c r="F913" s="2">
        <v>213.23</v>
      </c>
      <c r="G913">
        <v>6.16</v>
      </c>
      <c r="H913" s="12">
        <v>2.344495238095238</v>
      </c>
      <c r="I913" s="2">
        <v>5.8944285714285716</v>
      </c>
      <c r="J913">
        <v>6.55</v>
      </c>
      <c r="K913" s="2">
        <v>6.908063731363856</v>
      </c>
      <c r="L913" s="15">
        <v>0.28571428571428498</v>
      </c>
      <c r="M913" s="15">
        <v>2.7816411682892901E-2</v>
      </c>
      <c r="N913" s="15">
        <v>-4.3478260869565202E-2</v>
      </c>
      <c r="O913" s="15">
        <v>-3.0769230769230702E-2</v>
      </c>
      <c r="P913" s="2">
        <v>5</v>
      </c>
      <c r="AI913">
        <v>1</v>
      </c>
      <c r="AJ913" s="1"/>
      <c r="AL913" s="2"/>
      <c r="AO913" s="2"/>
      <c r="AR913" s="2"/>
      <c r="AS913" s="2"/>
      <c r="AT913" s="2"/>
      <c r="AU913" s="2"/>
      <c r="AV913" s="1"/>
    </row>
    <row r="914" spans="1:48" x14ac:dyDescent="0.2">
      <c r="A914" s="8">
        <v>14</v>
      </c>
      <c r="B914" s="8" t="s">
        <v>32</v>
      </c>
      <c r="C914" s="8">
        <v>85</v>
      </c>
      <c r="D914" s="11">
        <v>41275</v>
      </c>
      <c r="E914" s="2">
        <v>104.14634146341464</v>
      </c>
      <c r="F914" s="2">
        <v>216.74</v>
      </c>
      <c r="G914">
        <v>7.31</v>
      </c>
      <c r="H914" s="12">
        <v>2.3531086956521743</v>
      </c>
      <c r="I914" s="2">
        <v>5.9137391304347808</v>
      </c>
      <c r="J914">
        <v>6.7</v>
      </c>
      <c r="K914" s="2">
        <v>6.6612695006486096</v>
      </c>
      <c r="L914" s="15">
        <v>0.34117647058823503</v>
      </c>
      <c r="M914" s="15">
        <v>3.46062052505966E-2</v>
      </c>
      <c r="N914" s="15">
        <v>-0.38983050847457601</v>
      </c>
      <c r="O914" s="15">
        <v>-0.25274725274725202</v>
      </c>
      <c r="P914" s="2">
        <v>4.5</v>
      </c>
      <c r="AI914">
        <v>1</v>
      </c>
      <c r="AJ914" s="1"/>
      <c r="AL914" s="2"/>
      <c r="AO914" s="2"/>
      <c r="AR914" s="2"/>
      <c r="AS914" s="2"/>
      <c r="AT914" s="2"/>
      <c r="AU914" s="2"/>
      <c r="AV914" s="1"/>
    </row>
    <row r="915" spans="1:48" x14ac:dyDescent="0.2">
      <c r="A915" s="8">
        <v>14</v>
      </c>
      <c r="B915" s="8" t="s">
        <v>32</v>
      </c>
      <c r="C915" s="8">
        <v>86</v>
      </c>
      <c r="D915" s="11">
        <v>41306</v>
      </c>
      <c r="E915" s="2">
        <v>107.91100123609394</v>
      </c>
      <c r="F915" s="2">
        <v>217.39</v>
      </c>
      <c r="G915">
        <v>7.03</v>
      </c>
      <c r="H915" s="12">
        <v>2.3770899999999999</v>
      </c>
      <c r="I915" s="2">
        <v>5.8357850000000031</v>
      </c>
      <c r="J915">
        <v>6.7</v>
      </c>
      <c r="K915" s="2">
        <v>6.770425794472188</v>
      </c>
      <c r="L915" s="15">
        <v>0.37704918032786799</v>
      </c>
      <c r="M915" s="15">
        <v>3.3923303834808197E-2</v>
      </c>
      <c r="N915" s="15">
        <v>-0.40909090909090901</v>
      </c>
      <c r="O915" s="15">
        <v>-0.27272727272727199</v>
      </c>
      <c r="P915" s="2">
        <v>4.5</v>
      </c>
      <c r="AI915">
        <v>1</v>
      </c>
      <c r="AJ915" s="1"/>
      <c r="AL915" s="2"/>
      <c r="AO915" s="2"/>
      <c r="AR915" s="2"/>
      <c r="AS915" s="2"/>
      <c r="AT915" s="2"/>
      <c r="AU915" s="2"/>
      <c r="AV915" s="1"/>
    </row>
    <row r="916" spans="1:48" x14ac:dyDescent="0.2">
      <c r="A916" s="8">
        <v>14</v>
      </c>
      <c r="B916" s="8" t="s">
        <v>32</v>
      </c>
      <c r="C916" s="8">
        <v>87</v>
      </c>
      <c r="D916" s="11">
        <v>41334</v>
      </c>
      <c r="E916" s="2">
        <v>105.19951632406288</v>
      </c>
      <c r="F916" s="2">
        <v>218.83</v>
      </c>
      <c r="G916">
        <v>7.29</v>
      </c>
      <c r="H916" s="12">
        <v>2.349042857142857</v>
      </c>
      <c r="I916" s="2">
        <v>5.8893904761904752</v>
      </c>
      <c r="J916">
        <v>7.04</v>
      </c>
      <c r="K916" s="2">
        <v>6.7772966927605625</v>
      </c>
      <c r="L916" s="15">
        <v>0.265306122448979</v>
      </c>
      <c r="M916" s="15">
        <v>2.0733652312599601E-2</v>
      </c>
      <c r="N916" s="15">
        <v>-0.27777777777777701</v>
      </c>
      <c r="O916" s="15">
        <v>-0.18867924528301799</v>
      </c>
      <c r="P916" s="2">
        <v>4.5</v>
      </c>
      <c r="AI916">
        <v>1</v>
      </c>
      <c r="AJ916" s="1"/>
      <c r="AL916" s="2"/>
      <c r="AO916" s="2"/>
      <c r="AR916" s="2"/>
      <c r="AS916" s="2"/>
      <c r="AT916" s="2"/>
      <c r="AU916" s="2"/>
      <c r="AV916" s="1"/>
    </row>
    <row r="917" spans="1:48" x14ac:dyDescent="0.2">
      <c r="A917" s="8">
        <v>14</v>
      </c>
      <c r="B917" s="8" t="s">
        <v>32</v>
      </c>
      <c r="C917" s="8">
        <v>88</v>
      </c>
      <c r="D917" s="11">
        <v>41365</v>
      </c>
      <c r="E917" s="2">
        <v>104.778972520908</v>
      </c>
      <c r="F917" s="2">
        <v>219.75</v>
      </c>
      <c r="G917">
        <v>6.13</v>
      </c>
      <c r="H917" s="12">
        <v>2.3403863636363638</v>
      </c>
      <c r="I917" s="2">
        <v>6.1332090909090917</v>
      </c>
      <c r="J917">
        <v>6.17</v>
      </c>
      <c r="K917" s="2">
        <v>6.7041675179894451</v>
      </c>
      <c r="L917" s="15">
        <v>0.41935483870967699</v>
      </c>
      <c r="M917" s="15">
        <v>3.9156626506024098E-2</v>
      </c>
      <c r="N917" s="15">
        <v>-0.5</v>
      </c>
      <c r="O917" s="15">
        <v>-0.32786885245901598</v>
      </c>
      <c r="P917" s="2">
        <v>4.5</v>
      </c>
      <c r="AI917">
        <v>1</v>
      </c>
      <c r="AJ917" s="1"/>
      <c r="AL917" s="2"/>
      <c r="AO917" s="2"/>
      <c r="AR917" s="2"/>
      <c r="AS917" s="2"/>
      <c r="AT917" s="2"/>
      <c r="AU917" s="2"/>
      <c r="AV917" s="1"/>
    </row>
    <row r="918" spans="1:48" x14ac:dyDescent="0.2">
      <c r="A918" s="8">
        <v>14</v>
      </c>
      <c r="B918" s="8" t="s">
        <v>32</v>
      </c>
      <c r="C918" s="8">
        <v>89</v>
      </c>
      <c r="D918" s="11">
        <v>41395</v>
      </c>
      <c r="E918" s="2">
        <v>104.64285714285715</v>
      </c>
      <c r="F918" s="2">
        <v>220.07</v>
      </c>
      <c r="G918">
        <v>6.51</v>
      </c>
      <c r="H918" s="12">
        <v>2.3701782608695647</v>
      </c>
      <c r="I918" s="2">
        <v>4.9916173913043478</v>
      </c>
      <c r="J918">
        <v>6.77</v>
      </c>
      <c r="K918" s="2">
        <v>6.6518484969868634</v>
      </c>
      <c r="L918" s="15">
        <v>0.25581395348837199</v>
      </c>
      <c r="M918" s="15">
        <v>1.9400352733686E-2</v>
      </c>
      <c r="N918" s="15">
        <v>-0.483870967741935</v>
      </c>
      <c r="O918" s="15">
        <v>-0.32608695652173902</v>
      </c>
      <c r="P918" s="2">
        <v>4.5</v>
      </c>
      <c r="AI918">
        <v>1</v>
      </c>
      <c r="AJ918" s="1"/>
      <c r="AL918" s="2"/>
      <c r="AO918" s="2"/>
      <c r="AR918" s="2"/>
      <c r="AS918" s="2"/>
      <c r="AT918" s="2"/>
      <c r="AU918" s="2"/>
      <c r="AV918" s="1"/>
    </row>
    <row r="919" spans="1:48" x14ac:dyDescent="0.2">
      <c r="A919" s="8">
        <v>14</v>
      </c>
      <c r="B919" s="8" t="s">
        <v>32</v>
      </c>
      <c r="C919" s="8">
        <v>90</v>
      </c>
      <c r="D919" s="11">
        <v>41426</v>
      </c>
      <c r="E919" s="2">
        <v>108.63309352517985</v>
      </c>
      <c r="F919" s="2">
        <v>221.75</v>
      </c>
      <c r="G919">
        <v>8.3000000000000007</v>
      </c>
      <c r="H919" s="12">
        <v>2.5031449999999991</v>
      </c>
      <c r="I919" s="2">
        <v>6.4828599999999996</v>
      </c>
      <c r="J919">
        <v>8.56</v>
      </c>
      <c r="K919" s="2">
        <v>6.4876511405723774</v>
      </c>
      <c r="L919" s="15">
        <v>0.44680851063829702</v>
      </c>
      <c r="M919" s="15">
        <v>2.86885245901639E-2</v>
      </c>
      <c r="N919" s="15">
        <v>-0.434782608695652</v>
      </c>
      <c r="O919" s="15">
        <v>-0.30769230769230699</v>
      </c>
      <c r="P919" s="2">
        <v>4.5</v>
      </c>
      <c r="AI919">
        <v>1</v>
      </c>
      <c r="AJ919" s="1"/>
      <c r="AL919" s="2"/>
      <c r="AO919" s="2"/>
      <c r="AR919" s="2"/>
      <c r="AS919" s="2"/>
      <c r="AT919" s="2"/>
      <c r="AU919" s="2"/>
      <c r="AV919" s="1"/>
    </row>
    <row r="920" spans="1:48" x14ac:dyDescent="0.2">
      <c r="A920" s="8">
        <v>14</v>
      </c>
      <c r="B920" s="8" t="s">
        <v>32</v>
      </c>
      <c r="C920" s="8">
        <v>91</v>
      </c>
      <c r="D920" s="11">
        <v>41456</v>
      </c>
      <c r="E920" s="2">
        <v>107.00712589073633</v>
      </c>
      <c r="F920" s="2">
        <v>222.44</v>
      </c>
      <c r="G920">
        <v>8.8800000000000008</v>
      </c>
      <c r="H920" s="12">
        <v>2.5285086956521741</v>
      </c>
      <c r="I920" s="2">
        <v>7.5294608695652192</v>
      </c>
      <c r="J920">
        <v>9.14</v>
      </c>
      <c r="K920" s="2">
        <v>6.6833888621219257</v>
      </c>
      <c r="L920" s="15">
        <v>0.54098360655737698</v>
      </c>
      <c r="M920" s="15">
        <v>4.3593130779392301E-2</v>
      </c>
      <c r="N920" s="15">
        <v>-0.42857142857142799</v>
      </c>
      <c r="O920" s="15">
        <v>-0.269230769230769</v>
      </c>
      <c r="P920" s="2">
        <v>4.5</v>
      </c>
      <c r="AI920">
        <v>1</v>
      </c>
      <c r="AJ920" s="1"/>
      <c r="AL920" s="2"/>
      <c r="AO920" s="2"/>
      <c r="AR920" s="2"/>
      <c r="AS920" s="2"/>
      <c r="AT920" s="2"/>
      <c r="AU920" s="2"/>
      <c r="AV920" s="1"/>
    </row>
    <row r="921" spans="1:48" x14ac:dyDescent="0.2">
      <c r="A921" s="8">
        <v>14</v>
      </c>
      <c r="B921" s="8" t="s">
        <v>32</v>
      </c>
      <c r="C921" s="8">
        <v>92</v>
      </c>
      <c r="D921" s="11">
        <v>41487</v>
      </c>
      <c r="E921" s="2">
        <v>105.54216867469879</v>
      </c>
      <c r="F921" s="2">
        <v>222.21</v>
      </c>
      <c r="G921">
        <v>8.17</v>
      </c>
      <c r="H921" s="12">
        <v>2.6093772727272726</v>
      </c>
      <c r="I921" s="2">
        <v>8.1216272727272774</v>
      </c>
      <c r="J921">
        <v>10.029999999999999</v>
      </c>
      <c r="K921" s="2">
        <v>6.667063501362124</v>
      </c>
      <c r="L921" s="15">
        <v>0.381818181818181</v>
      </c>
      <c r="M921" s="15">
        <v>3.0478955007256801E-2</v>
      </c>
      <c r="N921" s="15">
        <v>-0.22727272727272699</v>
      </c>
      <c r="O921" s="15">
        <v>-0.14705882352941099</v>
      </c>
      <c r="P921" s="2">
        <v>4.5</v>
      </c>
      <c r="AI921">
        <v>1</v>
      </c>
      <c r="AJ921" s="1"/>
      <c r="AL921" s="2"/>
      <c r="AO921" s="2"/>
      <c r="AR921" s="2"/>
      <c r="AS921" s="2"/>
      <c r="AT921" s="2"/>
      <c r="AU921" s="2"/>
      <c r="AV921" s="1"/>
    </row>
    <row r="922" spans="1:48" x14ac:dyDescent="0.2">
      <c r="A922" s="8">
        <v>14</v>
      </c>
      <c r="B922" s="8" t="s">
        <v>32</v>
      </c>
      <c r="C922" s="8">
        <v>93</v>
      </c>
      <c r="D922" s="11">
        <v>41518</v>
      </c>
      <c r="E922" s="2">
        <v>109.18727915194346</v>
      </c>
      <c r="F922" s="2">
        <v>223.91</v>
      </c>
      <c r="G922">
        <v>7.88</v>
      </c>
      <c r="H922" s="12">
        <v>2.6950238095238097</v>
      </c>
      <c r="I922" s="2">
        <v>8.1285380952380955</v>
      </c>
      <c r="J922">
        <v>8.98</v>
      </c>
      <c r="K922" s="2">
        <v>6.7912002434552887</v>
      </c>
      <c r="L922" s="15">
        <v>0.17073170731707299</v>
      </c>
      <c r="M922" s="15">
        <v>1.0937499999999999E-2</v>
      </c>
      <c r="N922" s="15">
        <v>-0.35135135135135098</v>
      </c>
      <c r="O922" s="15">
        <v>-0.24074074074074001</v>
      </c>
      <c r="P922" s="2">
        <v>10</v>
      </c>
      <c r="AI922">
        <v>1</v>
      </c>
      <c r="AJ922" s="1"/>
      <c r="AL922" s="2"/>
      <c r="AO922" s="2"/>
      <c r="AR922" s="2"/>
      <c r="AS922" s="2"/>
      <c r="AT922" s="2"/>
      <c r="AU922" s="2"/>
      <c r="AV922" s="1"/>
    </row>
    <row r="923" spans="1:48" x14ac:dyDescent="0.2">
      <c r="A923" s="8">
        <v>14</v>
      </c>
      <c r="B923" s="8" t="s">
        <v>32</v>
      </c>
      <c r="C923" s="8">
        <v>94</v>
      </c>
      <c r="D923" s="11">
        <v>41548</v>
      </c>
      <c r="E923" s="2">
        <v>107.88235294117648</v>
      </c>
      <c r="F923" s="2">
        <v>227.94</v>
      </c>
      <c r="G923">
        <v>7.71</v>
      </c>
      <c r="H923" s="12">
        <v>2.7135652173913036</v>
      </c>
      <c r="I923" s="2">
        <v>7.2967869565217356</v>
      </c>
      <c r="J923">
        <v>8.75</v>
      </c>
      <c r="K923" s="2">
        <v>6.8867924942294216</v>
      </c>
      <c r="L923" s="15">
        <v>0.3</v>
      </c>
      <c r="M923" s="15">
        <v>2.1276595744680799E-2</v>
      </c>
      <c r="N923" s="15">
        <v>-0.52380952380952295</v>
      </c>
      <c r="O923" s="15">
        <v>-0.301369863013698</v>
      </c>
      <c r="P923" s="2">
        <v>10</v>
      </c>
      <c r="AI923">
        <v>1</v>
      </c>
    </row>
    <row r="924" spans="1:48" x14ac:dyDescent="0.2">
      <c r="A924" s="8">
        <v>14</v>
      </c>
      <c r="B924" s="8" t="s">
        <v>32</v>
      </c>
      <c r="C924" s="8">
        <v>95</v>
      </c>
      <c r="D924" s="11">
        <v>41579</v>
      </c>
      <c r="E924" s="2">
        <v>110.14319809069212</v>
      </c>
      <c r="F924" s="2">
        <v>227.96</v>
      </c>
      <c r="G924">
        <v>7.32</v>
      </c>
      <c r="H924" s="12">
        <v>2.7340142857142862</v>
      </c>
      <c r="I924" s="2">
        <v>8.1313666666666666</v>
      </c>
      <c r="J924">
        <v>9.17</v>
      </c>
      <c r="K924" s="2">
        <v>6.8444580152176506</v>
      </c>
      <c r="L924" s="15">
        <v>-9.0909090909090898E-2</v>
      </c>
      <c r="M924" s="15">
        <v>-5.7142857142857099E-3</v>
      </c>
      <c r="N924" s="15">
        <v>-0.63265306122448906</v>
      </c>
      <c r="O924" s="15">
        <v>-0.43055555555555503</v>
      </c>
      <c r="P924" s="2">
        <v>10</v>
      </c>
      <c r="AI924">
        <v>1</v>
      </c>
    </row>
    <row r="925" spans="1:48" x14ac:dyDescent="0.2">
      <c r="A925" s="8">
        <v>14</v>
      </c>
      <c r="B925" s="8" t="s">
        <v>32</v>
      </c>
      <c r="C925" s="8">
        <v>96</v>
      </c>
      <c r="D925" s="11">
        <v>41609</v>
      </c>
      <c r="E925" s="2">
        <v>108</v>
      </c>
      <c r="F925" s="2">
        <v>229.01</v>
      </c>
      <c r="G925">
        <v>7.4</v>
      </c>
      <c r="H925" s="12">
        <v>2.8230909090909089</v>
      </c>
      <c r="I925" s="2">
        <v>8.6258909090909075</v>
      </c>
      <c r="J925">
        <v>10.27</v>
      </c>
      <c r="K925" s="2">
        <v>6.5940307630237767</v>
      </c>
      <c r="L925" s="15">
        <v>0.157894736842105</v>
      </c>
      <c r="M925" s="15">
        <v>1.1538461538461499E-2</v>
      </c>
      <c r="N925" s="15">
        <v>-0.39130434782608697</v>
      </c>
      <c r="O925" s="15">
        <v>-0.26086956521739102</v>
      </c>
      <c r="P925" s="2">
        <v>10</v>
      </c>
      <c r="AI925">
        <v>1</v>
      </c>
    </row>
    <row r="926" spans="1:48" x14ac:dyDescent="0.2">
      <c r="A926" s="8">
        <v>14</v>
      </c>
      <c r="B926" s="8" t="s">
        <v>32</v>
      </c>
      <c r="C926" s="8">
        <v>97</v>
      </c>
      <c r="D926" s="11">
        <v>41640</v>
      </c>
      <c r="E926" s="2">
        <v>111.47540983606557</v>
      </c>
      <c r="F926" s="2">
        <v>233.54</v>
      </c>
      <c r="G926">
        <v>7.75</v>
      </c>
      <c r="H926" s="12">
        <v>3.0232695652173915</v>
      </c>
      <c r="I926" s="2">
        <v>9.5824260869565201</v>
      </c>
      <c r="J926">
        <v>10.1</v>
      </c>
      <c r="K926" s="2">
        <v>7.1226446077081977</v>
      </c>
      <c r="L926" s="15">
        <v>0.48148148148148101</v>
      </c>
      <c r="M926" s="15">
        <v>5.9090909090909E-2</v>
      </c>
      <c r="N926" s="15">
        <v>-0.157894736842105</v>
      </c>
      <c r="O926" s="15">
        <v>-0.10344827586206801</v>
      </c>
      <c r="P926" s="2">
        <v>9.5</v>
      </c>
      <c r="AI926">
        <v>1</v>
      </c>
    </row>
    <row r="927" spans="1:48" x14ac:dyDescent="0.2">
      <c r="A927" s="8">
        <v>14</v>
      </c>
      <c r="B927" s="8" t="s">
        <v>32</v>
      </c>
      <c r="C927" s="8">
        <v>98</v>
      </c>
      <c r="D927" s="11">
        <v>41671</v>
      </c>
      <c r="E927" s="2">
        <v>108.01832760595647</v>
      </c>
      <c r="F927" s="2">
        <v>234.54</v>
      </c>
      <c r="G927">
        <v>7.89</v>
      </c>
      <c r="H927" s="12">
        <v>3.0248499999999998</v>
      </c>
      <c r="I927" s="2">
        <v>11.643299999999998</v>
      </c>
      <c r="J927">
        <v>10.27</v>
      </c>
      <c r="K927" s="2">
        <v>7.4260826690908868</v>
      </c>
      <c r="L927" s="15">
        <v>0.48148148148148101</v>
      </c>
      <c r="M927" s="15">
        <v>5.9090909090909E-2</v>
      </c>
      <c r="N927" s="15">
        <v>-0.157894736842105</v>
      </c>
      <c r="O927" s="15">
        <v>-0.10344827586206801</v>
      </c>
      <c r="P927" s="2">
        <v>8.75</v>
      </c>
      <c r="AI927">
        <v>1</v>
      </c>
    </row>
    <row r="928" spans="1:48" x14ac:dyDescent="0.2">
      <c r="A928" s="8">
        <v>14</v>
      </c>
      <c r="B928" s="8" t="s">
        <v>32</v>
      </c>
      <c r="C928" s="8">
        <v>99</v>
      </c>
      <c r="D928" s="11">
        <v>41699</v>
      </c>
      <c r="E928" s="2">
        <v>108.62068965517241</v>
      </c>
      <c r="F928" s="2">
        <v>237.18</v>
      </c>
      <c r="G928">
        <v>8.39</v>
      </c>
      <c r="H928" s="12">
        <v>3.0713000000000004</v>
      </c>
      <c r="I928" s="2">
        <v>12.327114285714284</v>
      </c>
      <c r="J928">
        <v>10.02</v>
      </c>
      <c r="K928" s="2">
        <v>7.7831963600995451</v>
      </c>
      <c r="L928" s="15">
        <v>0.375</v>
      </c>
      <c r="M928" s="15">
        <v>3.1788079470198599E-2</v>
      </c>
      <c r="N928" s="15">
        <v>-0.51020408163265296</v>
      </c>
      <c r="O928" s="15">
        <v>-0.34246575342465702</v>
      </c>
      <c r="P928" s="2">
        <v>8.25</v>
      </c>
      <c r="AI928">
        <v>1</v>
      </c>
    </row>
    <row r="929" spans="1:35" x14ac:dyDescent="0.2">
      <c r="A929" s="8">
        <v>14</v>
      </c>
      <c r="B929" s="8" t="s">
        <v>32</v>
      </c>
      <c r="C929" s="8">
        <v>100</v>
      </c>
      <c r="D929" s="11">
        <v>41730</v>
      </c>
      <c r="E929" s="2">
        <v>106.72748004561004</v>
      </c>
      <c r="F929" s="2">
        <v>240.37</v>
      </c>
      <c r="G929">
        <v>9.3800000000000008</v>
      </c>
      <c r="H929" s="12">
        <v>2.9439999999999995</v>
      </c>
      <c r="I929" s="2">
        <v>11.261622727272728</v>
      </c>
      <c r="J929">
        <v>9.18</v>
      </c>
      <c r="K929" s="2">
        <v>7.6624843979340369</v>
      </c>
      <c r="L929" s="15">
        <v>0.32530120481927699</v>
      </c>
      <c r="M929" s="15">
        <v>2.5961538461538401E-2</v>
      </c>
      <c r="N929" s="15">
        <v>-0.402985074626865</v>
      </c>
      <c r="O929" s="15">
        <v>-0.27835051546391698</v>
      </c>
      <c r="P929" s="2">
        <v>8.25</v>
      </c>
      <c r="AI929">
        <v>1</v>
      </c>
    </row>
    <row r="930" spans="1:35" x14ac:dyDescent="0.2">
      <c r="A930" s="8">
        <v>14</v>
      </c>
      <c r="B930" s="8" t="s">
        <v>32</v>
      </c>
      <c r="C930" s="8">
        <v>101</v>
      </c>
      <c r="D930" s="11">
        <v>41760</v>
      </c>
      <c r="E930" s="2">
        <v>105.11945392491468</v>
      </c>
      <c r="F930" s="2">
        <v>241.32</v>
      </c>
      <c r="G930">
        <v>9.66</v>
      </c>
      <c r="H930" s="12">
        <v>2.8807772727272725</v>
      </c>
      <c r="I930" s="2">
        <v>10.648831818181817</v>
      </c>
      <c r="J930">
        <v>8.98</v>
      </c>
      <c r="K930" s="2">
        <v>7.6407592296281228</v>
      </c>
      <c r="L930" s="15">
        <v>0.37931034482758602</v>
      </c>
      <c r="M930" s="15">
        <v>2.7638190954773802E-2</v>
      </c>
      <c r="N930" s="15">
        <v>-0.265306122448979</v>
      </c>
      <c r="O930" s="15">
        <v>-0.191176470588235</v>
      </c>
      <c r="P930" s="2">
        <v>8.25</v>
      </c>
      <c r="AI930">
        <v>1</v>
      </c>
    </row>
    <row r="931" spans="1:35" x14ac:dyDescent="0.2">
      <c r="A931" s="8">
        <v>14</v>
      </c>
      <c r="B931" s="8" t="s">
        <v>32</v>
      </c>
      <c r="C931" s="8">
        <v>102</v>
      </c>
      <c r="D931" s="11">
        <v>41791</v>
      </c>
      <c r="E931" s="2">
        <v>103.97350993377485</v>
      </c>
      <c r="F931" s="2">
        <v>242.07</v>
      </c>
      <c r="G931">
        <v>9.16</v>
      </c>
      <c r="H931" s="12">
        <v>2.8809285714285719</v>
      </c>
      <c r="I931" s="2">
        <v>9.7685142857142839</v>
      </c>
      <c r="J931">
        <v>8.74</v>
      </c>
      <c r="K931" s="2">
        <v>7.613966937935043</v>
      </c>
      <c r="L931" s="15">
        <v>0.3</v>
      </c>
      <c r="M931" s="15">
        <v>1.63934426229508E-2</v>
      </c>
      <c r="N931" s="15">
        <v>-0.21052631578947301</v>
      </c>
      <c r="O931" s="15">
        <v>-0.15686274509803899</v>
      </c>
      <c r="P931" s="2">
        <v>8.25</v>
      </c>
      <c r="AI931">
        <v>1</v>
      </c>
    </row>
    <row r="932" spans="1:35" x14ac:dyDescent="0.2">
      <c r="A932" s="8">
        <v>14</v>
      </c>
      <c r="B932" s="8" t="s">
        <v>32</v>
      </c>
      <c r="C932" s="8">
        <v>103</v>
      </c>
      <c r="D932" s="11">
        <v>41821</v>
      </c>
      <c r="E932" s="2">
        <v>107.10321864594896</v>
      </c>
      <c r="F932" s="2">
        <v>243.17</v>
      </c>
      <c r="G932">
        <v>9.32</v>
      </c>
      <c r="H932" s="12">
        <v>2.8737173913043477</v>
      </c>
      <c r="I932" s="2">
        <v>8.9817434782608672</v>
      </c>
      <c r="J932">
        <v>8.8800000000000008</v>
      </c>
      <c r="K932" s="2">
        <v>7.4793471625736192</v>
      </c>
      <c r="L932" s="15">
        <v>0.22222222222222199</v>
      </c>
      <c r="M932" s="15">
        <v>1.91616766467065E-2</v>
      </c>
      <c r="N932" s="15">
        <v>-0.20833333333333301</v>
      </c>
      <c r="O932" s="15">
        <v>-0.14925373134328301</v>
      </c>
      <c r="P932" s="2">
        <v>8.25</v>
      </c>
      <c r="AI932">
        <v>1</v>
      </c>
    </row>
    <row r="933" spans="1:35" x14ac:dyDescent="0.2">
      <c r="A933" s="8">
        <v>14</v>
      </c>
      <c r="B933" s="8" t="s">
        <v>32</v>
      </c>
      <c r="C933" s="8">
        <v>104</v>
      </c>
      <c r="D933" s="11">
        <v>41852</v>
      </c>
      <c r="E933" s="2">
        <v>104.7945205479452</v>
      </c>
      <c r="F933" s="2">
        <v>243.4</v>
      </c>
      <c r="G933">
        <v>9.5399999999999991</v>
      </c>
      <c r="H933" s="12">
        <v>2.8820333333333328</v>
      </c>
      <c r="I933" s="2">
        <v>9.299214285714287</v>
      </c>
      <c r="J933">
        <v>8.93</v>
      </c>
      <c r="K933" s="2">
        <v>7.4897391668244087</v>
      </c>
      <c r="L933" s="15">
        <v>0.25423728813559299</v>
      </c>
      <c r="M933" s="15">
        <v>2.0270270270270199E-2</v>
      </c>
      <c r="N933" s="15">
        <v>-0.36</v>
      </c>
      <c r="O933" s="15">
        <v>-0.25714285714285701</v>
      </c>
      <c r="P933" s="2">
        <v>8.25</v>
      </c>
      <c r="AI933">
        <v>1</v>
      </c>
    </row>
    <row r="934" spans="1:35" x14ac:dyDescent="0.2">
      <c r="A934" s="8">
        <v>14</v>
      </c>
      <c r="B934" s="8" t="s">
        <v>32</v>
      </c>
      <c r="C934" s="8">
        <v>105</v>
      </c>
      <c r="D934" s="11">
        <v>41883</v>
      </c>
      <c r="E934" s="2">
        <v>103.66774541531822</v>
      </c>
      <c r="F934" s="2">
        <v>243.74</v>
      </c>
      <c r="G934">
        <v>8.86</v>
      </c>
      <c r="H934" s="12">
        <v>2.8552727272727267</v>
      </c>
      <c r="I934" s="2">
        <v>9.6355818181818194</v>
      </c>
      <c r="J934">
        <v>9.7200000000000006</v>
      </c>
      <c r="K934" s="2">
        <v>7.4607755773134397</v>
      </c>
      <c r="L934" s="15">
        <v>0.256410256410256</v>
      </c>
      <c r="M934" s="15">
        <v>2.0898641588296699E-2</v>
      </c>
      <c r="N934" s="15">
        <v>-0.36363636363636298</v>
      </c>
      <c r="O934" s="15">
        <v>-0.25806451612903197</v>
      </c>
      <c r="P934" s="2">
        <v>7.75</v>
      </c>
      <c r="AI934">
        <v>1</v>
      </c>
    </row>
    <row r="935" spans="1:35" x14ac:dyDescent="0.2">
      <c r="A935" s="8">
        <v>14</v>
      </c>
      <c r="B935" s="8" t="s">
        <v>32</v>
      </c>
      <c r="C935" s="8">
        <v>106</v>
      </c>
      <c r="D935" s="11">
        <v>41913</v>
      </c>
      <c r="E935" s="2">
        <v>103.4896401308615</v>
      </c>
      <c r="F935" s="2">
        <v>248.37</v>
      </c>
      <c r="G935">
        <v>8.9600000000000009</v>
      </c>
      <c r="H935" s="12">
        <v>2.8686782608695656</v>
      </c>
      <c r="I935" s="2">
        <v>10.813730434782606</v>
      </c>
      <c r="J935">
        <v>8.48</v>
      </c>
      <c r="K935" s="2">
        <v>7.4040511612288942</v>
      </c>
      <c r="L935" s="15">
        <v>1.0526315789473601E-2</v>
      </c>
      <c r="M935" s="15">
        <v>9.0579710144927505E-4</v>
      </c>
      <c r="N935" s="15">
        <v>-0.45882352941176402</v>
      </c>
      <c r="O935" s="15">
        <v>-0.34210526315789402</v>
      </c>
      <c r="P935" s="2">
        <v>7.5</v>
      </c>
      <c r="AI935">
        <v>1</v>
      </c>
    </row>
    <row r="936" spans="1:35" x14ac:dyDescent="0.2">
      <c r="A936" s="8">
        <v>14</v>
      </c>
      <c r="B936" s="8" t="s">
        <v>32</v>
      </c>
      <c r="C936" s="8">
        <v>107</v>
      </c>
      <c r="D936" s="11">
        <v>41944</v>
      </c>
      <c r="E936" s="2">
        <v>103.68364030335862</v>
      </c>
      <c r="F936" s="2">
        <v>248.82</v>
      </c>
      <c r="G936">
        <v>9.15</v>
      </c>
      <c r="H936" s="12">
        <v>2.792205</v>
      </c>
      <c r="I936" s="2">
        <v>10.101584999999998</v>
      </c>
      <c r="J936">
        <v>7.6</v>
      </c>
      <c r="K936" s="2">
        <v>7.3709357950559724</v>
      </c>
      <c r="L936" s="15">
        <v>9.85915492957746E-2</v>
      </c>
      <c r="M936" s="15">
        <v>8.6741016109045804E-3</v>
      </c>
      <c r="N936" s="15">
        <v>-0.245283018867924</v>
      </c>
      <c r="O936" s="15">
        <v>-0.17333333333333301</v>
      </c>
      <c r="P936" s="2">
        <v>7.5</v>
      </c>
      <c r="AI936">
        <v>1</v>
      </c>
    </row>
    <row r="937" spans="1:35" x14ac:dyDescent="0.2">
      <c r="A937" s="8">
        <v>14</v>
      </c>
      <c r="B937" s="8" t="s">
        <v>32</v>
      </c>
      <c r="C937" s="8">
        <v>108</v>
      </c>
      <c r="D937" s="11">
        <v>41974</v>
      </c>
      <c r="E937" s="2">
        <v>104.13943355119825</v>
      </c>
      <c r="F937" s="2">
        <v>247.72</v>
      </c>
      <c r="G937">
        <v>8.17</v>
      </c>
      <c r="H937" s="12">
        <v>2.8267869565217389</v>
      </c>
      <c r="I937" s="2">
        <v>9.8428000000000022</v>
      </c>
      <c r="J937">
        <v>8.09</v>
      </c>
      <c r="K937" s="2">
        <v>6.9078345059934572</v>
      </c>
      <c r="L937" s="15">
        <v>6.3291139240506306E-2</v>
      </c>
      <c r="M937" s="15">
        <v>5.2910052910052898E-3</v>
      </c>
      <c r="N937" s="15">
        <v>-0.38028169014084501</v>
      </c>
      <c r="O937" s="15">
        <v>-0.27835051546391698</v>
      </c>
      <c r="P937" s="2">
        <v>7.5</v>
      </c>
      <c r="AI937">
        <v>1</v>
      </c>
    </row>
    <row r="938" spans="1:35" x14ac:dyDescent="0.2">
      <c r="A938" s="8">
        <v>14</v>
      </c>
      <c r="B938" s="8" t="s">
        <v>32</v>
      </c>
      <c r="C938" s="8">
        <v>109</v>
      </c>
      <c r="D938" s="11">
        <v>42005</v>
      </c>
      <c r="E938" s="2">
        <v>100</v>
      </c>
      <c r="F938" s="2">
        <v>250.45</v>
      </c>
      <c r="G938">
        <v>7.24</v>
      </c>
      <c r="H938" s="12">
        <v>2.725868181818182</v>
      </c>
      <c r="I938" s="2">
        <v>9.3464409090909122</v>
      </c>
      <c r="J938">
        <v>6.99</v>
      </c>
      <c r="K938" s="2">
        <v>6.2424324578791506</v>
      </c>
      <c r="L938" s="15">
        <v>-2.5000000000000001E-2</v>
      </c>
      <c r="M938" s="15">
        <v>-1.9821605550049502E-3</v>
      </c>
      <c r="N938" s="15">
        <v>-0.29870129870129802</v>
      </c>
      <c r="O938" s="15">
        <v>-0.22115384615384601</v>
      </c>
      <c r="P938" s="2">
        <v>7.5</v>
      </c>
      <c r="AI938">
        <v>1</v>
      </c>
    </row>
    <row r="939" spans="1:35" x14ac:dyDescent="0.2">
      <c r="A939" s="8">
        <v>14</v>
      </c>
      <c r="B939" s="8" t="s">
        <v>32</v>
      </c>
      <c r="C939" s="8">
        <v>110</v>
      </c>
      <c r="D939" s="11">
        <v>42036</v>
      </c>
      <c r="E939" s="2">
        <v>100.95440084835631</v>
      </c>
      <c r="F939" s="2">
        <v>252.24</v>
      </c>
      <c r="G939">
        <v>7.55</v>
      </c>
      <c r="H939" s="12">
        <v>2.7949050000000009</v>
      </c>
      <c r="I939" s="2">
        <v>9.57883</v>
      </c>
      <c r="J939">
        <v>8.2100000000000009</v>
      </c>
      <c r="K939" s="2">
        <v>6.0678977633388538</v>
      </c>
      <c r="L939" s="15">
        <v>-2.27272727272727E-2</v>
      </c>
      <c r="M939" s="15">
        <v>-2.0661157024793298E-3</v>
      </c>
      <c r="N939" s="15">
        <v>-0.47499999999999998</v>
      </c>
      <c r="O939" s="15">
        <v>-0.31666666666666599</v>
      </c>
      <c r="P939" s="2">
        <v>7.5</v>
      </c>
      <c r="AI939">
        <v>1</v>
      </c>
    </row>
    <row r="940" spans="1:35" x14ac:dyDescent="0.2">
      <c r="A940" s="8">
        <v>14</v>
      </c>
      <c r="B940" s="8" t="s">
        <v>32</v>
      </c>
      <c r="C940" s="8">
        <v>111</v>
      </c>
      <c r="D940" s="11">
        <v>42064</v>
      </c>
      <c r="E940" s="2">
        <v>104.86772486772486</v>
      </c>
      <c r="F940" s="2">
        <v>255.23</v>
      </c>
      <c r="G940">
        <v>7.61</v>
      </c>
      <c r="H940" s="12">
        <v>2.8096999999999994</v>
      </c>
      <c r="I940" s="2">
        <v>10.338754545454542</v>
      </c>
      <c r="J940">
        <v>8.2100000000000009</v>
      </c>
      <c r="K940" s="2">
        <v>6.3024236495887962</v>
      </c>
      <c r="L940" s="15">
        <v>7.4074074074074001E-2</v>
      </c>
      <c r="M940" s="15">
        <v>5.4054054054053996E-3</v>
      </c>
      <c r="N940" s="15">
        <v>-0.489361702127659</v>
      </c>
      <c r="O940" s="15">
        <v>-0.31944444444444398</v>
      </c>
      <c r="P940" s="2">
        <v>7.5</v>
      </c>
      <c r="AI940">
        <v>1</v>
      </c>
    </row>
    <row r="941" spans="1:35" x14ac:dyDescent="0.2">
      <c r="A941" s="8">
        <v>14</v>
      </c>
      <c r="B941" s="8" t="s">
        <v>32</v>
      </c>
      <c r="C941" s="8">
        <v>112</v>
      </c>
      <c r="D941" s="11">
        <v>42095</v>
      </c>
      <c r="E941" s="2">
        <v>106.19658119658122</v>
      </c>
      <c r="F941" s="2">
        <v>259.39</v>
      </c>
      <c r="G941">
        <v>7.91</v>
      </c>
      <c r="H941" s="12">
        <v>2.8599318181818187</v>
      </c>
      <c r="I941" s="2">
        <v>10.730859090909091</v>
      </c>
      <c r="J941">
        <v>9.14</v>
      </c>
      <c r="K941" s="2">
        <v>6.555921888770964</v>
      </c>
      <c r="L941" s="15">
        <v>1</v>
      </c>
      <c r="M941" s="15">
        <v>1.6129032258064498E-2</v>
      </c>
      <c r="N941" s="15">
        <v>0</v>
      </c>
      <c r="O941" s="15">
        <v>0</v>
      </c>
      <c r="P941" s="2">
        <v>7.5</v>
      </c>
      <c r="AI941">
        <v>1</v>
      </c>
    </row>
    <row r="942" spans="1:35" x14ac:dyDescent="0.2">
      <c r="A942" s="8">
        <v>14</v>
      </c>
      <c r="B942" s="8" t="s">
        <v>32</v>
      </c>
      <c r="C942" s="8">
        <v>113</v>
      </c>
      <c r="D942" s="11">
        <v>42125</v>
      </c>
      <c r="E942" s="2">
        <v>107.68398268398268</v>
      </c>
      <c r="F942" s="2">
        <v>260.85000000000002</v>
      </c>
      <c r="G942">
        <v>8.09</v>
      </c>
      <c r="H942" s="12">
        <v>2.9585619047619049</v>
      </c>
      <c r="I942" s="2">
        <v>11.063485714285711</v>
      </c>
      <c r="J942">
        <v>8.9600000000000009</v>
      </c>
      <c r="K942" s="2">
        <v>6.9486056664991072</v>
      </c>
      <c r="L942" s="15">
        <v>0.194444444444444</v>
      </c>
      <c r="M942" s="15">
        <v>1.5005359056806E-2</v>
      </c>
      <c r="N942" s="15">
        <v>-0.30434782608695599</v>
      </c>
      <c r="O942" s="15">
        <v>-0.19811320754716899</v>
      </c>
      <c r="P942" s="2">
        <v>7.5</v>
      </c>
      <c r="AI942">
        <v>1</v>
      </c>
    </row>
    <row r="943" spans="1:35" x14ac:dyDescent="0.2">
      <c r="A943" s="8">
        <v>14</v>
      </c>
      <c r="B943" s="8" t="s">
        <v>32</v>
      </c>
      <c r="C943" s="8">
        <v>114</v>
      </c>
      <c r="D943" s="11">
        <v>42156</v>
      </c>
      <c r="E943" s="2">
        <v>106.58174097664543</v>
      </c>
      <c r="F943" s="2">
        <v>259.51</v>
      </c>
      <c r="G943">
        <v>7.2</v>
      </c>
      <c r="H943" s="12">
        <v>3.0321681818181818</v>
      </c>
      <c r="I943" s="2">
        <v>11.280263636363635</v>
      </c>
      <c r="J943">
        <v>9.19</v>
      </c>
      <c r="K943" s="2">
        <v>7.2022278202622996</v>
      </c>
      <c r="L943" s="15">
        <v>0.24324324324324301</v>
      </c>
      <c r="M943" s="15">
        <v>2.03850509626274E-2</v>
      </c>
      <c r="N943" s="15">
        <v>-0.1875</v>
      </c>
      <c r="O943" s="15">
        <v>-0.13953488372093001</v>
      </c>
      <c r="P943" s="2">
        <v>7.5</v>
      </c>
      <c r="AI943">
        <v>1</v>
      </c>
    </row>
    <row r="944" spans="1:35" x14ac:dyDescent="0.2">
      <c r="A944" s="8">
        <v>14</v>
      </c>
      <c r="B944" s="8" t="s">
        <v>32</v>
      </c>
      <c r="C944" s="8">
        <v>115</v>
      </c>
      <c r="D944" s="11">
        <v>42186</v>
      </c>
      <c r="E944" s="2">
        <v>103.41968911917098</v>
      </c>
      <c r="F944" s="2">
        <v>259.74</v>
      </c>
      <c r="G944">
        <v>6.81</v>
      </c>
      <c r="H944" s="12">
        <v>2.9734608695652174</v>
      </c>
      <c r="I944" s="2">
        <v>11.355073913043478</v>
      </c>
      <c r="J944">
        <v>9.34</v>
      </c>
      <c r="K944" s="2">
        <v>7.1847373604142941</v>
      </c>
      <c r="L944" s="15">
        <v>0</v>
      </c>
      <c r="M944" s="15">
        <v>0</v>
      </c>
      <c r="N944" s="15">
        <v>-0.38666666666666599</v>
      </c>
      <c r="O944" s="15">
        <v>-0.25438596491227999</v>
      </c>
      <c r="P944" s="2">
        <v>7.5</v>
      </c>
      <c r="AI944">
        <v>1</v>
      </c>
    </row>
    <row r="945" spans="1:35" x14ac:dyDescent="0.2">
      <c r="A945" s="8">
        <v>14</v>
      </c>
      <c r="B945" s="8" t="s">
        <v>32</v>
      </c>
      <c r="C945" s="8">
        <v>116</v>
      </c>
      <c r="D945" s="11">
        <v>42217</v>
      </c>
      <c r="E945" s="2">
        <v>111.76470588235294</v>
      </c>
      <c r="F945" s="2">
        <v>260.77999999999997</v>
      </c>
      <c r="G945">
        <v>7.14</v>
      </c>
      <c r="H945" s="12">
        <v>3.1729190476190476</v>
      </c>
      <c r="I945" s="2">
        <v>11.631738095238097</v>
      </c>
      <c r="J945">
        <v>9.94</v>
      </c>
      <c r="K945" s="2">
        <v>7.1906901553879248</v>
      </c>
      <c r="L945" s="15">
        <v>0.16666666666666599</v>
      </c>
      <c r="M945" s="15">
        <v>1.43589743589743E-2</v>
      </c>
      <c r="N945" s="15">
        <v>-6.0606060606060601E-2</v>
      </c>
      <c r="O945" s="15">
        <v>-4.3478260869565202E-2</v>
      </c>
      <c r="P945" s="2">
        <v>7.5</v>
      </c>
      <c r="AI945">
        <v>1</v>
      </c>
    </row>
    <row r="946" spans="1:35" x14ac:dyDescent="0.2">
      <c r="A946" s="8">
        <v>14</v>
      </c>
      <c r="B946" s="8" t="s">
        <v>32</v>
      </c>
      <c r="C946" s="8">
        <v>117</v>
      </c>
      <c r="D946" s="11">
        <v>42248</v>
      </c>
      <c r="E946" s="2">
        <v>106.86784599375652</v>
      </c>
      <c r="F946" s="2">
        <v>263.11</v>
      </c>
      <c r="G946">
        <v>7.95</v>
      </c>
      <c r="H946" s="12">
        <v>3.3796499999999994</v>
      </c>
      <c r="I946" s="2">
        <v>11.983977272727271</v>
      </c>
      <c r="J946">
        <v>10.76</v>
      </c>
      <c r="K946" s="2">
        <v>7.1439762195023668</v>
      </c>
      <c r="L946" s="15">
        <v>0.27906976744186002</v>
      </c>
      <c r="M946" s="15">
        <v>2.5423728813559299E-2</v>
      </c>
      <c r="N946" s="15">
        <v>-0.13043478260869501</v>
      </c>
      <c r="O946" s="15">
        <v>-0.10344827586206801</v>
      </c>
      <c r="P946" s="2">
        <v>7.5</v>
      </c>
      <c r="AI946">
        <v>1</v>
      </c>
    </row>
    <row r="947" spans="1:35" x14ac:dyDescent="0.2">
      <c r="A947" s="8">
        <v>14</v>
      </c>
      <c r="B947" s="8" t="s">
        <v>32</v>
      </c>
      <c r="C947" s="8">
        <v>118</v>
      </c>
      <c r="D947" s="11">
        <v>42278</v>
      </c>
      <c r="E947" s="2">
        <v>105.69020021074816</v>
      </c>
      <c r="F947" s="2">
        <v>267.2</v>
      </c>
      <c r="G947">
        <v>7.58</v>
      </c>
      <c r="H947" s="12">
        <v>3.300018181818182</v>
      </c>
      <c r="I947" s="2">
        <v>11.828786363636363</v>
      </c>
      <c r="J947">
        <v>9.5399999999999991</v>
      </c>
      <c r="K947" s="2">
        <v>7.535587097244461</v>
      </c>
      <c r="L947" s="15">
        <v>0.14942528735632099</v>
      </c>
      <c r="M947" s="15">
        <v>1.2452107279693401E-2</v>
      </c>
      <c r="N947" s="15">
        <v>-0.32352941176470501</v>
      </c>
      <c r="O947" s="15">
        <v>-0.24175824175824101</v>
      </c>
      <c r="P947" s="2">
        <v>7.5</v>
      </c>
      <c r="AI947">
        <v>1</v>
      </c>
    </row>
    <row r="948" spans="1:35" x14ac:dyDescent="0.2">
      <c r="A948" s="8">
        <v>14</v>
      </c>
      <c r="B948" s="8" t="s">
        <v>32</v>
      </c>
      <c r="C948" s="8">
        <v>119</v>
      </c>
      <c r="D948" s="11">
        <v>42309</v>
      </c>
      <c r="E948" s="2">
        <v>107.10553814002091</v>
      </c>
      <c r="F948" s="2">
        <v>268.98</v>
      </c>
      <c r="G948">
        <v>8.1</v>
      </c>
      <c r="H948" s="12">
        <v>3.0959095238095236</v>
      </c>
      <c r="I948" s="2">
        <v>11.301999999999998</v>
      </c>
      <c r="J948">
        <v>9.9</v>
      </c>
      <c r="K948" s="2">
        <v>7.4510158340998274</v>
      </c>
      <c r="L948" s="15">
        <v>0.30666666666666598</v>
      </c>
      <c r="M948" s="15">
        <v>2.44680851063829E-2</v>
      </c>
      <c r="N948" s="15">
        <v>-0.1</v>
      </c>
      <c r="O948" s="15">
        <v>-7.3170731707316999E-2</v>
      </c>
      <c r="P948" s="2">
        <v>7.5</v>
      </c>
      <c r="AI948">
        <v>1</v>
      </c>
    </row>
    <row r="949" spans="1:35" x14ac:dyDescent="0.2">
      <c r="A949" s="8">
        <v>14</v>
      </c>
      <c r="B949" s="8" t="s">
        <v>32</v>
      </c>
      <c r="C949" s="8">
        <v>120</v>
      </c>
      <c r="D949" s="11">
        <v>42339</v>
      </c>
      <c r="E949" s="2">
        <v>108.05439330543933</v>
      </c>
      <c r="F949" s="2">
        <v>269.54000000000002</v>
      </c>
      <c r="G949">
        <v>8.81</v>
      </c>
      <c r="H949" s="12">
        <v>3.1753956521739135</v>
      </c>
      <c r="I949" s="2">
        <v>11.541169565217393</v>
      </c>
      <c r="J949">
        <v>10.47</v>
      </c>
      <c r="K949" s="2">
        <v>7.7802277266170172</v>
      </c>
      <c r="L949" s="15">
        <v>0.37662337662337603</v>
      </c>
      <c r="M949" s="15">
        <v>2.9896907216494802E-2</v>
      </c>
      <c r="N949" s="15">
        <v>-0.18181818181818099</v>
      </c>
      <c r="O949" s="15">
        <v>-0.12765957446808501</v>
      </c>
      <c r="P949" s="2">
        <v>7.5</v>
      </c>
      <c r="AI949">
        <v>1</v>
      </c>
    </row>
    <row r="950" spans="1:35" x14ac:dyDescent="0.2">
      <c r="A950" s="8">
        <v>14</v>
      </c>
      <c r="B950" s="8" t="s">
        <v>32</v>
      </c>
      <c r="C950" s="8">
        <v>121</v>
      </c>
      <c r="D950" s="11">
        <v>42370</v>
      </c>
      <c r="E950" s="2">
        <v>107.77310924369748</v>
      </c>
      <c r="F950" s="2">
        <v>274.44</v>
      </c>
      <c r="G950">
        <v>9.58</v>
      </c>
      <c r="H950" s="12">
        <v>3.2685428571428568</v>
      </c>
      <c r="I950" s="2">
        <v>11.766123809523808</v>
      </c>
      <c r="J950">
        <v>10.54</v>
      </c>
      <c r="K950" s="2">
        <v>8.1014602719842994</v>
      </c>
      <c r="L950" s="15">
        <v>0.40909090909090901</v>
      </c>
      <c r="M950" s="15">
        <v>3.10880829015544E-2</v>
      </c>
      <c r="N950" s="15">
        <v>-0.2</v>
      </c>
      <c r="O950" s="15">
        <v>-0.12037037037037</v>
      </c>
      <c r="P950" s="2">
        <v>7.5</v>
      </c>
      <c r="AI950">
        <v>1</v>
      </c>
    </row>
    <row r="951" spans="1:35" x14ac:dyDescent="0.2">
      <c r="A951" s="8">
        <v>14</v>
      </c>
      <c r="B951" s="8" t="s">
        <v>32</v>
      </c>
      <c r="C951" s="8">
        <v>122</v>
      </c>
      <c r="D951" s="11">
        <v>42401</v>
      </c>
      <c r="E951" s="2">
        <v>108.92857142857142</v>
      </c>
      <c r="F951" s="2">
        <v>274.38</v>
      </c>
      <c r="G951">
        <v>8.7799999999999994</v>
      </c>
      <c r="H951" s="12">
        <v>3.2686714285714293</v>
      </c>
      <c r="I951" s="2">
        <v>11.950733333333337</v>
      </c>
      <c r="J951">
        <v>10.32</v>
      </c>
      <c r="K951" s="2">
        <v>8.3541125543020023</v>
      </c>
      <c r="L951" s="15">
        <v>0.394736842105263</v>
      </c>
      <c r="M951" s="15">
        <v>2.7932960893854698E-2</v>
      </c>
      <c r="N951" s="15">
        <v>-0.12121212121212099</v>
      </c>
      <c r="O951" s="15">
        <v>-7.4766355140186896E-2</v>
      </c>
      <c r="P951" s="2">
        <v>7.5</v>
      </c>
      <c r="AI951">
        <v>1</v>
      </c>
    </row>
    <row r="952" spans="1:35" x14ac:dyDescent="0.2">
      <c r="A952" s="8">
        <v>14</v>
      </c>
      <c r="B952" s="8" t="s">
        <v>32</v>
      </c>
      <c r="C952" s="8">
        <v>123</v>
      </c>
      <c r="D952" s="11">
        <v>42430</v>
      </c>
      <c r="E952" s="2">
        <v>103.53178607467204</v>
      </c>
      <c r="F952" s="2">
        <v>274.27</v>
      </c>
      <c r="G952">
        <v>7.46</v>
      </c>
      <c r="H952" s="12">
        <v>3.2121217391304349</v>
      </c>
      <c r="I952" s="2">
        <v>11.786708695652175</v>
      </c>
      <c r="J952">
        <v>9.7100000000000009</v>
      </c>
      <c r="K952" s="2">
        <v>8.3484960701440478</v>
      </c>
      <c r="L952" s="15">
        <v>0.15384615384615299</v>
      </c>
      <c r="M952" s="15">
        <v>1.2295081967213101E-2</v>
      </c>
      <c r="N952" s="15">
        <v>-0.11111111111111099</v>
      </c>
      <c r="O952" s="15">
        <v>-7.1428571428571397E-2</v>
      </c>
      <c r="P952" s="2">
        <v>7.5</v>
      </c>
      <c r="AI952">
        <v>1</v>
      </c>
    </row>
    <row r="953" spans="1:35" x14ac:dyDescent="0.2">
      <c r="A953" s="8">
        <v>14</v>
      </c>
      <c r="B953" s="8" t="s">
        <v>32</v>
      </c>
      <c r="C953" s="8">
        <v>124</v>
      </c>
      <c r="D953" s="11">
        <v>42461</v>
      </c>
      <c r="E953" s="2">
        <v>103.42052313883299</v>
      </c>
      <c r="F953" s="2">
        <v>276.42</v>
      </c>
      <c r="G953">
        <v>6.57</v>
      </c>
      <c r="H953" s="12">
        <v>3.2192095238095235</v>
      </c>
      <c r="I953" s="2">
        <v>10.999823809523811</v>
      </c>
      <c r="J953">
        <v>9.0399999999999991</v>
      </c>
      <c r="K953" s="2">
        <v>7.9967879341344368</v>
      </c>
      <c r="L953" s="15">
        <v>0.2</v>
      </c>
      <c r="M953" s="15">
        <v>1.6622922134733101E-2</v>
      </c>
      <c r="N953" s="15">
        <v>1.3698630136986301E-2</v>
      </c>
      <c r="O953" s="15">
        <v>9.2592592592592501E-3</v>
      </c>
      <c r="P953" s="2">
        <v>7.5</v>
      </c>
      <c r="AI953">
        <v>1</v>
      </c>
    </row>
    <row r="954" spans="1:35" x14ac:dyDescent="0.2">
      <c r="A954" s="8">
        <v>14</v>
      </c>
      <c r="B954" s="8" t="s">
        <v>32</v>
      </c>
      <c r="C954" s="8">
        <v>125</v>
      </c>
      <c r="D954" s="11">
        <v>42491</v>
      </c>
      <c r="E954" s="2">
        <v>105.0251256281407</v>
      </c>
      <c r="F954" s="2">
        <v>278.02</v>
      </c>
      <c r="G954">
        <v>6.58</v>
      </c>
      <c r="H954" s="12">
        <v>3.322668181818182</v>
      </c>
      <c r="I954" s="2">
        <v>10.573768181818181</v>
      </c>
      <c r="J954">
        <v>9.69</v>
      </c>
      <c r="K954" s="2">
        <v>7.5692394771995115</v>
      </c>
      <c r="L954" s="15">
        <v>0.28205128205128199</v>
      </c>
      <c r="M954" s="15">
        <v>2.37837837837837E-2</v>
      </c>
      <c r="N954" s="15">
        <v>-5.8823529411764698E-2</v>
      </c>
      <c r="O954" s="15">
        <v>-3.7037037037037E-2</v>
      </c>
      <c r="P954" s="2">
        <v>7.5</v>
      </c>
      <c r="AI954">
        <v>1</v>
      </c>
    </row>
    <row r="955" spans="1:35" x14ac:dyDescent="0.2">
      <c r="A955" s="8">
        <v>14</v>
      </c>
      <c r="B955" s="8" t="s">
        <v>32</v>
      </c>
      <c r="C955" s="8">
        <v>126</v>
      </c>
      <c r="D955" s="11">
        <v>42522</v>
      </c>
      <c r="E955" s="2">
        <v>103.58565737051792</v>
      </c>
      <c r="F955" s="2">
        <v>279.33</v>
      </c>
      <c r="G955">
        <v>7.64</v>
      </c>
      <c r="H955" s="12">
        <v>3.2832636363636367</v>
      </c>
      <c r="I955" s="2">
        <v>9.9813409090909104</v>
      </c>
      <c r="J955">
        <v>9.0299999999999994</v>
      </c>
      <c r="K955" s="2">
        <v>7.5777298388863974</v>
      </c>
      <c r="L955" s="15">
        <v>0.27472527472527403</v>
      </c>
      <c r="M955" s="15">
        <v>2.3992322456813799E-2</v>
      </c>
      <c r="N955" s="15">
        <v>1.4492753623188401E-2</v>
      </c>
      <c r="O955" s="15">
        <v>0.01</v>
      </c>
      <c r="P955" s="2">
        <v>7.5</v>
      </c>
      <c r="AI955">
        <v>1</v>
      </c>
    </row>
    <row r="956" spans="1:35" x14ac:dyDescent="0.2">
      <c r="A956" s="8">
        <v>14</v>
      </c>
      <c r="B956" s="8" t="s">
        <v>32</v>
      </c>
      <c r="C956" s="8">
        <v>127</v>
      </c>
      <c r="D956" s="11">
        <v>42552</v>
      </c>
      <c r="E956" s="2">
        <v>97.895791583166343</v>
      </c>
      <c r="F956" s="2">
        <v>282.58</v>
      </c>
      <c r="G956">
        <v>8.7899999999999991</v>
      </c>
      <c r="H956" s="12">
        <v>3.2673380952380957</v>
      </c>
      <c r="I956" s="2">
        <v>9.778552380952382</v>
      </c>
      <c r="J956">
        <v>9.51</v>
      </c>
      <c r="K956" s="2">
        <v>7.5445407142665228</v>
      </c>
      <c r="L956" s="15">
        <v>0.16831683168316799</v>
      </c>
      <c r="M956" s="15">
        <v>1.39917695473251E-2</v>
      </c>
      <c r="N956" s="15">
        <v>-0.26027397260273899</v>
      </c>
      <c r="O956" s="15">
        <v>-0.17431192660550399</v>
      </c>
      <c r="P956" s="2">
        <v>8</v>
      </c>
      <c r="AI956">
        <v>1</v>
      </c>
    </row>
    <row r="957" spans="1:35" x14ac:dyDescent="0.2">
      <c r="A957" s="8">
        <v>14</v>
      </c>
      <c r="B957" s="8" t="s">
        <v>32</v>
      </c>
      <c r="C957" s="8">
        <v>128</v>
      </c>
      <c r="D957" s="11">
        <v>42583</v>
      </c>
      <c r="E957" s="2">
        <v>102.3391812865497</v>
      </c>
      <c r="F957" s="2">
        <v>281.76</v>
      </c>
      <c r="G957">
        <v>8.0500000000000007</v>
      </c>
      <c r="H957" s="12">
        <v>3.3267363636363636</v>
      </c>
      <c r="I957" s="2">
        <v>9.6249347826086957</v>
      </c>
      <c r="J957">
        <v>9.6</v>
      </c>
      <c r="K957" s="2">
        <v>7.8007522366152937</v>
      </c>
      <c r="L957" s="15">
        <v>0.17647058823529399</v>
      </c>
      <c r="M957" s="15">
        <v>1.5839493136219601E-2</v>
      </c>
      <c r="N957" s="15">
        <v>-0.28571428571428498</v>
      </c>
      <c r="O957" s="15">
        <v>-0.219780219780219</v>
      </c>
      <c r="P957" s="2">
        <v>8</v>
      </c>
      <c r="AI957">
        <v>1</v>
      </c>
    </row>
    <row r="958" spans="1:35" x14ac:dyDescent="0.2">
      <c r="A958" s="8">
        <v>14</v>
      </c>
      <c r="B958" s="8" t="s">
        <v>32</v>
      </c>
      <c r="C958" s="8">
        <v>129</v>
      </c>
      <c r="D958" s="11">
        <v>42614</v>
      </c>
      <c r="E958" s="2">
        <v>99.318403115871462</v>
      </c>
      <c r="F958" s="2">
        <v>282.27</v>
      </c>
      <c r="G958">
        <v>7.28</v>
      </c>
      <c r="H958" s="12">
        <v>3.322483333333333</v>
      </c>
      <c r="I958" s="2">
        <v>9.2608136363636362</v>
      </c>
      <c r="J958">
        <v>9.5</v>
      </c>
      <c r="K958" s="2">
        <v>7.8447825658291155</v>
      </c>
      <c r="L958" s="15">
        <v>-0.25</v>
      </c>
      <c r="M958" s="15">
        <v>-1.92076830732292E-2</v>
      </c>
      <c r="N958" s="15">
        <v>-0.4</v>
      </c>
      <c r="O958" s="15">
        <v>-0.31818181818181801</v>
      </c>
      <c r="P958" s="2">
        <v>8</v>
      </c>
      <c r="AI958">
        <v>1</v>
      </c>
    </row>
    <row r="959" spans="1:35" x14ac:dyDescent="0.2">
      <c r="A959" s="8">
        <v>14</v>
      </c>
      <c r="B959" s="8" t="s">
        <v>32</v>
      </c>
      <c r="C959" s="8">
        <v>130</v>
      </c>
      <c r="D959" s="11">
        <v>42644</v>
      </c>
      <c r="E959" s="2">
        <v>106.18145563310071</v>
      </c>
      <c r="F959" s="2">
        <v>286.33</v>
      </c>
      <c r="G959">
        <v>7.16</v>
      </c>
      <c r="H959" s="12">
        <v>3.3927428571428568</v>
      </c>
      <c r="I959" s="2">
        <v>9.0728285714285715</v>
      </c>
      <c r="J959">
        <v>9.82</v>
      </c>
      <c r="K959" s="2">
        <v>7.7615180985134931</v>
      </c>
      <c r="L959" s="15">
        <v>-9.4736842105263105E-2</v>
      </c>
      <c r="M959" s="15">
        <v>-7.7787381158167601E-3</v>
      </c>
      <c r="N959" s="15">
        <v>-0.27710843373493899</v>
      </c>
      <c r="O959" s="15">
        <v>-0.19327731092436901</v>
      </c>
      <c r="P959" s="2">
        <v>8</v>
      </c>
      <c r="AI959">
        <v>1</v>
      </c>
    </row>
    <row r="960" spans="1:35" x14ac:dyDescent="0.2">
      <c r="A960" s="8">
        <v>14</v>
      </c>
      <c r="B960" s="8" t="s">
        <v>32</v>
      </c>
      <c r="C960" s="8">
        <v>131</v>
      </c>
      <c r="D960" s="11">
        <v>42675</v>
      </c>
      <c r="E960" s="2">
        <v>103.1219512195122</v>
      </c>
      <c r="F960" s="2">
        <v>287.81</v>
      </c>
      <c r="G960">
        <v>7</v>
      </c>
      <c r="H960" s="12">
        <v>3.5407545454545457</v>
      </c>
      <c r="I960" s="2">
        <v>9.4875409090909084</v>
      </c>
      <c r="J960">
        <v>10.85</v>
      </c>
      <c r="K960" s="2">
        <v>7.732691153445816</v>
      </c>
      <c r="L960" s="15">
        <v>-1.4925373134328301E-2</v>
      </c>
      <c r="M960" s="15">
        <v>-1.10253583241455E-3</v>
      </c>
      <c r="N960" s="15">
        <v>-0.402985074626865</v>
      </c>
      <c r="O960" s="15">
        <v>-0.27835051546391698</v>
      </c>
      <c r="P960" s="2">
        <v>8</v>
      </c>
      <c r="AI960">
        <v>1</v>
      </c>
    </row>
    <row r="961" spans="1:35" x14ac:dyDescent="0.2">
      <c r="A961" s="8">
        <v>14</v>
      </c>
      <c r="B961" s="8" t="s">
        <v>32</v>
      </c>
      <c r="C961" s="8">
        <v>132</v>
      </c>
      <c r="D961" s="11">
        <v>42705</v>
      </c>
      <c r="E961" s="2">
        <v>101.64569215876089</v>
      </c>
      <c r="F961" s="2">
        <v>292.54000000000002</v>
      </c>
      <c r="G961">
        <v>8.5299999999999994</v>
      </c>
      <c r="H961" s="12">
        <v>3.6879090909090908</v>
      </c>
      <c r="I961" s="2">
        <v>10.134831818181821</v>
      </c>
      <c r="J961">
        <v>11.09</v>
      </c>
      <c r="K961" s="2">
        <v>8.1517130626374055</v>
      </c>
      <c r="L961" s="15">
        <v>0.27272727272727199</v>
      </c>
      <c r="M961" s="15">
        <v>1.8159806295399501E-2</v>
      </c>
      <c r="N961" s="15">
        <v>-0.21568627450980299</v>
      </c>
      <c r="O961" s="15">
        <v>-0.15277777777777701</v>
      </c>
      <c r="P961" s="2">
        <v>8</v>
      </c>
      <c r="AI961">
        <v>1</v>
      </c>
    </row>
    <row r="962" spans="1:35" x14ac:dyDescent="0.2">
      <c r="A962" s="8">
        <v>14</v>
      </c>
      <c r="B962" s="8" t="s">
        <v>32</v>
      </c>
      <c r="C962" s="8">
        <v>133</v>
      </c>
      <c r="D962" s="11">
        <v>42736</v>
      </c>
      <c r="E962" s="2">
        <v>103.11890838206628</v>
      </c>
      <c r="F962" s="2">
        <v>299.74</v>
      </c>
      <c r="G962">
        <v>9.2200000000000006</v>
      </c>
      <c r="H962" s="12">
        <v>3.9726318181818185</v>
      </c>
      <c r="I962" s="2">
        <v>10.682549999999999</v>
      </c>
      <c r="J962">
        <v>10.69</v>
      </c>
      <c r="K962" s="2">
        <v>8.6657103699061135</v>
      </c>
      <c r="L962" s="15">
        <v>0.34210526315789402</v>
      </c>
      <c r="M962" s="15">
        <v>2.3423423423423399E-2</v>
      </c>
      <c r="N962" s="15">
        <v>-0.371428571428571</v>
      </c>
      <c r="O962" s="15">
        <v>-0.236363636363636</v>
      </c>
      <c r="P962" s="2">
        <v>8</v>
      </c>
      <c r="AI962">
        <v>1</v>
      </c>
    </row>
    <row r="963" spans="1:35" x14ac:dyDescent="0.2">
      <c r="A963" s="8">
        <v>14</v>
      </c>
      <c r="B963" s="8" t="s">
        <v>32</v>
      </c>
      <c r="C963" s="8">
        <v>134</v>
      </c>
      <c r="D963" s="11">
        <v>42767</v>
      </c>
      <c r="E963" s="2">
        <v>103.4715525554484</v>
      </c>
      <c r="F963" s="2">
        <v>302.17</v>
      </c>
      <c r="G963">
        <v>10.130000000000001</v>
      </c>
      <c r="H963" s="12">
        <v>3.9180350000000006</v>
      </c>
      <c r="I963" s="2">
        <v>11.548429999999998</v>
      </c>
      <c r="J963">
        <v>10.6</v>
      </c>
      <c r="K963" s="2">
        <v>9.1861257246521753</v>
      </c>
      <c r="L963" s="15">
        <v>0.34210526315789402</v>
      </c>
      <c r="M963" s="15">
        <v>2.3423423423423399E-2</v>
      </c>
      <c r="N963" s="15">
        <v>-0.371428571428571</v>
      </c>
      <c r="O963" s="15">
        <v>-0.236363636363636</v>
      </c>
      <c r="P963" s="2">
        <v>8</v>
      </c>
      <c r="AI963">
        <v>1</v>
      </c>
    </row>
    <row r="964" spans="1:35" x14ac:dyDescent="0.2">
      <c r="A964" s="8">
        <v>14</v>
      </c>
      <c r="B964" s="8" t="s">
        <v>32</v>
      </c>
      <c r="C964" s="8">
        <v>135</v>
      </c>
      <c r="D964" s="11">
        <v>42795</v>
      </c>
      <c r="E964" s="2">
        <v>105.84795321637428</v>
      </c>
      <c r="F964" s="2">
        <v>305.24</v>
      </c>
      <c r="G964">
        <v>11.29</v>
      </c>
      <c r="H964" s="12">
        <v>3.9228260869565217</v>
      </c>
      <c r="I964" s="2">
        <v>12.143256521739128</v>
      </c>
      <c r="J964">
        <v>10.65</v>
      </c>
      <c r="K964" s="2">
        <v>9.3057318391072226</v>
      </c>
      <c r="L964" s="15">
        <v>0.35714285714285698</v>
      </c>
      <c r="M964" s="15">
        <v>2.3446658851113699E-2</v>
      </c>
      <c r="N964" s="15">
        <v>-0.28571428571428498</v>
      </c>
      <c r="O964" s="15">
        <v>-0.20253164556962</v>
      </c>
      <c r="P964" s="2">
        <v>8</v>
      </c>
      <c r="AI964">
        <v>1</v>
      </c>
    </row>
    <row r="965" spans="1:35" x14ac:dyDescent="0.2">
      <c r="A965" s="8">
        <v>14</v>
      </c>
      <c r="B965" s="8" t="s">
        <v>32</v>
      </c>
      <c r="C965" s="8">
        <v>136</v>
      </c>
      <c r="D965" s="11">
        <v>42826</v>
      </c>
      <c r="E965" s="2">
        <v>108.26848249027236</v>
      </c>
      <c r="F965" s="2">
        <v>309.23</v>
      </c>
      <c r="G965">
        <v>11.87</v>
      </c>
      <c r="H965" s="12">
        <v>3.9171550000000002</v>
      </c>
      <c r="I965" s="2">
        <v>12.533244999999997</v>
      </c>
      <c r="J965">
        <v>10.23</v>
      </c>
      <c r="K965" s="2">
        <v>9.379043200598165</v>
      </c>
      <c r="L965" s="15">
        <v>0.51724137931034397</v>
      </c>
      <c r="M965" s="15">
        <v>3.8659793814432901E-2</v>
      </c>
      <c r="N965" s="15">
        <v>-0.101449275362318</v>
      </c>
      <c r="O965" s="15">
        <v>-6.8627450980392093E-2</v>
      </c>
      <c r="P965" s="2">
        <v>8</v>
      </c>
      <c r="AI965">
        <v>1</v>
      </c>
    </row>
    <row r="966" spans="1:35" x14ac:dyDescent="0.2">
      <c r="A966" s="8">
        <v>14</v>
      </c>
      <c r="B966" s="8" t="s">
        <v>32</v>
      </c>
      <c r="C966" s="8">
        <v>137</v>
      </c>
      <c r="D966" s="11">
        <v>42856</v>
      </c>
      <c r="E966" s="2">
        <v>105.16746411483253</v>
      </c>
      <c r="F966" s="2">
        <v>310.61</v>
      </c>
      <c r="G966">
        <v>11.72</v>
      </c>
      <c r="H966" s="12">
        <v>3.9394666666666676</v>
      </c>
      <c r="I966" s="2">
        <v>12.803347826086961</v>
      </c>
      <c r="J966">
        <v>10.19</v>
      </c>
      <c r="K966" s="2">
        <v>9.3517869893148475</v>
      </c>
      <c r="L966" s="15">
        <v>0.51724137931034397</v>
      </c>
      <c r="M966" s="15">
        <v>3.8659793814432901E-2</v>
      </c>
      <c r="N966" s="15">
        <v>-0.101449275362318</v>
      </c>
      <c r="O966" s="15">
        <v>-6.8627450980392093E-2</v>
      </c>
      <c r="P966" s="2">
        <v>8</v>
      </c>
      <c r="AI966">
        <v>1</v>
      </c>
    </row>
    <row r="967" spans="1:35" x14ac:dyDescent="0.2">
      <c r="A967" s="8">
        <v>14</v>
      </c>
      <c r="B967" s="8" t="s">
        <v>32</v>
      </c>
      <c r="C967" s="8">
        <v>138</v>
      </c>
      <c r="D967" s="11">
        <v>42887</v>
      </c>
      <c r="E967" s="2">
        <v>107.01923076923077</v>
      </c>
      <c r="F967" s="2">
        <v>309.77999999999997</v>
      </c>
      <c r="G967">
        <v>10.9</v>
      </c>
      <c r="H967" s="12">
        <v>3.955775</v>
      </c>
      <c r="I967" s="2">
        <v>12.997790909090908</v>
      </c>
      <c r="J967">
        <v>10.28</v>
      </c>
      <c r="K967" s="2">
        <v>9.3093813694681842</v>
      </c>
      <c r="L967" s="15">
        <v>0.50684931506849296</v>
      </c>
      <c r="M967" s="15">
        <v>4.3529411764705803E-2</v>
      </c>
      <c r="N967" s="15">
        <v>0.27272727272727199</v>
      </c>
      <c r="O967" s="15">
        <v>0.20689655172413701</v>
      </c>
      <c r="P967" s="2">
        <v>8</v>
      </c>
      <c r="AI967">
        <v>1</v>
      </c>
    </row>
    <row r="968" spans="1:35" x14ac:dyDescent="0.2">
      <c r="A968" s="8">
        <v>14</v>
      </c>
      <c r="B968" s="8" t="s">
        <v>32</v>
      </c>
      <c r="C968" s="8">
        <v>139</v>
      </c>
      <c r="D968" s="11">
        <v>42917</v>
      </c>
      <c r="E968" s="2">
        <v>114.32958034800409</v>
      </c>
      <c r="F968" s="2">
        <v>310.24</v>
      </c>
      <c r="G968">
        <v>9.7899999999999991</v>
      </c>
      <c r="H968" s="12">
        <v>4.098804761904761</v>
      </c>
      <c r="I968" s="2">
        <v>13.04581904761905</v>
      </c>
      <c r="J968">
        <v>10.34</v>
      </c>
      <c r="K968" s="2">
        <v>9.0650122961910249</v>
      </c>
      <c r="L968" s="15">
        <v>0.54545454545454497</v>
      </c>
      <c r="M968" s="15">
        <v>4.5670789724072298E-2</v>
      </c>
      <c r="N968" s="15">
        <v>0.18918918918918901</v>
      </c>
      <c r="O968" s="15">
        <v>0.13084112149532701</v>
      </c>
      <c r="P968" s="2">
        <v>8</v>
      </c>
      <c r="AI968">
        <v>1</v>
      </c>
    </row>
    <row r="969" spans="1:35" x14ac:dyDescent="0.2">
      <c r="A969" s="8">
        <v>14</v>
      </c>
      <c r="B969" s="8" t="s">
        <v>32</v>
      </c>
      <c r="C969" s="8">
        <v>140</v>
      </c>
      <c r="D969" s="11">
        <v>42948</v>
      </c>
      <c r="E969" s="2">
        <v>109.71428571428572</v>
      </c>
      <c r="F969" s="2">
        <v>311.85000000000002</v>
      </c>
      <c r="G969">
        <v>10.68</v>
      </c>
      <c r="H969" s="12">
        <v>4.1510863636363622</v>
      </c>
      <c r="I969" s="2">
        <v>13.103265217391298</v>
      </c>
      <c r="J969">
        <v>10.36</v>
      </c>
      <c r="K969" s="2">
        <v>8.8457253218306935</v>
      </c>
      <c r="L969" s="15">
        <v>0.54545454545454497</v>
      </c>
      <c r="M969" s="15">
        <v>4.5670789724072298E-2</v>
      </c>
      <c r="N969" s="15">
        <v>0.18918918918918901</v>
      </c>
      <c r="O969" s="15">
        <v>0.13084112149532701</v>
      </c>
      <c r="P969" s="2">
        <v>8</v>
      </c>
      <c r="AI969">
        <v>1</v>
      </c>
    </row>
    <row r="970" spans="1:35" x14ac:dyDescent="0.2">
      <c r="A970" s="8">
        <v>14</v>
      </c>
      <c r="B970" s="8" t="s">
        <v>32</v>
      </c>
      <c r="C970" s="8">
        <v>141</v>
      </c>
      <c r="D970" s="11">
        <v>42979</v>
      </c>
      <c r="E970" s="2">
        <v>113.8235294117647</v>
      </c>
      <c r="F970" s="2">
        <v>313.88</v>
      </c>
      <c r="G970">
        <v>11.2</v>
      </c>
      <c r="H970" s="12">
        <v>4.1451473684210525</v>
      </c>
      <c r="I970" s="2">
        <v>13.116033333333334</v>
      </c>
      <c r="J970">
        <v>10.69</v>
      </c>
      <c r="K970" s="2">
        <v>8.6294539904455831</v>
      </c>
      <c r="L970" s="15">
        <v>0.57575757575757502</v>
      </c>
      <c r="M970" s="15">
        <v>4.1988950276242998E-2</v>
      </c>
      <c r="N970" s="15">
        <v>0.28301886792452802</v>
      </c>
      <c r="O970" s="15">
        <v>0.19480519480519401</v>
      </c>
      <c r="P970" s="2">
        <v>8</v>
      </c>
      <c r="AI970">
        <v>1</v>
      </c>
    </row>
    <row r="971" spans="1:35" x14ac:dyDescent="0.2">
      <c r="A971" s="8">
        <v>14</v>
      </c>
      <c r="B971" s="8" t="s">
        <v>32</v>
      </c>
      <c r="C971" s="8">
        <v>142</v>
      </c>
      <c r="D971" s="11">
        <v>43009</v>
      </c>
      <c r="E971" s="2">
        <v>109.38967136150235</v>
      </c>
      <c r="F971" s="2">
        <v>320.39999999999998</v>
      </c>
      <c r="G971">
        <v>11.9</v>
      </c>
      <c r="H971" s="12">
        <v>4.3160545454545467</v>
      </c>
      <c r="I971" s="2">
        <v>13.214031818181821</v>
      </c>
      <c r="J971">
        <v>11.51</v>
      </c>
      <c r="K971" s="2">
        <v>8.6241554419118671</v>
      </c>
      <c r="L971" s="15">
        <v>0.57303370786516805</v>
      </c>
      <c r="M971" s="15">
        <v>4.51727192205491E-2</v>
      </c>
      <c r="N971" s="15">
        <v>-2.5641025641025599E-2</v>
      </c>
      <c r="O971" s="15">
        <v>-1.7857142857142801E-2</v>
      </c>
      <c r="P971" s="2">
        <v>8</v>
      </c>
      <c r="AI971">
        <v>1</v>
      </c>
    </row>
    <row r="972" spans="1:35" x14ac:dyDescent="0.2">
      <c r="A972" s="8">
        <v>14</v>
      </c>
      <c r="B972" s="8" t="s">
        <v>32</v>
      </c>
      <c r="C972" s="8">
        <v>143</v>
      </c>
      <c r="D972" s="11">
        <v>43040</v>
      </c>
      <c r="E972" s="2">
        <v>110.78524124881739</v>
      </c>
      <c r="F972" s="2">
        <v>325.18</v>
      </c>
      <c r="G972">
        <v>12.98</v>
      </c>
      <c r="H972" s="12">
        <v>4.557818181818182</v>
      </c>
      <c r="I972" s="2">
        <v>13.791554545454545</v>
      </c>
      <c r="J972">
        <v>12.01</v>
      </c>
      <c r="K972" s="2">
        <v>8.9115227312787955</v>
      </c>
      <c r="L972" s="15">
        <v>0.57303370786516805</v>
      </c>
      <c r="M972" s="15">
        <v>4.51727192205491E-2</v>
      </c>
      <c r="N972" s="15">
        <v>-2.5641025641025599E-2</v>
      </c>
      <c r="O972" s="15">
        <v>-1.7857142857142801E-2</v>
      </c>
      <c r="P972" s="2">
        <v>8</v>
      </c>
      <c r="AI972">
        <v>1</v>
      </c>
    </row>
    <row r="973" spans="1:35" x14ac:dyDescent="0.2">
      <c r="A973" s="8">
        <v>14</v>
      </c>
      <c r="B973" s="8" t="s">
        <v>32</v>
      </c>
      <c r="C973" s="8">
        <v>144</v>
      </c>
      <c r="D973" s="11">
        <v>43070</v>
      </c>
      <c r="E973" s="2">
        <v>114.28571428571428</v>
      </c>
      <c r="F973" s="2">
        <v>327.41000000000003</v>
      </c>
      <c r="G973">
        <v>11.92</v>
      </c>
      <c r="H973" s="12">
        <v>4.5607285714285712</v>
      </c>
      <c r="I973" s="2">
        <v>14.68598095238095</v>
      </c>
      <c r="J973">
        <v>11.43</v>
      </c>
      <c r="K973" s="2">
        <v>9.6885234531473863</v>
      </c>
      <c r="L973" s="15">
        <v>0.61904761904761896</v>
      </c>
      <c r="M973" s="15">
        <v>5.3719008264462798E-2</v>
      </c>
      <c r="N973" s="15">
        <v>9.0909090909090898E-2</v>
      </c>
      <c r="O973" s="15">
        <v>6.8181818181818094E-2</v>
      </c>
      <c r="P973" s="2">
        <v>8</v>
      </c>
      <c r="AI973">
        <v>1</v>
      </c>
    </row>
    <row r="974" spans="1:35" x14ac:dyDescent="0.2">
      <c r="A974" s="8">
        <v>14</v>
      </c>
      <c r="B974" s="8" t="s">
        <v>32</v>
      </c>
      <c r="C974" s="8">
        <v>145</v>
      </c>
      <c r="D974" s="11">
        <v>43101</v>
      </c>
      <c r="E974" s="2">
        <v>111.62570888468808</v>
      </c>
      <c r="F974" s="2">
        <v>330.75</v>
      </c>
      <c r="G974">
        <v>10.35</v>
      </c>
      <c r="H974" s="12">
        <v>4.5962608695652163</v>
      </c>
      <c r="I974" s="2">
        <v>14.609895652173913</v>
      </c>
      <c r="J974">
        <v>11.4</v>
      </c>
      <c r="K974" s="2">
        <v>9.759774355234299</v>
      </c>
      <c r="L974" s="15">
        <v>0.40909090909090901</v>
      </c>
      <c r="M974" s="15">
        <v>3.4449760765550203E-2</v>
      </c>
      <c r="N974" s="15">
        <v>-0.108108108108108</v>
      </c>
      <c r="O974" s="15">
        <v>-7.4766355140186896E-2</v>
      </c>
      <c r="P974" s="2">
        <v>8</v>
      </c>
      <c r="AI974">
        <v>1</v>
      </c>
    </row>
    <row r="975" spans="1:35" x14ac:dyDescent="0.2">
      <c r="A975" s="8">
        <v>14</v>
      </c>
      <c r="B975" s="8" t="s">
        <v>32</v>
      </c>
      <c r="C975" s="8">
        <v>146</v>
      </c>
      <c r="D975" s="11">
        <v>43132</v>
      </c>
      <c r="E975" s="2">
        <v>108.85368126747437</v>
      </c>
      <c r="F975" s="2">
        <v>333.17</v>
      </c>
      <c r="G975">
        <v>10.26</v>
      </c>
      <c r="H975" s="12">
        <v>4.6815850000000001</v>
      </c>
      <c r="I975" s="2">
        <v>13.946145000000001</v>
      </c>
      <c r="J975">
        <v>11.58</v>
      </c>
      <c r="K975" s="2">
        <v>9.6792539774882993</v>
      </c>
      <c r="L975" s="15">
        <v>0.40909090909090901</v>
      </c>
      <c r="M975" s="15">
        <v>3.4449760765550203E-2</v>
      </c>
      <c r="N975" s="15">
        <v>-0.108108108108108</v>
      </c>
      <c r="O975" s="15">
        <v>-7.4766355140186896E-2</v>
      </c>
      <c r="P975" s="2">
        <v>17.75</v>
      </c>
      <c r="AI975">
        <v>1</v>
      </c>
    </row>
    <row r="976" spans="1:35" x14ac:dyDescent="0.2">
      <c r="A976" s="8">
        <v>14</v>
      </c>
      <c r="B976" s="8" t="s">
        <v>32</v>
      </c>
      <c r="C976" s="8">
        <v>147</v>
      </c>
      <c r="D976" s="11">
        <v>43160</v>
      </c>
      <c r="E976" s="2">
        <v>107.18232044198896</v>
      </c>
      <c r="F976" s="2">
        <v>336.48</v>
      </c>
      <c r="G976">
        <v>10.23</v>
      </c>
      <c r="H976" s="12">
        <v>4.7940772727272725</v>
      </c>
      <c r="I976" s="2">
        <v>13.955736363636369</v>
      </c>
      <c r="J976">
        <v>12.19</v>
      </c>
      <c r="K976" s="2">
        <v>9.6065468434151988</v>
      </c>
      <c r="L976" s="15">
        <v>0.49333333333333301</v>
      </c>
      <c r="M976" s="15">
        <v>3.4807149576669798E-2</v>
      </c>
      <c r="N976" s="15">
        <v>-0.104477611940298</v>
      </c>
      <c r="O976" s="15">
        <v>-7.4468085106382906E-2</v>
      </c>
      <c r="P976" s="2">
        <v>17.75</v>
      </c>
      <c r="AI976">
        <v>1</v>
      </c>
    </row>
    <row r="977" spans="1:35" x14ac:dyDescent="0.2">
      <c r="A977" s="8">
        <v>14</v>
      </c>
      <c r="B977" s="8" t="s">
        <v>32</v>
      </c>
      <c r="C977" s="8">
        <v>148</v>
      </c>
      <c r="D977" s="11">
        <v>43191</v>
      </c>
      <c r="E977" s="2">
        <v>105.30098831985626</v>
      </c>
      <c r="F977" s="2">
        <v>342.78</v>
      </c>
      <c r="G977">
        <v>10.85</v>
      </c>
      <c r="H977" s="12">
        <v>4.9919761904761897</v>
      </c>
      <c r="I977" s="2">
        <v>14.462438095238094</v>
      </c>
      <c r="J977">
        <v>12.24</v>
      </c>
      <c r="K977" s="2">
        <v>9.7011852096983997</v>
      </c>
      <c r="L977" s="15">
        <v>0.61538461538461497</v>
      </c>
      <c r="M977" s="15">
        <v>5.7720057720057699E-2</v>
      </c>
      <c r="N977" s="15">
        <v>0.146341463414634</v>
      </c>
      <c r="O977" s="15">
        <v>9.8360655737704902E-2</v>
      </c>
      <c r="P977" s="2">
        <v>17.75</v>
      </c>
      <c r="AI977">
        <v>1</v>
      </c>
    </row>
    <row r="978" spans="1:35" x14ac:dyDescent="0.2">
      <c r="A978" s="8">
        <v>14</v>
      </c>
      <c r="B978" s="8" t="s">
        <v>32</v>
      </c>
      <c r="C978" s="8">
        <v>149</v>
      </c>
      <c r="D978" s="11">
        <v>43221</v>
      </c>
      <c r="E978" s="2">
        <v>105.1865332120109</v>
      </c>
      <c r="F978" s="2">
        <v>348.34</v>
      </c>
      <c r="G978">
        <v>12.15</v>
      </c>
      <c r="H978" s="12">
        <v>5.2173130434782617</v>
      </c>
      <c r="I978" s="2">
        <v>16.354834782608695</v>
      </c>
      <c r="J978">
        <v>13.85</v>
      </c>
      <c r="K978" s="2">
        <v>10.482904303579947</v>
      </c>
      <c r="L978" s="15">
        <v>0.79487179487179405</v>
      </c>
      <c r="M978" s="15">
        <v>6.4989517819706494E-2</v>
      </c>
      <c r="N978" s="15">
        <v>-0.15384615384615299</v>
      </c>
      <c r="O978" s="15">
        <v>-8.6956521739130405E-2</v>
      </c>
      <c r="P978" s="2">
        <v>24</v>
      </c>
      <c r="AI978">
        <v>1</v>
      </c>
    </row>
    <row r="979" spans="1:35" x14ac:dyDescent="0.2">
      <c r="A979" s="8">
        <v>14</v>
      </c>
      <c r="B979" s="8" t="s">
        <v>32</v>
      </c>
      <c r="C979" s="8">
        <v>150</v>
      </c>
      <c r="D979" s="11">
        <v>43252</v>
      </c>
      <c r="E979" s="2">
        <v>102.60557053009884</v>
      </c>
      <c r="F979" s="2">
        <v>357.44</v>
      </c>
      <c r="G979">
        <v>15.39</v>
      </c>
      <c r="H979" s="12">
        <v>5.4167049999999994</v>
      </c>
      <c r="I979" s="2">
        <v>18.938409523809518</v>
      </c>
      <c r="J979">
        <v>16.3</v>
      </c>
      <c r="K979" s="2">
        <v>10.898002490333376</v>
      </c>
      <c r="L979" s="15">
        <v>0.58490566037735803</v>
      </c>
      <c r="M979" s="15">
        <v>4.6792452830188597E-2</v>
      </c>
      <c r="N979" s="15">
        <v>-8.43373493975903E-2</v>
      </c>
      <c r="O979" s="15">
        <v>-5.0724637681159403E-2</v>
      </c>
      <c r="P979" s="2">
        <v>24</v>
      </c>
      <c r="AI979">
        <v>1</v>
      </c>
    </row>
    <row r="980" spans="1:35" x14ac:dyDescent="0.2">
      <c r="A980" s="8">
        <v>14</v>
      </c>
      <c r="B980" s="8" t="s">
        <v>32</v>
      </c>
      <c r="C980" s="8">
        <v>151</v>
      </c>
      <c r="D980" s="11">
        <v>43282</v>
      </c>
      <c r="E980" s="2">
        <v>104.47627573858549</v>
      </c>
      <c r="F980" s="2">
        <v>359.41</v>
      </c>
      <c r="G980">
        <v>15.85</v>
      </c>
      <c r="H980" s="12">
        <v>5.5553136363636382</v>
      </c>
      <c r="I980" s="2">
        <v>19.779090909090908</v>
      </c>
      <c r="J980">
        <v>17.940000000000001</v>
      </c>
      <c r="K980" s="2">
        <v>11.763465119148266</v>
      </c>
      <c r="L980" s="15">
        <v>0.54166666666666596</v>
      </c>
      <c r="M980" s="15">
        <v>3.8067349926793503E-2</v>
      </c>
      <c r="N980" s="15">
        <v>3.2258064516128997E-2</v>
      </c>
      <c r="O980" s="15">
        <v>2.04081632653061E-2</v>
      </c>
      <c r="P980" s="2">
        <v>24</v>
      </c>
      <c r="AI980">
        <v>1</v>
      </c>
    </row>
    <row r="981" spans="1:35" x14ac:dyDescent="0.2">
      <c r="A981" s="8">
        <v>14</v>
      </c>
      <c r="B981" s="8" t="s">
        <v>32</v>
      </c>
      <c r="C981" s="8">
        <v>152</v>
      </c>
      <c r="D981" s="11">
        <v>43313</v>
      </c>
      <c r="E981" s="2">
        <v>101.21527777777777</v>
      </c>
      <c r="F981" s="2">
        <v>367.66</v>
      </c>
      <c r="G981">
        <v>17.899999999999999</v>
      </c>
      <c r="H981" s="12">
        <v>6.6184888888888889</v>
      </c>
      <c r="I981" s="2">
        <v>22.181552173913047</v>
      </c>
      <c r="J981">
        <v>20.7</v>
      </c>
      <c r="K981" s="2">
        <v>13.722828787043348</v>
      </c>
      <c r="L981" s="15">
        <v>0.54166666666666596</v>
      </c>
      <c r="M981" s="15">
        <v>3.8067349926793503E-2</v>
      </c>
      <c r="N981" s="15">
        <v>3.2258064516128997E-2</v>
      </c>
      <c r="O981" s="15">
        <v>2.04081632653061E-2</v>
      </c>
      <c r="P981" s="2">
        <v>24</v>
      </c>
      <c r="AI981">
        <v>1</v>
      </c>
    </row>
    <row r="982" spans="1:35" x14ac:dyDescent="0.2">
      <c r="A982" s="8">
        <v>14</v>
      </c>
      <c r="B982" s="8" t="s">
        <v>32</v>
      </c>
      <c r="C982" s="8">
        <v>153</v>
      </c>
      <c r="D982" s="11">
        <v>43344</v>
      </c>
      <c r="E982" s="2">
        <v>96.813092161929376</v>
      </c>
      <c r="F982" s="2">
        <v>390.84</v>
      </c>
      <c r="G982">
        <v>24.52</v>
      </c>
      <c r="H982" s="12">
        <v>7.438064999999999</v>
      </c>
      <c r="I982" s="2">
        <v>25.444399999999998</v>
      </c>
      <c r="J982">
        <v>17.309999999999999</v>
      </c>
      <c r="K982" s="2">
        <v>16.53966714828816</v>
      </c>
      <c r="L982" s="15">
        <v>0.76271186440677896</v>
      </c>
      <c r="M982" s="15">
        <v>8.9108910891089105E-2</v>
      </c>
      <c r="N982" s="15">
        <v>0.225806451612903</v>
      </c>
      <c r="O982" s="15">
        <v>0.14893617021276501</v>
      </c>
      <c r="P982" s="2">
        <v>24</v>
      </c>
      <c r="AI982">
        <v>1</v>
      </c>
    </row>
    <row r="983" spans="1:35" x14ac:dyDescent="0.2">
      <c r="A983" s="8">
        <v>14</v>
      </c>
      <c r="B983" s="8" t="s">
        <v>32</v>
      </c>
      <c r="C983" s="8">
        <v>154</v>
      </c>
      <c r="D983" s="11">
        <v>43374</v>
      </c>
      <c r="E983" s="2">
        <v>94.592274678111593</v>
      </c>
      <c r="F983" s="2">
        <v>401.27</v>
      </c>
      <c r="G983">
        <v>25.24</v>
      </c>
      <c r="H983" s="12">
        <v>6.753849999999999</v>
      </c>
      <c r="I983" s="2">
        <v>28.399026086956521</v>
      </c>
      <c r="J983">
        <v>17.73</v>
      </c>
      <c r="K983" s="2">
        <v>18.973888044463642</v>
      </c>
      <c r="L983" s="15">
        <v>0.44444444444444398</v>
      </c>
      <c r="M983" s="15">
        <v>4.0574809805579003E-2</v>
      </c>
      <c r="N983" s="15">
        <v>-0.4</v>
      </c>
      <c r="O983" s="15">
        <v>-0.24347826086956501</v>
      </c>
      <c r="P983" s="2">
        <v>24</v>
      </c>
      <c r="AI983">
        <v>1</v>
      </c>
    </row>
    <row r="984" spans="1:35" x14ac:dyDescent="0.2">
      <c r="A984" s="8">
        <v>14</v>
      </c>
      <c r="B984" s="8" t="s">
        <v>32</v>
      </c>
      <c r="C984" s="8">
        <v>155</v>
      </c>
      <c r="D984" s="11">
        <v>43405</v>
      </c>
      <c r="E984" s="2">
        <v>94.107600341588395</v>
      </c>
      <c r="F984" s="2">
        <v>395.48</v>
      </c>
      <c r="G984">
        <v>21.62</v>
      </c>
      <c r="H984" s="12">
        <v>6.117077272727272</v>
      </c>
      <c r="I984" s="2">
        <v>25.464763636363635</v>
      </c>
      <c r="J984">
        <v>16.2</v>
      </c>
      <c r="K984" s="2">
        <v>20.570755144522575</v>
      </c>
      <c r="L984" s="15">
        <v>0.44444444444444398</v>
      </c>
      <c r="M984" s="15">
        <v>4.0574809805579003E-2</v>
      </c>
      <c r="N984" s="15">
        <v>-0.4</v>
      </c>
      <c r="O984" s="15">
        <v>-0.24347826086956501</v>
      </c>
      <c r="P984" s="2">
        <v>24</v>
      </c>
      <c r="AI984">
        <v>1</v>
      </c>
    </row>
    <row r="985" spans="1:35" x14ac:dyDescent="0.2">
      <c r="A985" s="8">
        <v>14</v>
      </c>
      <c r="B985" s="8" t="s">
        <v>32</v>
      </c>
      <c r="C985" s="8">
        <v>156</v>
      </c>
      <c r="D985" s="11">
        <v>43435</v>
      </c>
      <c r="E985" s="2">
        <v>90.333333333333343</v>
      </c>
      <c r="F985" s="2">
        <v>393.88</v>
      </c>
      <c r="G985">
        <v>20.3</v>
      </c>
      <c r="H985" s="12">
        <v>6.0495571428571431</v>
      </c>
      <c r="I985" s="2">
        <v>24.706395238095244</v>
      </c>
      <c r="J985">
        <v>15.83</v>
      </c>
      <c r="K985" s="2">
        <v>19.236356536789359</v>
      </c>
      <c r="L985" s="15">
        <v>-1.1764705882352899E-2</v>
      </c>
      <c r="M985" s="15">
        <v>-1.36612021857923E-3</v>
      </c>
      <c r="N985" s="15">
        <v>-0.31343283582089498</v>
      </c>
      <c r="O985" s="15">
        <v>-0.24418604651162701</v>
      </c>
      <c r="P985" s="2">
        <v>24</v>
      </c>
      <c r="AI985">
        <v>1</v>
      </c>
    </row>
    <row r="986" spans="1:35" x14ac:dyDescent="0.2">
      <c r="A986" s="8">
        <v>14</v>
      </c>
      <c r="B986" s="8" t="s">
        <v>32</v>
      </c>
      <c r="C986" s="8">
        <v>157</v>
      </c>
      <c r="D986" s="11">
        <v>43466</v>
      </c>
      <c r="E986" s="2">
        <v>92.972057578323458</v>
      </c>
      <c r="F986" s="2">
        <v>398.07</v>
      </c>
      <c r="G986">
        <v>20.350000000000001</v>
      </c>
      <c r="H986" s="12">
        <v>6.1434818181818178</v>
      </c>
      <c r="I986" s="2">
        <v>24.588186956521735</v>
      </c>
      <c r="J986">
        <v>13.84</v>
      </c>
      <c r="K986" s="2">
        <v>17.668509113025699</v>
      </c>
      <c r="L986" s="15">
        <v>-3.125E-2</v>
      </c>
      <c r="M986" s="15">
        <v>-3.1347962382445101E-3</v>
      </c>
      <c r="N986" s="15">
        <v>-0.2</v>
      </c>
      <c r="O986" s="15">
        <v>-0.14705882352941099</v>
      </c>
      <c r="P986" s="2">
        <v>24</v>
      </c>
      <c r="AI986">
        <v>1</v>
      </c>
    </row>
    <row r="987" spans="1:35" x14ac:dyDescent="0.2">
      <c r="A987" s="8">
        <v>14</v>
      </c>
      <c r="B987" s="8" t="s">
        <v>32</v>
      </c>
      <c r="C987" s="8">
        <v>158</v>
      </c>
      <c r="D987" s="11">
        <v>43497</v>
      </c>
      <c r="E987" s="2">
        <v>95.034246575342465</v>
      </c>
      <c r="F987" s="2">
        <v>398.71</v>
      </c>
      <c r="G987">
        <v>19.670000000000002</v>
      </c>
      <c r="H987" s="12">
        <v>5.9858649999999995</v>
      </c>
      <c r="I987" s="2">
        <v>23.994810000000008</v>
      </c>
      <c r="J987">
        <v>14.47</v>
      </c>
      <c r="K987" s="2">
        <v>16.90359972745409</v>
      </c>
      <c r="L987" s="15">
        <v>-3.125E-2</v>
      </c>
      <c r="M987" s="15">
        <v>-3.1347962382445101E-3</v>
      </c>
      <c r="N987" s="15">
        <v>-0.2</v>
      </c>
      <c r="O987" s="15">
        <v>-0.14705882352941099</v>
      </c>
      <c r="P987" s="2">
        <v>24</v>
      </c>
      <c r="AI987">
        <v>1</v>
      </c>
    </row>
    <row r="988" spans="1:35" x14ac:dyDescent="0.2">
      <c r="A988" s="8">
        <v>14</v>
      </c>
      <c r="B988" s="8" t="s">
        <v>32</v>
      </c>
      <c r="C988" s="8">
        <v>159</v>
      </c>
      <c r="D988" s="11">
        <v>43525</v>
      </c>
      <c r="E988" s="2">
        <v>97.594501718213039</v>
      </c>
      <c r="F988" s="2">
        <v>402.81</v>
      </c>
      <c r="G988">
        <v>19.71</v>
      </c>
      <c r="H988" s="12">
        <v>6.1690714285714288</v>
      </c>
      <c r="I988" s="2">
        <v>24.490157142857147</v>
      </c>
      <c r="J988">
        <v>17.86</v>
      </c>
      <c r="K988" s="2">
        <v>16.210325762942364</v>
      </c>
      <c r="L988" s="15">
        <v>8.1967213114753995E-2</v>
      </c>
      <c r="M988" s="15">
        <v>8.1433224755700293E-3</v>
      </c>
      <c r="N988" s="15">
        <v>-0.26086956521739102</v>
      </c>
      <c r="O988" s="15">
        <v>-0.19047619047618999</v>
      </c>
      <c r="AI988">
        <v>1</v>
      </c>
    </row>
    <row r="989" spans="1:35" x14ac:dyDescent="0.2">
      <c r="A989" s="8">
        <v>14</v>
      </c>
      <c r="B989" s="8" t="s">
        <v>32</v>
      </c>
      <c r="C989" s="8">
        <v>160</v>
      </c>
      <c r="D989" s="11">
        <v>43556</v>
      </c>
      <c r="E989" s="2">
        <v>96.075085324232077</v>
      </c>
      <c r="F989" s="2">
        <v>409.63</v>
      </c>
      <c r="G989">
        <v>19.5</v>
      </c>
      <c r="H989" s="12">
        <v>6.4591428571428597</v>
      </c>
      <c r="I989" s="2">
        <v>26.174131818181817</v>
      </c>
      <c r="J989">
        <v>18.95</v>
      </c>
      <c r="K989" s="2">
        <v>15.719043196835059</v>
      </c>
      <c r="L989" s="15">
        <v>0.21311475409836</v>
      </c>
      <c r="M989" s="15">
        <v>2.0440251572327001E-2</v>
      </c>
      <c r="N989" s="15">
        <v>-0.27272727272727199</v>
      </c>
      <c r="O989" s="15">
        <v>-0.18181818181818099</v>
      </c>
      <c r="AI989">
        <v>1</v>
      </c>
    </row>
    <row r="990" spans="1:35" x14ac:dyDescent="0.2">
      <c r="A990" s="8">
        <v>14</v>
      </c>
      <c r="B990" s="8" t="s">
        <v>32</v>
      </c>
      <c r="C990" s="8">
        <v>161</v>
      </c>
      <c r="D990" s="11">
        <v>43586</v>
      </c>
      <c r="E990" s="2">
        <v>98.702422145328711</v>
      </c>
      <c r="F990" s="2">
        <v>413.52</v>
      </c>
      <c r="G990">
        <v>18.71</v>
      </c>
      <c r="H990" s="12">
        <v>6.77950909090909</v>
      </c>
      <c r="I990" s="2">
        <v>26.644139130434784</v>
      </c>
      <c r="J990">
        <v>18.16</v>
      </c>
      <c r="K990" s="2">
        <v>15.789157920382941</v>
      </c>
      <c r="L990" s="15">
        <v>0.21311475409836</v>
      </c>
      <c r="M990" s="15">
        <v>2.0440251572327001E-2</v>
      </c>
      <c r="N990" s="15">
        <v>-0.27272727272727199</v>
      </c>
      <c r="O990" s="15">
        <v>-0.18181818181818099</v>
      </c>
      <c r="AI990">
        <v>1</v>
      </c>
    </row>
    <row r="991" spans="1:35" x14ac:dyDescent="0.2">
      <c r="A991" s="8">
        <v>14</v>
      </c>
      <c r="B991" s="8" t="s">
        <v>32</v>
      </c>
      <c r="C991" s="8">
        <v>162</v>
      </c>
      <c r="D991" s="11">
        <v>43617</v>
      </c>
      <c r="E991" s="2">
        <v>96.409807355516634</v>
      </c>
      <c r="F991" s="2">
        <v>413.63</v>
      </c>
      <c r="G991">
        <v>15.72</v>
      </c>
      <c r="H991" s="12">
        <v>6.5687176470588238</v>
      </c>
      <c r="I991" s="2">
        <v>25.976274999999994</v>
      </c>
      <c r="J991">
        <v>16.2</v>
      </c>
      <c r="K991" s="2">
        <v>15.366212901273686</v>
      </c>
      <c r="L991" s="15">
        <v>8.4745762711864403E-2</v>
      </c>
      <c r="M991" s="15">
        <v>8.5034013605442098E-3</v>
      </c>
      <c r="N991" s="15">
        <v>-0.36363636363636298</v>
      </c>
      <c r="O991" s="15">
        <v>-0.246153846153846</v>
      </c>
      <c r="P991" s="2">
        <v>5.75</v>
      </c>
      <c r="AI991">
        <v>1</v>
      </c>
    </row>
    <row r="992" spans="1:35" x14ac:dyDescent="0.2">
      <c r="A992" s="7">
        <v>15</v>
      </c>
      <c r="B992" s="7" t="s">
        <v>33</v>
      </c>
      <c r="C992" s="7">
        <v>133</v>
      </c>
      <c r="D992" s="11">
        <v>40909</v>
      </c>
      <c r="E992" s="2">
        <v>97.249508840864436</v>
      </c>
      <c r="F992" s="2">
        <v>94.6</v>
      </c>
      <c r="G992" s="2">
        <v>3.6144578313252964</v>
      </c>
      <c r="H992" s="12">
        <v>0.83124545454545462</v>
      </c>
      <c r="I992">
        <v>1.0870045454545456</v>
      </c>
      <c r="J992" s="2">
        <v>1.9750000000000001</v>
      </c>
      <c r="K992" s="2">
        <v>3.1432550693835477</v>
      </c>
      <c r="L992" s="15">
        <v>1.67597765363128E-2</v>
      </c>
      <c r="M992" s="15">
        <v>1.6017084890549899E-3</v>
      </c>
      <c r="N992" s="15">
        <v>-0.49425287356321801</v>
      </c>
      <c r="O992" s="15">
        <v>-0.26708074534161402</v>
      </c>
      <c r="P992" s="2">
        <v>0.5</v>
      </c>
      <c r="AH992">
        <v>1</v>
      </c>
    </row>
    <row r="993" spans="1:34" x14ac:dyDescent="0.2">
      <c r="A993" s="7">
        <v>15</v>
      </c>
      <c r="B993" s="7" t="s">
        <v>33</v>
      </c>
      <c r="C993" s="7">
        <v>134</v>
      </c>
      <c r="D993" s="11">
        <v>40940</v>
      </c>
      <c r="E993" s="2">
        <v>98.502994011976057</v>
      </c>
      <c r="F993" s="2">
        <v>95.1</v>
      </c>
      <c r="G993" s="2">
        <v>3.3695652173912833</v>
      </c>
      <c r="H993" s="12">
        <v>0.83749999999999991</v>
      </c>
      <c r="I993">
        <v>1.0724952380952379</v>
      </c>
      <c r="J993" s="2">
        <v>2.1429999999999998</v>
      </c>
      <c r="K993" s="2">
        <v>3.0487836720588462</v>
      </c>
      <c r="L993" s="15">
        <v>0.14432989690721601</v>
      </c>
      <c r="M993" s="15">
        <v>1.2944983818770199E-2</v>
      </c>
      <c r="N993" s="15">
        <v>-0.51428571428571401</v>
      </c>
      <c r="O993" s="15">
        <v>-0.31034482758620602</v>
      </c>
      <c r="P993" s="2">
        <v>0.5</v>
      </c>
      <c r="AH993">
        <v>1</v>
      </c>
    </row>
    <row r="994" spans="1:34" x14ac:dyDescent="0.2">
      <c r="A994" s="7">
        <v>15</v>
      </c>
      <c r="B994" s="7" t="s">
        <v>33</v>
      </c>
      <c r="C994" s="7">
        <v>135</v>
      </c>
      <c r="D994" s="11">
        <v>40969</v>
      </c>
      <c r="E994" s="2">
        <v>97.604790419161674</v>
      </c>
      <c r="F994" s="2">
        <v>95.4</v>
      </c>
      <c r="G994" s="2">
        <v>3.4707158351410072</v>
      </c>
      <c r="H994" s="12">
        <v>0.83469545454545468</v>
      </c>
      <c r="I994">
        <v>1.0375681818181817</v>
      </c>
      <c r="J994" s="2">
        <v>2.202</v>
      </c>
      <c r="K994" s="2">
        <v>3.0652776314873913</v>
      </c>
      <c r="L994" s="15">
        <v>0.115384615384615</v>
      </c>
      <c r="M994" s="15">
        <v>1.03388856978747E-2</v>
      </c>
      <c r="N994" s="15">
        <v>-0.42857142857142799</v>
      </c>
      <c r="O994" s="15">
        <v>-0.26470588235294101</v>
      </c>
      <c r="P994" s="2">
        <v>0.5</v>
      </c>
      <c r="AH994">
        <v>1</v>
      </c>
    </row>
    <row r="995" spans="1:34" x14ac:dyDescent="0.2">
      <c r="A995" s="7">
        <v>15</v>
      </c>
      <c r="B995" s="7" t="s">
        <v>33</v>
      </c>
      <c r="C995" s="7">
        <v>136</v>
      </c>
      <c r="D995" s="11">
        <v>41000</v>
      </c>
      <c r="E995" s="2">
        <v>98.688193743693247</v>
      </c>
      <c r="F995" s="2">
        <v>96</v>
      </c>
      <c r="G995" s="2">
        <v>3.0042918454935545</v>
      </c>
      <c r="H995" s="12">
        <v>0.82259047619047632</v>
      </c>
      <c r="I995">
        <v>1.0179142857142858</v>
      </c>
      <c r="J995" s="2">
        <v>2.1120000000000001</v>
      </c>
      <c r="K995" s="2">
        <v>3.1280038823885445</v>
      </c>
      <c r="L995" s="15">
        <v>6.4935064935064901E-2</v>
      </c>
      <c r="M995" s="15">
        <v>5.67536889897843E-3</v>
      </c>
      <c r="N995" s="15">
        <v>-0.57575757575757502</v>
      </c>
      <c r="O995" s="15">
        <v>-0.37012987012986998</v>
      </c>
      <c r="P995" s="2">
        <v>0.5</v>
      </c>
      <c r="AH995">
        <v>1</v>
      </c>
    </row>
    <row r="996" spans="1:34" x14ac:dyDescent="0.2">
      <c r="A996" s="7">
        <v>15</v>
      </c>
      <c r="B996" s="7" t="s">
        <v>33</v>
      </c>
      <c r="C996" s="7">
        <v>137</v>
      </c>
      <c r="D996" s="11">
        <v>41030</v>
      </c>
      <c r="E996" s="2">
        <v>98.301698301698309</v>
      </c>
      <c r="F996" s="2">
        <v>95.9</v>
      </c>
      <c r="G996" s="2">
        <v>2.6766595289079191</v>
      </c>
      <c r="H996" s="12">
        <v>0.80420434782608685</v>
      </c>
      <c r="I996">
        <v>1.004991304347826</v>
      </c>
      <c r="J996" s="2">
        <v>1.5680000000000001</v>
      </c>
      <c r="K996" s="2">
        <v>3.1836829876140129</v>
      </c>
      <c r="L996" s="15">
        <v>-8.4210526315789402E-2</v>
      </c>
      <c r="M996" s="15">
        <v>-7.59734093067426E-3</v>
      </c>
      <c r="N996" s="15">
        <v>-0.64473684210526305</v>
      </c>
      <c r="O996" s="15">
        <v>-0.45161290322580599</v>
      </c>
      <c r="P996" s="2">
        <v>0.5</v>
      </c>
      <c r="AH996">
        <v>1</v>
      </c>
    </row>
    <row r="997" spans="1:34" x14ac:dyDescent="0.2">
      <c r="A997" s="7">
        <v>15</v>
      </c>
      <c r="B997" s="7" t="s">
        <v>33</v>
      </c>
      <c r="C997" s="7">
        <v>138</v>
      </c>
      <c r="D997" s="11">
        <v>41061</v>
      </c>
      <c r="E997" s="2">
        <v>96.307385229540927</v>
      </c>
      <c r="F997" s="2">
        <v>95.5</v>
      </c>
      <c r="G997" s="2">
        <v>2.3579849946409439</v>
      </c>
      <c r="H997" s="12">
        <v>0.8054714285714285</v>
      </c>
      <c r="I997">
        <v>0.9497714285714286</v>
      </c>
      <c r="J997" s="2">
        <v>1.7350000000000001</v>
      </c>
      <c r="K997" s="2">
        <v>3.055163252700269</v>
      </c>
      <c r="L997" s="15">
        <v>-0.112426035502958</v>
      </c>
      <c r="M997" s="15">
        <v>-9.0952608903781696E-3</v>
      </c>
      <c r="N997" s="15">
        <v>-0.660377358490566</v>
      </c>
      <c r="O997" s="15">
        <v>-0.36269430051813401</v>
      </c>
      <c r="P997" s="2">
        <v>0.5</v>
      </c>
      <c r="AH997">
        <v>1</v>
      </c>
    </row>
    <row r="998" spans="1:34" x14ac:dyDescent="0.2">
      <c r="A998" s="7">
        <v>15</v>
      </c>
      <c r="B998" s="7" t="s">
        <v>33</v>
      </c>
      <c r="C998" s="7">
        <v>139</v>
      </c>
      <c r="D998" s="11">
        <v>41091</v>
      </c>
      <c r="E998" s="2">
        <v>99.398194583751248</v>
      </c>
      <c r="F998" s="2">
        <v>95.6</v>
      </c>
      <c r="G998" s="2">
        <v>2.4651661307609771</v>
      </c>
      <c r="H998" s="12">
        <v>0.78823636363636362</v>
      </c>
      <c r="I998">
        <v>0.81735454545454544</v>
      </c>
      <c r="J998" s="2">
        <v>1.4730000000000001</v>
      </c>
      <c r="K998" s="2">
        <v>2.9576108169547091</v>
      </c>
      <c r="L998" s="15">
        <v>-0.119402985074626</v>
      </c>
      <c r="M998" s="15">
        <v>-8.39454354669464E-3</v>
      </c>
      <c r="N998" s="15">
        <v>-0.56862745098039202</v>
      </c>
      <c r="O998" s="15">
        <v>-0.351515151515151</v>
      </c>
      <c r="P998" s="2">
        <v>0.5</v>
      </c>
      <c r="AH998">
        <v>1</v>
      </c>
    </row>
    <row r="999" spans="1:34" x14ac:dyDescent="0.2">
      <c r="A999" s="7">
        <v>15</v>
      </c>
      <c r="B999" s="7" t="s">
        <v>33</v>
      </c>
      <c r="C999" s="7">
        <v>140</v>
      </c>
      <c r="D999" s="11">
        <v>41122</v>
      </c>
      <c r="E999" s="2">
        <v>99.094567404426556</v>
      </c>
      <c r="F999" s="2">
        <v>96.1</v>
      </c>
      <c r="G999" s="2">
        <v>2.4520255863539404</v>
      </c>
      <c r="H999" s="12">
        <v>0.78901304347826096</v>
      </c>
      <c r="I999">
        <v>0.70481304347826079</v>
      </c>
      <c r="J999" s="2">
        <v>1.474</v>
      </c>
      <c r="K999" s="2">
        <v>2.9634691005438216</v>
      </c>
      <c r="L999" s="15">
        <v>-0.215189873417721</v>
      </c>
      <c r="M999" s="15">
        <v>-1.6831683168316802E-2</v>
      </c>
      <c r="N999" s="15">
        <v>-0.63333333333333297</v>
      </c>
      <c r="O999" s="15">
        <v>-0.4</v>
      </c>
      <c r="P999" s="2">
        <v>0.5</v>
      </c>
      <c r="AH999">
        <v>1</v>
      </c>
    </row>
    <row r="1000" spans="1:34" x14ac:dyDescent="0.2">
      <c r="A1000" s="7">
        <v>15</v>
      </c>
      <c r="B1000" s="7" t="s">
        <v>33</v>
      </c>
      <c r="C1000" s="7">
        <v>141</v>
      </c>
      <c r="D1000" s="11">
        <v>41153</v>
      </c>
      <c r="E1000" s="2">
        <v>96.270161290322577</v>
      </c>
      <c r="F1000" s="2">
        <v>96.5</v>
      </c>
      <c r="G1000" s="2">
        <v>2.2245762711864359</v>
      </c>
      <c r="H1000" s="12">
        <v>0.7985049999999998</v>
      </c>
      <c r="I1000">
        <v>0.64802499999999985</v>
      </c>
      <c r="J1000" s="2">
        <v>1.7310000000000001</v>
      </c>
      <c r="K1000" s="2">
        <v>2.9813056656524264</v>
      </c>
      <c r="L1000" s="15">
        <v>0.115942028985507</v>
      </c>
      <c r="M1000" s="15">
        <v>9.8280098280098208E-3</v>
      </c>
      <c r="N1000" s="15">
        <v>-0.5</v>
      </c>
      <c r="O1000" s="15">
        <v>-0.31578947368421001</v>
      </c>
      <c r="P1000" s="2">
        <v>0.5</v>
      </c>
      <c r="AH1000">
        <v>1</v>
      </c>
    </row>
    <row r="1001" spans="1:34" x14ac:dyDescent="0.2">
      <c r="A1001" s="7">
        <v>15</v>
      </c>
      <c r="B1001" s="7" t="s">
        <v>33</v>
      </c>
      <c r="C1001" s="7">
        <v>142</v>
      </c>
      <c r="D1001" s="11">
        <v>41183</v>
      </c>
      <c r="E1001" s="2">
        <v>95.967741935483872</v>
      </c>
      <c r="F1001" s="2">
        <v>97</v>
      </c>
      <c r="G1001" s="2">
        <v>2.6455026455026456</v>
      </c>
      <c r="H1001" s="12">
        <v>0.8069173913043477</v>
      </c>
      <c r="I1001">
        <v>0.54396521739130443</v>
      </c>
      <c r="J1001" s="2">
        <v>1.853</v>
      </c>
      <c r="K1001" s="2">
        <v>2.9739717572414288</v>
      </c>
      <c r="L1001" s="15">
        <v>-4.1322314049586702E-2</v>
      </c>
      <c r="M1001" s="15">
        <v>-2.9850746268656699E-3</v>
      </c>
      <c r="N1001" s="15">
        <v>-0.401869158878504</v>
      </c>
      <c r="O1001" s="15">
        <v>-0.252941176470588</v>
      </c>
      <c r="P1001" s="2">
        <v>0.5</v>
      </c>
      <c r="AH1001">
        <v>1</v>
      </c>
    </row>
    <row r="1002" spans="1:34" x14ac:dyDescent="0.2">
      <c r="A1002" s="7">
        <v>15</v>
      </c>
      <c r="B1002" s="7" t="s">
        <v>33</v>
      </c>
      <c r="C1002" s="7">
        <v>143</v>
      </c>
      <c r="D1002" s="11">
        <v>41214</v>
      </c>
      <c r="E1002" s="2">
        <v>96.966632962588477</v>
      </c>
      <c r="F1002" s="2">
        <v>97.2</v>
      </c>
      <c r="G1002" s="2">
        <v>2.7484143763213638</v>
      </c>
      <c r="H1002" s="12">
        <v>0.80385454545454538</v>
      </c>
      <c r="I1002">
        <v>0.52452727272727273</v>
      </c>
      <c r="J1002" s="2">
        <v>1.776</v>
      </c>
      <c r="K1002" s="2">
        <v>2.9516284423003336</v>
      </c>
      <c r="L1002" s="15">
        <v>0.25405405405405401</v>
      </c>
      <c r="M1002" s="15">
        <v>1.87250996015936E-2</v>
      </c>
      <c r="N1002" s="15">
        <v>-0.30555555555555503</v>
      </c>
      <c r="O1002" s="15">
        <v>-0.209523809523809</v>
      </c>
      <c r="P1002" s="2">
        <v>0.5</v>
      </c>
      <c r="AH1002">
        <v>1</v>
      </c>
    </row>
    <row r="1003" spans="1:34" x14ac:dyDescent="0.2">
      <c r="A1003" s="7">
        <v>15</v>
      </c>
      <c r="B1003" s="7" t="s">
        <v>33</v>
      </c>
      <c r="C1003" s="7">
        <v>144</v>
      </c>
      <c r="D1003" s="11">
        <v>41244</v>
      </c>
      <c r="E1003" s="2">
        <v>97.573306370070782</v>
      </c>
      <c r="F1003" s="2">
        <v>97.6</v>
      </c>
      <c r="G1003" s="2">
        <v>2.6288117770767627</v>
      </c>
      <c r="H1003" s="12">
        <v>0.81285238095238099</v>
      </c>
      <c r="I1003">
        <v>0.51849523809523801</v>
      </c>
      <c r="J1003" s="2">
        <v>1.8420000000000001</v>
      </c>
      <c r="K1003" s="2">
        <v>2.9220673796729928</v>
      </c>
      <c r="L1003" s="15">
        <v>0.24786324786324701</v>
      </c>
      <c r="M1003" s="15">
        <v>1.68506682161534E-2</v>
      </c>
      <c r="N1003" s="15">
        <v>-0.134615384615384</v>
      </c>
      <c r="O1003" s="15">
        <v>-0.10218978102189701</v>
      </c>
      <c r="P1003" s="2">
        <v>0.5</v>
      </c>
      <c r="AH1003">
        <v>1</v>
      </c>
    </row>
    <row r="1004" spans="1:34" x14ac:dyDescent="0.2">
      <c r="A1004" s="7">
        <v>15</v>
      </c>
      <c r="B1004" s="7" t="s">
        <v>33</v>
      </c>
      <c r="C1004" s="7">
        <v>145</v>
      </c>
      <c r="D1004" s="11">
        <v>41275</v>
      </c>
      <c r="E1004" s="2">
        <v>96.565656565656553</v>
      </c>
      <c r="F1004" s="2">
        <v>97.1</v>
      </c>
      <c r="G1004" s="2">
        <v>2.6427061310782278</v>
      </c>
      <c r="H1004" s="12">
        <v>0.83286521739130426</v>
      </c>
      <c r="I1004">
        <v>0.51226086956521744</v>
      </c>
      <c r="J1004" s="2">
        <v>2.0979999999999999</v>
      </c>
      <c r="K1004" s="2">
        <v>2.6163181504179591</v>
      </c>
      <c r="L1004" s="15">
        <v>0.14482758620689601</v>
      </c>
      <c r="M1004" s="15">
        <v>1.0324483775811201E-2</v>
      </c>
      <c r="N1004" s="15">
        <v>-0.38983050847457601</v>
      </c>
      <c r="O1004" s="15">
        <v>-0.27058823529411702</v>
      </c>
      <c r="P1004" s="2">
        <v>0.5</v>
      </c>
      <c r="AH1004">
        <v>1</v>
      </c>
    </row>
    <row r="1005" spans="1:34" x14ac:dyDescent="0.2">
      <c r="A1005" s="7">
        <v>15</v>
      </c>
      <c r="B1005" s="7" t="s">
        <v>33</v>
      </c>
      <c r="C1005" s="7">
        <v>146</v>
      </c>
      <c r="D1005" s="11">
        <v>41306</v>
      </c>
      <c r="E1005" s="2">
        <v>96.757852077001004</v>
      </c>
      <c r="F1005" s="2">
        <v>97.8</v>
      </c>
      <c r="G1005" s="2">
        <v>2.8391167192429094</v>
      </c>
      <c r="H1005" s="12">
        <v>0.8625449999999999</v>
      </c>
      <c r="I1005">
        <v>0.50985000000000003</v>
      </c>
      <c r="J1005" s="2">
        <v>1.974</v>
      </c>
      <c r="K1005" s="2">
        <v>2.5970965327301725</v>
      </c>
      <c r="L1005" s="15">
        <v>0.26174496644295298</v>
      </c>
      <c r="M1005" s="15">
        <v>1.7687074829931902E-2</v>
      </c>
      <c r="N1005" s="15">
        <v>-0.34306569343065602</v>
      </c>
      <c r="O1005" s="15">
        <v>-0.22705314009661801</v>
      </c>
      <c r="P1005" s="2">
        <v>0.5</v>
      </c>
      <c r="AH1005">
        <v>1</v>
      </c>
    </row>
    <row r="1006" spans="1:34" x14ac:dyDescent="0.2">
      <c r="A1006" s="7">
        <v>15</v>
      </c>
      <c r="B1006" s="7" t="s">
        <v>33</v>
      </c>
      <c r="C1006" s="7">
        <v>147</v>
      </c>
      <c r="D1006" s="11">
        <v>41334</v>
      </c>
      <c r="E1006" s="2">
        <v>98.261758691206538</v>
      </c>
      <c r="F1006" s="2">
        <v>98.1</v>
      </c>
      <c r="G1006" s="2">
        <v>2.8301886792452677</v>
      </c>
      <c r="H1006" s="12">
        <v>0.85901904761904768</v>
      </c>
      <c r="I1006">
        <v>0.50688000000000011</v>
      </c>
      <c r="J1006" s="2">
        <v>1.768</v>
      </c>
      <c r="K1006" s="2">
        <v>2.6166774380782365</v>
      </c>
      <c r="L1006" s="15">
        <v>0.21008403361344499</v>
      </c>
      <c r="M1006" s="15">
        <v>1.37513751375137E-2</v>
      </c>
      <c r="N1006" s="15">
        <v>-0.527272727272727</v>
      </c>
      <c r="O1006" s="15">
        <v>-0.36249999999999999</v>
      </c>
      <c r="P1006" s="2">
        <v>0.5</v>
      </c>
      <c r="AH1006">
        <v>1</v>
      </c>
    </row>
    <row r="1007" spans="1:34" x14ac:dyDescent="0.2">
      <c r="A1007" s="7">
        <v>15</v>
      </c>
      <c r="B1007" s="7" t="s">
        <v>33</v>
      </c>
      <c r="C1007" s="7">
        <v>148</v>
      </c>
      <c r="D1007" s="11">
        <v>41365</v>
      </c>
      <c r="E1007" s="2">
        <v>97.648261758691206</v>
      </c>
      <c r="F1007" s="2">
        <v>98.3</v>
      </c>
      <c r="G1007" s="2">
        <v>2.3958333333333286</v>
      </c>
      <c r="H1007" s="12">
        <v>0.85083636363636372</v>
      </c>
      <c r="I1007">
        <v>0.50557318181818167</v>
      </c>
      <c r="J1007" s="2">
        <v>1.6910000000000001</v>
      </c>
      <c r="K1007" s="2">
        <v>2.6417804930069595</v>
      </c>
      <c r="L1007" s="15">
        <v>6.8493150684931503E-2</v>
      </c>
      <c r="M1007" s="15">
        <v>5.3050397877984004E-3</v>
      </c>
      <c r="N1007" s="15">
        <v>-0.40869565217391302</v>
      </c>
      <c r="O1007" s="15">
        <v>-0.297468354430379</v>
      </c>
      <c r="P1007" s="2">
        <v>0.5</v>
      </c>
      <c r="AH1007">
        <v>1</v>
      </c>
    </row>
    <row r="1008" spans="1:34" x14ac:dyDescent="0.2">
      <c r="A1008" s="7">
        <v>15</v>
      </c>
      <c r="B1008" s="7" t="s">
        <v>33</v>
      </c>
      <c r="C1008" s="7">
        <v>149</v>
      </c>
      <c r="D1008" s="11">
        <v>41395</v>
      </c>
      <c r="E1008" s="2">
        <v>97.560975609756099</v>
      </c>
      <c r="F1008" s="2">
        <v>98.5</v>
      </c>
      <c r="G1008" s="2">
        <v>2.7111574556829936</v>
      </c>
      <c r="H1008" s="12">
        <v>0.84904782608695661</v>
      </c>
      <c r="I1008">
        <v>0.50563000000000002</v>
      </c>
      <c r="J1008" s="2">
        <v>2.004</v>
      </c>
      <c r="K1008" s="2">
        <v>2.5283294320476903</v>
      </c>
      <c r="L1008" s="15">
        <v>0.20253164556962</v>
      </c>
      <c r="M1008" s="15">
        <v>1.61697827185447E-2</v>
      </c>
      <c r="N1008" s="15">
        <v>-0.49090909090909002</v>
      </c>
      <c r="O1008" s="15">
        <v>-0.31578947368421001</v>
      </c>
      <c r="P1008" s="2">
        <v>0.5</v>
      </c>
      <c r="AH1008">
        <v>1</v>
      </c>
    </row>
    <row r="1009" spans="1:34" x14ac:dyDescent="0.2">
      <c r="A1009" s="7">
        <v>15</v>
      </c>
      <c r="B1009" s="7" t="s">
        <v>33</v>
      </c>
      <c r="C1009" s="7">
        <v>150</v>
      </c>
      <c r="D1009" s="11">
        <v>41426</v>
      </c>
      <c r="E1009" s="2">
        <v>100.10362694300518</v>
      </c>
      <c r="F1009" s="2">
        <v>98.3</v>
      </c>
      <c r="G1009" s="2">
        <v>2.931937172774866</v>
      </c>
      <c r="H1009" s="12">
        <v>0.85178500000000013</v>
      </c>
      <c r="I1009">
        <v>0.50793899999999981</v>
      </c>
      <c r="J1009" s="2">
        <v>2.4430000000000001</v>
      </c>
      <c r="K1009" s="2">
        <v>2.3639122623789106</v>
      </c>
      <c r="L1009" s="15">
        <v>6.4102564102564097E-2</v>
      </c>
      <c r="M1009" s="15">
        <v>5.5157198014340802E-3</v>
      </c>
      <c r="N1009" s="15">
        <v>-0.476190476190476</v>
      </c>
      <c r="O1009" s="15">
        <v>-0.317460317460317</v>
      </c>
      <c r="P1009" s="2">
        <v>0.5</v>
      </c>
      <c r="AH1009">
        <v>1</v>
      </c>
    </row>
    <row r="1010" spans="1:34" x14ac:dyDescent="0.2">
      <c r="A1010" s="7">
        <v>15</v>
      </c>
      <c r="B1010" s="7" t="s">
        <v>33</v>
      </c>
      <c r="C1010" s="7">
        <v>151</v>
      </c>
      <c r="D1010" s="11">
        <v>41456</v>
      </c>
      <c r="E1010" s="2">
        <v>97.578203834510603</v>
      </c>
      <c r="F1010" s="2">
        <v>98.3</v>
      </c>
      <c r="G1010" s="2">
        <v>2.824267782426773</v>
      </c>
      <c r="H1010" s="12">
        <v>0.86206521739130426</v>
      </c>
      <c r="I1010">
        <v>0.50944217391304325</v>
      </c>
      <c r="J1010" s="2">
        <v>2.359</v>
      </c>
      <c r="K1010" s="2">
        <v>2.210618100629373</v>
      </c>
      <c r="L1010" s="15">
        <v>0.153374233128834</v>
      </c>
      <c r="M1010" s="15">
        <v>1.3164823591363801E-2</v>
      </c>
      <c r="N1010" s="15">
        <v>-0.43801652892561899</v>
      </c>
      <c r="O1010" s="15">
        <v>-0.29943502824858698</v>
      </c>
      <c r="P1010" s="2">
        <v>0.5</v>
      </c>
      <c r="AH1010">
        <v>1</v>
      </c>
    </row>
    <row r="1011" spans="1:34" x14ac:dyDescent="0.2">
      <c r="A1011" s="7">
        <v>15</v>
      </c>
      <c r="B1011" s="7" t="s">
        <v>33</v>
      </c>
      <c r="C1011" s="7">
        <v>152</v>
      </c>
      <c r="D1011" s="11">
        <v>41487</v>
      </c>
      <c r="E1011" s="2">
        <v>97.563451776649742</v>
      </c>
      <c r="F1011" s="2">
        <v>98.7</v>
      </c>
      <c r="G1011" s="2">
        <v>2.7055150884495447</v>
      </c>
      <c r="H1011" s="12">
        <v>0.85850909090909089</v>
      </c>
      <c r="I1011">
        <v>0.51261590909090926</v>
      </c>
      <c r="J1011" s="2">
        <v>2.774</v>
      </c>
      <c r="K1011" s="2">
        <v>2.1359278539411646</v>
      </c>
      <c r="L1011" s="15">
        <v>0.371428571428571</v>
      </c>
      <c r="M1011" s="15">
        <v>2.4583963691376699E-2</v>
      </c>
      <c r="N1011" s="15">
        <v>-0.33333333333333298</v>
      </c>
      <c r="O1011" s="15">
        <v>-0.205035971223021</v>
      </c>
      <c r="P1011" s="2">
        <v>0.5</v>
      </c>
      <c r="AH1011">
        <v>1</v>
      </c>
    </row>
    <row r="1012" spans="1:34" x14ac:dyDescent="0.2">
      <c r="A1012" s="7">
        <v>15</v>
      </c>
      <c r="B1012" s="7" t="s">
        <v>33</v>
      </c>
      <c r="C1012" s="7">
        <v>153</v>
      </c>
      <c r="D1012" s="11">
        <v>41518</v>
      </c>
      <c r="E1012" s="2">
        <v>101.78010471204189</v>
      </c>
      <c r="F1012" s="2">
        <v>99.1</v>
      </c>
      <c r="G1012" s="2">
        <v>2.6943005181347104</v>
      </c>
      <c r="H1012" s="12">
        <v>0.84153809523809509</v>
      </c>
      <c r="I1012">
        <v>0.51687571428571433</v>
      </c>
      <c r="J1012" s="2">
        <v>2.7210000000000001</v>
      </c>
      <c r="K1012" s="2">
        <v>2.2464716761316015</v>
      </c>
      <c r="L1012" s="15">
        <v>0.62886597938144295</v>
      </c>
      <c r="M1012" s="15">
        <v>3.8220551378446099E-2</v>
      </c>
      <c r="N1012" s="15">
        <v>-0.28735632183908</v>
      </c>
      <c r="O1012" s="15">
        <v>-0.193798449612403</v>
      </c>
      <c r="P1012" s="2">
        <v>0.5</v>
      </c>
      <c r="AH1012">
        <v>1</v>
      </c>
    </row>
    <row r="1013" spans="1:34" x14ac:dyDescent="0.2">
      <c r="A1013" s="7">
        <v>15</v>
      </c>
      <c r="B1013" s="7" t="s">
        <v>33</v>
      </c>
      <c r="C1013" s="7">
        <v>154</v>
      </c>
      <c r="D1013" s="11">
        <v>41548</v>
      </c>
      <c r="E1013" s="2">
        <v>101.99579831932772</v>
      </c>
      <c r="F1013" s="2">
        <v>99.1</v>
      </c>
      <c r="G1013" s="2">
        <v>2.1649484536082468</v>
      </c>
      <c r="H1013" s="12">
        <v>0.84775217391304369</v>
      </c>
      <c r="I1013">
        <v>0.51663391304347828</v>
      </c>
      <c r="J1013" s="2">
        <v>2.6179999999999999</v>
      </c>
      <c r="K1013" s="2">
        <v>2.2617109027559619</v>
      </c>
      <c r="L1013" s="15">
        <v>0.27692307692307599</v>
      </c>
      <c r="M1013" s="15">
        <v>2.0665901262916099E-2</v>
      </c>
      <c r="N1013" s="15">
        <v>-0.204545454545454</v>
      </c>
      <c r="O1013" s="15">
        <v>-0.122448979591836</v>
      </c>
      <c r="P1013" s="2">
        <v>0.5</v>
      </c>
      <c r="AH1013">
        <v>1</v>
      </c>
    </row>
    <row r="1014" spans="1:34" x14ac:dyDescent="0.2">
      <c r="A1014" s="7">
        <v>15</v>
      </c>
      <c r="B1014" s="7" t="s">
        <v>33</v>
      </c>
      <c r="C1014" s="7">
        <v>155</v>
      </c>
      <c r="D1014" s="11">
        <v>41579</v>
      </c>
      <c r="E1014" s="2">
        <v>101.14702815432742</v>
      </c>
      <c r="F1014" s="2">
        <v>99.2</v>
      </c>
      <c r="G1014" s="2">
        <v>2.0576131687242878</v>
      </c>
      <c r="H1014" s="12">
        <v>0.83766666666666656</v>
      </c>
      <c r="I1014">
        <v>0.52344333333333359</v>
      </c>
      <c r="J1014" s="2">
        <v>2.77</v>
      </c>
      <c r="K1014" s="2">
        <v>2.3809660961672114</v>
      </c>
      <c r="L1014" s="15">
        <v>0.22891566265060201</v>
      </c>
      <c r="M1014" s="15">
        <v>1.77238805970149E-2</v>
      </c>
      <c r="N1014" s="15">
        <v>-0.49090909090909002</v>
      </c>
      <c r="O1014" s="15">
        <v>-0.271356783919598</v>
      </c>
      <c r="P1014" s="2">
        <v>0.5</v>
      </c>
      <c r="AH1014">
        <v>1</v>
      </c>
    </row>
    <row r="1015" spans="1:34" x14ac:dyDescent="0.2">
      <c r="A1015" s="7">
        <v>15</v>
      </c>
      <c r="B1015" s="7" t="s">
        <v>33</v>
      </c>
      <c r="C1015" s="7">
        <v>156</v>
      </c>
      <c r="D1015" s="11">
        <v>41609</v>
      </c>
      <c r="E1015" s="2">
        <v>100.82901554404144</v>
      </c>
      <c r="F1015" s="2">
        <v>99.6</v>
      </c>
      <c r="G1015" s="2">
        <v>2.0491803278688536</v>
      </c>
      <c r="H1015" s="12">
        <v>0.83698636363636358</v>
      </c>
      <c r="I1015">
        <v>0.52474409090909102</v>
      </c>
      <c r="J1015" s="2">
        <v>3.032</v>
      </c>
      <c r="K1015" s="2">
        <v>2.4911803169943867</v>
      </c>
      <c r="L1015" s="15">
        <v>0.158730158730158</v>
      </c>
      <c r="M1015" s="15">
        <v>1.12930547713156E-2</v>
      </c>
      <c r="N1015" s="15">
        <v>-0.38636363636363602</v>
      </c>
      <c r="O1015" s="15">
        <v>-0.24460431654676201</v>
      </c>
      <c r="P1015" s="2">
        <v>0.5</v>
      </c>
      <c r="AH1015">
        <v>1</v>
      </c>
    </row>
    <row r="1016" spans="1:34" x14ac:dyDescent="0.2">
      <c r="A1016" s="7">
        <v>15</v>
      </c>
      <c r="B1016" s="7" t="s">
        <v>33</v>
      </c>
      <c r="C1016" s="7">
        <v>157</v>
      </c>
      <c r="D1016" s="11">
        <v>41640</v>
      </c>
      <c r="E1016" s="2">
        <v>101.77824267782427</v>
      </c>
      <c r="F1016" s="2">
        <v>99</v>
      </c>
      <c r="G1016" s="2">
        <v>1.956745623068997</v>
      </c>
      <c r="H1016" s="12">
        <v>0.82697391304347823</v>
      </c>
      <c r="I1016">
        <v>0.52092565217391307</v>
      </c>
      <c r="J1016" s="2">
        <v>2.7120000000000002</v>
      </c>
      <c r="K1016" s="2">
        <v>1.2523453614858469</v>
      </c>
      <c r="L1016" s="15">
        <v>0.225806451612903</v>
      </c>
      <c r="M1016" s="15">
        <v>1.9241341396371601E-2</v>
      </c>
      <c r="N1016" s="15">
        <v>-0.305084745762711</v>
      </c>
      <c r="O1016" s="15">
        <v>-0.20111731843575401</v>
      </c>
      <c r="P1016" s="2">
        <v>0.5</v>
      </c>
      <c r="AH1016">
        <v>1</v>
      </c>
    </row>
    <row r="1017" spans="1:34" x14ac:dyDescent="0.2">
      <c r="A1017" s="7">
        <v>15</v>
      </c>
      <c r="B1017" s="7" t="s">
        <v>33</v>
      </c>
      <c r="C1017" s="7">
        <v>158</v>
      </c>
      <c r="D1017" s="11">
        <v>41671</v>
      </c>
      <c r="E1017" s="2">
        <v>102.40837696335079</v>
      </c>
      <c r="F1017" s="2">
        <v>99.5</v>
      </c>
      <c r="G1017" s="2">
        <v>1.7382413087934481</v>
      </c>
      <c r="H1017" s="12">
        <v>0.82494000000000001</v>
      </c>
      <c r="I1017">
        <v>0.52153499999999997</v>
      </c>
      <c r="J1017" s="2">
        <v>2.7210000000000001</v>
      </c>
      <c r="K1017" s="2">
        <v>1.2966692956787802</v>
      </c>
      <c r="L1017" s="15">
        <v>0.19553072625698301</v>
      </c>
      <c r="M1017" s="15">
        <v>1.6818837097549201E-2</v>
      </c>
      <c r="N1017" s="15">
        <v>-0.38571428571428501</v>
      </c>
      <c r="O1017" s="15">
        <v>-0.25961538461538403</v>
      </c>
      <c r="P1017" s="2">
        <v>0.5</v>
      </c>
      <c r="AH1017">
        <v>1</v>
      </c>
    </row>
    <row r="1018" spans="1:34" x14ac:dyDescent="0.2">
      <c r="A1018" s="7">
        <v>15</v>
      </c>
      <c r="B1018" s="7" t="s">
        <v>33</v>
      </c>
      <c r="C1018" s="7">
        <v>159</v>
      </c>
      <c r="D1018" s="11">
        <v>41699</v>
      </c>
      <c r="E1018" s="2">
        <v>101.45681581685744</v>
      </c>
      <c r="F1018" s="2">
        <v>99.7</v>
      </c>
      <c r="G1018" s="2">
        <v>1.6309887869520878</v>
      </c>
      <c r="H1018" s="12">
        <v>0.83193333333333319</v>
      </c>
      <c r="I1018">
        <v>0.52157476190476193</v>
      </c>
      <c r="J1018" s="2">
        <v>2.7370000000000001</v>
      </c>
      <c r="K1018" s="2">
        <v>1.3785629559895514</v>
      </c>
      <c r="L1018" s="15">
        <v>0.23966942148760301</v>
      </c>
      <c r="M1018" s="15">
        <v>1.4653865588681101E-2</v>
      </c>
      <c r="N1018" s="15">
        <v>-0.38636363636363602</v>
      </c>
      <c r="O1018" s="15">
        <v>-0.23611111111111099</v>
      </c>
      <c r="P1018" s="2">
        <v>0.5</v>
      </c>
      <c r="AH1018">
        <v>1</v>
      </c>
    </row>
    <row r="1019" spans="1:34" x14ac:dyDescent="0.2">
      <c r="A1019" s="7">
        <v>15</v>
      </c>
      <c r="B1019" s="7" t="s">
        <v>33</v>
      </c>
      <c r="C1019" s="7">
        <v>160</v>
      </c>
      <c r="D1019" s="11">
        <v>41730</v>
      </c>
      <c r="E1019" s="2">
        <v>102.40837696335079</v>
      </c>
      <c r="F1019" s="2">
        <v>100.1</v>
      </c>
      <c r="G1019" s="2">
        <v>1.8311291963377414</v>
      </c>
      <c r="H1019" s="12">
        <v>0.82464090909090904</v>
      </c>
      <c r="I1019">
        <v>0.52665318181818188</v>
      </c>
      <c r="J1019" s="2">
        <v>2.665</v>
      </c>
      <c r="K1019" s="2">
        <v>1.5158198045124078</v>
      </c>
      <c r="L1019" s="15">
        <v>3.2967032967032898E-2</v>
      </c>
      <c r="M1019" s="15">
        <v>2.8103044496487102E-3</v>
      </c>
      <c r="N1019" s="15">
        <v>-0.39393939393939298</v>
      </c>
      <c r="O1019" s="15">
        <v>-0.25</v>
      </c>
      <c r="P1019" s="2">
        <v>0.5</v>
      </c>
      <c r="AH1019">
        <v>1</v>
      </c>
    </row>
    <row r="1020" spans="1:34" x14ac:dyDescent="0.2">
      <c r="A1020" s="7">
        <v>15</v>
      </c>
      <c r="B1020" s="7" t="s">
        <v>33</v>
      </c>
      <c r="C1020" s="7">
        <v>161</v>
      </c>
      <c r="D1020" s="11">
        <v>41760</v>
      </c>
      <c r="E1020" s="2">
        <v>101.66666666666666</v>
      </c>
      <c r="F1020" s="2">
        <v>100</v>
      </c>
      <c r="G1020" s="2">
        <v>1.5228426395939039</v>
      </c>
      <c r="H1020" s="12">
        <v>0.81523636363636354</v>
      </c>
      <c r="I1020">
        <v>0.52744000000000002</v>
      </c>
      <c r="J1020" s="2">
        <v>2.5710000000000002</v>
      </c>
      <c r="K1020" s="2">
        <v>1.5660434246406632</v>
      </c>
      <c r="L1020" s="15">
        <v>0.125</v>
      </c>
      <c r="M1020" s="15">
        <v>8.8183421516754793E-3</v>
      </c>
      <c r="N1020" s="15">
        <v>-0.36842105263157798</v>
      </c>
      <c r="O1020" s="15">
        <v>-0.25225225225225201</v>
      </c>
      <c r="P1020" s="2">
        <v>0.5</v>
      </c>
      <c r="AH1020">
        <v>1</v>
      </c>
    </row>
    <row r="1021" spans="1:34" x14ac:dyDescent="0.2">
      <c r="A1021" s="7">
        <v>15</v>
      </c>
      <c r="B1021" s="7" t="s">
        <v>33</v>
      </c>
      <c r="C1021" s="7">
        <v>162</v>
      </c>
      <c r="D1021" s="11">
        <v>41791</v>
      </c>
      <c r="E1021" s="2">
        <v>101.24223602484473</v>
      </c>
      <c r="F1021" s="2">
        <v>100.2</v>
      </c>
      <c r="G1021" s="2">
        <v>1.932858596134281</v>
      </c>
      <c r="H1021" s="12">
        <v>0.80418095238095233</v>
      </c>
      <c r="I1021">
        <v>0.54394000000000009</v>
      </c>
      <c r="J1021" s="2">
        <v>2.669</v>
      </c>
      <c r="K1021" s="2">
        <v>1.4890539610394358</v>
      </c>
      <c r="L1021" s="15">
        <v>-7.4829931972789102E-2</v>
      </c>
      <c r="M1021" s="15">
        <v>-5.6179775280898797E-3</v>
      </c>
      <c r="N1021" s="15">
        <v>-0.59595959595959502</v>
      </c>
      <c r="O1021" s="15">
        <v>-0.36875000000000002</v>
      </c>
      <c r="P1021" s="2">
        <v>0.5</v>
      </c>
      <c r="AH1021">
        <v>1</v>
      </c>
    </row>
    <row r="1022" spans="1:34" x14ac:dyDescent="0.2">
      <c r="A1022" s="7">
        <v>15</v>
      </c>
      <c r="B1022" s="7" t="s">
        <v>33</v>
      </c>
      <c r="C1022" s="7">
        <v>163</v>
      </c>
      <c r="D1022" s="11">
        <v>41821</v>
      </c>
      <c r="E1022" s="2">
        <v>101.6546018614271</v>
      </c>
      <c r="F1022" s="2">
        <v>99.9</v>
      </c>
      <c r="G1022" s="2">
        <v>1.6276703967446764</v>
      </c>
      <c r="H1022" s="12">
        <v>0.79297826086956535</v>
      </c>
      <c r="I1022">
        <v>0.55640739130434791</v>
      </c>
      <c r="J1022" s="2">
        <v>2.6019999999999999</v>
      </c>
      <c r="K1022" s="2">
        <v>2.3266385694597291</v>
      </c>
      <c r="L1022" s="15">
        <v>0.146496815286624</v>
      </c>
      <c r="M1022" s="15">
        <v>1.1825192802056499E-2</v>
      </c>
      <c r="N1022" s="15">
        <v>-0.48514851485148502</v>
      </c>
      <c r="O1022" s="15">
        <v>-0.29878048780487798</v>
      </c>
      <c r="P1022" s="2">
        <v>0.5</v>
      </c>
      <c r="AH1022">
        <v>1</v>
      </c>
    </row>
    <row r="1023" spans="1:34" x14ac:dyDescent="0.2">
      <c r="A1023" s="7">
        <v>15</v>
      </c>
      <c r="B1023" s="7" t="s">
        <v>33</v>
      </c>
      <c r="C1023" s="7">
        <v>164</v>
      </c>
      <c r="D1023" s="11">
        <v>41852</v>
      </c>
      <c r="E1023" s="2">
        <v>101.6649323621228</v>
      </c>
      <c r="F1023" s="2">
        <v>100.2</v>
      </c>
      <c r="G1023" s="2">
        <v>1.5197568389057778</v>
      </c>
      <c r="H1023" s="12">
        <v>0.79741428571428563</v>
      </c>
      <c r="I1023">
        <v>0.56118619047619056</v>
      </c>
      <c r="J1023" s="2">
        <v>2.37</v>
      </c>
      <c r="K1023" s="2">
        <v>2.3338626278958774</v>
      </c>
      <c r="L1023" s="15">
        <v>0.22926829268292601</v>
      </c>
      <c r="M1023" s="15">
        <v>1.9222903885480501E-2</v>
      </c>
      <c r="N1023" s="15">
        <v>-0.469135802469135</v>
      </c>
      <c r="O1023" s="15">
        <v>-0.30399999999999999</v>
      </c>
      <c r="P1023" s="2">
        <v>0.5</v>
      </c>
      <c r="AH1023">
        <v>1</v>
      </c>
    </row>
    <row r="1024" spans="1:34" x14ac:dyDescent="0.2">
      <c r="A1024" s="7">
        <v>15</v>
      </c>
      <c r="B1024" s="7" t="s">
        <v>33</v>
      </c>
      <c r="C1024" s="7">
        <v>165</v>
      </c>
      <c r="D1024" s="11">
        <v>41883</v>
      </c>
      <c r="E1024" s="2">
        <v>101.13168724279835</v>
      </c>
      <c r="F1024" s="2">
        <v>100.3</v>
      </c>
      <c r="G1024" s="2">
        <v>1.2108980827447056</v>
      </c>
      <c r="H1024" s="12">
        <v>0.79125909090909086</v>
      </c>
      <c r="I1024">
        <v>0.56291409090909095</v>
      </c>
      <c r="J1024" s="2">
        <v>2.427</v>
      </c>
      <c r="K1024" s="2">
        <v>2.4061183977902845</v>
      </c>
      <c r="L1024" s="15">
        <v>5.0761421319796898E-3</v>
      </c>
      <c r="M1024" s="15">
        <v>4.3572984749455299E-4</v>
      </c>
      <c r="N1024" s="15">
        <v>-0.65413533834586401</v>
      </c>
      <c r="O1024" s="15">
        <v>-0.410377358490566</v>
      </c>
      <c r="P1024" s="2">
        <v>0.5</v>
      </c>
      <c r="AH1024">
        <v>1</v>
      </c>
    </row>
    <row r="1025" spans="1:34" x14ac:dyDescent="0.2">
      <c r="A1025" s="7">
        <v>15</v>
      </c>
      <c r="B1025" s="7" t="s">
        <v>33</v>
      </c>
      <c r="C1025" s="7">
        <v>166</v>
      </c>
      <c r="D1025" s="11">
        <v>41913</v>
      </c>
      <c r="E1025" s="2">
        <v>101.02986611740474</v>
      </c>
      <c r="F1025" s="2">
        <v>100.4</v>
      </c>
      <c r="G1025" s="2">
        <v>1.3118062563067809</v>
      </c>
      <c r="H1025" s="12">
        <v>0.78876086956521763</v>
      </c>
      <c r="I1025">
        <v>0.55835913043478269</v>
      </c>
      <c r="J1025" s="2">
        <v>2.2490000000000001</v>
      </c>
      <c r="K1025" s="2">
        <v>2.4964205017410963</v>
      </c>
      <c r="L1025" s="15">
        <v>-0.17446808510638201</v>
      </c>
      <c r="M1025" s="15">
        <v>-1.7439387494683101E-2</v>
      </c>
      <c r="N1025" s="15">
        <v>-0.63636363636363602</v>
      </c>
      <c r="O1025" s="15">
        <v>-0.43076923076923002</v>
      </c>
      <c r="P1025" s="2">
        <v>0.5</v>
      </c>
      <c r="AH1025">
        <v>1</v>
      </c>
    </row>
    <row r="1026" spans="1:34" x14ac:dyDescent="0.2">
      <c r="A1026" s="7">
        <v>15</v>
      </c>
      <c r="B1026" s="7" t="s">
        <v>33</v>
      </c>
      <c r="C1026" s="7">
        <v>167</v>
      </c>
      <c r="D1026" s="11">
        <v>41944</v>
      </c>
      <c r="E1026" s="2">
        <v>101.13402061855669</v>
      </c>
      <c r="F1026" s="2">
        <v>100.1</v>
      </c>
      <c r="G1026" s="2">
        <v>0.90725806451612812</v>
      </c>
      <c r="H1026" s="12">
        <v>0.79082500000000011</v>
      </c>
      <c r="I1026">
        <v>0.55627699999999991</v>
      </c>
      <c r="J1026" s="2">
        <v>1.929</v>
      </c>
      <c r="K1026" s="2">
        <v>2.5387114175292425</v>
      </c>
      <c r="L1026" s="15">
        <v>-7.2463768115942004E-2</v>
      </c>
      <c r="M1026" s="15">
        <v>-5.8049535603715103E-3</v>
      </c>
      <c r="N1026" s="15">
        <v>-0.64383561643835596</v>
      </c>
      <c r="O1026" s="15">
        <v>-0.4</v>
      </c>
      <c r="P1026" s="2">
        <v>0.5</v>
      </c>
      <c r="AH1026">
        <v>1</v>
      </c>
    </row>
    <row r="1027" spans="1:34" x14ac:dyDescent="0.2">
      <c r="A1027" s="7">
        <v>15</v>
      </c>
      <c r="B1027" s="7" t="s">
        <v>33</v>
      </c>
      <c r="C1027" s="7">
        <v>168</v>
      </c>
      <c r="D1027" s="11">
        <v>41974</v>
      </c>
      <c r="E1027" s="2">
        <v>101.1305241521069</v>
      </c>
      <c r="F1027" s="2">
        <v>100.1</v>
      </c>
      <c r="G1027" s="2">
        <v>0.50200803212851497</v>
      </c>
      <c r="H1027" s="12">
        <v>0.78800434782608708</v>
      </c>
      <c r="I1027">
        <v>0.55818217391304359</v>
      </c>
      <c r="J1027" s="2">
        <v>1.756</v>
      </c>
      <c r="K1027" s="2">
        <v>2.5427002962156044</v>
      </c>
      <c r="L1027" s="15">
        <v>-5.3333333333333302E-2</v>
      </c>
      <c r="M1027" s="15">
        <v>-3.9292730844793702E-3</v>
      </c>
      <c r="N1027" s="15">
        <v>-0.58181818181818101</v>
      </c>
      <c r="O1027" s="15">
        <v>-0.38323353293413098</v>
      </c>
      <c r="P1027" s="2">
        <v>0.5</v>
      </c>
      <c r="AH1027">
        <v>1</v>
      </c>
    </row>
    <row r="1028" spans="1:34" x14ac:dyDescent="0.2">
      <c r="A1028" s="7">
        <v>15</v>
      </c>
      <c r="B1028" s="7" t="s">
        <v>33</v>
      </c>
      <c r="C1028" s="7">
        <v>169</v>
      </c>
      <c r="D1028" s="11">
        <v>42005</v>
      </c>
      <c r="E1028" s="2">
        <v>100.92497430626928</v>
      </c>
      <c r="F1028" s="2">
        <v>99.3</v>
      </c>
      <c r="G1028" s="2">
        <v>0.30303030303029743</v>
      </c>
      <c r="H1028" s="12">
        <v>0.7673545454545454</v>
      </c>
      <c r="I1028">
        <v>0.56259772727272728</v>
      </c>
      <c r="J1028" s="2">
        <v>1.3340000000000001</v>
      </c>
      <c r="K1028" s="2">
        <v>1.8569879131041187</v>
      </c>
      <c r="L1028" s="15">
        <v>-0.35403726708074501</v>
      </c>
      <c r="M1028" s="15">
        <v>-2.76564774381368E-2</v>
      </c>
      <c r="N1028" s="15">
        <v>-0.67500000000000004</v>
      </c>
      <c r="O1028" s="15">
        <v>-0.36</v>
      </c>
      <c r="P1028" s="2">
        <v>0.5</v>
      </c>
      <c r="AH1028">
        <v>1</v>
      </c>
    </row>
    <row r="1029" spans="1:34" x14ac:dyDescent="0.2">
      <c r="A1029" s="7">
        <v>15</v>
      </c>
      <c r="B1029" s="7" t="s">
        <v>33</v>
      </c>
      <c r="C1029" s="7">
        <v>170</v>
      </c>
      <c r="D1029" s="11">
        <v>42036</v>
      </c>
      <c r="E1029" s="2">
        <v>100.92024539877302</v>
      </c>
      <c r="F1029" s="2">
        <v>99.5</v>
      </c>
      <c r="G1029" s="2">
        <v>0</v>
      </c>
      <c r="H1029" s="12">
        <v>0.74067999999999989</v>
      </c>
      <c r="I1029">
        <v>0.56362749999999995</v>
      </c>
      <c r="J1029" s="2">
        <v>1.798</v>
      </c>
      <c r="K1029" s="2">
        <v>1.9549393384439804</v>
      </c>
      <c r="L1029" s="15">
        <v>-6.1452513966480403E-2</v>
      </c>
      <c r="M1029" s="15">
        <v>-5.0320219579139897E-3</v>
      </c>
      <c r="N1029" s="15">
        <v>-0.55172413793103403</v>
      </c>
      <c r="O1029" s="15">
        <v>-0.35754189944134002</v>
      </c>
      <c r="P1029" s="2">
        <v>0.5</v>
      </c>
      <c r="AH1029">
        <v>1</v>
      </c>
    </row>
    <row r="1030" spans="1:34" x14ac:dyDescent="0.2">
      <c r="A1030" s="7">
        <v>15</v>
      </c>
      <c r="B1030" s="7" t="s">
        <v>33</v>
      </c>
      <c r="C1030" s="7">
        <v>171</v>
      </c>
      <c r="D1030" s="11">
        <v>42064</v>
      </c>
      <c r="E1030" s="2">
        <v>101.74358974358975</v>
      </c>
      <c r="F1030" s="2">
        <v>99.7</v>
      </c>
      <c r="G1030" s="2">
        <v>0</v>
      </c>
      <c r="H1030" s="12">
        <v>0.7233954545454544</v>
      </c>
      <c r="I1030">
        <v>0.56435999999999997</v>
      </c>
      <c r="J1030" s="2">
        <v>1.575</v>
      </c>
      <c r="K1030" s="2">
        <v>2.1049728305962834</v>
      </c>
      <c r="L1030" s="15">
        <v>0.3</v>
      </c>
      <c r="M1030" s="15">
        <v>2.0451640391989701E-2</v>
      </c>
      <c r="N1030" s="15">
        <v>-0.23577235772357699</v>
      </c>
      <c r="O1030" s="15">
        <v>-0.149484536082474</v>
      </c>
      <c r="P1030" s="2">
        <v>0.5</v>
      </c>
      <c r="AH1030">
        <v>1</v>
      </c>
    </row>
    <row r="1031" spans="1:34" x14ac:dyDescent="0.2">
      <c r="A1031" s="7">
        <v>15</v>
      </c>
      <c r="B1031" s="7" t="s">
        <v>33</v>
      </c>
      <c r="C1031" s="7">
        <v>172</v>
      </c>
      <c r="D1031" s="11">
        <v>42095</v>
      </c>
      <c r="E1031" s="2">
        <v>101.73824130879345</v>
      </c>
      <c r="F1031" s="2">
        <v>99.9</v>
      </c>
      <c r="G1031" s="2">
        <v>-0.19980019980019392</v>
      </c>
      <c r="H1031" s="12">
        <v>0.72284545454545457</v>
      </c>
      <c r="I1031">
        <v>0.56949863636363618</v>
      </c>
      <c r="J1031" s="2">
        <v>1.835</v>
      </c>
      <c r="K1031" s="2">
        <v>2.2213966425611762</v>
      </c>
      <c r="L1031" s="15">
        <v>-0.28301886792452802</v>
      </c>
      <c r="M1031" s="15">
        <v>-2.2796352583586602E-2</v>
      </c>
      <c r="N1031" s="15">
        <v>-0.45299145299145299</v>
      </c>
      <c r="O1031" s="15">
        <v>-0.29943502824858698</v>
      </c>
      <c r="P1031" s="2">
        <v>0.5</v>
      </c>
      <c r="AH1031">
        <v>1</v>
      </c>
    </row>
    <row r="1032" spans="1:34" x14ac:dyDescent="0.2">
      <c r="A1032" s="7">
        <v>15</v>
      </c>
      <c r="B1032" s="7" t="s">
        <v>33</v>
      </c>
      <c r="C1032" s="7">
        <v>173</v>
      </c>
      <c r="D1032" s="11">
        <v>42125</v>
      </c>
      <c r="E1032" s="2">
        <v>101.74180327868854</v>
      </c>
      <c r="F1032" s="2">
        <v>100.1</v>
      </c>
      <c r="G1032" s="2">
        <v>9.9999999999994316E-2</v>
      </c>
      <c r="H1032" s="12">
        <v>0.72239523809523809</v>
      </c>
      <c r="I1032">
        <v>0.56797904761904772</v>
      </c>
      <c r="J1032" s="2">
        <v>1.8149999999999999</v>
      </c>
      <c r="K1032" s="2">
        <v>2.4079472300128786</v>
      </c>
      <c r="L1032" s="15">
        <v>-0.14285714285714199</v>
      </c>
      <c r="M1032" s="15">
        <v>-1.03092783505154E-2</v>
      </c>
      <c r="N1032" s="15">
        <v>-0.80952380952380898</v>
      </c>
      <c r="O1032" s="15">
        <v>-0.48113207547169801</v>
      </c>
      <c r="P1032" s="2">
        <v>0.5</v>
      </c>
      <c r="AH1032">
        <v>1</v>
      </c>
    </row>
    <row r="1033" spans="1:34" x14ac:dyDescent="0.2">
      <c r="A1033" s="7">
        <v>15</v>
      </c>
      <c r="B1033" s="7" t="s">
        <v>33</v>
      </c>
      <c r="C1033" s="7">
        <v>174</v>
      </c>
      <c r="D1033" s="11">
        <v>42156</v>
      </c>
      <c r="E1033" s="2">
        <v>101.6359918200409</v>
      </c>
      <c r="F1033" s="2">
        <v>100.2</v>
      </c>
      <c r="G1033" s="2">
        <v>0</v>
      </c>
      <c r="H1033" s="12">
        <v>0.72060454545454533</v>
      </c>
      <c r="I1033">
        <v>0.57187999999999994</v>
      </c>
      <c r="J1033" s="2">
        <v>2.0249999999999999</v>
      </c>
      <c r="K1033" s="2">
        <v>2.5377765001784374</v>
      </c>
      <c r="L1033" s="15">
        <v>-1.4084507042253501E-2</v>
      </c>
      <c r="M1033" s="15">
        <v>-9.3153237074988305E-4</v>
      </c>
      <c r="N1033" s="15">
        <v>-0.578125</v>
      </c>
      <c r="O1033" s="15">
        <v>-0.38743455497382201</v>
      </c>
      <c r="P1033" s="2">
        <v>0.5</v>
      </c>
      <c r="AH1033">
        <v>1</v>
      </c>
    </row>
    <row r="1034" spans="1:34" x14ac:dyDescent="0.2">
      <c r="A1034" s="7">
        <v>15</v>
      </c>
      <c r="B1034" s="7" t="s">
        <v>33</v>
      </c>
      <c r="C1034" s="7">
        <v>175</v>
      </c>
      <c r="D1034" s="11">
        <v>42186</v>
      </c>
      <c r="E1034" s="2">
        <v>100.20345879959309</v>
      </c>
      <c r="F1034" s="2">
        <v>100</v>
      </c>
      <c r="G1034" s="2">
        <v>0.10010010010009296</v>
      </c>
      <c r="H1034" s="12">
        <v>0.70732173913043472</v>
      </c>
      <c r="I1034">
        <v>0.58083608695652178</v>
      </c>
      <c r="J1034" s="2">
        <v>1.883</v>
      </c>
      <c r="K1034" s="2">
        <v>3.2935725787075736</v>
      </c>
      <c r="L1034" s="15">
        <v>0.16250000000000001</v>
      </c>
      <c r="M1034" s="15">
        <v>1.0204081632653E-2</v>
      </c>
      <c r="N1034" s="15">
        <v>-0.46086956521739098</v>
      </c>
      <c r="O1034" s="15">
        <v>-0.262376237623762</v>
      </c>
      <c r="P1034" s="2">
        <v>0.5</v>
      </c>
      <c r="AH1034">
        <v>1</v>
      </c>
    </row>
    <row r="1035" spans="1:34" x14ac:dyDescent="0.2">
      <c r="A1035" s="7">
        <v>15</v>
      </c>
      <c r="B1035" s="7" t="s">
        <v>33</v>
      </c>
      <c r="C1035" s="7">
        <v>176</v>
      </c>
      <c r="D1035" s="11">
        <v>42217</v>
      </c>
      <c r="E1035" s="2">
        <v>101.33060388945752</v>
      </c>
      <c r="F1035" s="2">
        <v>100.3</v>
      </c>
      <c r="G1035" s="2">
        <v>9.98003992015839E-2</v>
      </c>
      <c r="H1035" s="12">
        <v>0.71501904761904755</v>
      </c>
      <c r="I1035">
        <v>0.58670238095238103</v>
      </c>
      <c r="J1035" s="2">
        <v>1.9650000000000001</v>
      </c>
      <c r="K1035" s="2">
        <v>3.3557564756649363</v>
      </c>
      <c r="L1035" s="15">
        <v>0.15238095238095201</v>
      </c>
      <c r="M1035" s="15">
        <v>1.08437817688919E-2</v>
      </c>
      <c r="N1035" s="15">
        <v>-0.47928994082840198</v>
      </c>
      <c r="O1035" s="15">
        <v>-0.32400000000000001</v>
      </c>
      <c r="P1035" s="2">
        <v>0.5</v>
      </c>
      <c r="AH1035">
        <v>1</v>
      </c>
    </row>
    <row r="1036" spans="1:34" x14ac:dyDescent="0.2">
      <c r="A1036" s="7">
        <v>15</v>
      </c>
      <c r="B1036" s="7" t="s">
        <v>33</v>
      </c>
      <c r="C1036" s="7">
        <v>177</v>
      </c>
      <c r="D1036" s="11">
        <v>42248</v>
      </c>
      <c r="E1036" s="2">
        <v>100.91556459816888</v>
      </c>
      <c r="F1036" s="2">
        <v>100.2</v>
      </c>
      <c r="G1036" s="2">
        <v>-9.9700897308068193E-2</v>
      </c>
      <c r="H1036" s="12">
        <v>0.7318181818181817</v>
      </c>
      <c r="I1036">
        <v>0.58575863636363656</v>
      </c>
      <c r="J1036" s="2">
        <v>1.7629999999999999</v>
      </c>
      <c r="K1036" s="2">
        <v>3.4142804203963735</v>
      </c>
      <c r="L1036" s="15">
        <v>8.4745762711864403E-2</v>
      </c>
      <c r="M1036" s="15">
        <v>6.2761506276150601E-3</v>
      </c>
      <c r="N1036" s="15">
        <v>-0.66666666666666596</v>
      </c>
      <c r="O1036" s="15">
        <v>-0.41628959276018102</v>
      </c>
      <c r="P1036" s="2">
        <v>0.5</v>
      </c>
      <c r="AH1036">
        <v>1</v>
      </c>
    </row>
    <row r="1037" spans="1:34" x14ac:dyDescent="0.2">
      <c r="A1037" s="7">
        <v>15</v>
      </c>
      <c r="B1037" s="7" t="s">
        <v>33</v>
      </c>
      <c r="C1037" s="7">
        <v>178</v>
      </c>
      <c r="D1037" s="11">
        <v>42278</v>
      </c>
      <c r="E1037" s="2">
        <v>101.32517838939859</v>
      </c>
      <c r="F1037" s="2">
        <v>100.3</v>
      </c>
      <c r="G1037" s="2">
        <v>-9.9601593625507689E-2</v>
      </c>
      <c r="H1037" s="12">
        <v>0.73234545454545452</v>
      </c>
      <c r="I1037">
        <v>0.58006136363636374</v>
      </c>
      <c r="J1037" s="2">
        <v>1.923</v>
      </c>
      <c r="K1037" s="2">
        <v>3.5280396915109629</v>
      </c>
      <c r="L1037" s="15">
        <v>3.6144578313252997E-2</v>
      </c>
      <c r="M1037" s="15">
        <v>2.5524673851389599E-3</v>
      </c>
      <c r="N1037" s="15">
        <v>-0.64130434782608603</v>
      </c>
      <c r="O1037" s="15">
        <v>-0.38943894389438899</v>
      </c>
      <c r="P1037" s="2">
        <v>0.5</v>
      </c>
      <c r="AH1037">
        <v>1</v>
      </c>
    </row>
    <row r="1038" spans="1:34" x14ac:dyDescent="0.2">
      <c r="A1038" s="7">
        <v>15</v>
      </c>
      <c r="B1038" s="7" t="s">
        <v>33</v>
      </c>
      <c r="C1038" s="7">
        <v>179</v>
      </c>
      <c r="D1038" s="11">
        <v>42309</v>
      </c>
      <c r="E1038" s="2">
        <v>100.20387359836901</v>
      </c>
      <c r="F1038" s="2">
        <v>100.3</v>
      </c>
      <c r="G1038" s="2">
        <v>0.19980019980019392</v>
      </c>
      <c r="H1038" s="12">
        <v>0.70583809523809515</v>
      </c>
      <c r="I1038">
        <v>0.57370761904761902</v>
      </c>
      <c r="J1038" s="2">
        <v>1.8260000000000001</v>
      </c>
      <c r="K1038" s="2">
        <v>3.506509617175817</v>
      </c>
      <c r="L1038" s="15">
        <v>-6.2992125984251898E-2</v>
      </c>
      <c r="M1038" s="15">
        <v>-5.6577086280056501E-3</v>
      </c>
      <c r="N1038" s="15">
        <v>-0.71052631578947301</v>
      </c>
      <c r="O1038" s="15">
        <v>-0.43027888446215101</v>
      </c>
      <c r="P1038" s="2">
        <v>0.5</v>
      </c>
      <c r="AH1038">
        <v>1</v>
      </c>
    </row>
    <row r="1039" spans="1:34" x14ac:dyDescent="0.2">
      <c r="A1039" s="7">
        <v>15</v>
      </c>
      <c r="B1039" s="7" t="s">
        <v>33</v>
      </c>
      <c r="C1039" s="7">
        <v>180</v>
      </c>
      <c r="D1039" s="11">
        <v>42339</v>
      </c>
      <c r="E1039" s="2">
        <v>99.390243902439011</v>
      </c>
      <c r="F1039" s="2">
        <v>100.3</v>
      </c>
      <c r="G1039" s="2">
        <v>0.19980019980019392</v>
      </c>
      <c r="H1039" s="12">
        <v>0.72700869565217385</v>
      </c>
      <c r="I1039">
        <v>0.58276913043478262</v>
      </c>
      <c r="J1039" s="2">
        <v>1.9610000000000001</v>
      </c>
      <c r="K1039" s="2">
        <v>3.457116156017066</v>
      </c>
      <c r="L1039" s="15">
        <v>0.22699386503067401</v>
      </c>
      <c r="M1039" s="15">
        <v>1.5758091993185602E-2</v>
      </c>
      <c r="N1039" s="15">
        <v>-0.422222222222222</v>
      </c>
      <c r="O1039" s="15">
        <v>-0.246753246753246</v>
      </c>
      <c r="P1039" s="2">
        <v>0.5</v>
      </c>
      <c r="AH1039">
        <v>1</v>
      </c>
    </row>
    <row r="1040" spans="1:34" x14ac:dyDescent="0.2">
      <c r="A1040" s="7">
        <v>15</v>
      </c>
      <c r="B1040" s="7" t="s">
        <v>33</v>
      </c>
      <c r="C1040" s="7">
        <v>181</v>
      </c>
      <c r="D1040" s="11">
        <v>42370</v>
      </c>
      <c r="E1040" s="2">
        <v>100.71283095723014</v>
      </c>
      <c r="F1040" s="2">
        <v>99.5</v>
      </c>
      <c r="G1040" s="2">
        <v>0.20140986908359082</v>
      </c>
      <c r="H1040" s="12">
        <v>0.75354761904761902</v>
      </c>
      <c r="I1040">
        <v>0.58976000000000006</v>
      </c>
      <c r="J1040" s="2">
        <v>1.5620000000000001</v>
      </c>
      <c r="K1040" s="2">
        <v>3.5122660274705249</v>
      </c>
      <c r="L1040" s="15">
        <v>-6.0109289617486301E-2</v>
      </c>
      <c r="M1040" s="15">
        <v>-4.0072859744990797E-3</v>
      </c>
      <c r="N1040" s="15">
        <v>-0.67241379310344795</v>
      </c>
      <c r="O1040" s="15">
        <v>-0.37320574162679399</v>
      </c>
      <c r="P1040" s="2">
        <v>0.5</v>
      </c>
      <c r="AH1040">
        <v>1</v>
      </c>
    </row>
    <row r="1041" spans="1:34" x14ac:dyDescent="0.2">
      <c r="A1041" s="7">
        <v>15</v>
      </c>
      <c r="B1041" s="7" t="s">
        <v>33</v>
      </c>
      <c r="C1041" s="7">
        <v>182</v>
      </c>
      <c r="D1041" s="11">
        <v>42401</v>
      </c>
      <c r="E1041" s="2">
        <v>99.696048632218847</v>
      </c>
      <c r="F1041" s="2">
        <v>99.8</v>
      </c>
      <c r="G1041" s="2">
        <v>0.30150753768845107</v>
      </c>
      <c r="H1041" s="12">
        <v>0.77594285714285705</v>
      </c>
      <c r="I1041">
        <v>0.59072523809523825</v>
      </c>
      <c r="J1041" s="2">
        <v>1.337</v>
      </c>
      <c r="K1041" s="2">
        <v>3.4566621440388081</v>
      </c>
      <c r="L1041" s="15">
        <v>-0.238866396761133</v>
      </c>
      <c r="M1041" s="15">
        <v>-2.0443520443520401E-2</v>
      </c>
      <c r="N1041" s="15">
        <v>-0.77181208053691197</v>
      </c>
      <c r="O1041" s="15">
        <v>-0.46938775510204001</v>
      </c>
      <c r="P1041" s="2">
        <v>0.5</v>
      </c>
      <c r="AH1041">
        <v>1</v>
      </c>
    </row>
    <row r="1042" spans="1:34" x14ac:dyDescent="0.2">
      <c r="A1042" s="7">
        <v>15</v>
      </c>
      <c r="B1042" s="7" t="s">
        <v>33</v>
      </c>
      <c r="C1042" s="7">
        <v>183</v>
      </c>
      <c r="D1042" s="11">
        <v>42430</v>
      </c>
      <c r="E1042" s="2">
        <v>99.899193548387089</v>
      </c>
      <c r="F1042" s="2">
        <v>100.2</v>
      </c>
      <c r="G1042" s="2">
        <v>0.50150451354062398</v>
      </c>
      <c r="H1042" s="12">
        <v>0.78150434782608724</v>
      </c>
      <c r="I1042">
        <v>0.58824782608695658</v>
      </c>
      <c r="J1042" s="2">
        <v>1.4179999999999999</v>
      </c>
      <c r="K1042" s="2">
        <v>3.566798700283496</v>
      </c>
      <c r="L1042" s="15">
        <v>0.156626506024096</v>
      </c>
      <c r="M1042" s="15">
        <v>1.1063829787233999E-2</v>
      </c>
      <c r="N1042" s="15">
        <v>-0.43396226415094302</v>
      </c>
      <c r="O1042" s="15">
        <v>-0.22885572139303401</v>
      </c>
      <c r="P1042" s="2">
        <v>0.5</v>
      </c>
      <c r="AH1042">
        <v>1</v>
      </c>
    </row>
    <row r="1043" spans="1:34" x14ac:dyDescent="0.2">
      <c r="A1043" s="7">
        <v>15</v>
      </c>
      <c r="B1043" s="7" t="s">
        <v>33</v>
      </c>
      <c r="C1043" s="7">
        <v>184</v>
      </c>
      <c r="D1043" s="11">
        <v>42461</v>
      </c>
      <c r="E1043" s="2">
        <v>102.41206030150754</v>
      </c>
      <c r="F1043" s="2">
        <v>100.2</v>
      </c>
      <c r="G1043" s="2">
        <v>0.3003003003003073</v>
      </c>
      <c r="H1043" s="12">
        <v>0.792442857142857</v>
      </c>
      <c r="I1043">
        <v>0.58889761904761906</v>
      </c>
      <c r="J1043" s="2">
        <v>1.5980000000000001</v>
      </c>
      <c r="K1043" s="2">
        <v>3.5673632960197308</v>
      </c>
      <c r="L1043" s="15">
        <v>0.172839506172839</v>
      </c>
      <c r="M1043" s="15">
        <v>1.26239855725879E-2</v>
      </c>
      <c r="N1043" s="15">
        <v>-0.49532710280373798</v>
      </c>
      <c r="O1043" s="15">
        <v>-0.24200913242009101</v>
      </c>
      <c r="P1043" s="2">
        <v>0.5</v>
      </c>
      <c r="AH1043">
        <v>1</v>
      </c>
    </row>
    <row r="1044" spans="1:34" x14ac:dyDescent="0.2">
      <c r="A1044" s="7">
        <v>15</v>
      </c>
      <c r="B1044" s="7" t="s">
        <v>33</v>
      </c>
      <c r="C1044" s="7">
        <v>185</v>
      </c>
      <c r="D1044" s="11">
        <v>42491</v>
      </c>
      <c r="E1044" s="2">
        <v>101.3091641490433</v>
      </c>
      <c r="F1044" s="2">
        <v>100.4</v>
      </c>
      <c r="G1044" s="2">
        <v>0.2997002997003051</v>
      </c>
      <c r="H1044" s="12">
        <v>0.77798636363636364</v>
      </c>
      <c r="I1044">
        <v>0.58928545454545445</v>
      </c>
      <c r="J1044" s="2">
        <v>1.4319999999999999</v>
      </c>
      <c r="K1044" s="2">
        <v>3.5898652081106954</v>
      </c>
      <c r="L1044" s="15">
        <v>3.38983050847457E-2</v>
      </c>
      <c r="M1044" s="15">
        <v>2.6595744680850998E-3</v>
      </c>
      <c r="N1044" s="15">
        <v>-0.54491017964071797</v>
      </c>
      <c r="O1044" s="15">
        <v>-0.31058020477815701</v>
      </c>
      <c r="P1044" s="2">
        <v>0.5</v>
      </c>
      <c r="AH1044">
        <v>1</v>
      </c>
    </row>
    <row r="1045" spans="1:34" x14ac:dyDescent="0.2">
      <c r="A1045" s="7">
        <v>15</v>
      </c>
      <c r="B1045" s="7" t="s">
        <v>33</v>
      </c>
      <c r="C1045" s="7">
        <v>186</v>
      </c>
      <c r="D1045" s="11">
        <v>42522</v>
      </c>
      <c r="E1045" s="2">
        <v>100.40241448692151</v>
      </c>
      <c r="F1045" s="2">
        <v>100.6</v>
      </c>
      <c r="G1045" s="2">
        <v>0.39920159680637823</v>
      </c>
      <c r="H1045" s="12">
        <v>0.7912818181818182</v>
      </c>
      <c r="I1045">
        <v>0.57467636363636365</v>
      </c>
      <c r="J1045" s="2">
        <v>0.873</v>
      </c>
      <c r="K1045" s="2">
        <v>3.5423381120943782</v>
      </c>
      <c r="L1045" s="15">
        <v>9.6774193548387094E-2</v>
      </c>
      <c r="M1045" s="15">
        <v>6.9417662938681002E-3</v>
      </c>
      <c r="N1045" s="15">
        <v>-0.65671641791044699</v>
      </c>
      <c r="O1045" s="15">
        <v>-0.32</v>
      </c>
      <c r="P1045" s="2">
        <v>0.5</v>
      </c>
      <c r="AH1045">
        <v>1</v>
      </c>
    </row>
    <row r="1046" spans="1:34" x14ac:dyDescent="0.2">
      <c r="A1046" s="7">
        <v>15</v>
      </c>
      <c r="B1046" s="7" t="s">
        <v>33</v>
      </c>
      <c r="C1046" s="7">
        <v>187</v>
      </c>
      <c r="D1046" s="11">
        <v>42552</v>
      </c>
      <c r="E1046" s="2">
        <v>101.31979695431473</v>
      </c>
      <c r="F1046" s="2">
        <v>100.6</v>
      </c>
      <c r="G1046" s="2">
        <v>0.59999999999999432</v>
      </c>
      <c r="H1046" s="12">
        <v>0.84152380952380956</v>
      </c>
      <c r="I1046">
        <v>0.51360285714285725</v>
      </c>
      <c r="J1046" s="2">
        <v>0.68600000000000005</v>
      </c>
      <c r="K1046" s="2">
        <v>3.1074227744882164</v>
      </c>
      <c r="L1046" s="15">
        <v>-0.14285714285714199</v>
      </c>
      <c r="M1046" s="15">
        <v>-9.21474358974359E-3</v>
      </c>
      <c r="N1046" s="15">
        <v>-0.64705882352941102</v>
      </c>
      <c r="O1046" s="15">
        <v>-0.36363636363636298</v>
      </c>
      <c r="P1046" s="2">
        <v>0.25</v>
      </c>
      <c r="AH1046">
        <v>1</v>
      </c>
    </row>
    <row r="1047" spans="1:34" x14ac:dyDescent="0.2">
      <c r="A1047" s="7">
        <v>15</v>
      </c>
      <c r="B1047" s="7" t="s">
        <v>33</v>
      </c>
      <c r="C1047" s="7">
        <v>188</v>
      </c>
      <c r="D1047" s="11">
        <v>42583</v>
      </c>
      <c r="E1047" s="2">
        <v>100.90909090909091</v>
      </c>
      <c r="F1047" s="2">
        <v>100.9</v>
      </c>
      <c r="G1047" s="2">
        <v>0.598205383848466</v>
      </c>
      <c r="H1047" s="12">
        <v>0.85567826086956544</v>
      </c>
      <c r="I1047">
        <v>0.40613478260869568</v>
      </c>
      <c r="J1047" s="2">
        <v>0.64300000000000002</v>
      </c>
      <c r="K1047" s="2">
        <v>3.1176653393162379</v>
      </c>
      <c r="L1047" s="15">
        <v>-9.6153846153846104E-2</v>
      </c>
      <c r="M1047" s="15">
        <v>-5.7504312823461702E-3</v>
      </c>
      <c r="N1047" s="15">
        <v>-0.54117647058823504</v>
      </c>
      <c r="O1047" s="15">
        <v>-0.33454545454545398</v>
      </c>
      <c r="P1047" s="2">
        <v>0.25</v>
      </c>
      <c r="AH1047">
        <v>1</v>
      </c>
    </row>
    <row r="1048" spans="1:34" x14ac:dyDescent="0.2">
      <c r="A1048" s="7">
        <v>15</v>
      </c>
      <c r="B1048" s="7" t="s">
        <v>33</v>
      </c>
      <c r="C1048" s="7">
        <v>189</v>
      </c>
      <c r="D1048" s="11">
        <v>42614</v>
      </c>
      <c r="E1048" s="2">
        <v>100.80645161290323</v>
      </c>
      <c r="F1048" s="2">
        <v>101.1</v>
      </c>
      <c r="G1048" s="2">
        <v>0.89820359281435458</v>
      </c>
      <c r="H1048" s="12">
        <v>0.85316818181818188</v>
      </c>
      <c r="I1048">
        <v>0.37906636363636365</v>
      </c>
      <c r="J1048" s="2">
        <v>0.748</v>
      </c>
      <c r="K1048" s="2">
        <v>3.1028124156719379</v>
      </c>
      <c r="L1048" s="15">
        <v>-0.17948717948717899</v>
      </c>
      <c r="M1048" s="15">
        <v>-1.07858243451463E-2</v>
      </c>
      <c r="N1048" s="15">
        <v>-0.45299145299145299</v>
      </c>
      <c r="O1048" s="15">
        <v>-0.28342245989304798</v>
      </c>
      <c r="P1048" s="2">
        <v>0.25</v>
      </c>
      <c r="AH1048">
        <v>1</v>
      </c>
    </row>
    <row r="1049" spans="1:34" x14ac:dyDescent="0.2">
      <c r="A1049" s="7">
        <v>15</v>
      </c>
      <c r="B1049" s="7" t="s">
        <v>33</v>
      </c>
      <c r="C1049" s="7">
        <v>190</v>
      </c>
      <c r="D1049" s="11">
        <v>42644</v>
      </c>
      <c r="E1049" s="2">
        <v>99.597585513078471</v>
      </c>
      <c r="F1049" s="2">
        <v>101.2</v>
      </c>
      <c r="G1049" s="2">
        <v>0.89730807577268479</v>
      </c>
      <c r="H1049" s="12">
        <v>0.89377142857142844</v>
      </c>
      <c r="I1049">
        <v>0.39749619047619056</v>
      </c>
      <c r="J1049" s="2">
        <v>1.246</v>
      </c>
      <c r="K1049" s="2">
        <v>3.0240106376874296</v>
      </c>
      <c r="L1049" s="15">
        <v>-0.17948717948717899</v>
      </c>
      <c r="M1049" s="15">
        <v>-1.07858243451463E-2</v>
      </c>
      <c r="N1049" s="15">
        <v>-0.45299145299145299</v>
      </c>
      <c r="O1049" s="15">
        <v>-0.28342245989304798</v>
      </c>
      <c r="P1049" s="2">
        <v>0.25</v>
      </c>
      <c r="AH1049">
        <v>1</v>
      </c>
    </row>
    <row r="1050" spans="1:34" x14ac:dyDescent="0.2">
      <c r="A1050" s="7">
        <v>15</v>
      </c>
      <c r="B1050" s="7" t="s">
        <v>33</v>
      </c>
      <c r="C1050" s="7">
        <v>191</v>
      </c>
      <c r="D1050" s="11">
        <v>42675</v>
      </c>
      <c r="E1050" s="2">
        <v>102.33977619532044</v>
      </c>
      <c r="F1050" s="2">
        <v>101.4</v>
      </c>
      <c r="G1050" s="2">
        <v>1.0967098703888354</v>
      </c>
      <c r="H1050" s="12">
        <v>0.86746818181818197</v>
      </c>
      <c r="I1050">
        <v>0.39772681818181826</v>
      </c>
      <c r="J1050" s="2">
        <v>1.419</v>
      </c>
      <c r="K1050" s="2">
        <v>3.0165250689166863</v>
      </c>
      <c r="L1050" s="15">
        <v>0.34228187919462999</v>
      </c>
      <c r="M1050" s="15">
        <v>1.9713954387321202E-2</v>
      </c>
      <c r="N1050" s="15">
        <v>-0.50495049504950495</v>
      </c>
      <c r="O1050" s="15">
        <v>-0.25373134328358199</v>
      </c>
      <c r="P1050" s="2">
        <v>0.25</v>
      </c>
      <c r="AH1050">
        <v>1</v>
      </c>
    </row>
    <row r="1051" spans="1:34" x14ac:dyDescent="0.2">
      <c r="A1051" s="7">
        <v>15</v>
      </c>
      <c r="B1051" s="7" t="s">
        <v>33</v>
      </c>
      <c r="C1051" s="7">
        <v>192</v>
      </c>
      <c r="D1051" s="11">
        <v>42705</v>
      </c>
      <c r="E1051" s="2">
        <v>104.60122699386503</v>
      </c>
      <c r="F1051" s="2">
        <v>101.9</v>
      </c>
      <c r="G1051" s="2">
        <v>1.595214356929219</v>
      </c>
      <c r="H1051" s="12">
        <v>0.84549999999999992</v>
      </c>
      <c r="I1051">
        <v>0.37226499999999996</v>
      </c>
      <c r="J1051" s="2">
        <v>1.24</v>
      </c>
      <c r="K1051" s="2">
        <v>2.9729435411706531</v>
      </c>
      <c r="L1051" s="15">
        <v>0.23376623376623301</v>
      </c>
      <c r="M1051" s="15">
        <v>1.5463917525773099E-2</v>
      </c>
      <c r="N1051" s="15">
        <v>-0.49180327868852403</v>
      </c>
      <c r="O1051" s="15">
        <v>-0.28708133971291799</v>
      </c>
      <c r="P1051" s="2">
        <v>0.25</v>
      </c>
      <c r="AH1051">
        <v>1</v>
      </c>
    </row>
    <row r="1052" spans="1:34" x14ac:dyDescent="0.2">
      <c r="A1052" s="7">
        <v>15</v>
      </c>
      <c r="B1052" s="7" t="s">
        <v>33</v>
      </c>
      <c r="C1052" s="7">
        <v>193</v>
      </c>
      <c r="D1052" s="11">
        <v>42736</v>
      </c>
      <c r="E1052" s="2">
        <v>103.23559150657229</v>
      </c>
      <c r="F1052" s="2">
        <v>101.4</v>
      </c>
      <c r="G1052" s="2">
        <v>1.909547738693476</v>
      </c>
      <c r="H1052" s="12">
        <v>0.86104545454545445</v>
      </c>
      <c r="I1052">
        <v>0.36210272727272719</v>
      </c>
      <c r="J1052" s="2">
        <v>1.417</v>
      </c>
      <c r="K1052" s="2">
        <v>3.3549865108615133</v>
      </c>
      <c r="L1052" s="15">
        <v>0.23376623376623301</v>
      </c>
      <c r="M1052" s="15">
        <v>1.5463917525773099E-2</v>
      </c>
      <c r="N1052" s="15">
        <v>-0.49180327868852403</v>
      </c>
      <c r="O1052" s="15">
        <v>-0.28708133971291799</v>
      </c>
      <c r="P1052" s="2">
        <v>0.25</v>
      </c>
      <c r="AH1052">
        <v>1</v>
      </c>
    </row>
    <row r="1053" spans="1:34" x14ac:dyDescent="0.2">
      <c r="A1053" s="7">
        <v>15</v>
      </c>
      <c r="B1053" s="7" t="s">
        <v>33</v>
      </c>
      <c r="C1053" s="7">
        <v>194</v>
      </c>
      <c r="D1053" s="11">
        <v>42767</v>
      </c>
      <c r="E1053" s="2">
        <v>102.84552845528454</v>
      </c>
      <c r="F1053" s="2">
        <v>102.1</v>
      </c>
      <c r="G1053" s="2">
        <v>2.3046092184368661</v>
      </c>
      <c r="H1053" s="12">
        <v>0.85236500000000004</v>
      </c>
      <c r="I1053">
        <v>0.35673850000000001</v>
      </c>
      <c r="J1053" s="2">
        <v>1.151</v>
      </c>
      <c r="K1053" s="2">
        <v>3.310266919892618</v>
      </c>
      <c r="L1053" s="15">
        <v>0.17977528089887601</v>
      </c>
      <c r="M1053" s="15">
        <v>1.20255543028936E-2</v>
      </c>
      <c r="N1053" s="15">
        <v>-0.40845070422535201</v>
      </c>
      <c r="O1053" s="15">
        <v>-0.25217391304347803</v>
      </c>
      <c r="P1053" s="2">
        <v>0.25</v>
      </c>
      <c r="AH1053">
        <v>1</v>
      </c>
    </row>
    <row r="1054" spans="1:34" x14ac:dyDescent="0.2">
      <c r="A1054" s="7">
        <v>15</v>
      </c>
      <c r="B1054" s="7" t="s">
        <v>33</v>
      </c>
      <c r="C1054" s="7">
        <v>195</v>
      </c>
      <c r="D1054" s="11">
        <v>42795</v>
      </c>
      <c r="E1054" s="2">
        <v>101.41271442986883</v>
      </c>
      <c r="F1054" s="2">
        <v>102.5</v>
      </c>
      <c r="G1054" s="2">
        <v>2.2954091816367281</v>
      </c>
      <c r="H1054" s="12">
        <v>0.8659434782608697</v>
      </c>
      <c r="I1054">
        <v>0.34567000000000003</v>
      </c>
      <c r="J1054" s="2">
        <v>1.1399999999999999</v>
      </c>
      <c r="K1054" s="2">
        <v>3.3103446107488694</v>
      </c>
      <c r="L1054" s="15">
        <v>1.4925373134328301E-2</v>
      </c>
      <c r="M1054" s="15">
        <v>8.9285714285714196E-4</v>
      </c>
      <c r="N1054" s="15">
        <v>-0.51923076923076905</v>
      </c>
      <c r="O1054" s="15">
        <v>-0.339622641509433</v>
      </c>
      <c r="P1054" s="2">
        <v>0.25</v>
      </c>
      <c r="AH1054">
        <v>1</v>
      </c>
    </row>
    <row r="1055" spans="1:34" x14ac:dyDescent="0.2">
      <c r="A1055" s="7">
        <v>15</v>
      </c>
      <c r="B1055" s="7" t="s">
        <v>33</v>
      </c>
      <c r="C1055" s="7">
        <v>196</v>
      </c>
      <c r="D1055" s="11">
        <v>42826</v>
      </c>
      <c r="E1055" s="2">
        <v>98.822374877330716</v>
      </c>
      <c r="F1055" s="2">
        <v>102.9</v>
      </c>
      <c r="G1055" s="2">
        <v>2.6946107784431064</v>
      </c>
      <c r="H1055" s="12">
        <v>0.84775499999999993</v>
      </c>
      <c r="I1055">
        <v>0.33513399999999999</v>
      </c>
      <c r="J1055" s="2">
        <v>1.0860000000000001</v>
      </c>
      <c r="K1055" s="2">
        <v>3.3104581458456925</v>
      </c>
      <c r="L1055" s="15">
        <v>1.4925373134328301E-2</v>
      </c>
      <c r="M1055" s="15">
        <v>8.9285714285714196E-4</v>
      </c>
      <c r="N1055" s="15">
        <v>-0.51923076923076905</v>
      </c>
      <c r="O1055" s="15">
        <v>-0.339622641509433</v>
      </c>
      <c r="P1055" s="2">
        <v>0.25</v>
      </c>
      <c r="AH1055">
        <v>1</v>
      </c>
    </row>
    <row r="1056" spans="1:34" x14ac:dyDescent="0.2">
      <c r="A1056" s="7">
        <v>15</v>
      </c>
      <c r="B1056" s="7" t="s">
        <v>33</v>
      </c>
      <c r="C1056" s="7">
        <v>197</v>
      </c>
      <c r="D1056" s="11">
        <v>42856</v>
      </c>
      <c r="E1056" s="2">
        <v>100.39761431411532</v>
      </c>
      <c r="F1056" s="2">
        <v>103.3</v>
      </c>
      <c r="G1056" s="2">
        <v>2.8884462151394388</v>
      </c>
      <c r="H1056" s="12">
        <v>0.85539130434782618</v>
      </c>
      <c r="I1056">
        <v>0.31081391304347822</v>
      </c>
      <c r="J1056" s="2">
        <v>1.0489999999999999</v>
      </c>
      <c r="K1056" s="2">
        <v>3.3371761103936999</v>
      </c>
      <c r="L1056" s="15">
        <v>-0.101796407185628</v>
      </c>
      <c r="M1056" s="15">
        <v>-6.6045066045065997E-3</v>
      </c>
      <c r="N1056" s="15">
        <v>-0.45185185185185101</v>
      </c>
      <c r="O1056" s="15">
        <v>-0.29468599033816401</v>
      </c>
      <c r="P1056" s="2">
        <v>0.25</v>
      </c>
      <c r="AH1056">
        <v>1</v>
      </c>
    </row>
    <row r="1057" spans="1:34" x14ac:dyDescent="0.2">
      <c r="A1057" s="7">
        <v>15</v>
      </c>
      <c r="B1057" s="7" t="s">
        <v>33</v>
      </c>
      <c r="C1057" s="7">
        <v>198</v>
      </c>
      <c r="D1057" s="11">
        <v>42887</v>
      </c>
      <c r="E1057" s="2">
        <v>101.30260521042085</v>
      </c>
      <c r="F1057" s="2">
        <v>103.3</v>
      </c>
      <c r="G1057" s="2">
        <v>2.6838966202783183</v>
      </c>
      <c r="H1057" s="12">
        <v>0.87695909090909108</v>
      </c>
      <c r="I1057">
        <v>0.29442454545454538</v>
      </c>
      <c r="J1057" s="2">
        <v>1.2589999999999999</v>
      </c>
      <c r="K1057" s="2">
        <v>3.2283823684729107</v>
      </c>
      <c r="L1057" s="15">
        <v>-0.124260355029585</v>
      </c>
      <c r="M1057" s="15">
        <v>-9.1106290672451195E-3</v>
      </c>
      <c r="N1057" s="15">
        <v>-0.54887218045112696</v>
      </c>
      <c r="O1057" s="15">
        <v>-0.41011235955056102</v>
      </c>
      <c r="P1057" s="2">
        <v>0.25</v>
      </c>
      <c r="AH1057">
        <v>1</v>
      </c>
    </row>
    <row r="1058" spans="1:34" x14ac:dyDescent="0.2">
      <c r="A1058" s="7">
        <v>15</v>
      </c>
      <c r="B1058" s="7" t="s">
        <v>33</v>
      </c>
      <c r="C1058" s="7">
        <v>199</v>
      </c>
      <c r="D1058" s="11">
        <v>42917</v>
      </c>
      <c r="E1058" s="2">
        <v>101.60320641282566</v>
      </c>
      <c r="F1058" s="2">
        <v>103.2</v>
      </c>
      <c r="G1058" s="2">
        <v>2.5844930417494965</v>
      </c>
      <c r="H1058" s="12">
        <v>0.88650952380952386</v>
      </c>
      <c r="I1058">
        <v>0.29310095238095241</v>
      </c>
      <c r="J1058" s="2">
        <v>1.23</v>
      </c>
      <c r="K1058" s="2">
        <v>2.9282947813989173</v>
      </c>
      <c r="L1058" s="15">
        <v>-0.124260355029585</v>
      </c>
      <c r="M1058" s="15">
        <v>-9.1106290672451195E-3</v>
      </c>
      <c r="N1058" s="15">
        <v>-0.54887218045112696</v>
      </c>
      <c r="O1058" s="15">
        <v>-0.41011235955056102</v>
      </c>
      <c r="P1058" s="2">
        <v>0.25</v>
      </c>
      <c r="AH1058">
        <v>1</v>
      </c>
    </row>
    <row r="1059" spans="1:34" x14ac:dyDescent="0.2">
      <c r="A1059" s="7">
        <v>15</v>
      </c>
      <c r="B1059" s="7" t="s">
        <v>33</v>
      </c>
      <c r="C1059" s="7">
        <v>200</v>
      </c>
      <c r="D1059" s="11">
        <v>42948</v>
      </c>
      <c r="E1059" s="2">
        <v>101.60160160160159</v>
      </c>
      <c r="F1059" s="2">
        <v>103.8</v>
      </c>
      <c r="G1059" s="2">
        <v>2.874132804757167</v>
      </c>
      <c r="H1059" s="12">
        <v>0.91180434782608688</v>
      </c>
      <c r="I1059">
        <v>0.28118782608695658</v>
      </c>
      <c r="J1059" s="2">
        <v>1.036</v>
      </c>
      <c r="K1059" s="2">
        <v>2.9025804759960092</v>
      </c>
      <c r="L1059" s="15">
        <v>-2.09790209790209E-2</v>
      </c>
      <c r="M1059" s="15">
        <v>-1.21457489878542E-3</v>
      </c>
      <c r="N1059" s="15">
        <v>-0.33333333333333298</v>
      </c>
      <c r="O1059" s="15">
        <v>-0.22435897435897401</v>
      </c>
      <c r="P1059" s="2">
        <v>0.25</v>
      </c>
      <c r="AH1059">
        <v>1</v>
      </c>
    </row>
    <row r="1060" spans="1:34" x14ac:dyDescent="0.2">
      <c r="A1060" s="7">
        <v>15</v>
      </c>
      <c r="B1060" s="7" t="s">
        <v>33</v>
      </c>
      <c r="C1060" s="7">
        <v>201</v>
      </c>
      <c r="D1060" s="11">
        <v>42979</v>
      </c>
      <c r="E1060" s="2">
        <v>102.70000000000002</v>
      </c>
      <c r="F1060" s="2">
        <v>104.1</v>
      </c>
      <c r="G1060" s="2">
        <v>2.9673590504450971</v>
      </c>
      <c r="H1060" s="12">
        <v>0.89423333333333321</v>
      </c>
      <c r="I1060">
        <v>0.30910523809523804</v>
      </c>
      <c r="J1060" s="2">
        <v>1.3660000000000001</v>
      </c>
      <c r="K1060" s="2">
        <v>2.8542191673715296</v>
      </c>
      <c r="L1060" s="15">
        <v>0.25714285714285701</v>
      </c>
      <c r="M1060" s="15">
        <v>1.4095536413468999E-2</v>
      </c>
      <c r="N1060" s="15">
        <v>-0.22641509433962201</v>
      </c>
      <c r="O1060" s="15">
        <v>-0.157894736842105</v>
      </c>
      <c r="P1060" s="2">
        <v>0.25</v>
      </c>
      <c r="AH1060">
        <v>1</v>
      </c>
    </row>
    <row r="1061" spans="1:34" x14ac:dyDescent="0.2">
      <c r="A1061" s="7">
        <v>15</v>
      </c>
      <c r="B1061" s="7" t="s">
        <v>33</v>
      </c>
      <c r="C1061" s="7">
        <v>202</v>
      </c>
      <c r="D1061" s="11">
        <v>43009</v>
      </c>
      <c r="E1061" s="2">
        <v>104.04040404040404</v>
      </c>
      <c r="F1061" s="2">
        <v>104.2</v>
      </c>
      <c r="G1061" s="2">
        <v>2.964426877470359</v>
      </c>
      <c r="H1061" s="12">
        <v>0.89077727272727258</v>
      </c>
      <c r="I1061">
        <v>0.38187363636363636</v>
      </c>
      <c r="J1061" s="2">
        <v>1.3320000000000001</v>
      </c>
      <c r="K1061" s="2">
        <v>2.7881207294269865</v>
      </c>
      <c r="L1061" s="15">
        <v>0.25714285714285701</v>
      </c>
      <c r="M1061" s="15">
        <v>1.4095536413468999E-2</v>
      </c>
      <c r="N1061" s="15">
        <v>-0.22641509433962201</v>
      </c>
      <c r="O1061" s="15">
        <v>-0.157894736842105</v>
      </c>
      <c r="P1061" s="2">
        <v>0.5</v>
      </c>
      <c r="AH1061">
        <v>1</v>
      </c>
    </row>
    <row r="1062" spans="1:34" x14ac:dyDescent="0.2">
      <c r="A1062" s="7">
        <v>15</v>
      </c>
      <c r="B1062" s="7" t="s">
        <v>33</v>
      </c>
      <c r="C1062" s="7">
        <v>203</v>
      </c>
      <c r="D1062" s="11">
        <v>43040</v>
      </c>
      <c r="E1062" s="2">
        <v>102.38568588469185</v>
      </c>
      <c r="F1062" s="2">
        <v>104.6</v>
      </c>
      <c r="G1062" s="2">
        <v>3.1558185404339127</v>
      </c>
      <c r="H1062" s="12">
        <v>0.88822727272727275</v>
      </c>
      <c r="I1062">
        <v>0.51857181818181819</v>
      </c>
      <c r="J1062" s="2">
        <v>1.331</v>
      </c>
      <c r="K1062" s="2">
        <v>2.6725663038211036</v>
      </c>
      <c r="L1062" s="15">
        <v>0.18012422360248401</v>
      </c>
      <c r="M1062" s="15">
        <v>1.1336982017200899E-2</v>
      </c>
      <c r="N1062" s="15">
        <v>-0.2</v>
      </c>
      <c r="O1062" s="15">
        <v>-0.12422360248447201</v>
      </c>
      <c r="P1062" s="2">
        <v>0.5</v>
      </c>
      <c r="AH1062">
        <v>1</v>
      </c>
    </row>
    <row r="1063" spans="1:34" x14ac:dyDescent="0.2">
      <c r="A1063" s="7">
        <v>15</v>
      </c>
      <c r="B1063" s="7" t="s">
        <v>33</v>
      </c>
      <c r="C1063" s="7">
        <v>204</v>
      </c>
      <c r="D1063" s="11">
        <v>43070</v>
      </c>
      <c r="E1063" s="2">
        <v>100.48875855327468</v>
      </c>
      <c r="F1063" s="2">
        <v>104.9</v>
      </c>
      <c r="G1063" s="2">
        <v>2.9440628066732017</v>
      </c>
      <c r="H1063" s="12">
        <v>0.88286190476190474</v>
      </c>
      <c r="I1063">
        <v>0.51871190476190476</v>
      </c>
      <c r="J1063" s="2">
        <v>1.1879999999999999</v>
      </c>
      <c r="K1063" s="2">
        <v>2.692946889981465</v>
      </c>
      <c r="L1063" s="15">
        <v>0.20338983050847401</v>
      </c>
      <c r="M1063" s="15">
        <v>1.1080332409972299E-2</v>
      </c>
      <c r="N1063" s="15">
        <v>-0.25</v>
      </c>
      <c r="O1063" s="15">
        <v>-0.18333333333333299</v>
      </c>
      <c r="P1063" s="2">
        <v>0.5</v>
      </c>
      <c r="AH1063">
        <v>1</v>
      </c>
    </row>
    <row r="1064" spans="1:34" x14ac:dyDescent="0.2">
      <c r="A1064" s="7">
        <v>15</v>
      </c>
      <c r="B1064" s="7" t="s">
        <v>33</v>
      </c>
      <c r="C1064" s="7">
        <v>205</v>
      </c>
      <c r="D1064" s="11">
        <v>43101</v>
      </c>
      <c r="E1064" s="2">
        <v>100.58765915768855</v>
      </c>
      <c r="F1064" s="2">
        <v>104.4</v>
      </c>
      <c r="G1064" s="2">
        <v>2.958579881656803</v>
      </c>
      <c r="H1064" s="12">
        <v>0.88281304347826084</v>
      </c>
      <c r="I1064">
        <v>0.52250347826086951</v>
      </c>
      <c r="J1064" s="2">
        <v>1.514</v>
      </c>
      <c r="K1064" s="2">
        <v>3.3240585132744496</v>
      </c>
      <c r="L1064" s="15">
        <v>0.20338983050847401</v>
      </c>
      <c r="M1064" s="15">
        <v>1.1080332409972299E-2</v>
      </c>
      <c r="N1064" s="15">
        <v>-0.25</v>
      </c>
      <c r="O1064" s="15">
        <v>-0.18333333333333299</v>
      </c>
      <c r="P1064" s="2">
        <v>0.5</v>
      </c>
      <c r="AH1064">
        <v>1</v>
      </c>
    </row>
    <row r="1065" spans="1:34" x14ac:dyDescent="0.2">
      <c r="A1065" s="7">
        <v>15</v>
      </c>
      <c r="B1065" s="7" t="s">
        <v>33</v>
      </c>
      <c r="C1065" s="7">
        <v>206</v>
      </c>
      <c r="D1065" s="11">
        <v>43132</v>
      </c>
      <c r="E1065" s="2">
        <v>101.6798418972332</v>
      </c>
      <c r="F1065" s="2">
        <v>104.9</v>
      </c>
      <c r="G1065" s="2">
        <v>2.742409402546528</v>
      </c>
      <c r="H1065" s="12">
        <v>0.88408500000000001</v>
      </c>
      <c r="I1065">
        <v>0.54682699999999984</v>
      </c>
      <c r="J1065" s="2">
        <v>1.502</v>
      </c>
      <c r="K1065" s="2">
        <v>3.3781216583713305</v>
      </c>
      <c r="L1065" s="15">
        <v>0.367088607594936</v>
      </c>
      <c r="M1065" s="15">
        <v>2.2515527950310501E-2</v>
      </c>
      <c r="N1065" s="15">
        <v>-0.14893617021276501</v>
      </c>
      <c r="O1065" s="15">
        <v>-8.5365853658536495E-2</v>
      </c>
      <c r="P1065" s="2">
        <v>0.5</v>
      </c>
      <c r="AH1065">
        <v>1</v>
      </c>
    </row>
    <row r="1066" spans="1:34" x14ac:dyDescent="0.2">
      <c r="A1066" s="7">
        <v>15</v>
      </c>
      <c r="B1066" s="7" t="s">
        <v>33</v>
      </c>
      <c r="C1066" s="7">
        <v>207</v>
      </c>
      <c r="D1066" s="11">
        <v>43160</v>
      </c>
      <c r="E1066" s="2">
        <v>102.28855721393035</v>
      </c>
      <c r="F1066" s="2">
        <v>105</v>
      </c>
      <c r="G1066" s="2">
        <v>2.4390243902439011</v>
      </c>
      <c r="H1066" s="12">
        <v>0.88250909090909113</v>
      </c>
      <c r="I1066">
        <v>0.6284236363636363</v>
      </c>
      <c r="J1066" s="2">
        <v>1.351</v>
      </c>
      <c r="K1066" s="2">
        <v>3.3560344106891971</v>
      </c>
      <c r="L1066" s="15">
        <v>0.28057553956834502</v>
      </c>
      <c r="M1066" s="15">
        <v>1.6553480475382E-2</v>
      </c>
      <c r="N1066" s="15">
        <v>-0.39325842696629199</v>
      </c>
      <c r="O1066" s="15">
        <v>-0.25362318840579701</v>
      </c>
      <c r="P1066" s="2">
        <v>0.5</v>
      </c>
      <c r="AH1066">
        <v>1</v>
      </c>
    </row>
    <row r="1067" spans="1:34" x14ac:dyDescent="0.2">
      <c r="A1067" s="7">
        <v>15</v>
      </c>
      <c r="B1067" s="7" t="s">
        <v>33</v>
      </c>
      <c r="C1067" s="7">
        <v>208</v>
      </c>
      <c r="D1067" s="11">
        <v>43191</v>
      </c>
      <c r="E1067" s="2">
        <v>101.58887785501489</v>
      </c>
      <c r="F1067" s="2">
        <v>105.4</v>
      </c>
      <c r="G1067" s="2">
        <v>2.4295432458697661</v>
      </c>
      <c r="H1067" s="12">
        <v>0.87154285714285729</v>
      </c>
      <c r="I1067">
        <v>0.7562928571428571</v>
      </c>
      <c r="J1067" s="2">
        <v>1.419</v>
      </c>
      <c r="K1067" s="2">
        <v>3.2912975772556052</v>
      </c>
      <c r="L1067" s="15">
        <v>0.28057553956834502</v>
      </c>
      <c r="M1067" s="15">
        <v>1.6553480475382E-2</v>
      </c>
      <c r="N1067" s="15">
        <v>-0.39325842696629199</v>
      </c>
      <c r="O1067" s="15">
        <v>-0.25362318840579701</v>
      </c>
      <c r="P1067" s="2">
        <v>0.5</v>
      </c>
      <c r="AH1067">
        <v>1</v>
      </c>
    </row>
    <row r="1068" spans="1:34" x14ac:dyDescent="0.2">
      <c r="A1068" s="7">
        <v>15</v>
      </c>
      <c r="B1068" s="7" t="s">
        <v>33</v>
      </c>
      <c r="C1068" s="7">
        <v>209</v>
      </c>
      <c r="D1068" s="11">
        <v>43221</v>
      </c>
      <c r="E1068" s="2">
        <v>100.89108910891089</v>
      </c>
      <c r="F1068" s="2">
        <v>105.8</v>
      </c>
      <c r="G1068" s="2">
        <v>2.4201355275895509</v>
      </c>
      <c r="H1068" s="12">
        <v>0.87755652173913035</v>
      </c>
      <c r="I1068">
        <v>0.64355217391304353</v>
      </c>
      <c r="J1068" s="2">
        <v>1.23</v>
      </c>
      <c r="K1068" s="2">
        <v>3.2240997452506885</v>
      </c>
      <c r="L1068" s="15">
        <v>6.7114093959731499E-3</v>
      </c>
      <c r="M1068" s="15">
        <v>4.1823504809702998E-4</v>
      </c>
      <c r="N1068" s="15">
        <v>-0.52</v>
      </c>
      <c r="O1068" s="15">
        <v>-0.34210526315789402</v>
      </c>
      <c r="P1068" s="2">
        <v>0.5</v>
      </c>
      <c r="AH1068">
        <v>1</v>
      </c>
    </row>
    <row r="1069" spans="1:34" x14ac:dyDescent="0.2">
      <c r="A1069" s="7">
        <v>15</v>
      </c>
      <c r="B1069" s="7" t="s">
        <v>33</v>
      </c>
      <c r="C1069" s="7">
        <v>210</v>
      </c>
      <c r="D1069" s="11">
        <v>43252</v>
      </c>
      <c r="E1069" s="2">
        <v>101.78041543026708</v>
      </c>
      <c r="F1069" s="2">
        <v>105.8</v>
      </c>
      <c r="G1069" s="2">
        <v>2.4201355275895509</v>
      </c>
      <c r="H1069" s="12">
        <v>0.87887142857142853</v>
      </c>
      <c r="I1069">
        <v>0.63868095238095235</v>
      </c>
      <c r="J1069" s="2">
        <v>1.2789999999999999</v>
      </c>
      <c r="K1069" s="2">
        <v>3.1963768619998882</v>
      </c>
      <c r="L1069" s="15">
        <v>0.10416666666666601</v>
      </c>
      <c r="M1069" s="15">
        <v>6.7340067340067302E-3</v>
      </c>
      <c r="N1069" s="15">
        <v>-0.47457627118644002</v>
      </c>
      <c r="O1069" s="15">
        <v>-0.28426395939086202</v>
      </c>
      <c r="P1069" s="2">
        <v>0.5</v>
      </c>
      <c r="AH1069">
        <v>1</v>
      </c>
    </row>
    <row r="1070" spans="1:34" x14ac:dyDescent="0.2">
      <c r="A1070" s="7">
        <v>15</v>
      </c>
      <c r="B1070" s="7" t="s">
        <v>33</v>
      </c>
      <c r="C1070" s="7">
        <v>211</v>
      </c>
      <c r="D1070" s="11">
        <v>43282</v>
      </c>
      <c r="E1070" s="2">
        <v>101.77514792899407</v>
      </c>
      <c r="F1070" s="2">
        <v>105.8</v>
      </c>
      <c r="G1070" s="2">
        <v>2.5193798449612501</v>
      </c>
      <c r="H1070" s="12">
        <v>0.88736363636363624</v>
      </c>
      <c r="I1070">
        <v>0.7461890909090908</v>
      </c>
      <c r="J1070" s="2">
        <v>1.331</v>
      </c>
      <c r="K1070" s="2">
        <v>3.150665151507182</v>
      </c>
      <c r="L1070" s="15">
        <v>0.10416666666666601</v>
      </c>
      <c r="M1070" s="15">
        <v>6.7340067340067302E-3</v>
      </c>
      <c r="N1070" s="15">
        <v>-0.47457627118644002</v>
      </c>
      <c r="O1070" s="15">
        <v>-0.28426395939086202</v>
      </c>
      <c r="P1070" s="2">
        <v>0.75</v>
      </c>
      <c r="AH1070">
        <v>1</v>
      </c>
    </row>
    <row r="1071" spans="1:34" x14ac:dyDescent="0.2">
      <c r="A1071" s="7">
        <v>15</v>
      </c>
      <c r="B1071" s="7" t="s">
        <v>33</v>
      </c>
      <c r="C1071" s="7">
        <v>212</v>
      </c>
      <c r="D1071" s="11">
        <v>43313</v>
      </c>
      <c r="E1071" s="2">
        <v>101.57635467980295</v>
      </c>
      <c r="F1071" s="2">
        <v>106.5</v>
      </c>
      <c r="G1071" s="2">
        <v>2.6011560693641798</v>
      </c>
      <c r="H1071" s="12">
        <v>0.89668695652173913</v>
      </c>
      <c r="I1071">
        <v>0.80519217391304365</v>
      </c>
      <c r="J1071" s="2">
        <v>1.43</v>
      </c>
      <c r="K1071" s="2">
        <v>3.0951837255636052</v>
      </c>
      <c r="L1071" s="15">
        <v>0.14482758620689601</v>
      </c>
      <c r="M1071" s="15">
        <v>9.7629009762900901E-3</v>
      </c>
      <c r="N1071" s="15">
        <v>-0.64444444444444404</v>
      </c>
      <c r="O1071" s="15">
        <v>-0.41726618705035901</v>
      </c>
      <c r="P1071" s="2">
        <v>0.75</v>
      </c>
      <c r="AH1071">
        <v>1</v>
      </c>
    </row>
    <row r="1072" spans="1:34" x14ac:dyDescent="0.2">
      <c r="A1072" s="7">
        <v>15</v>
      </c>
      <c r="B1072" s="7" t="s">
        <v>33</v>
      </c>
      <c r="C1072" s="7">
        <v>213</v>
      </c>
      <c r="D1072" s="11">
        <v>43344</v>
      </c>
      <c r="E1072" s="2">
        <v>99.805258033106142</v>
      </c>
      <c r="F1072" s="2">
        <v>106.6</v>
      </c>
      <c r="G1072" s="2">
        <v>2.4015369836695442</v>
      </c>
      <c r="H1072" s="12">
        <v>0.89331499999999997</v>
      </c>
      <c r="I1072">
        <v>0.80093499999999995</v>
      </c>
      <c r="J1072" s="2">
        <v>1.5740000000000001</v>
      </c>
      <c r="K1072" s="2">
        <v>3.1581259675748461</v>
      </c>
      <c r="L1072" s="15">
        <v>0.35849056603773499</v>
      </c>
      <c r="M1072" s="15">
        <v>2.4526678141135901E-2</v>
      </c>
      <c r="N1072" s="15">
        <v>-0.51648351648351598</v>
      </c>
      <c r="O1072" s="15">
        <v>-0.28143712574850299</v>
      </c>
      <c r="P1072" s="2">
        <v>0.75</v>
      </c>
      <c r="AH1072">
        <v>1</v>
      </c>
    </row>
    <row r="1073" spans="1:34" x14ac:dyDescent="0.2">
      <c r="A1073" s="7">
        <v>15</v>
      </c>
      <c r="B1073" s="7" t="s">
        <v>33</v>
      </c>
      <c r="C1073" s="7">
        <v>214</v>
      </c>
      <c r="D1073" s="11">
        <v>43374</v>
      </c>
      <c r="E1073" s="2">
        <v>99.417475728155352</v>
      </c>
      <c r="F1073" s="2">
        <v>106.7</v>
      </c>
      <c r="G1073" s="2">
        <v>2.3992322456813753</v>
      </c>
      <c r="H1073" s="12">
        <v>0.88266521739130455</v>
      </c>
      <c r="I1073">
        <v>0.80618130434782587</v>
      </c>
      <c r="J1073" s="2">
        <v>1.4379999999999999</v>
      </c>
      <c r="K1073" s="2">
        <v>3.1386481057813813</v>
      </c>
      <c r="L1073" s="15">
        <v>0.12676056338028099</v>
      </c>
      <c r="M1073" s="15">
        <v>8.2682590721175897E-3</v>
      </c>
      <c r="N1073" s="15">
        <v>-0.42528735632183901</v>
      </c>
      <c r="O1073" s="15">
        <v>-0.24183006535947699</v>
      </c>
      <c r="P1073" s="2">
        <v>0.75</v>
      </c>
      <c r="AH1073">
        <v>1</v>
      </c>
    </row>
    <row r="1074" spans="1:34" x14ac:dyDescent="0.2">
      <c r="A1074" s="7">
        <v>15</v>
      </c>
      <c r="B1074" s="7" t="s">
        <v>33</v>
      </c>
      <c r="C1074" s="7">
        <v>215</v>
      </c>
      <c r="D1074" s="11">
        <v>43405</v>
      </c>
      <c r="E1074" s="2">
        <v>99.22330097087378</v>
      </c>
      <c r="F1074" s="2">
        <v>107</v>
      </c>
      <c r="G1074" s="2">
        <v>2.2944550669216142</v>
      </c>
      <c r="H1074" s="12">
        <v>0.88098636363636362</v>
      </c>
      <c r="I1074">
        <v>0.87483318181818182</v>
      </c>
      <c r="J1074" s="2">
        <v>1.367</v>
      </c>
      <c r="K1074" s="2">
        <v>3.2091827404928139</v>
      </c>
      <c r="L1074" s="15">
        <v>0.12676056338028099</v>
      </c>
      <c r="M1074" s="15">
        <v>8.2682590721175897E-3</v>
      </c>
      <c r="N1074" s="15">
        <v>-0.42528735632183901</v>
      </c>
      <c r="O1074" s="15">
        <v>-0.24183006535947699</v>
      </c>
      <c r="P1074" s="2">
        <v>0.75</v>
      </c>
      <c r="AH1074">
        <v>1</v>
      </c>
    </row>
    <row r="1075" spans="1:34" x14ac:dyDescent="0.2">
      <c r="A1075" s="7">
        <v>15</v>
      </c>
      <c r="B1075" s="7" t="s">
        <v>33</v>
      </c>
      <c r="C1075" s="7">
        <v>216</v>
      </c>
      <c r="D1075" s="11">
        <v>43435</v>
      </c>
      <c r="E1075" s="2">
        <v>98.832684824902714</v>
      </c>
      <c r="F1075" s="2">
        <v>107.1</v>
      </c>
      <c r="G1075" s="2">
        <v>2.0972354623450826</v>
      </c>
      <c r="H1075" s="12">
        <v>0.89875714285714281</v>
      </c>
      <c r="I1075">
        <v>0.90443523809523807</v>
      </c>
      <c r="J1075" s="2">
        <v>1.2689999999999999</v>
      </c>
      <c r="K1075" s="2">
        <v>3.0398637211834001</v>
      </c>
      <c r="L1075" s="15">
        <v>-0.154228855721393</v>
      </c>
      <c r="M1075" s="15">
        <v>-1.1409642988590299E-2</v>
      </c>
      <c r="N1075" s="15">
        <v>-0.64179104477611904</v>
      </c>
      <c r="O1075" s="15">
        <v>-0.40758293838862503</v>
      </c>
      <c r="P1075" s="2">
        <v>0.75</v>
      </c>
      <c r="AH1075">
        <v>1</v>
      </c>
    </row>
    <row r="1076" spans="1:34" x14ac:dyDescent="0.2">
      <c r="A1076" s="7">
        <v>15</v>
      </c>
      <c r="B1076" s="7" t="s">
        <v>33</v>
      </c>
      <c r="C1076" s="7">
        <v>217</v>
      </c>
      <c r="D1076" s="11">
        <v>43466</v>
      </c>
      <c r="E1076" s="2">
        <v>99.805258033106142</v>
      </c>
      <c r="F1076" s="2">
        <v>106.3</v>
      </c>
      <c r="G1076" s="2">
        <v>1.8199233716474907</v>
      </c>
      <c r="H1076" s="12">
        <v>0.88579130434782583</v>
      </c>
      <c r="I1076">
        <v>0.91821956521739101</v>
      </c>
      <c r="J1076" s="2">
        <v>1.22</v>
      </c>
      <c r="K1076" s="2">
        <v>2.8832434409511709</v>
      </c>
      <c r="L1076" s="15">
        <v>-0.154228855721393</v>
      </c>
      <c r="M1076" s="15">
        <v>-1.1409642988590299E-2</v>
      </c>
      <c r="N1076" s="15">
        <v>-0.64179104477611904</v>
      </c>
      <c r="O1076" s="15">
        <v>-0.40758293838862503</v>
      </c>
      <c r="P1076" s="2">
        <v>0.75</v>
      </c>
      <c r="AH1076">
        <v>1</v>
      </c>
    </row>
    <row r="1077" spans="1:34" x14ac:dyDescent="0.2">
      <c r="A1077" s="7">
        <v>15</v>
      </c>
      <c r="B1077" s="7" t="s">
        <v>33</v>
      </c>
      <c r="C1077" s="7">
        <v>218</v>
      </c>
      <c r="D1077" s="11">
        <v>43497</v>
      </c>
      <c r="E1077" s="2">
        <v>99.805636540330411</v>
      </c>
      <c r="F1077" s="2">
        <v>106.8</v>
      </c>
      <c r="G1077" s="2">
        <v>1.8112488083889389</v>
      </c>
      <c r="H1077" s="12">
        <v>0.87169000000000008</v>
      </c>
      <c r="I1077">
        <v>0.87598350000000003</v>
      </c>
      <c r="J1077" s="2">
        <v>1.304</v>
      </c>
      <c r="K1077" s="2">
        <v>2.8191002805079663</v>
      </c>
      <c r="L1077" s="15">
        <v>-0.22388059701492499</v>
      </c>
      <c r="M1077" s="15">
        <v>-1.5783935461241599E-2</v>
      </c>
      <c r="N1077" s="15">
        <v>-0.57142857142857095</v>
      </c>
      <c r="O1077" s="15">
        <v>-0.35714285714285698</v>
      </c>
      <c r="P1077" s="2">
        <v>0.75</v>
      </c>
      <c r="AH1077">
        <v>1</v>
      </c>
    </row>
    <row r="1078" spans="1:34" x14ac:dyDescent="0.2">
      <c r="A1078" s="7">
        <v>15</v>
      </c>
      <c r="B1078" s="7" t="s">
        <v>33</v>
      </c>
      <c r="C1078" s="7">
        <v>219</v>
      </c>
      <c r="D1078" s="11">
        <v>43525</v>
      </c>
      <c r="E1078" s="2">
        <v>100.68093385214007</v>
      </c>
      <c r="F1078" s="2">
        <v>107</v>
      </c>
      <c r="G1078" s="2">
        <v>1.904761904761898</v>
      </c>
      <c r="H1078" s="12">
        <v>0.85813809523809514</v>
      </c>
      <c r="I1078">
        <v>0.84185142857142858</v>
      </c>
      <c r="J1078" s="2">
        <v>1</v>
      </c>
      <c r="K1078" s="2">
        <v>2.7653163166855141</v>
      </c>
      <c r="L1078" s="15">
        <v>3.3112582781456901E-2</v>
      </c>
      <c r="M1078" s="15">
        <v>1.91277735271614E-3</v>
      </c>
      <c r="N1078" s="15">
        <v>-0.48623853211009099</v>
      </c>
      <c r="O1078" s="15">
        <v>-0.27748691099476402</v>
      </c>
      <c r="P1078" s="2">
        <v>0.75</v>
      </c>
      <c r="AH1078">
        <v>1</v>
      </c>
    </row>
    <row r="1079" spans="1:34" x14ac:dyDescent="0.2">
      <c r="A1079" s="7">
        <v>15</v>
      </c>
      <c r="B1079" s="7" t="s">
        <v>33</v>
      </c>
      <c r="C1079" s="7">
        <v>220</v>
      </c>
      <c r="D1079" s="11">
        <v>43556</v>
      </c>
      <c r="E1079" s="2">
        <v>97.849462365591393</v>
      </c>
      <c r="F1079" s="2">
        <v>107.6</v>
      </c>
      <c r="G1079" s="2">
        <v>2.0872865275142232</v>
      </c>
      <c r="H1079" s="12">
        <v>0.86212272727272721</v>
      </c>
      <c r="I1079">
        <v>0.82466136363636366</v>
      </c>
      <c r="J1079" s="2">
        <v>1.1859999999999999</v>
      </c>
      <c r="K1079" s="2">
        <v>2.7146824282026607</v>
      </c>
      <c r="L1079" s="15">
        <v>3.3112582781456901E-2</v>
      </c>
      <c r="M1079" s="15">
        <v>1.91277735271614E-3</v>
      </c>
      <c r="N1079" s="15">
        <v>-0.48623853211009099</v>
      </c>
      <c r="O1079" s="15">
        <v>-0.27748691099476402</v>
      </c>
      <c r="P1079" s="2">
        <v>0.75</v>
      </c>
      <c r="AH1079">
        <v>1</v>
      </c>
    </row>
    <row r="1080" spans="1:34" x14ac:dyDescent="0.2">
      <c r="A1080" s="7">
        <v>15</v>
      </c>
      <c r="B1080" s="7" t="s">
        <v>33</v>
      </c>
      <c r="C1080" s="7">
        <v>221</v>
      </c>
      <c r="D1080" s="11">
        <v>43586</v>
      </c>
      <c r="E1080" s="2">
        <v>99.214916584887135</v>
      </c>
      <c r="F1080" s="2">
        <v>107.9</v>
      </c>
      <c r="G1080" s="2">
        <v>1.9848771266540695</v>
      </c>
      <c r="H1080" s="12">
        <v>0.87098695652173908</v>
      </c>
      <c r="I1080">
        <v>0.80384478260869574</v>
      </c>
      <c r="J1080" s="2">
        <v>0.88700000000000001</v>
      </c>
      <c r="K1080" s="2">
        <v>2.600451834191607</v>
      </c>
      <c r="L1080" s="15">
        <v>7.9545454545454503E-2</v>
      </c>
      <c r="M1080" s="15">
        <v>5.2160953800297997E-3</v>
      </c>
      <c r="N1080" s="15">
        <v>-0.138461538461538</v>
      </c>
      <c r="O1080" s="15">
        <v>-9.5238095238095205E-2</v>
      </c>
      <c r="P1080" s="2">
        <v>0.75</v>
      </c>
      <c r="AH1080">
        <v>1</v>
      </c>
    </row>
    <row r="1081" spans="1:34" x14ac:dyDescent="0.2">
      <c r="A1081" s="7">
        <v>15</v>
      </c>
      <c r="B1081" s="7" t="s">
        <v>33</v>
      </c>
      <c r="C1081" s="7">
        <v>222</v>
      </c>
      <c r="D1081" s="11">
        <v>43617</v>
      </c>
      <c r="E1081" s="2">
        <v>98.250728862973745</v>
      </c>
      <c r="F1081" s="2">
        <v>107.9</v>
      </c>
      <c r="G1081" s="2">
        <v>1.9848771266540695</v>
      </c>
      <c r="H1081" s="12">
        <v>0.89085499999999995</v>
      </c>
      <c r="I1081">
        <v>0.78306449999999994</v>
      </c>
      <c r="J1081" s="2">
        <v>0.83199999999999996</v>
      </c>
      <c r="K1081" s="2">
        <v>2.6368951346529941</v>
      </c>
      <c r="L1081" s="15">
        <v>-0.13978494623655899</v>
      </c>
      <c r="M1081" s="15">
        <v>-9.6118299445471303E-3</v>
      </c>
      <c r="N1081" s="15">
        <v>-0.51773049645390001</v>
      </c>
      <c r="O1081" s="15">
        <v>-0.32735426008968599</v>
      </c>
      <c r="AH1081">
        <v>1</v>
      </c>
    </row>
    <row r="1082" spans="1:34" x14ac:dyDescent="0.2">
      <c r="L1082" s="15"/>
      <c r="M1082" s="15"/>
    </row>
    <row r="1083" spans="1:34" x14ac:dyDescent="0.2">
      <c r="L1083" s="15"/>
      <c r="M1083" s="15"/>
    </row>
    <row r="1084" spans="1:34" x14ac:dyDescent="0.2">
      <c r="L1084" s="15"/>
      <c r="M1084" s="15"/>
    </row>
    <row r="1085" spans="1:34" x14ac:dyDescent="0.2">
      <c r="L1085" s="15"/>
      <c r="M1085" s="15"/>
    </row>
    <row r="1086" spans="1:34" x14ac:dyDescent="0.2">
      <c r="L1086" s="15"/>
      <c r="M1086" s="15"/>
    </row>
    <row r="1087" spans="1:34" x14ac:dyDescent="0.2">
      <c r="L1087" s="15"/>
      <c r="M1087" s="15"/>
    </row>
    <row r="1088" spans="1:34" x14ac:dyDescent="0.2">
      <c r="L1088" s="15"/>
      <c r="M1088" s="15"/>
    </row>
    <row r="1089" spans="12:13" x14ac:dyDescent="0.2">
      <c r="L1089" s="15"/>
      <c r="M1089" s="15"/>
    </row>
    <row r="1090" spans="12:13" x14ac:dyDescent="0.2">
      <c r="L1090" s="15"/>
      <c r="M1090" s="15"/>
    </row>
    <row r="1091" spans="12:13" x14ac:dyDescent="0.2">
      <c r="L1091" s="15"/>
      <c r="M1091" s="15"/>
    </row>
    <row r="1092" spans="12:13" x14ac:dyDescent="0.2">
      <c r="L1092" s="15"/>
      <c r="M1092" s="15"/>
    </row>
    <row r="1093" spans="12:13" x14ac:dyDescent="0.2">
      <c r="L1093" s="15"/>
      <c r="M1093" s="15"/>
    </row>
    <row r="1094" spans="12:13" x14ac:dyDescent="0.2">
      <c r="L1094" s="15"/>
      <c r="M1094" s="1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071D-08F9-49CB-8904-66A683C4A698}">
  <dimension ref="A1:Q258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T1512" sqref="O1499:T1512"/>
    </sheetView>
  </sheetViews>
  <sheetFormatPr baseColWidth="10" defaultColWidth="8.83203125" defaultRowHeight="15" x14ac:dyDescent="0.2"/>
  <cols>
    <col min="1" max="1" width="8.6640625" style="7"/>
    <col min="2" max="2" width="10.33203125" style="7" bestFit="1" customWidth="1"/>
    <col min="3" max="3" width="8.6640625" style="7"/>
    <col min="4" max="4" width="10.83203125" style="7" bestFit="1" customWidth="1"/>
    <col min="5" max="5" width="12" customWidth="1"/>
  </cols>
  <sheetData>
    <row r="1" spans="1:13" s="43" customFormat="1" x14ac:dyDescent="0.2">
      <c r="A1" s="39" t="s">
        <v>0</v>
      </c>
      <c r="B1" s="39" t="s">
        <v>3</v>
      </c>
      <c r="C1" s="39" t="s">
        <v>1</v>
      </c>
      <c r="D1" s="39" t="s">
        <v>9</v>
      </c>
      <c r="E1" s="39" t="s">
        <v>34</v>
      </c>
      <c r="F1" s="40" t="s">
        <v>57</v>
      </c>
      <c r="G1" s="41" t="s">
        <v>58</v>
      </c>
      <c r="H1" s="41" t="s">
        <v>59</v>
      </c>
      <c r="I1" s="41" t="s">
        <v>60</v>
      </c>
      <c r="J1" s="41" t="s">
        <v>61</v>
      </c>
      <c r="K1" s="41" t="s">
        <v>62</v>
      </c>
      <c r="L1" s="42" t="s">
        <v>63</v>
      </c>
      <c r="M1" s="43" t="s">
        <v>64</v>
      </c>
    </row>
    <row r="2" spans="1:13" x14ac:dyDescent="0.2">
      <c r="A2" s="8">
        <v>1</v>
      </c>
      <c r="B2" s="8" t="s">
        <v>10</v>
      </c>
      <c r="C2" s="8">
        <v>1</v>
      </c>
      <c r="D2" s="9">
        <v>39448</v>
      </c>
      <c r="E2" s="4">
        <v>2.9339853300733694</v>
      </c>
    </row>
    <row r="3" spans="1:13" x14ac:dyDescent="0.2">
      <c r="A3" s="8">
        <v>1</v>
      </c>
      <c r="B3" s="8" t="s">
        <v>10</v>
      </c>
      <c r="C3" s="8">
        <v>2</v>
      </c>
      <c r="D3" s="9">
        <v>39479</v>
      </c>
      <c r="E3" s="4">
        <v>3.6540803897685805</v>
      </c>
    </row>
    <row r="4" spans="1:13" x14ac:dyDescent="0.2">
      <c r="A4" s="8">
        <v>1</v>
      </c>
      <c r="B4" s="8" t="s">
        <v>10</v>
      </c>
      <c r="C4" s="8">
        <v>3</v>
      </c>
      <c r="D4" s="9">
        <v>39508</v>
      </c>
      <c r="E4" s="4">
        <v>4.6285018270401963</v>
      </c>
      <c r="M4" s="4">
        <v>2.9339853300733694</v>
      </c>
    </row>
    <row r="5" spans="1:13" x14ac:dyDescent="0.2">
      <c r="A5" s="8">
        <v>1</v>
      </c>
      <c r="B5" s="8" t="s">
        <v>10</v>
      </c>
      <c r="C5" s="8">
        <v>4</v>
      </c>
      <c r="D5" s="10">
        <v>39539</v>
      </c>
      <c r="E5" s="4">
        <v>4.39560439560438</v>
      </c>
      <c r="M5" s="4">
        <v>3.6540803897685805</v>
      </c>
    </row>
    <row r="6" spans="1:13" x14ac:dyDescent="0.2">
      <c r="A6" s="8">
        <v>1</v>
      </c>
      <c r="B6" s="8" t="s">
        <v>10</v>
      </c>
      <c r="C6" s="8">
        <v>5</v>
      </c>
      <c r="D6" s="10">
        <v>39569</v>
      </c>
      <c r="E6" s="4">
        <v>4.3103448275862064</v>
      </c>
      <c r="M6" s="4">
        <v>4.6285018270401963</v>
      </c>
    </row>
    <row r="7" spans="1:13" x14ac:dyDescent="0.2">
      <c r="A7" s="8">
        <v>1</v>
      </c>
      <c r="B7" s="8" t="s">
        <v>10</v>
      </c>
      <c r="C7" s="8">
        <v>6</v>
      </c>
      <c r="D7" s="9">
        <v>39600</v>
      </c>
      <c r="E7" s="4">
        <v>4.0892193308550162</v>
      </c>
      <c r="M7" s="4">
        <v>4.39560439560438</v>
      </c>
    </row>
    <row r="8" spans="1:13" x14ac:dyDescent="0.2">
      <c r="A8" s="8">
        <v>1</v>
      </c>
      <c r="B8" s="8" t="s">
        <v>10</v>
      </c>
      <c r="C8" s="8">
        <v>7</v>
      </c>
      <c r="D8" s="9">
        <v>39630</v>
      </c>
      <c r="E8" s="4">
        <v>3.726708074534173</v>
      </c>
      <c r="M8" s="4">
        <v>4.3103448275862064</v>
      </c>
    </row>
    <row r="9" spans="1:13" x14ac:dyDescent="0.2">
      <c r="A9" s="8">
        <v>1</v>
      </c>
      <c r="B9" s="8" t="s">
        <v>10</v>
      </c>
      <c r="C9" s="8">
        <v>8</v>
      </c>
      <c r="D9" s="9">
        <v>39661</v>
      </c>
      <c r="E9" s="4">
        <v>2.4390243902439011</v>
      </c>
      <c r="M9" s="4">
        <v>4.0892193308550162</v>
      </c>
    </row>
    <row r="10" spans="1:13" x14ac:dyDescent="0.2">
      <c r="A10" s="8">
        <v>1</v>
      </c>
      <c r="B10" s="8" t="s">
        <v>10</v>
      </c>
      <c r="C10" s="8">
        <v>9</v>
      </c>
      <c r="D10" s="10">
        <v>39692</v>
      </c>
      <c r="E10" s="4">
        <v>2.6602176541717029</v>
      </c>
      <c r="M10" s="4">
        <v>3.726708074534173</v>
      </c>
    </row>
    <row r="11" spans="1:13" x14ac:dyDescent="0.2">
      <c r="A11" s="8">
        <v>1</v>
      </c>
      <c r="B11" s="8" t="s">
        <v>10</v>
      </c>
      <c r="C11" s="8">
        <v>10</v>
      </c>
      <c r="D11" s="10">
        <v>39722</v>
      </c>
      <c r="E11" s="4">
        <v>2.7845036319612717</v>
      </c>
      <c r="M11" s="4">
        <v>2.4390243902439011</v>
      </c>
    </row>
    <row r="12" spans="1:13" x14ac:dyDescent="0.2">
      <c r="A12" s="8">
        <v>1</v>
      </c>
      <c r="B12" s="8" t="s">
        <v>10</v>
      </c>
      <c r="C12" s="8">
        <v>11</v>
      </c>
      <c r="D12" s="9">
        <v>39753</v>
      </c>
      <c r="E12" s="4">
        <v>2.5362318840579832</v>
      </c>
      <c r="M12" s="4">
        <v>2.6602176541717029</v>
      </c>
    </row>
    <row r="13" spans="1:13" x14ac:dyDescent="0.2">
      <c r="A13" s="8">
        <v>1</v>
      </c>
      <c r="B13" s="8" t="s">
        <v>10</v>
      </c>
      <c r="C13" s="8">
        <v>12</v>
      </c>
      <c r="D13" s="9">
        <v>39783</v>
      </c>
      <c r="E13" s="4">
        <v>2.2673031026253057</v>
      </c>
      <c r="M13" s="4">
        <v>2.7845036319612717</v>
      </c>
    </row>
    <row r="14" spans="1:13" x14ac:dyDescent="0.2">
      <c r="A14" s="8">
        <v>1</v>
      </c>
      <c r="B14" s="8" t="s">
        <v>10</v>
      </c>
      <c r="C14" s="8">
        <v>13</v>
      </c>
      <c r="D14" s="9">
        <v>39814</v>
      </c>
      <c r="E14" s="4">
        <v>2.1377672209026173</v>
      </c>
      <c r="M14" s="4">
        <v>2.5362318840579832</v>
      </c>
    </row>
    <row r="15" spans="1:13" x14ac:dyDescent="0.2">
      <c r="A15" s="8">
        <v>1</v>
      </c>
      <c r="B15" s="8" t="s">
        <v>10</v>
      </c>
      <c r="C15" s="8">
        <v>14</v>
      </c>
      <c r="D15" s="10">
        <v>39845</v>
      </c>
      <c r="E15" s="4">
        <v>1.7626321974148169</v>
      </c>
      <c r="M15" s="4">
        <v>2.2673031026253057</v>
      </c>
    </row>
    <row r="16" spans="1:13" x14ac:dyDescent="0.2">
      <c r="A16" s="8">
        <v>1</v>
      </c>
      <c r="B16" s="8" t="s">
        <v>10</v>
      </c>
      <c r="C16" s="8">
        <v>15</v>
      </c>
      <c r="D16" s="10">
        <v>39873</v>
      </c>
      <c r="E16" s="4">
        <v>1.5133876600698528</v>
      </c>
      <c r="M16" s="4">
        <v>2.1377672209026173</v>
      </c>
    </row>
    <row r="17" spans="1:13" x14ac:dyDescent="0.2">
      <c r="A17" s="8">
        <v>1</v>
      </c>
      <c r="B17" s="8" t="s">
        <v>10</v>
      </c>
      <c r="C17" s="8">
        <v>16</v>
      </c>
      <c r="D17" s="9">
        <v>39904</v>
      </c>
      <c r="E17" s="4">
        <v>1.8713450292397624</v>
      </c>
      <c r="M17" s="4">
        <v>1.7626321974148169</v>
      </c>
    </row>
    <row r="18" spans="1:13" x14ac:dyDescent="0.2">
      <c r="A18" s="8">
        <v>1</v>
      </c>
      <c r="B18" s="8" t="s">
        <v>10</v>
      </c>
      <c r="C18" s="8">
        <v>17</v>
      </c>
      <c r="D18" s="9">
        <v>39934</v>
      </c>
      <c r="E18" s="4">
        <v>2.1251475796930208</v>
      </c>
      <c r="M18" s="4">
        <v>1.5133876600698528</v>
      </c>
    </row>
    <row r="19" spans="1:13" x14ac:dyDescent="0.2">
      <c r="A19" s="8">
        <v>1</v>
      </c>
      <c r="B19" s="8" t="s">
        <v>10</v>
      </c>
      <c r="C19" s="8">
        <v>18</v>
      </c>
      <c r="D19" s="9">
        <v>39965</v>
      </c>
      <c r="E19" s="4">
        <v>2.2619047619047734</v>
      </c>
      <c r="M19" s="4">
        <v>1.8713450292397624</v>
      </c>
    </row>
    <row r="20" spans="1:13" x14ac:dyDescent="0.2">
      <c r="A20" s="8">
        <v>1</v>
      </c>
      <c r="B20" s="8" t="s">
        <v>10</v>
      </c>
      <c r="C20" s="8">
        <v>19</v>
      </c>
      <c r="D20" s="10">
        <v>39995</v>
      </c>
      <c r="E20" s="4">
        <v>2.1556886227544823</v>
      </c>
      <c r="M20" s="4">
        <v>2.1251475796930208</v>
      </c>
    </row>
    <row r="21" spans="1:13" x14ac:dyDescent="0.2">
      <c r="A21" s="8">
        <v>1</v>
      </c>
      <c r="B21" s="8" t="s">
        <v>10</v>
      </c>
      <c r="C21" s="8">
        <v>20</v>
      </c>
      <c r="D21" s="10">
        <v>40026</v>
      </c>
      <c r="E21" s="4">
        <v>2.2619047619047734</v>
      </c>
      <c r="M21" s="4">
        <v>2.2619047619047734</v>
      </c>
    </row>
    <row r="22" spans="1:13" x14ac:dyDescent="0.2">
      <c r="A22" s="8">
        <v>1</v>
      </c>
      <c r="B22" s="8" t="s">
        <v>10</v>
      </c>
      <c r="C22" s="8">
        <v>21</v>
      </c>
      <c r="D22" s="9">
        <v>40057</v>
      </c>
      <c r="E22" s="4">
        <v>2.0023557126030482</v>
      </c>
      <c r="M22" s="4">
        <v>2.1556886227544823</v>
      </c>
    </row>
    <row r="23" spans="1:13" x14ac:dyDescent="0.2">
      <c r="A23" s="8">
        <v>1</v>
      </c>
      <c r="B23" s="8" t="s">
        <v>10</v>
      </c>
      <c r="C23" s="8">
        <v>22</v>
      </c>
      <c r="D23" s="9">
        <v>40087</v>
      </c>
      <c r="E23" s="4">
        <v>2.3557126030624147</v>
      </c>
      <c r="M23" s="4">
        <v>2.2619047619047734</v>
      </c>
    </row>
    <row r="24" spans="1:13" x14ac:dyDescent="0.2">
      <c r="A24" s="8">
        <v>1</v>
      </c>
      <c r="B24" s="8" t="s">
        <v>10</v>
      </c>
      <c r="C24" s="8">
        <v>23</v>
      </c>
      <c r="D24" s="9">
        <v>40118</v>
      </c>
      <c r="E24" s="4">
        <v>2.8268551236749033</v>
      </c>
      <c r="M24" s="4">
        <v>2.0023557126030482</v>
      </c>
    </row>
    <row r="25" spans="1:13" x14ac:dyDescent="0.2">
      <c r="A25" s="8">
        <v>1</v>
      </c>
      <c r="B25" s="8" t="s">
        <v>10</v>
      </c>
      <c r="C25" s="8">
        <v>24</v>
      </c>
      <c r="D25" s="10">
        <v>40148</v>
      </c>
      <c r="E25" s="4">
        <v>3.5005834305717514</v>
      </c>
      <c r="M25" s="4">
        <v>2.3557126030624147</v>
      </c>
    </row>
    <row r="26" spans="1:13" x14ac:dyDescent="0.2">
      <c r="A26" s="8">
        <v>1</v>
      </c>
      <c r="B26" s="8" t="s">
        <v>10</v>
      </c>
      <c r="C26" s="8">
        <v>25</v>
      </c>
      <c r="D26" s="10">
        <v>40179</v>
      </c>
      <c r="E26" s="4">
        <v>3.6046511627907023</v>
      </c>
      <c r="M26" s="4">
        <v>2.8268551236749033</v>
      </c>
    </row>
    <row r="27" spans="1:13" x14ac:dyDescent="0.2">
      <c r="A27" s="8">
        <v>1</v>
      </c>
      <c r="B27" s="8" t="s">
        <v>10</v>
      </c>
      <c r="C27" s="8">
        <v>26</v>
      </c>
      <c r="D27" s="9">
        <v>40210</v>
      </c>
      <c r="E27" s="4">
        <v>4.5034642032332641</v>
      </c>
      <c r="M27" s="4">
        <v>3.5005834305717514</v>
      </c>
    </row>
    <row r="28" spans="1:13" x14ac:dyDescent="0.2">
      <c r="A28" s="8">
        <v>1</v>
      </c>
      <c r="B28" s="8" t="s">
        <v>10</v>
      </c>
      <c r="C28" s="8">
        <v>27</v>
      </c>
      <c r="D28" s="9">
        <v>40238</v>
      </c>
      <c r="E28" s="4">
        <v>3.8990825688073301</v>
      </c>
      <c r="M28" s="4">
        <v>3.6046511627907023</v>
      </c>
    </row>
    <row r="29" spans="1:13" x14ac:dyDescent="0.2">
      <c r="A29" s="8">
        <v>1</v>
      </c>
      <c r="B29" s="8" t="s">
        <v>10</v>
      </c>
      <c r="C29" s="8">
        <v>28</v>
      </c>
      <c r="D29" s="9">
        <v>40269</v>
      </c>
      <c r="E29" s="4">
        <v>3.5591274397244632</v>
      </c>
      <c r="M29" s="4">
        <v>4.5034642032332641</v>
      </c>
    </row>
    <row r="30" spans="1:13" x14ac:dyDescent="0.2">
      <c r="A30" s="8">
        <v>1</v>
      </c>
      <c r="B30" s="8" t="s">
        <v>10</v>
      </c>
      <c r="C30" s="8">
        <v>29</v>
      </c>
      <c r="D30" s="10">
        <v>40299</v>
      </c>
      <c r="E30" s="4">
        <v>4.7398843930635906</v>
      </c>
      <c r="M30" s="4">
        <v>3.8990825688073301</v>
      </c>
    </row>
    <row r="31" spans="1:13" x14ac:dyDescent="0.2">
      <c r="A31" s="8">
        <v>1</v>
      </c>
      <c r="B31" s="8" t="s">
        <v>10</v>
      </c>
      <c r="C31" s="8">
        <v>30</v>
      </c>
      <c r="D31" s="10">
        <v>40330</v>
      </c>
      <c r="E31" s="4">
        <v>3.1431897555296757</v>
      </c>
      <c r="M31" s="4">
        <v>3.5591274397244632</v>
      </c>
    </row>
    <row r="32" spans="1:13" x14ac:dyDescent="0.2">
      <c r="A32" s="8">
        <v>1</v>
      </c>
      <c r="B32" s="8" t="s">
        <v>10</v>
      </c>
      <c r="C32" s="8">
        <v>31</v>
      </c>
      <c r="D32" s="9">
        <v>40360</v>
      </c>
      <c r="E32" s="4">
        <v>3.3997655334114967</v>
      </c>
      <c r="M32" s="4">
        <v>4.7398843930635906</v>
      </c>
    </row>
    <row r="33" spans="1:13" x14ac:dyDescent="0.2">
      <c r="A33" s="8">
        <v>1</v>
      </c>
      <c r="B33" s="8" t="s">
        <v>10</v>
      </c>
      <c r="C33" s="8">
        <v>32</v>
      </c>
      <c r="D33" s="9">
        <v>40391</v>
      </c>
      <c r="E33" s="4">
        <v>3.4924330616996428</v>
      </c>
      <c r="M33" s="4">
        <v>3.1431897555296757</v>
      </c>
    </row>
    <row r="34" spans="1:13" x14ac:dyDescent="0.2">
      <c r="A34" s="8">
        <v>1</v>
      </c>
      <c r="B34" s="8" t="s">
        <v>10</v>
      </c>
      <c r="C34" s="8">
        <v>33</v>
      </c>
      <c r="D34" s="9">
        <v>40422</v>
      </c>
      <c r="E34" s="4">
        <v>3.3487297921478216</v>
      </c>
      <c r="M34" s="4">
        <v>3.3997655334114967</v>
      </c>
    </row>
    <row r="35" spans="1:13" x14ac:dyDescent="0.2">
      <c r="A35" s="8">
        <v>1</v>
      </c>
      <c r="B35" s="8" t="s">
        <v>10</v>
      </c>
      <c r="C35" s="8">
        <v>34</v>
      </c>
      <c r="D35" s="10">
        <v>40452</v>
      </c>
      <c r="E35" s="4">
        <v>3.222094361334868</v>
      </c>
      <c r="M35" s="4">
        <v>3.4924330616996428</v>
      </c>
    </row>
    <row r="36" spans="1:13" x14ac:dyDescent="0.2">
      <c r="A36" s="8">
        <v>1</v>
      </c>
      <c r="B36" s="8" t="s">
        <v>10</v>
      </c>
      <c r="C36" s="8">
        <v>35</v>
      </c>
      <c r="D36" s="10">
        <v>40483</v>
      </c>
      <c r="E36" s="4">
        <v>2.9782359679267074</v>
      </c>
      <c r="M36" s="4">
        <v>3.3487297921478216</v>
      </c>
    </row>
    <row r="37" spans="1:13" x14ac:dyDescent="0.2">
      <c r="A37" s="8">
        <v>1</v>
      </c>
      <c r="B37" s="8" t="s">
        <v>10</v>
      </c>
      <c r="C37" s="8">
        <v>36</v>
      </c>
      <c r="D37" s="9">
        <v>40513</v>
      </c>
      <c r="E37" s="4">
        <v>3.4949267192784674</v>
      </c>
      <c r="M37" s="4">
        <v>3.222094361334868</v>
      </c>
    </row>
    <row r="38" spans="1:13" x14ac:dyDescent="0.2">
      <c r="A38" s="8">
        <v>1</v>
      </c>
      <c r="B38" s="8" t="s">
        <v>10</v>
      </c>
      <c r="C38" s="8">
        <v>37</v>
      </c>
      <c r="D38" s="9">
        <v>40544</v>
      </c>
      <c r="E38" s="4">
        <v>3.9281705948372547</v>
      </c>
      <c r="M38" s="4">
        <v>2.9782359679267074</v>
      </c>
    </row>
    <row r="39" spans="1:13" x14ac:dyDescent="0.2">
      <c r="A39" s="8">
        <v>1</v>
      </c>
      <c r="B39" s="8" t="s">
        <v>10</v>
      </c>
      <c r="C39" s="8">
        <v>38</v>
      </c>
      <c r="D39" s="9">
        <v>40575</v>
      </c>
      <c r="E39" s="4">
        <v>4.6408839779005433</v>
      </c>
      <c r="M39" s="4">
        <v>3.4949267192784674</v>
      </c>
    </row>
    <row r="40" spans="1:13" x14ac:dyDescent="0.2">
      <c r="A40" s="8">
        <v>1</v>
      </c>
      <c r="B40" s="8" t="s">
        <v>10</v>
      </c>
      <c r="C40" s="8">
        <v>39</v>
      </c>
      <c r="D40" s="10">
        <v>40603</v>
      </c>
      <c r="E40" s="4">
        <v>4.5253863134658019</v>
      </c>
      <c r="M40" s="4">
        <v>3.9281705948372547</v>
      </c>
    </row>
    <row r="41" spans="1:13" x14ac:dyDescent="0.2">
      <c r="A41" s="8">
        <v>1</v>
      </c>
      <c r="B41" s="8" t="s">
        <v>10</v>
      </c>
      <c r="C41" s="8">
        <v>40</v>
      </c>
      <c r="D41" s="10">
        <v>40634</v>
      </c>
      <c r="E41" s="4">
        <v>4.3237250554323765</v>
      </c>
      <c r="M41" s="4">
        <v>4.6408839779005433</v>
      </c>
    </row>
    <row r="42" spans="1:13" x14ac:dyDescent="0.2">
      <c r="A42" s="8">
        <v>1</v>
      </c>
      <c r="B42" s="8" t="s">
        <v>10</v>
      </c>
      <c r="C42" s="8">
        <v>41</v>
      </c>
      <c r="D42" s="9">
        <v>40664</v>
      </c>
      <c r="E42" s="4">
        <v>2.7593818984547482</v>
      </c>
      <c r="M42" s="4">
        <v>4.5253863134658019</v>
      </c>
    </row>
    <row r="43" spans="1:13" x14ac:dyDescent="0.2">
      <c r="A43" s="8">
        <v>1</v>
      </c>
      <c r="B43" s="8" t="s">
        <v>10</v>
      </c>
      <c r="C43" s="8">
        <v>42</v>
      </c>
      <c r="D43" s="9">
        <v>40695</v>
      </c>
      <c r="E43" s="4">
        <v>3.9503386004514596</v>
      </c>
      <c r="M43" s="4">
        <v>4.3237250554323765</v>
      </c>
    </row>
    <row r="44" spans="1:13" x14ac:dyDescent="0.2">
      <c r="A44" s="8">
        <v>1</v>
      </c>
      <c r="B44" s="8" t="s">
        <v>10</v>
      </c>
      <c r="C44" s="8">
        <v>43</v>
      </c>
      <c r="D44" s="9">
        <v>40725</v>
      </c>
      <c r="E44" s="4">
        <v>3.6281179138321988</v>
      </c>
      <c r="M44" s="4">
        <v>2.7593818984547482</v>
      </c>
    </row>
    <row r="45" spans="1:13" x14ac:dyDescent="0.2">
      <c r="A45" s="8">
        <v>1</v>
      </c>
      <c r="B45" s="8" t="s">
        <v>10</v>
      </c>
      <c r="C45" s="8">
        <v>44</v>
      </c>
      <c r="D45" s="10">
        <v>40756</v>
      </c>
      <c r="E45" s="4">
        <v>3.1496062992125928</v>
      </c>
      <c r="M45" s="4">
        <v>3.9503386004514596</v>
      </c>
    </row>
    <row r="46" spans="1:13" x14ac:dyDescent="0.2">
      <c r="A46" s="8">
        <v>1</v>
      </c>
      <c r="B46" s="8" t="s">
        <v>10</v>
      </c>
      <c r="C46" s="8">
        <v>45</v>
      </c>
      <c r="D46" s="10">
        <v>40787</v>
      </c>
      <c r="E46" s="4">
        <v>2.7932960893854784</v>
      </c>
      <c r="M46" s="4">
        <v>3.6281179138321988</v>
      </c>
    </row>
    <row r="47" spans="1:13" x14ac:dyDescent="0.2">
      <c r="A47" s="8">
        <v>1</v>
      </c>
      <c r="B47" s="8" t="s">
        <v>10</v>
      </c>
      <c r="C47" s="8">
        <v>46</v>
      </c>
      <c r="D47" s="9">
        <v>40817</v>
      </c>
      <c r="E47" s="4">
        <v>3.0100334448160453</v>
      </c>
      <c r="M47" s="4">
        <v>3.1496062992125928</v>
      </c>
    </row>
    <row r="48" spans="1:13" x14ac:dyDescent="0.2">
      <c r="A48" s="8">
        <v>1</v>
      </c>
      <c r="B48" s="8" t="s">
        <v>10</v>
      </c>
      <c r="C48" s="8">
        <v>47</v>
      </c>
      <c r="D48" s="9">
        <v>40848</v>
      </c>
      <c r="E48" s="4">
        <v>2.8921023359287972</v>
      </c>
      <c r="M48" s="4">
        <v>2.7932960893854784</v>
      </c>
    </row>
    <row r="49" spans="1:13" x14ac:dyDescent="0.2">
      <c r="A49" s="8">
        <v>1</v>
      </c>
      <c r="B49" s="8" t="s">
        <v>10</v>
      </c>
      <c r="C49" s="8">
        <v>48</v>
      </c>
      <c r="D49" s="9">
        <v>40878</v>
      </c>
      <c r="E49" s="4">
        <v>1.7429193899782121</v>
      </c>
      <c r="M49" s="4">
        <v>3.0100334448160453</v>
      </c>
    </row>
    <row r="50" spans="1:13" x14ac:dyDescent="0.2">
      <c r="A50" s="8">
        <v>1</v>
      </c>
      <c r="B50" s="8" t="s">
        <v>10</v>
      </c>
      <c r="C50" s="8">
        <v>49</v>
      </c>
      <c r="D50" s="10">
        <v>40909</v>
      </c>
      <c r="E50" s="4">
        <v>1.6198704103671702</v>
      </c>
      <c r="M50" s="4">
        <v>2.8921023359287972</v>
      </c>
    </row>
    <row r="51" spans="1:13" x14ac:dyDescent="0.2">
      <c r="A51" s="8">
        <v>1</v>
      </c>
      <c r="B51" s="8" t="s">
        <v>10</v>
      </c>
      <c r="C51" s="8">
        <v>50</v>
      </c>
      <c r="D51" s="10">
        <v>40940</v>
      </c>
      <c r="E51" s="4">
        <v>0.63357972544876873</v>
      </c>
      <c r="M51" s="4">
        <v>1.7429193899782121</v>
      </c>
    </row>
    <row r="52" spans="1:13" x14ac:dyDescent="0.2">
      <c r="A52" s="8">
        <v>1</v>
      </c>
      <c r="B52" s="8" t="s">
        <v>10</v>
      </c>
      <c r="C52" s="8">
        <v>51</v>
      </c>
      <c r="D52" s="9">
        <v>40969</v>
      </c>
      <c r="E52" s="4">
        <v>0.9503695881731602</v>
      </c>
      <c r="M52" s="4">
        <v>1.6198704103671702</v>
      </c>
    </row>
    <row r="53" spans="1:13" x14ac:dyDescent="0.2">
      <c r="A53" s="8">
        <v>1</v>
      </c>
      <c r="B53" s="8" t="s">
        <v>10</v>
      </c>
      <c r="C53" s="8">
        <v>52</v>
      </c>
      <c r="D53" s="9">
        <v>41000</v>
      </c>
      <c r="E53" s="4">
        <v>1.5940488841657867</v>
      </c>
      <c r="M53" s="4">
        <v>0.63357972544876873</v>
      </c>
    </row>
    <row r="54" spans="1:13" x14ac:dyDescent="0.2">
      <c r="A54" s="8">
        <v>1</v>
      </c>
      <c r="B54" s="8" t="s">
        <v>10</v>
      </c>
      <c r="C54" s="8">
        <v>53</v>
      </c>
      <c r="D54" s="9">
        <v>41030</v>
      </c>
      <c r="E54" s="4">
        <v>1.9334049409237508</v>
      </c>
      <c r="M54" s="4">
        <v>0.9503695881731602</v>
      </c>
    </row>
    <row r="55" spans="1:13" x14ac:dyDescent="0.2">
      <c r="A55" s="8">
        <v>1</v>
      </c>
      <c r="B55" s="8" t="s">
        <v>10</v>
      </c>
      <c r="C55" s="8">
        <v>54</v>
      </c>
      <c r="D55" s="10">
        <v>41061</v>
      </c>
      <c r="E55" s="4">
        <v>2.1715526601520025</v>
      </c>
      <c r="M55" s="4">
        <v>1.5940488841657867</v>
      </c>
    </row>
    <row r="56" spans="1:13" x14ac:dyDescent="0.2">
      <c r="A56" s="8">
        <v>1</v>
      </c>
      <c r="B56" s="8" t="s">
        <v>10</v>
      </c>
      <c r="C56" s="8">
        <v>55</v>
      </c>
      <c r="D56" s="10">
        <v>41091</v>
      </c>
      <c r="E56" s="4">
        <v>2.7352297592997843</v>
      </c>
      <c r="M56" s="4">
        <v>1.9334049409237508</v>
      </c>
    </row>
    <row r="57" spans="1:13" x14ac:dyDescent="0.2">
      <c r="A57" s="8">
        <v>1</v>
      </c>
      <c r="B57" s="8" t="s">
        <v>10</v>
      </c>
      <c r="C57" s="8">
        <v>56</v>
      </c>
      <c r="D57" s="9">
        <v>41122</v>
      </c>
      <c r="E57" s="4">
        <v>2.835332606324954</v>
      </c>
      <c r="M57" s="4">
        <v>2.1715526601520025</v>
      </c>
    </row>
    <row r="58" spans="1:13" x14ac:dyDescent="0.2">
      <c r="A58" s="8">
        <v>1</v>
      </c>
      <c r="B58" s="8" t="s">
        <v>10</v>
      </c>
      <c r="C58" s="8">
        <v>57</v>
      </c>
      <c r="D58" s="9">
        <v>41153</v>
      </c>
      <c r="E58" s="4">
        <v>2.7173913043478279</v>
      </c>
      <c r="M58" s="4">
        <v>2.7352297592997843</v>
      </c>
    </row>
    <row r="59" spans="1:13" x14ac:dyDescent="0.2">
      <c r="A59" s="8">
        <v>1</v>
      </c>
      <c r="B59" s="8" t="s">
        <v>10</v>
      </c>
      <c r="C59" s="8">
        <v>58</v>
      </c>
      <c r="D59" s="9">
        <v>41183</v>
      </c>
      <c r="E59" s="4">
        <v>2.3809523809523796</v>
      </c>
      <c r="M59" s="4">
        <v>2.835332606324954</v>
      </c>
    </row>
    <row r="60" spans="1:13" x14ac:dyDescent="0.2">
      <c r="A60" s="8">
        <v>1</v>
      </c>
      <c r="B60" s="8" t="s">
        <v>10</v>
      </c>
      <c r="C60" s="8">
        <v>59</v>
      </c>
      <c r="D60" s="10">
        <v>41214</v>
      </c>
      <c r="E60" s="4">
        <v>2.4864864864864842</v>
      </c>
      <c r="M60" s="4">
        <v>2.7173913043478279</v>
      </c>
    </row>
    <row r="61" spans="1:13" x14ac:dyDescent="0.2">
      <c r="A61" s="8">
        <v>1</v>
      </c>
      <c r="B61" s="8" t="s">
        <v>10</v>
      </c>
      <c r="C61" s="8">
        <v>60</v>
      </c>
      <c r="D61" s="10">
        <v>41244</v>
      </c>
      <c r="E61" s="4">
        <v>2.462526766595289</v>
      </c>
      <c r="M61" s="4">
        <v>2.3809523809523796</v>
      </c>
    </row>
    <row r="62" spans="1:13" x14ac:dyDescent="0.2">
      <c r="A62" s="8">
        <v>1</v>
      </c>
      <c r="B62" s="8" t="s">
        <v>10</v>
      </c>
      <c r="C62" s="8">
        <v>61</v>
      </c>
      <c r="D62" s="9">
        <v>41275</v>
      </c>
      <c r="E62" s="4">
        <v>2.6567481402763065</v>
      </c>
      <c r="M62" s="4">
        <v>2.4864864864864842</v>
      </c>
    </row>
    <row r="63" spans="1:13" x14ac:dyDescent="0.2">
      <c r="A63" s="8">
        <v>1</v>
      </c>
      <c r="B63" s="8" t="s">
        <v>10</v>
      </c>
      <c r="C63" s="8">
        <v>62</v>
      </c>
      <c r="D63" s="9">
        <v>41306</v>
      </c>
      <c r="E63" s="4">
        <v>2.5183630640084118</v>
      </c>
      <c r="M63" s="4">
        <v>2.462526766595289</v>
      </c>
    </row>
    <row r="64" spans="1:13" x14ac:dyDescent="0.2">
      <c r="A64" s="8">
        <v>1</v>
      </c>
      <c r="B64" s="8" t="s">
        <v>10</v>
      </c>
      <c r="C64" s="8">
        <v>63</v>
      </c>
      <c r="D64" s="9">
        <v>41334</v>
      </c>
      <c r="E64" s="4">
        <v>2.4058577405857875</v>
      </c>
      <c r="M64" s="4">
        <v>2.6567481402763065</v>
      </c>
    </row>
    <row r="65" spans="1:13" x14ac:dyDescent="0.2">
      <c r="A65" s="8">
        <v>1</v>
      </c>
      <c r="B65" s="8" t="s">
        <v>10</v>
      </c>
      <c r="C65" s="8">
        <v>64</v>
      </c>
      <c r="D65" s="10">
        <v>41365</v>
      </c>
      <c r="E65" s="4">
        <v>2.3012552301255198</v>
      </c>
      <c r="M65" s="4">
        <v>2.5183630640084118</v>
      </c>
    </row>
    <row r="66" spans="1:13" x14ac:dyDescent="0.2">
      <c r="A66" s="8">
        <v>1</v>
      </c>
      <c r="B66" s="8" t="s">
        <v>10</v>
      </c>
      <c r="C66" s="8">
        <v>65</v>
      </c>
      <c r="D66" s="10">
        <v>41395</v>
      </c>
      <c r="E66" s="4">
        <v>2.0021074815595341</v>
      </c>
      <c r="M66" s="4">
        <v>2.4058577405857875</v>
      </c>
    </row>
    <row r="67" spans="1:13" x14ac:dyDescent="0.2">
      <c r="A67" s="8">
        <v>1</v>
      </c>
      <c r="B67" s="8" t="s">
        <v>10</v>
      </c>
      <c r="C67" s="8">
        <v>66</v>
      </c>
      <c r="D67" s="9">
        <v>41426</v>
      </c>
      <c r="E67" s="4">
        <v>2.2316684378321128</v>
      </c>
      <c r="M67" s="4">
        <v>2.3012552301255198</v>
      </c>
    </row>
    <row r="68" spans="1:13" x14ac:dyDescent="0.2">
      <c r="A68" s="8">
        <v>1</v>
      </c>
      <c r="B68" s="8" t="s">
        <v>10</v>
      </c>
      <c r="C68" s="8">
        <v>67</v>
      </c>
      <c r="D68" s="9">
        <v>41456</v>
      </c>
      <c r="E68" s="4">
        <v>1.5974440894568716</v>
      </c>
      <c r="M68" s="4">
        <v>2.0021074815595341</v>
      </c>
    </row>
    <row r="69" spans="1:13" x14ac:dyDescent="0.2">
      <c r="A69" s="8">
        <v>1</v>
      </c>
      <c r="B69" s="8" t="s">
        <v>10</v>
      </c>
      <c r="C69" s="8">
        <v>68</v>
      </c>
      <c r="D69" s="9">
        <v>41487</v>
      </c>
      <c r="E69" s="4">
        <v>1.1664899257688148</v>
      </c>
      <c r="M69" s="4">
        <v>2.2316684378321128</v>
      </c>
    </row>
    <row r="70" spans="1:13" x14ac:dyDescent="0.2">
      <c r="A70" s="8">
        <v>1</v>
      </c>
      <c r="B70" s="8" t="s">
        <v>10</v>
      </c>
      <c r="C70" s="8">
        <v>69</v>
      </c>
      <c r="D70" s="10">
        <v>41518</v>
      </c>
      <c r="E70" s="4">
        <v>1.6931216931216824</v>
      </c>
      <c r="M70" s="4">
        <v>1.5974440894568716</v>
      </c>
    </row>
    <row r="71" spans="1:13" x14ac:dyDescent="0.2">
      <c r="A71" s="8">
        <v>1</v>
      </c>
      <c r="B71" s="8" t="s">
        <v>10</v>
      </c>
      <c r="C71" s="8">
        <v>70</v>
      </c>
      <c r="D71" s="10">
        <v>41548</v>
      </c>
      <c r="E71" s="4">
        <v>1.6913319238900897</v>
      </c>
      <c r="M71" s="4">
        <v>1.1664899257688148</v>
      </c>
    </row>
    <row r="72" spans="1:13" x14ac:dyDescent="0.2">
      <c r="A72" s="8">
        <v>1</v>
      </c>
      <c r="B72" s="8" t="s">
        <v>10</v>
      </c>
      <c r="C72" s="8">
        <v>71</v>
      </c>
      <c r="D72" s="9">
        <v>41579</v>
      </c>
      <c r="E72" s="4">
        <v>1.0548523206751099</v>
      </c>
      <c r="M72" s="4">
        <v>1.6931216931216824</v>
      </c>
    </row>
    <row r="73" spans="1:13" x14ac:dyDescent="0.2">
      <c r="A73" s="8">
        <v>1</v>
      </c>
      <c r="B73" s="8" t="s">
        <v>10</v>
      </c>
      <c r="C73" s="8">
        <v>72</v>
      </c>
      <c r="D73" s="9">
        <v>41609</v>
      </c>
      <c r="E73" s="4">
        <v>1.776384535005235</v>
      </c>
      <c r="M73" s="4">
        <v>1.6913319238900897</v>
      </c>
    </row>
    <row r="74" spans="1:13" x14ac:dyDescent="0.2">
      <c r="A74" s="8">
        <v>1</v>
      </c>
      <c r="B74" s="8" t="s">
        <v>10</v>
      </c>
      <c r="C74" s="8">
        <v>73</v>
      </c>
      <c r="D74" s="9">
        <v>41640</v>
      </c>
      <c r="E74" s="4">
        <v>1.6563146997929721</v>
      </c>
      <c r="M74" s="4">
        <v>1.0548523206751099</v>
      </c>
    </row>
    <row r="75" spans="1:13" x14ac:dyDescent="0.2">
      <c r="A75" s="8">
        <v>1</v>
      </c>
      <c r="B75" s="8" t="s">
        <v>10</v>
      </c>
      <c r="C75" s="8">
        <v>74</v>
      </c>
      <c r="D75" s="10">
        <v>41671</v>
      </c>
      <c r="E75" s="4">
        <v>1.8423746161719663</v>
      </c>
      <c r="M75" s="4">
        <v>1.776384535005235</v>
      </c>
    </row>
    <row r="76" spans="1:13" x14ac:dyDescent="0.2">
      <c r="A76" s="8">
        <v>1</v>
      </c>
      <c r="B76" s="8" t="s">
        <v>10</v>
      </c>
      <c r="C76" s="8">
        <v>75</v>
      </c>
      <c r="D76" s="10">
        <v>41699</v>
      </c>
      <c r="E76" s="4">
        <v>2.1450459652706684</v>
      </c>
      <c r="M76" s="4">
        <v>1.6563146997929721</v>
      </c>
    </row>
    <row r="77" spans="1:13" x14ac:dyDescent="0.2">
      <c r="A77" s="8">
        <v>1</v>
      </c>
      <c r="B77" s="8" t="s">
        <v>10</v>
      </c>
      <c r="C77" s="8">
        <v>76</v>
      </c>
      <c r="D77" s="9">
        <v>41730</v>
      </c>
      <c r="E77" s="4">
        <v>1.6359918200408998</v>
      </c>
      <c r="M77" s="4">
        <v>1.8423746161719663</v>
      </c>
    </row>
    <row r="78" spans="1:13" x14ac:dyDescent="0.2">
      <c r="A78" s="8">
        <v>1</v>
      </c>
      <c r="B78" s="8" t="s">
        <v>10</v>
      </c>
      <c r="C78" s="8">
        <v>77</v>
      </c>
      <c r="D78" s="9">
        <v>41760</v>
      </c>
      <c r="E78" s="4">
        <v>1.5495867768594991</v>
      </c>
      <c r="M78" s="4">
        <v>2.1450459652706684</v>
      </c>
    </row>
    <row r="79" spans="1:13" x14ac:dyDescent="0.2">
      <c r="A79" s="8">
        <v>1</v>
      </c>
      <c r="B79" s="8" t="s">
        <v>10</v>
      </c>
      <c r="C79" s="8">
        <v>78</v>
      </c>
      <c r="D79" s="9">
        <v>41791</v>
      </c>
      <c r="E79" s="4">
        <v>1.5592515592515639</v>
      </c>
      <c r="M79" s="4">
        <v>1.6359918200408998</v>
      </c>
    </row>
    <row r="80" spans="1:13" x14ac:dyDescent="0.2">
      <c r="A80" s="8">
        <v>1</v>
      </c>
      <c r="B80" s="8" t="s">
        <v>10</v>
      </c>
      <c r="C80" s="8">
        <v>79</v>
      </c>
      <c r="D80" s="10">
        <v>41821</v>
      </c>
      <c r="E80" s="4">
        <v>1.7819706498951575</v>
      </c>
      <c r="M80" s="4">
        <v>1.5495867768594991</v>
      </c>
    </row>
    <row r="81" spans="1:13" x14ac:dyDescent="0.2">
      <c r="A81" s="8">
        <v>1</v>
      </c>
      <c r="B81" s="8" t="s">
        <v>10</v>
      </c>
      <c r="C81" s="8">
        <v>80</v>
      </c>
      <c r="D81" s="10">
        <v>41852</v>
      </c>
      <c r="E81" s="4">
        <v>1.8867924528301927</v>
      </c>
      <c r="M81" s="4">
        <v>1.5592515592515639</v>
      </c>
    </row>
    <row r="82" spans="1:13" x14ac:dyDescent="0.2">
      <c r="A82" s="8">
        <v>1</v>
      </c>
      <c r="B82" s="8" t="s">
        <v>10</v>
      </c>
      <c r="C82" s="8">
        <v>81</v>
      </c>
      <c r="D82" s="9">
        <v>41883</v>
      </c>
      <c r="E82" s="4">
        <v>1.4568158168574428</v>
      </c>
      <c r="M82" s="4">
        <v>1.7819706498951575</v>
      </c>
    </row>
    <row r="83" spans="1:13" x14ac:dyDescent="0.2">
      <c r="A83" s="8">
        <v>1</v>
      </c>
      <c r="B83" s="8" t="s">
        <v>10</v>
      </c>
      <c r="C83" s="8">
        <v>82</v>
      </c>
      <c r="D83" s="9">
        <v>41913</v>
      </c>
      <c r="E83" s="4">
        <v>1.4553014553014378</v>
      </c>
      <c r="M83" s="4">
        <v>1.8867924528301927</v>
      </c>
    </row>
    <row r="84" spans="1:13" x14ac:dyDescent="0.2">
      <c r="A84" s="8">
        <v>1</v>
      </c>
      <c r="B84" s="8" t="s">
        <v>10</v>
      </c>
      <c r="C84" s="8">
        <v>83</v>
      </c>
      <c r="D84" s="9">
        <v>41944</v>
      </c>
      <c r="E84" s="4">
        <v>1.6701461377870714</v>
      </c>
      <c r="M84" s="4">
        <v>1.4568158168574428</v>
      </c>
    </row>
    <row r="85" spans="1:13" x14ac:dyDescent="0.2">
      <c r="A85" s="8">
        <v>1</v>
      </c>
      <c r="B85" s="8" t="s">
        <v>10</v>
      </c>
      <c r="C85" s="8">
        <v>84</v>
      </c>
      <c r="D85" s="10">
        <v>41974</v>
      </c>
      <c r="E85" s="4">
        <v>0.71868583162215316</v>
      </c>
      <c r="M85" s="4">
        <v>1.4553014553014378</v>
      </c>
    </row>
    <row r="86" spans="1:13" x14ac:dyDescent="0.2">
      <c r="A86" s="8">
        <v>1</v>
      </c>
      <c r="B86" s="8" t="s">
        <v>10</v>
      </c>
      <c r="C86" s="8">
        <v>85</v>
      </c>
      <c r="D86" s="10">
        <v>42005</v>
      </c>
      <c r="E86" s="4">
        <v>1.2455040733197649</v>
      </c>
      <c r="M86" s="4">
        <v>1.6701461377870714</v>
      </c>
    </row>
    <row r="87" spans="1:13" x14ac:dyDescent="0.2">
      <c r="A87" s="8">
        <v>1</v>
      </c>
      <c r="B87" s="8" t="s">
        <v>10</v>
      </c>
      <c r="C87" s="8">
        <v>86</v>
      </c>
      <c r="D87" s="9">
        <v>42036</v>
      </c>
      <c r="E87" s="4">
        <v>2.2980261306532697</v>
      </c>
      <c r="M87" s="4">
        <v>0.71868583162215316</v>
      </c>
    </row>
    <row r="88" spans="1:13" x14ac:dyDescent="0.2">
      <c r="A88" s="8">
        <v>1</v>
      </c>
      <c r="B88" s="8" t="s">
        <v>10</v>
      </c>
      <c r="C88" s="8">
        <v>87</v>
      </c>
      <c r="D88" s="9">
        <v>42064</v>
      </c>
      <c r="E88" s="4">
        <v>2.2058820000000026</v>
      </c>
      <c r="M88" s="4">
        <v>1.2455040733197649</v>
      </c>
    </row>
    <row r="89" spans="1:13" x14ac:dyDescent="0.2">
      <c r="A89" s="8">
        <v>1</v>
      </c>
      <c r="B89" s="8" t="s">
        <v>10</v>
      </c>
      <c r="C89" s="8">
        <v>88</v>
      </c>
      <c r="D89" s="9">
        <v>42095</v>
      </c>
      <c r="E89" s="4">
        <v>2.3227595573440425</v>
      </c>
      <c r="M89" s="4">
        <v>2.2980261306532697</v>
      </c>
    </row>
    <row r="90" spans="1:13" x14ac:dyDescent="0.2">
      <c r="A90" s="8">
        <v>1</v>
      </c>
      <c r="B90" s="8" t="s">
        <v>10</v>
      </c>
      <c r="C90" s="8">
        <v>89</v>
      </c>
      <c r="D90" s="10">
        <v>42125</v>
      </c>
      <c r="E90" s="4">
        <v>1.8227995930824079</v>
      </c>
      <c r="M90" s="4">
        <v>2.2058820000000026</v>
      </c>
    </row>
    <row r="91" spans="1:13" x14ac:dyDescent="0.2">
      <c r="A91" s="8">
        <v>1</v>
      </c>
      <c r="B91" s="8" t="s">
        <v>10</v>
      </c>
      <c r="C91" s="8">
        <v>90</v>
      </c>
      <c r="D91" s="10">
        <v>42156</v>
      </c>
      <c r="E91" s="4">
        <v>1.3500798362333626</v>
      </c>
      <c r="M91" s="4">
        <v>2.3227595573440425</v>
      </c>
    </row>
    <row r="92" spans="1:13" x14ac:dyDescent="0.2">
      <c r="A92" s="8">
        <v>1</v>
      </c>
      <c r="B92" s="8" t="s">
        <v>10</v>
      </c>
      <c r="C92" s="8">
        <v>91</v>
      </c>
      <c r="D92" s="9">
        <v>42186</v>
      </c>
      <c r="E92" s="4">
        <v>1.2927528321318107</v>
      </c>
      <c r="M92" s="4">
        <v>1.8227995930824079</v>
      </c>
    </row>
    <row r="93" spans="1:13" x14ac:dyDescent="0.2">
      <c r="A93" s="8">
        <v>1</v>
      </c>
      <c r="B93" s="8" t="s">
        <v>10</v>
      </c>
      <c r="C93" s="8">
        <v>92</v>
      </c>
      <c r="D93" s="9">
        <v>42217</v>
      </c>
      <c r="E93" s="4">
        <v>1.9663652263374445</v>
      </c>
      <c r="M93" s="4">
        <v>1.3500798362333626</v>
      </c>
    </row>
    <row r="94" spans="1:13" x14ac:dyDescent="0.2">
      <c r="A94" s="8">
        <v>1</v>
      </c>
      <c r="B94" s="8" t="s">
        <v>10</v>
      </c>
      <c r="C94" s="8">
        <v>93</v>
      </c>
      <c r="D94" s="9">
        <v>42248</v>
      </c>
      <c r="E94" s="4">
        <v>2.2575056410256451</v>
      </c>
      <c r="M94" s="4">
        <v>1.2927528321318107</v>
      </c>
    </row>
    <row r="95" spans="1:13" x14ac:dyDescent="0.2">
      <c r="A95" s="8">
        <v>1</v>
      </c>
      <c r="B95" s="8" t="s">
        <v>10</v>
      </c>
      <c r="C95" s="8">
        <v>94</v>
      </c>
      <c r="D95" s="10">
        <v>42278</v>
      </c>
      <c r="E95" s="4">
        <v>2.1583329918032774</v>
      </c>
      <c r="M95" s="4">
        <v>1.9663652263374445</v>
      </c>
    </row>
    <row r="96" spans="1:13" x14ac:dyDescent="0.2">
      <c r="A96" s="8">
        <v>1</v>
      </c>
      <c r="B96" s="8" t="s">
        <v>10</v>
      </c>
      <c r="C96" s="8">
        <v>95</v>
      </c>
      <c r="D96" s="10">
        <v>42309</v>
      </c>
      <c r="E96" s="4">
        <v>2.0400739219712563</v>
      </c>
      <c r="M96" s="4">
        <v>2.2575056410256451</v>
      </c>
    </row>
    <row r="97" spans="1:13" x14ac:dyDescent="0.2">
      <c r="A97" s="8">
        <v>1</v>
      </c>
      <c r="B97" s="8" t="s">
        <v>10</v>
      </c>
      <c r="C97" s="8">
        <v>96</v>
      </c>
      <c r="D97" s="9">
        <v>42339</v>
      </c>
      <c r="E97" s="4">
        <v>1.9367991845056167</v>
      </c>
      <c r="M97" s="4">
        <v>2.1583329918032774</v>
      </c>
    </row>
    <row r="98" spans="1:13" x14ac:dyDescent="0.2">
      <c r="A98" s="8">
        <v>1</v>
      </c>
      <c r="B98" s="8" t="s">
        <v>10</v>
      </c>
      <c r="C98" s="8">
        <v>97</v>
      </c>
      <c r="D98" s="9">
        <v>42370</v>
      </c>
      <c r="E98" s="4">
        <v>1.46615748243984</v>
      </c>
      <c r="M98" s="4">
        <v>2.0400739219712563</v>
      </c>
    </row>
    <row r="99" spans="1:13" x14ac:dyDescent="0.2">
      <c r="A99" s="8">
        <v>1</v>
      </c>
      <c r="B99" s="8" t="s">
        <v>10</v>
      </c>
      <c r="C99" s="8">
        <v>98</v>
      </c>
      <c r="D99" s="9">
        <v>42401</v>
      </c>
      <c r="E99" s="4">
        <v>0.22323482940808503</v>
      </c>
      <c r="M99" s="4">
        <v>1.9367991845056167</v>
      </c>
    </row>
    <row r="100" spans="1:13" x14ac:dyDescent="0.2">
      <c r="A100" s="8">
        <v>1</v>
      </c>
      <c r="B100" s="8" t="s">
        <v>10</v>
      </c>
      <c r="C100" s="8">
        <v>99</v>
      </c>
      <c r="D100" s="10">
        <v>42430</v>
      </c>
      <c r="E100" s="4">
        <v>0.25701358362132964</v>
      </c>
      <c r="M100" s="4">
        <v>1.46615748243984</v>
      </c>
    </row>
    <row r="101" spans="1:13" x14ac:dyDescent="0.2">
      <c r="A101" s="8">
        <v>1</v>
      </c>
      <c r="B101" s="8" t="s">
        <v>10</v>
      </c>
      <c r="C101" s="8">
        <v>100</v>
      </c>
      <c r="D101" s="10">
        <v>42461</v>
      </c>
      <c r="E101" s="4">
        <v>0.32024655324150331</v>
      </c>
      <c r="M101" s="4">
        <v>0.22323482940808503</v>
      </c>
    </row>
    <row r="102" spans="1:13" x14ac:dyDescent="0.2">
      <c r="A102" s="8">
        <v>1</v>
      </c>
      <c r="B102" s="8" t="s">
        <v>10</v>
      </c>
      <c r="C102" s="8">
        <v>101</v>
      </c>
      <c r="D102" s="9">
        <v>42491</v>
      </c>
      <c r="E102" s="4">
        <v>0.70534640735647258</v>
      </c>
      <c r="F102" s="44">
        <v>5.56</v>
      </c>
      <c r="G102" s="44">
        <v>22.72</v>
      </c>
      <c r="H102" s="44">
        <v>18.690000000000001</v>
      </c>
      <c r="I102" s="44">
        <v>36.86</v>
      </c>
      <c r="J102" s="44">
        <v>9.7899999999999991</v>
      </c>
      <c r="K102" s="44">
        <v>6.37</v>
      </c>
      <c r="L102" s="44">
        <v>-11.3</v>
      </c>
      <c r="M102" s="4">
        <v>0.25701358362132964</v>
      </c>
    </row>
    <row r="103" spans="1:13" x14ac:dyDescent="0.2">
      <c r="A103" s="8">
        <v>1</v>
      </c>
      <c r="B103" s="8" t="s">
        <v>10</v>
      </c>
      <c r="C103" s="8">
        <v>102</v>
      </c>
      <c r="D103" s="9">
        <v>42522</v>
      </c>
      <c r="E103" s="4">
        <v>1.1823313393866073</v>
      </c>
      <c r="F103" s="44">
        <v>2.97</v>
      </c>
      <c r="G103" s="44">
        <v>23.21</v>
      </c>
      <c r="H103" s="44">
        <v>15.33</v>
      </c>
      <c r="I103" s="44">
        <v>41.7</v>
      </c>
      <c r="J103" s="44">
        <v>10.58</v>
      </c>
      <c r="K103" s="44">
        <v>6.22</v>
      </c>
      <c r="L103" s="44">
        <v>-16.850000000000001</v>
      </c>
      <c r="M103" s="4">
        <v>0.32024655324150331</v>
      </c>
    </row>
    <row r="104" spans="1:13" x14ac:dyDescent="0.2">
      <c r="A104" s="8">
        <v>1</v>
      </c>
      <c r="B104" s="8" t="s">
        <v>10</v>
      </c>
      <c r="C104" s="8">
        <v>103</v>
      </c>
      <c r="D104" s="9">
        <v>42552</v>
      </c>
      <c r="E104" s="4">
        <v>1.917491695385948</v>
      </c>
      <c r="F104" s="44">
        <v>3.4</v>
      </c>
      <c r="G104" s="44">
        <v>19.93</v>
      </c>
      <c r="H104" s="44">
        <v>16.77</v>
      </c>
      <c r="I104" s="44">
        <v>43.3</v>
      </c>
      <c r="J104" s="44">
        <v>11.02</v>
      </c>
      <c r="K104" s="44">
        <v>5.58</v>
      </c>
      <c r="L104" s="44">
        <v>-19.3</v>
      </c>
      <c r="M104" s="4">
        <v>0.70534640735647258</v>
      </c>
    </row>
    <row r="105" spans="1:13" x14ac:dyDescent="0.2">
      <c r="A105" s="8">
        <v>1</v>
      </c>
      <c r="B105" s="8" t="s">
        <v>10</v>
      </c>
      <c r="C105" s="8">
        <v>104</v>
      </c>
      <c r="D105" s="10">
        <v>42583</v>
      </c>
      <c r="E105" s="4">
        <v>2.0069213697282891</v>
      </c>
      <c r="F105" s="44">
        <v>3.24</v>
      </c>
      <c r="G105" s="44">
        <v>22.45</v>
      </c>
      <c r="H105" s="44">
        <v>16.04</v>
      </c>
      <c r="I105" s="44">
        <v>43.62</v>
      </c>
      <c r="J105" s="44">
        <v>9.31</v>
      </c>
      <c r="K105" s="44">
        <v>5.34</v>
      </c>
      <c r="L105" s="44">
        <v>-16.66</v>
      </c>
      <c r="M105" s="4">
        <v>1.1823313393866073</v>
      </c>
    </row>
    <row r="106" spans="1:13" x14ac:dyDescent="0.2">
      <c r="A106" s="8">
        <v>1</v>
      </c>
      <c r="B106" s="8" t="s">
        <v>10</v>
      </c>
      <c r="C106" s="8">
        <v>105</v>
      </c>
      <c r="D106" s="10">
        <v>42614</v>
      </c>
      <c r="E106" s="4">
        <v>1.7567615223539974</v>
      </c>
      <c r="F106" s="44">
        <v>2.84</v>
      </c>
      <c r="G106" s="44">
        <v>21.8</v>
      </c>
      <c r="H106" s="44">
        <v>17.91</v>
      </c>
      <c r="I106" s="44">
        <v>44.53</v>
      </c>
      <c r="J106" s="44">
        <v>7.01</v>
      </c>
      <c r="K106" s="44">
        <v>5.91</v>
      </c>
      <c r="L106" s="44">
        <v>-15.54</v>
      </c>
      <c r="M106" s="4">
        <v>1.917491695385948</v>
      </c>
    </row>
    <row r="107" spans="1:13" x14ac:dyDescent="0.2">
      <c r="A107" s="8">
        <v>1</v>
      </c>
      <c r="B107" s="8" t="s">
        <v>10</v>
      </c>
      <c r="C107" s="8">
        <v>106</v>
      </c>
      <c r="D107" s="9">
        <v>42644</v>
      </c>
      <c r="E107" s="4">
        <v>1.4985447342753559</v>
      </c>
      <c r="F107" s="44">
        <v>5.33</v>
      </c>
      <c r="G107" s="44">
        <v>19.96</v>
      </c>
      <c r="H107" s="44">
        <v>20.34</v>
      </c>
      <c r="I107" s="44">
        <v>42.62</v>
      </c>
      <c r="J107" s="44">
        <v>6.45</v>
      </c>
      <c r="K107" s="44">
        <v>5.29</v>
      </c>
      <c r="L107" s="44">
        <v>-12.45</v>
      </c>
      <c r="M107" s="4">
        <v>2.0069213697282891</v>
      </c>
    </row>
    <row r="108" spans="1:13" x14ac:dyDescent="0.2">
      <c r="A108" s="8">
        <v>1</v>
      </c>
      <c r="B108" s="8" t="s">
        <v>10</v>
      </c>
      <c r="C108" s="8">
        <v>107</v>
      </c>
      <c r="D108" s="9">
        <v>42675</v>
      </c>
      <c r="E108" s="4">
        <v>1.8758453316122683</v>
      </c>
      <c r="F108" s="44">
        <v>5.87</v>
      </c>
      <c r="G108" s="44">
        <v>18.059999999999999</v>
      </c>
      <c r="H108" s="44">
        <v>18.09</v>
      </c>
      <c r="I108" s="44">
        <v>43.08</v>
      </c>
      <c r="J108" s="44">
        <v>7.03</v>
      </c>
      <c r="K108" s="44">
        <v>7.87</v>
      </c>
      <c r="L108" s="44">
        <v>-13.68</v>
      </c>
      <c r="M108" s="4">
        <v>1.7567615223539974</v>
      </c>
    </row>
    <row r="109" spans="1:13" x14ac:dyDescent="0.2">
      <c r="A109" s="8">
        <v>1</v>
      </c>
      <c r="B109" s="8" t="s">
        <v>10</v>
      </c>
      <c r="C109" s="8">
        <v>108</v>
      </c>
      <c r="D109" s="9">
        <v>42705</v>
      </c>
      <c r="E109" s="4">
        <v>2.1764150000000058</v>
      </c>
      <c r="F109" s="44">
        <v>4.24</v>
      </c>
      <c r="G109" s="44">
        <v>21.71</v>
      </c>
      <c r="H109" s="44">
        <v>22.79</v>
      </c>
      <c r="I109" s="44">
        <v>38.979999999999997</v>
      </c>
      <c r="J109" s="44">
        <v>6.85</v>
      </c>
      <c r="K109" s="44">
        <v>5.43</v>
      </c>
      <c r="L109" s="44">
        <v>-11.24</v>
      </c>
      <c r="M109" s="4">
        <v>1.4985447342753559</v>
      </c>
    </row>
    <row r="110" spans="1:13" x14ac:dyDescent="0.2">
      <c r="A110" s="8">
        <v>1</v>
      </c>
      <c r="B110" s="8" t="s">
        <v>10</v>
      </c>
      <c r="C110" s="8">
        <v>109</v>
      </c>
      <c r="D110" s="10">
        <v>42736</v>
      </c>
      <c r="E110" s="4">
        <v>2.8404388689128268</v>
      </c>
      <c r="F110" s="44">
        <v>4.54</v>
      </c>
      <c r="G110" s="44">
        <v>19.3</v>
      </c>
      <c r="H110" s="44">
        <v>18.09</v>
      </c>
      <c r="I110" s="44">
        <v>43.06</v>
      </c>
      <c r="J110" s="44">
        <v>8.0500000000000007</v>
      </c>
      <c r="K110" s="44">
        <v>6.94</v>
      </c>
      <c r="L110" s="44">
        <v>-15.39</v>
      </c>
      <c r="M110" s="4">
        <v>1.8758453316122683</v>
      </c>
    </row>
    <row r="111" spans="1:13" x14ac:dyDescent="0.2">
      <c r="A111" s="8">
        <v>1</v>
      </c>
      <c r="B111" s="8" t="s">
        <v>10</v>
      </c>
      <c r="C111" s="8">
        <v>110</v>
      </c>
      <c r="D111" s="10">
        <v>42767</v>
      </c>
      <c r="E111" s="4">
        <v>2.2015383238647388</v>
      </c>
      <c r="F111" s="44">
        <v>3.71</v>
      </c>
      <c r="G111" s="44">
        <v>21.54</v>
      </c>
      <c r="H111" s="44">
        <v>16.95</v>
      </c>
      <c r="I111" s="44">
        <v>42.33</v>
      </c>
      <c r="J111" s="44">
        <v>7.06</v>
      </c>
      <c r="K111" s="44">
        <v>8.4</v>
      </c>
      <c r="L111" s="44">
        <v>-13.75</v>
      </c>
      <c r="M111" s="4">
        <v>2.1764150000000058</v>
      </c>
    </row>
    <row r="112" spans="1:13" x14ac:dyDescent="0.2">
      <c r="A112" s="8">
        <v>1</v>
      </c>
      <c r="B112" s="8" t="s">
        <v>10</v>
      </c>
      <c r="C112" s="8">
        <v>111</v>
      </c>
      <c r="D112" s="9">
        <v>42795</v>
      </c>
      <c r="E112" s="4">
        <v>2.1440321722081279</v>
      </c>
      <c r="F112" s="44">
        <v>3.15</v>
      </c>
      <c r="G112" s="44">
        <v>21.48</v>
      </c>
      <c r="H112" s="44">
        <v>16.170000000000002</v>
      </c>
      <c r="I112" s="44">
        <v>43.53</v>
      </c>
      <c r="J112" s="44">
        <v>8.67</v>
      </c>
      <c r="K112" s="44">
        <v>7</v>
      </c>
      <c r="L112" s="44">
        <v>-16.54</v>
      </c>
      <c r="M112" s="4">
        <v>2.8404388689128268</v>
      </c>
    </row>
    <row r="113" spans="1:13" x14ac:dyDescent="0.2">
      <c r="A113" s="8">
        <v>1</v>
      </c>
      <c r="B113" s="8" t="s">
        <v>10</v>
      </c>
      <c r="C113" s="8">
        <v>112</v>
      </c>
      <c r="D113" s="9">
        <v>42826</v>
      </c>
      <c r="E113" s="4">
        <v>1.9499259378260376</v>
      </c>
      <c r="F113" s="44">
        <v>3.24</v>
      </c>
      <c r="G113" s="44">
        <v>20.04</v>
      </c>
      <c r="H113" s="44">
        <v>18.52</v>
      </c>
      <c r="I113" s="44">
        <v>43.14</v>
      </c>
      <c r="J113" s="44">
        <v>8.43</v>
      </c>
      <c r="K113" s="44">
        <v>6.63</v>
      </c>
      <c r="L113" s="44">
        <v>-16.739999999999998</v>
      </c>
      <c r="M113" s="4">
        <v>2.2015383238647388</v>
      </c>
    </row>
    <row r="114" spans="1:13" x14ac:dyDescent="0.2">
      <c r="A114" s="8">
        <v>1</v>
      </c>
      <c r="B114" s="8" t="s">
        <v>10</v>
      </c>
      <c r="C114" s="8">
        <v>113</v>
      </c>
      <c r="D114" s="9">
        <v>42856</v>
      </c>
      <c r="E114" s="4">
        <v>1.9568213617665577</v>
      </c>
      <c r="F114" s="44">
        <v>3.12</v>
      </c>
      <c r="G114" s="44">
        <v>19.190000000000001</v>
      </c>
      <c r="H114" s="44">
        <v>14.67</v>
      </c>
      <c r="I114" s="44">
        <v>42.69</v>
      </c>
      <c r="J114" s="44">
        <v>12.54</v>
      </c>
      <c r="K114" s="44">
        <v>7.79</v>
      </c>
      <c r="L114" s="44">
        <v>-21.18</v>
      </c>
      <c r="M114" s="4">
        <v>2.1440321722081279</v>
      </c>
    </row>
    <row r="115" spans="1:13" x14ac:dyDescent="0.2">
      <c r="A115" s="8">
        <v>1</v>
      </c>
      <c r="B115" s="8" t="s">
        <v>10</v>
      </c>
      <c r="C115" s="8">
        <v>114</v>
      </c>
      <c r="D115" s="10">
        <v>42887</v>
      </c>
      <c r="E115" s="4">
        <v>2.2203107161818707</v>
      </c>
      <c r="F115" s="44">
        <v>2.83</v>
      </c>
      <c r="G115" s="44">
        <v>15.32</v>
      </c>
      <c r="H115" s="44">
        <v>15.71</v>
      </c>
      <c r="I115" s="44">
        <v>41.29</v>
      </c>
      <c r="J115" s="44">
        <v>15.59</v>
      </c>
      <c r="K115" s="44">
        <v>9.25</v>
      </c>
      <c r="L115" s="44">
        <v>-25.75</v>
      </c>
      <c r="M115" s="4">
        <v>1.9499259378260376</v>
      </c>
    </row>
    <row r="116" spans="1:13" x14ac:dyDescent="0.2">
      <c r="A116" s="8">
        <v>1</v>
      </c>
      <c r="B116" s="8" t="s">
        <v>10</v>
      </c>
      <c r="C116" s="8">
        <v>115</v>
      </c>
      <c r="D116" s="10">
        <v>42917</v>
      </c>
      <c r="E116" s="4">
        <v>2.0227328245625529</v>
      </c>
      <c r="F116" s="44">
        <v>1.47</v>
      </c>
      <c r="G116" s="44">
        <v>15.42</v>
      </c>
      <c r="H116" s="44">
        <v>14.07</v>
      </c>
      <c r="I116" s="44">
        <v>43.14</v>
      </c>
      <c r="J116" s="44">
        <v>19.38</v>
      </c>
      <c r="K116" s="44">
        <v>6.51</v>
      </c>
      <c r="L116" s="44">
        <v>-31.78</v>
      </c>
      <c r="M116" s="4">
        <v>1.9568213617665577</v>
      </c>
    </row>
    <row r="117" spans="1:13" x14ac:dyDescent="0.2">
      <c r="A117" s="8">
        <v>1</v>
      </c>
      <c r="B117" s="8" t="s">
        <v>10</v>
      </c>
      <c r="C117" s="8">
        <v>116</v>
      </c>
      <c r="D117" s="9">
        <v>42948</v>
      </c>
      <c r="E117" s="4">
        <v>1.5732757834086613</v>
      </c>
      <c r="F117" s="44">
        <v>3.32</v>
      </c>
      <c r="G117" s="44">
        <v>18.28</v>
      </c>
      <c r="H117" s="44">
        <v>17.77</v>
      </c>
      <c r="I117" s="44">
        <v>39.78</v>
      </c>
      <c r="J117" s="44">
        <v>12.2</v>
      </c>
      <c r="K117" s="44">
        <v>8.65</v>
      </c>
      <c r="L117" s="44">
        <v>-19.63</v>
      </c>
      <c r="M117" s="4">
        <v>2.2203107161818707</v>
      </c>
    </row>
    <row r="118" spans="1:13" x14ac:dyDescent="0.2">
      <c r="A118" s="8">
        <v>1</v>
      </c>
      <c r="B118" s="8" t="s">
        <v>10</v>
      </c>
      <c r="C118" s="8">
        <v>117</v>
      </c>
      <c r="D118" s="9">
        <v>42979</v>
      </c>
      <c r="E118" s="4">
        <v>1.582557123388213</v>
      </c>
      <c r="F118" s="44">
        <v>3.24</v>
      </c>
      <c r="G118" s="44">
        <v>19.07</v>
      </c>
      <c r="H118" s="44">
        <v>17.52</v>
      </c>
      <c r="I118" s="44">
        <v>41.1</v>
      </c>
      <c r="J118" s="44">
        <v>11.81</v>
      </c>
      <c r="K118" s="44">
        <v>7.27</v>
      </c>
      <c r="L118" s="44">
        <v>-19.59</v>
      </c>
      <c r="M118" s="4">
        <v>2.0227328245625529</v>
      </c>
    </row>
    <row r="119" spans="1:13" x14ac:dyDescent="0.2">
      <c r="A119" s="8">
        <v>1</v>
      </c>
      <c r="B119" s="8" t="s">
        <v>10</v>
      </c>
      <c r="C119" s="8">
        <v>118</v>
      </c>
      <c r="D119" s="9">
        <v>43009</v>
      </c>
      <c r="E119" s="4">
        <v>1.871983468885773</v>
      </c>
      <c r="F119" s="44">
        <v>3.61</v>
      </c>
      <c r="G119" s="44">
        <v>18.82</v>
      </c>
      <c r="H119" s="44">
        <v>16.399999999999999</v>
      </c>
      <c r="I119" s="44">
        <v>42.15</v>
      </c>
      <c r="J119" s="44">
        <v>11.35</v>
      </c>
      <c r="K119" s="44">
        <v>7.67</v>
      </c>
      <c r="L119" s="44">
        <v>-19.39</v>
      </c>
      <c r="M119" s="4">
        <v>1.5732757834086613</v>
      </c>
    </row>
    <row r="120" spans="1:13" x14ac:dyDescent="0.2">
      <c r="A120" s="8">
        <v>1</v>
      </c>
      <c r="B120" s="8" t="s">
        <v>10</v>
      </c>
      <c r="C120" s="8">
        <v>119</v>
      </c>
      <c r="D120" s="10">
        <v>43040</v>
      </c>
      <c r="E120" s="4">
        <v>1.6822477054855796</v>
      </c>
      <c r="F120" s="44">
        <v>3.51</v>
      </c>
      <c r="G120" s="44">
        <v>18.88</v>
      </c>
      <c r="H120" s="44">
        <v>22.04</v>
      </c>
      <c r="I120" s="44">
        <v>40.93</v>
      </c>
      <c r="J120" s="44">
        <v>7.5</v>
      </c>
      <c r="K120" s="44">
        <v>7.14</v>
      </c>
      <c r="L120" s="44">
        <v>-15.02</v>
      </c>
      <c r="M120" s="4">
        <v>1.582557123388213</v>
      </c>
    </row>
    <row r="121" spans="1:13" x14ac:dyDescent="0.2">
      <c r="A121" s="8">
        <v>1</v>
      </c>
      <c r="B121" s="8" t="s">
        <v>10</v>
      </c>
      <c r="C121" s="8">
        <v>120</v>
      </c>
      <c r="D121" s="10">
        <v>43070</v>
      </c>
      <c r="E121" s="4">
        <v>1.7984952789741158</v>
      </c>
      <c r="F121" s="44">
        <v>6.65</v>
      </c>
      <c r="G121" s="44">
        <v>20.12</v>
      </c>
      <c r="H121" s="44">
        <v>21.24</v>
      </c>
      <c r="I121" s="44">
        <v>37.619999999999997</v>
      </c>
      <c r="J121" s="44">
        <v>7.16</v>
      </c>
      <c r="K121" s="44">
        <v>7.21</v>
      </c>
      <c r="L121" s="44">
        <v>-9.26</v>
      </c>
      <c r="M121" s="4">
        <v>1.871983468885773</v>
      </c>
    </row>
    <row r="122" spans="1:13" x14ac:dyDescent="0.2">
      <c r="A122" s="8">
        <v>1</v>
      </c>
      <c r="B122" s="8" t="s">
        <v>10</v>
      </c>
      <c r="C122" s="8">
        <v>121</v>
      </c>
      <c r="D122" s="9">
        <v>43101</v>
      </c>
      <c r="E122" s="4">
        <v>1.742282884254081</v>
      </c>
      <c r="F122" s="44">
        <v>3.08</v>
      </c>
      <c r="G122" s="44">
        <v>17.989999999999998</v>
      </c>
      <c r="H122" s="44">
        <v>21.63</v>
      </c>
      <c r="I122" s="44">
        <v>41.21</v>
      </c>
      <c r="J122" s="44">
        <v>9.49</v>
      </c>
      <c r="K122" s="44">
        <v>6.59</v>
      </c>
      <c r="L122" s="44">
        <v>-18.03</v>
      </c>
      <c r="M122" s="4">
        <v>1.6822477054855796</v>
      </c>
    </row>
    <row r="123" spans="1:13" x14ac:dyDescent="0.2">
      <c r="A123" s="8">
        <v>1</v>
      </c>
      <c r="B123" s="8" t="s">
        <v>10</v>
      </c>
      <c r="C123" s="8">
        <v>122</v>
      </c>
      <c r="D123" s="9">
        <v>43132</v>
      </c>
      <c r="E123" s="4">
        <v>2.053681736126606</v>
      </c>
      <c r="F123" s="44">
        <v>2.6</v>
      </c>
      <c r="G123" s="44">
        <v>18.71</v>
      </c>
      <c r="H123" s="44">
        <v>16.66</v>
      </c>
      <c r="I123" s="44">
        <v>42.97</v>
      </c>
      <c r="J123" s="44">
        <v>9.52</v>
      </c>
      <c r="K123" s="44">
        <v>9.56</v>
      </c>
      <c r="L123" s="44">
        <v>-19.05</v>
      </c>
      <c r="M123" s="4">
        <v>1.7984952789741158</v>
      </c>
    </row>
    <row r="124" spans="1:13" x14ac:dyDescent="0.2">
      <c r="A124" s="8">
        <v>1</v>
      </c>
      <c r="B124" s="8" t="s">
        <v>10</v>
      </c>
      <c r="C124" s="8">
        <v>123</v>
      </c>
      <c r="D124" s="9">
        <v>43160</v>
      </c>
      <c r="E124" s="4">
        <v>1.950308871524868</v>
      </c>
      <c r="F124" s="44">
        <v>2.4900000000000002</v>
      </c>
      <c r="G124" s="44">
        <v>18.670000000000002</v>
      </c>
      <c r="H124" s="44">
        <v>19.190000000000001</v>
      </c>
      <c r="I124" s="44">
        <v>45.42</v>
      </c>
      <c r="J124" s="44">
        <v>7.15</v>
      </c>
      <c r="K124" s="44">
        <v>7.08</v>
      </c>
      <c r="L124" s="44">
        <v>-18.04</v>
      </c>
      <c r="M124" s="4">
        <v>1.742282884254081</v>
      </c>
    </row>
    <row r="125" spans="1:13" x14ac:dyDescent="0.2">
      <c r="A125" s="8">
        <v>1</v>
      </c>
      <c r="B125" s="8" t="s">
        <v>10</v>
      </c>
      <c r="C125" s="8">
        <v>124</v>
      </c>
      <c r="D125" s="10">
        <v>43191</v>
      </c>
      <c r="E125" s="4">
        <v>2.0791001011880326</v>
      </c>
      <c r="F125" s="44">
        <v>2.23</v>
      </c>
      <c r="G125" s="44">
        <v>17.84</v>
      </c>
      <c r="H125" s="44">
        <v>21.17</v>
      </c>
      <c r="I125" s="44">
        <v>41.95</v>
      </c>
      <c r="J125" s="44">
        <v>8.73</v>
      </c>
      <c r="K125" s="44">
        <v>8.08</v>
      </c>
      <c r="L125" s="44">
        <v>-18.559999999999999</v>
      </c>
      <c r="M125" s="4">
        <v>2.053681736126606</v>
      </c>
    </row>
    <row r="126" spans="1:13" x14ac:dyDescent="0.2">
      <c r="A126" s="8">
        <v>1</v>
      </c>
      <c r="B126" s="8" t="s">
        <v>10</v>
      </c>
      <c r="C126" s="8">
        <v>125</v>
      </c>
      <c r="D126" s="10">
        <v>43221</v>
      </c>
      <c r="E126" s="4">
        <v>2.0967986656136759</v>
      </c>
      <c r="F126" s="44">
        <v>3.67</v>
      </c>
      <c r="G126" s="44">
        <v>17.05</v>
      </c>
      <c r="H126" s="44">
        <v>17</v>
      </c>
      <c r="I126" s="44">
        <v>44.04</v>
      </c>
      <c r="J126" s="44">
        <v>9.58</v>
      </c>
      <c r="K126" s="44">
        <v>8.66</v>
      </c>
      <c r="L126" s="44">
        <v>-19.399999999999999</v>
      </c>
      <c r="M126" s="4">
        <v>1.950308871524868</v>
      </c>
    </row>
    <row r="127" spans="1:13" x14ac:dyDescent="0.2">
      <c r="A127" s="8">
        <v>1</v>
      </c>
      <c r="B127" s="8" t="s">
        <v>10</v>
      </c>
      <c r="C127" s="8">
        <v>126</v>
      </c>
      <c r="D127" s="9">
        <v>43252</v>
      </c>
      <c r="E127" s="4">
        <v>2.394230453300537</v>
      </c>
      <c r="F127" s="44">
        <v>3.15</v>
      </c>
      <c r="G127" s="44">
        <v>15.13</v>
      </c>
      <c r="H127" s="44">
        <v>16.37</v>
      </c>
      <c r="I127" s="44">
        <v>45.66</v>
      </c>
      <c r="J127" s="44">
        <v>9.92</v>
      </c>
      <c r="K127" s="44">
        <v>9.77</v>
      </c>
      <c r="L127" s="44">
        <v>-22.03</v>
      </c>
      <c r="M127" s="4">
        <v>2.0791001011880326</v>
      </c>
    </row>
    <row r="128" spans="1:13" x14ac:dyDescent="0.2">
      <c r="A128" s="8">
        <v>1</v>
      </c>
      <c r="B128" s="8" t="s">
        <v>10</v>
      </c>
      <c r="C128" s="8">
        <v>127</v>
      </c>
      <c r="D128" s="9">
        <v>43282</v>
      </c>
      <c r="E128" s="4">
        <v>2.2704591640528236</v>
      </c>
      <c r="F128" s="44">
        <v>2.7</v>
      </c>
      <c r="G128" s="44">
        <v>15.27</v>
      </c>
      <c r="H128" s="44">
        <v>15.28</v>
      </c>
      <c r="I128" s="44">
        <v>49.67</v>
      </c>
      <c r="J128" s="44">
        <v>9.9499999999999993</v>
      </c>
      <c r="K128" s="44">
        <v>7.13</v>
      </c>
      <c r="L128" s="44">
        <v>-24.45</v>
      </c>
      <c r="M128" s="4">
        <v>2.0967986656136759</v>
      </c>
    </row>
    <row r="129" spans="1:13" x14ac:dyDescent="0.2">
      <c r="A129" s="8">
        <v>1</v>
      </c>
      <c r="B129" s="8" t="s">
        <v>10</v>
      </c>
      <c r="C129" s="8">
        <v>128</v>
      </c>
      <c r="D129" s="9">
        <v>43313</v>
      </c>
      <c r="E129" s="4">
        <v>2.2226606248897411</v>
      </c>
      <c r="F129" s="44">
        <v>2.67</v>
      </c>
      <c r="G129" s="44">
        <v>16.649999999999999</v>
      </c>
      <c r="H129" s="44">
        <v>16.64</v>
      </c>
      <c r="I129" s="44">
        <v>49.79</v>
      </c>
      <c r="J129" s="44">
        <v>7.49</v>
      </c>
      <c r="K129" s="44">
        <v>6.76</v>
      </c>
      <c r="L129" s="44">
        <v>-21.4</v>
      </c>
      <c r="M129" s="4">
        <v>2.394230453300537</v>
      </c>
    </row>
    <row r="130" spans="1:13" x14ac:dyDescent="0.2">
      <c r="A130" s="8">
        <v>1</v>
      </c>
      <c r="B130" s="8" t="s">
        <v>10</v>
      </c>
      <c r="C130" s="8">
        <v>129</v>
      </c>
      <c r="D130" s="10">
        <v>43344</v>
      </c>
      <c r="E130" s="4">
        <v>2.0926560053883492</v>
      </c>
      <c r="F130" s="44">
        <v>3.31</v>
      </c>
      <c r="G130" s="44">
        <v>17.16</v>
      </c>
      <c r="H130" s="44">
        <v>18.38</v>
      </c>
      <c r="I130" s="44">
        <v>47.72</v>
      </c>
      <c r="J130" s="44">
        <v>7.1</v>
      </c>
      <c r="K130" s="44">
        <v>6.33</v>
      </c>
      <c r="L130" s="44">
        <v>-19.07</v>
      </c>
      <c r="M130" s="4">
        <v>2.2704591640528236</v>
      </c>
    </row>
    <row r="131" spans="1:13" x14ac:dyDescent="0.2">
      <c r="A131" s="8">
        <v>1</v>
      </c>
      <c r="B131" s="8" t="s">
        <v>10</v>
      </c>
      <c r="C131" s="8">
        <v>130</v>
      </c>
      <c r="D131" s="10">
        <v>43374</v>
      </c>
      <c r="E131" s="4">
        <v>1.8797297331377649</v>
      </c>
      <c r="F131" s="44">
        <v>5.41</v>
      </c>
      <c r="G131" s="44">
        <v>16.2</v>
      </c>
      <c r="H131" s="44">
        <v>19.190000000000001</v>
      </c>
      <c r="I131" s="44">
        <v>46.87</v>
      </c>
      <c r="J131" s="44">
        <v>5.53</v>
      </c>
      <c r="K131" s="44">
        <v>6.8</v>
      </c>
      <c r="L131" s="44">
        <v>-15.46</v>
      </c>
      <c r="M131" s="4">
        <v>2.2226606248897411</v>
      </c>
    </row>
    <row r="132" spans="1:13" x14ac:dyDescent="0.2">
      <c r="A132" s="8">
        <v>1</v>
      </c>
      <c r="B132" s="8" t="s">
        <v>10</v>
      </c>
      <c r="C132" s="8">
        <v>131</v>
      </c>
      <c r="D132" s="9">
        <v>43405</v>
      </c>
      <c r="E132" s="4">
        <v>1.7652932681698985</v>
      </c>
      <c r="F132" s="44">
        <v>4.5999999999999996</v>
      </c>
      <c r="G132" s="44">
        <v>19.54</v>
      </c>
      <c r="H132" s="44">
        <v>17.420000000000002</v>
      </c>
      <c r="I132" s="44">
        <v>45.71</v>
      </c>
      <c r="J132" s="44">
        <v>5.82</v>
      </c>
      <c r="K132" s="44">
        <v>6.91</v>
      </c>
      <c r="L132" s="44">
        <v>-14.3</v>
      </c>
      <c r="M132" s="4">
        <v>2.0926560053883492</v>
      </c>
    </row>
    <row r="133" spans="1:13" x14ac:dyDescent="0.2">
      <c r="A133" s="8">
        <v>1</v>
      </c>
      <c r="B133" s="8" t="s">
        <v>10</v>
      </c>
      <c r="C133" s="8">
        <v>132</v>
      </c>
      <c r="D133" s="9">
        <v>43435</v>
      </c>
      <c r="E133" s="4">
        <v>1.7988030905785308</v>
      </c>
      <c r="F133" s="44">
        <v>5.66</v>
      </c>
      <c r="G133" s="44">
        <v>20.23</v>
      </c>
      <c r="H133" s="44">
        <v>21.23</v>
      </c>
      <c r="I133" s="44">
        <v>42.02</v>
      </c>
      <c r="J133" s="44">
        <v>4.01</v>
      </c>
      <c r="K133" s="44">
        <v>6.85</v>
      </c>
      <c r="L133" s="44">
        <v>-9.24</v>
      </c>
      <c r="M133" s="4">
        <v>1.8797297331377649</v>
      </c>
    </row>
    <row r="134" spans="1:13" x14ac:dyDescent="0.2">
      <c r="A134" s="8">
        <v>1</v>
      </c>
      <c r="B134" s="8" t="s">
        <v>10</v>
      </c>
      <c r="C134" s="8">
        <v>133</v>
      </c>
      <c r="D134" s="9">
        <v>43466</v>
      </c>
      <c r="E134" s="4">
        <v>1.9178514795972177</v>
      </c>
      <c r="F134" s="44">
        <v>3.53</v>
      </c>
      <c r="G134" s="44">
        <v>18.68</v>
      </c>
      <c r="H134" s="44">
        <v>19.53</v>
      </c>
      <c r="I134" s="44">
        <v>47.99</v>
      </c>
      <c r="J134" s="44">
        <v>5.15</v>
      </c>
      <c r="K134" s="44">
        <v>5.12</v>
      </c>
      <c r="L134" s="44">
        <v>-16.27</v>
      </c>
      <c r="M134" s="4">
        <v>1.7652932681698985</v>
      </c>
    </row>
    <row r="135" spans="1:13" x14ac:dyDescent="0.2">
      <c r="A135" s="8">
        <v>1</v>
      </c>
      <c r="B135" s="8" t="s">
        <v>10</v>
      </c>
      <c r="C135" s="8">
        <v>134</v>
      </c>
      <c r="D135" s="10">
        <v>43497</v>
      </c>
      <c r="E135" s="4">
        <v>1.7051339241910881</v>
      </c>
      <c r="F135" s="44">
        <v>3.72</v>
      </c>
      <c r="G135" s="44">
        <v>19.37</v>
      </c>
      <c r="H135" s="44">
        <v>14.5</v>
      </c>
      <c r="I135" s="44">
        <v>48.93</v>
      </c>
      <c r="J135" s="44">
        <v>6.88</v>
      </c>
      <c r="K135" s="44">
        <v>6.58</v>
      </c>
      <c r="L135" s="44">
        <v>-17.940000000000001</v>
      </c>
      <c r="M135" s="4">
        <v>1.7988030905785308</v>
      </c>
    </row>
    <row r="136" spans="1:13" x14ac:dyDescent="0.2">
      <c r="A136" s="8">
        <v>1</v>
      </c>
      <c r="B136" s="8" t="s">
        <v>10</v>
      </c>
      <c r="C136" s="8">
        <v>135</v>
      </c>
      <c r="D136" s="10">
        <v>43525</v>
      </c>
      <c r="E136" s="4">
        <v>1.1022556429731765</v>
      </c>
      <c r="F136" s="44">
        <v>2.56</v>
      </c>
      <c r="G136" s="44">
        <v>17.399999999999999</v>
      </c>
      <c r="H136" s="44">
        <v>16.190000000000001</v>
      </c>
      <c r="I136" s="44">
        <v>48.76</v>
      </c>
      <c r="J136" s="44">
        <v>10.15</v>
      </c>
      <c r="K136" s="44">
        <v>4.9400000000000004</v>
      </c>
      <c r="L136" s="44">
        <v>-23.26</v>
      </c>
      <c r="M136" s="4">
        <v>1.9178514795972177</v>
      </c>
    </row>
    <row r="137" spans="1:13" x14ac:dyDescent="0.2">
      <c r="A137" s="8">
        <v>1</v>
      </c>
      <c r="B137" s="8" t="s">
        <v>10</v>
      </c>
      <c r="C137" s="8">
        <v>136</v>
      </c>
      <c r="D137" s="9">
        <v>43556</v>
      </c>
      <c r="E137" s="4">
        <v>1.3556031098598993</v>
      </c>
      <c r="F137" s="44">
        <v>3.46</v>
      </c>
      <c r="G137" s="44">
        <v>16.079999999999998</v>
      </c>
      <c r="H137" s="44">
        <v>16.53</v>
      </c>
      <c r="I137" s="44">
        <v>47.67</v>
      </c>
      <c r="J137" s="44">
        <v>11.95</v>
      </c>
      <c r="K137" s="44">
        <v>4.3</v>
      </c>
      <c r="L137" s="44">
        <v>-24.29</v>
      </c>
      <c r="M137" s="4">
        <v>1.7051339241910881</v>
      </c>
    </row>
    <row r="138" spans="1:13" x14ac:dyDescent="0.2">
      <c r="A138" s="8">
        <v>1</v>
      </c>
      <c r="B138" s="8" t="s">
        <v>10</v>
      </c>
      <c r="C138" s="8">
        <v>137</v>
      </c>
      <c r="D138" s="9">
        <v>43586</v>
      </c>
      <c r="E138" s="4">
        <v>1.5342903001954085</v>
      </c>
      <c r="F138" s="44">
        <v>2.52</v>
      </c>
      <c r="G138" s="44">
        <v>18.329999999999998</v>
      </c>
      <c r="H138" s="44">
        <v>14.35</v>
      </c>
      <c r="I138" s="44">
        <v>49.31</v>
      </c>
      <c r="J138" s="44">
        <v>9.2200000000000006</v>
      </c>
      <c r="K138" s="44">
        <v>6.27</v>
      </c>
      <c r="L138" s="44">
        <v>-22.19</v>
      </c>
      <c r="M138" s="4">
        <v>1.1022556429731765</v>
      </c>
    </row>
    <row r="139" spans="1:13" x14ac:dyDescent="0.2">
      <c r="A139" s="8">
        <v>1</v>
      </c>
      <c r="B139" s="8" t="s">
        <v>10</v>
      </c>
      <c r="C139" s="8">
        <v>138</v>
      </c>
      <c r="D139" s="9">
        <v>43617</v>
      </c>
      <c r="E139" s="4">
        <v>1.3099267840229913</v>
      </c>
      <c r="F139" s="44">
        <v>3.61</v>
      </c>
      <c r="G139" s="44">
        <v>16.87</v>
      </c>
      <c r="H139" s="44">
        <v>12.74</v>
      </c>
      <c r="I139" s="44">
        <v>50.93</v>
      </c>
      <c r="J139" s="44">
        <v>11.44</v>
      </c>
      <c r="K139" s="44">
        <v>4.41</v>
      </c>
      <c r="L139" s="44">
        <v>-24.86</v>
      </c>
      <c r="M139" s="4">
        <v>1.3556031098598993</v>
      </c>
    </row>
    <row r="140" spans="1:13" x14ac:dyDescent="0.2">
      <c r="A140" s="8">
        <v>1</v>
      </c>
      <c r="B140" s="8" t="s">
        <v>10</v>
      </c>
      <c r="C140" s="8">
        <v>139</v>
      </c>
      <c r="D140" s="10">
        <v>43647</v>
      </c>
      <c r="E140" s="4">
        <v>1.4647645725221099</v>
      </c>
      <c r="F140" s="44">
        <v>3.1</v>
      </c>
      <c r="G140" s="44">
        <v>17.86</v>
      </c>
      <c r="H140" s="44">
        <v>14.38</v>
      </c>
      <c r="I140" s="44">
        <v>48.47</v>
      </c>
      <c r="J140" s="44">
        <v>10.72</v>
      </c>
      <c r="K140" s="44">
        <v>5.47</v>
      </c>
      <c r="L140" s="44">
        <v>-22.93</v>
      </c>
      <c r="M140" s="4">
        <v>1.5342903001954085</v>
      </c>
    </row>
    <row r="141" spans="1:13" x14ac:dyDescent="0.2">
      <c r="A141" s="8">
        <v>1</v>
      </c>
      <c r="B141" s="8" t="s">
        <v>10</v>
      </c>
      <c r="C141" s="8">
        <v>140</v>
      </c>
      <c r="D141" s="9">
        <v>43678</v>
      </c>
      <c r="E141" s="4">
        <v>1.4457769568693</v>
      </c>
      <c r="F141" s="44">
        <v>2.42</v>
      </c>
      <c r="G141" s="44">
        <v>15.38</v>
      </c>
      <c r="H141" s="44">
        <v>16.899999999999999</v>
      </c>
      <c r="I141" s="44">
        <v>49.51</v>
      </c>
      <c r="J141" s="44">
        <v>7.76</v>
      </c>
      <c r="K141" s="44">
        <v>8.0299999999999994</v>
      </c>
      <c r="L141" s="44">
        <v>-22.41</v>
      </c>
      <c r="M141" s="4">
        <v>1.3099267840229913</v>
      </c>
    </row>
    <row r="142" spans="1:13" x14ac:dyDescent="0.2">
      <c r="A142" s="8">
        <v>1</v>
      </c>
      <c r="B142" s="8" t="s">
        <v>10</v>
      </c>
      <c r="C142" s="8">
        <v>141</v>
      </c>
      <c r="D142" s="9">
        <v>43709</v>
      </c>
      <c r="E142" s="4">
        <v>1.30609412718054</v>
      </c>
      <c r="F142" s="44">
        <v>2.8</v>
      </c>
      <c r="G142" s="44">
        <v>17.010000000000002</v>
      </c>
      <c r="H142" s="44">
        <v>18.850000000000001</v>
      </c>
      <c r="I142" s="44">
        <v>49.49</v>
      </c>
      <c r="J142" s="44">
        <v>6.76</v>
      </c>
      <c r="K142" s="44">
        <v>5.1100000000000003</v>
      </c>
      <c r="L142" s="44">
        <v>-20.2</v>
      </c>
      <c r="M142" s="4">
        <v>1.4647645725221099</v>
      </c>
    </row>
    <row r="143" spans="1:13" x14ac:dyDescent="0.2">
      <c r="A143" s="8">
        <v>1</v>
      </c>
      <c r="B143" s="8" t="s">
        <v>10</v>
      </c>
      <c r="C143" s="8">
        <v>142</v>
      </c>
      <c r="D143" s="9">
        <v>43739</v>
      </c>
      <c r="E143" s="4">
        <v>1.2709751852540001</v>
      </c>
      <c r="F143" s="44">
        <v>2.99</v>
      </c>
      <c r="G143" s="44">
        <v>20.38</v>
      </c>
      <c r="H143" s="44">
        <v>22.39</v>
      </c>
      <c r="I143" s="44">
        <v>45.87</v>
      </c>
      <c r="J143" s="44">
        <v>5.0599999999999996</v>
      </c>
      <c r="K143" s="44">
        <v>3.31</v>
      </c>
      <c r="L143" s="44">
        <v>-14.81</v>
      </c>
      <c r="M143" s="4">
        <v>1.4457769568693</v>
      </c>
    </row>
    <row r="144" spans="1:13" x14ac:dyDescent="0.2">
      <c r="A144" s="8">
        <v>1</v>
      </c>
      <c r="B144" s="8" t="s">
        <v>10</v>
      </c>
      <c r="C144" s="8">
        <v>143</v>
      </c>
      <c r="D144" s="10">
        <v>43770</v>
      </c>
      <c r="E144" s="4">
        <v>1.37214925751145</v>
      </c>
      <c r="F144" s="44">
        <v>5.47</v>
      </c>
      <c r="G144" s="44">
        <v>21.59</v>
      </c>
      <c r="H144" s="44">
        <v>19.670000000000002</v>
      </c>
      <c r="I144" s="44">
        <v>42.6</v>
      </c>
      <c r="J144" s="44">
        <v>6.78</v>
      </c>
      <c r="K144" s="44">
        <v>3.9</v>
      </c>
      <c r="L144" s="44">
        <v>-11.81</v>
      </c>
      <c r="M144" s="4">
        <v>1.30609412718054</v>
      </c>
    </row>
    <row r="145" spans="1:13" x14ac:dyDescent="0.2">
      <c r="A145" s="8">
        <v>1</v>
      </c>
      <c r="B145" s="8" t="s">
        <v>10</v>
      </c>
      <c r="C145" s="8">
        <v>144</v>
      </c>
      <c r="D145" s="10">
        <v>43800</v>
      </c>
      <c r="E145" s="4">
        <v>1.14987325100225</v>
      </c>
      <c r="F145" s="44">
        <v>7.41</v>
      </c>
      <c r="G145" s="44">
        <v>20.82</v>
      </c>
      <c r="H145" s="44">
        <v>17.78</v>
      </c>
      <c r="I145" s="44">
        <v>45.98</v>
      </c>
      <c r="J145" s="44">
        <v>3.8</v>
      </c>
      <c r="K145" s="44">
        <v>4.2</v>
      </c>
      <c r="L145" s="44">
        <v>-8.9700000000000006</v>
      </c>
      <c r="M145" s="4">
        <v>1.2709751852540001</v>
      </c>
    </row>
    <row r="146" spans="1:13" x14ac:dyDescent="0.2">
      <c r="A146" s="8">
        <v>1</v>
      </c>
      <c r="B146" s="8" t="s">
        <v>10</v>
      </c>
      <c r="C146" s="8">
        <v>145</v>
      </c>
      <c r="D146" s="9">
        <v>43831</v>
      </c>
      <c r="E146" s="4">
        <v>1.4567128825578399</v>
      </c>
      <c r="F146" s="44">
        <v>2.39</v>
      </c>
      <c r="G146" s="44">
        <v>24.85</v>
      </c>
      <c r="H146" s="44">
        <v>19.600000000000001</v>
      </c>
      <c r="I146" s="44">
        <v>42.96</v>
      </c>
      <c r="J146" s="44">
        <v>7.73</v>
      </c>
      <c r="K146" s="44">
        <v>2.4700000000000002</v>
      </c>
      <c r="L146" s="44">
        <v>-14.39</v>
      </c>
      <c r="M146" s="4">
        <v>1.37214925751145</v>
      </c>
    </row>
    <row r="147" spans="1:13" x14ac:dyDescent="0.2">
      <c r="A147" s="8">
        <v>1</v>
      </c>
      <c r="B147" s="8" t="s">
        <v>10</v>
      </c>
      <c r="C147" s="8">
        <v>146</v>
      </c>
      <c r="D147" s="9">
        <v>43862</v>
      </c>
      <c r="E147" s="4">
        <v>1.22620833823972</v>
      </c>
      <c r="F147" s="44">
        <v>3.09</v>
      </c>
      <c r="G147" s="44">
        <v>25.54</v>
      </c>
      <c r="H147" s="44">
        <v>12.2</v>
      </c>
      <c r="I147" s="44">
        <v>49.9</v>
      </c>
      <c r="J147" s="44">
        <v>5.81</v>
      </c>
      <c r="K147" s="44">
        <v>3.46</v>
      </c>
      <c r="L147" s="44">
        <v>-14.9</v>
      </c>
      <c r="M147" s="4">
        <v>1.14987325100225</v>
      </c>
    </row>
    <row r="148" spans="1:13" x14ac:dyDescent="0.2">
      <c r="A148" s="8">
        <v>1</v>
      </c>
      <c r="B148" s="8" t="s">
        <v>10</v>
      </c>
      <c r="C148" s="8">
        <v>147</v>
      </c>
      <c r="D148" s="9">
        <v>43891</v>
      </c>
      <c r="E148" s="4">
        <v>2.1105569421125101</v>
      </c>
      <c r="F148" s="44">
        <v>3.05</v>
      </c>
      <c r="G148" s="44">
        <v>23.21</v>
      </c>
      <c r="H148" s="44">
        <v>13.58</v>
      </c>
      <c r="I148" s="44">
        <v>50.82</v>
      </c>
      <c r="J148" s="44">
        <v>5.25</v>
      </c>
      <c r="K148" s="44">
        <v>4.08</v>
      </c>
      <c r="L148" s="44">
        <v>-16</v>
      </c>
      <c r="M148" s="4">
        <v>1.4567128825578399</v>
      </c>
    </row>
    <row r="149" spans="1:13" x14ac:dyDescent="0.2">
      <c r="A149" s="8">
        <v>1</v>
      </c>
      <c r="B149" s="8" t="s">
        <v>10</v>
      </c>
      <c r="C149" s="8">
        <v>148</v>
      </c>
      <c r="D149" s="10">
        <v>43922</v>
      </c>
      <c r="E149" s="4">
        <v>1.9206052208528599</v>
      </c>
      <c r="F149" s="44">
        <v>9.2200000000000006</v>
      </c>
      <c r="G149" s="44">
        <v>29.4</v>
      </c>
      <c r="H149" s="44">
        <v>11.74</v>
      </c>
      <c r="I149" s="44">
        <v>43.27</v>
      </c>
      <c r="J149" s="44">
        <v>3.25</v>
      </c>
      <c r="K149" s="44">
        <v>3.13</v>
      </c>
      <c r="L149" s="44">
        <v>-0.97</v>
      </c>
      <c r="M149" s="4">
        <v>1.22620833823972</v>
      </c>
    </row>
    <row r="150" spans="1:13" x14ac:dyDescent="0.2">
      <c r="A150" s="8">
        <v>1</v>
      </c>
      <c r="B150" s="8" t="s">
        <v>10</v>
      </c>
      <c r="C150" s="8">
        <v>149</v>
      </c>
      <c r="D150" s="10">
        <v>43952</v>
      </c>
      <c r="E150" s="4">
        <v>2.0996481466411399</v>
      </c>
      <c r="F150" s="44">
        <v>7.36</v>
      </c>
      <c r="G150" s="44">
        <v>27.56</v>
      </c>
      <c r="H150" s="44">
        <v>11.95</v>
      </c>
      <c r="I150" s="44">
        <v>43.9</v>
      </c>
      <c r="J150" s="44">
        <v>6.18</v>
      </c>
      <c r="K150" s="44">
        <v>3.05</v>
      </c>
      <c r="L150" s="44">
        <v>-6.99</v>
      </c>
      <c r="M150" s="4">
        <v>2.1105569421125101</v>
      </c>
    </row>
    <row r="151" spans="1:13" x14ac:dyDescent="0.2">
      <c r="A151" s="8">
        <v>1</v>
      </c>
      <c r="B151" s="8" t="s">
        <v>10</v>
      </c>
      <c r="C151" s="8">
        <v>150</v>
      </c>
      <c r="D151" s="9">
        <v>43983</v>
      </c>
      <c r="E151" s="4">
        <v>1.7973068402613099</v>
      </c>
      <c r="F151" s="44">
        <v>4.0599999999999996</v>
      </c>
      <c r="G151" s="44">
        <v>26.22</v>
      </c>
      <c r="H151" s="44">
        <v>13.29</v>
      </c>
      <c r="I151" s="44">
        <v>44.89</v>
      </c>
      <c r="J151" s="44">
        <v>7.6</v>
      </c>
      <c r="K151" s="44">
        <v>3.94</v>
      </c>
      <c r="L151" s="44">
        <v>-12.87</v>
      </c>
      <c r="M151" s="4">
        <v>1.9206052208528599</v>
      </c>
    </row>
    <row r="152" spans="1:13" x14ac:dyDescent="0.2">
      <c r="A152" s="8">
        <v>1</v>
      </c>
      <c r="B152" s="8" t="s">
        <v>10</v>
      </c>
      <c r="C152" s="8">
        <v>151</v>
      </c>
      <c r="D152" s="9">
        <v>44013</v>
      </c>
      <c r="E152" s="4">
        <v>1.37956109227039</v>
      </c>
      <c r="F152" s="44">
        <v>3.11</v>
      </c>
      <c r="G152" s="44">
        <v>26.03</v>
      </c>
      <c r="H152" s="44">
        <v>12.36</v>
      </c>
      <c r="I152" s="44">
        <v>45.91</v>
      </c>
      <c r="J152" s="44">
        <v>8.64</v>
      </c>
      <c r="K152" s="44">
        <v>3.94</v>
      </c>
      <c r="L152" s="44">
        <v>-15.47</v>
      </c>
      <c r="M152" s="4">
        <v>2.0996481466411399</v>
      </c>
    </row>
    <row r="153" spans="1:13" x14ac:dyDescent="0.2">
      <c r="A153" s="8">
        <v>1</v>
      </c>
      <c r="B153" s="8" t="s">
        <v>10</v>
      </c>
      <c r="C153" s="8">
        <v>152</v>
      </c>
      <c r="D153" s="9">
        <v>44044</v>
      </c>
      <c r="E153" s="4">
        <v>1.25796064821652</v>
      </c>
      <c r="F153" s="44">
        <v>3.19</v>
      </c>
      <c r="G153" s="44">
        <v>25.98</v>
      </c>
      <c r="H153" s="44">
        <v>13.38</v>
      </c>
      <c r="I153" s="44">
        <v>47.85</v>
      </c>
      <c r="J153" s="44">
        <v>5.35</v>
      </c>
      <c r="K153" s="44">
        <v>4.25</v>
      </c>
      <c r="L153" s="44">
        <v>-13.1</v>
      </c>
      <c r="M153" s="4">
        <v>1.7973068402613099</v>
      </c>
    </row>
    <row r="154" spans="1:13" x14ac:dyDescent="0.2">
      <c r="A154" s="8">
        <v>1</v>
      </c>
      <c r="B154" s="8" t="s">
        <v>10</v>
      </c>
      <c r="C154" s="8">
        <v>153</v>
      </c>
      <c r="D154" s="10">
        <v>44075</v>
      </c>
      <c r="E154" s="4">
        <v>1.5407573109941199</v>
      </c>
      <c r="F154" s="44">
        <v>4.8099999999999996</v>
      </c>
      <c r="G154" s="44">
        <v>26.7</v>
      </c>
      <c r="H154" s="44">
        <v>16.27</v>
      </c>
      <c r="I154" s="44">
        <v>43.75</v>
      </c>
      <c r="J154" s="44">
        <v>4.8499999999999996</v>
      </c>
      <c r="K154" s="44">
        <v>3.61</v>
      </c>
      <c r="L154" s="44">
        <v>-8.57</v>
      </c>
      <c r="M154" s="4">
        <v>1.37956109227039</v>
      </c>
    </row>
    <row r="155" spans="1:13" x14ac:dyDescent="0.2">
      <c r="A155" s="8">
        <v>1</v>
      </c>
      <c r="B155" s="8" t="s">
        <v>10</v>
      </c>
      <c r="C155" s="8">
        <v>154</v>
      </c>
      <c r="D155" s="10">
        <v>44105</v>
      </c>
      <c r="E155" s="4">
        <v>1.9995424575205201</v>
      </c>
      <c r="F155" s="44">
        <v>4.75</v>
      </c>
      <c r="G155" s="44">
        <v>24.37</v>
      </c>
      <c r="H155" s="44">
        <v>15.66</v>
      </c>
      <c r="I155" s="44">
        <v>45.57</v>
      </c>
      <c r="J155" s="44">
        <v>4.49</v>
      </c>
      <c r="K155" s="44">
        <v>5.16</v>
      </c>
      <c r="L155" s="44">
        <v>-10.33</v>
      </c>
      <c r="M155" s="4">
        <v>1.25796064821652</v>
      </c>
    </row>
    <row r="156" spans="1:13" x14ac:dyDescent="0.2">
      <c r="A156" s="8">
        <v>1</v>
      </c>
      <c r="B156" s="8" t="s">
        <v>10</v>
      </c>
      <c r="C156" s="8">
        <v>155</v>
      </c>
      <c r="D156" s="10">
        <v>44136</v>
      </c>
      <c r="E156" s="4">
        <v>1.61264340323035</v>
      </c>
      <c r="F156" s="44">
        <v>7.98</v>
      </c>
      <c r="G156" s="44">
        <v>22.41</v>
      </c>
      <c r="H156" s="44">
        <v>15.9</v>
      </c>
      <c r="I156" s="44">
        <v>47.04</v>
      </c>
      <c r="J156" s="44">
        <v>3.29</v>
      </c>
      <c r="K156" s="44">
        <v>3.37</v>
      </c>
      <c r="L156" s="44">
        <v>-7.62</v>
      </c>
      <c r="M156" s="4">
        <v>1.5407573109941199</v>
      </c>
    </row>
    <row r="157" spans="1:13" x14ac:dyDescent="0.2">
      <c r="A157" s="8">
        <v>1</v>
      </c>
      <c r="B157" s="8" t="s">
        <v>10</v>
      </c>
      <c r="C157" s="8">
        <v>156</v>
      </c>
      <c r="D157" s="9">
        <v>44166</v>
      </c>
      <c r="E157" s="4">
        <v>1.05075357515709</v>
      </c>
      <c r="F157" s="44">
        <v>8.14</v>
      </c>
      <c r="G157" s="44">
        <v>23.63</v>
      </c>
      <c r="H157" s="44">
        <v>15.94</v>
      </c>
      <c r="I157" s="44">
        <v>43.01</v>
      </c>
      <c r="J157" s="44">
        <v>4.5599999999999996</v>
      </c>
      <c r="K157" s="44">
        <v>4.72</v>
      </c>
      <c r="L157" s="44">
        <v>-6.11</v>
      </c>
      <c r="M157" s="4">
        <v>1.9995424575205201</v>
      </c>
    </row>
    <row r="158" spans="1:13" x14ac:dyDescent="0.2">
      <c r="A158" s="8">
        <v>1</v>
      </c>
      <c r="B158" s="8" t="s">
        <v>10</v>
      </c>
      <c r="C158" s="8">
        <v>157</v>
      </c>
      <c r="D158" s="9">
        <v>44197</v>
      </c>
      <c r="E158" s="4">
        <v>0.404477723426311</v>
      </c>
      <c r="F158" s="44">
        <v>2.8</v>
      </c>
      <c r="G158" s="44">
        <v>22.3</v>
      </c>
      <c r="H158" s="44">
        <v>13.41</v>
      </c>
      <c r="I158" s="44">
        <v>52.32</v>
      </c>
      <c r="J158" s="44">
        <v>4.2699999999999996</v>
      </c>
      <c r="K158" s="44">
        <v>4.91</v>
      </c>
      <c r="L158" s="44">
        <v>-16.489999999999998</v>
      </c>
      <c r="M158" s="4">
        <v>1.61264340323035</v>
      </c>
    </row>
    <row r="159" spans="1:13" x14ac:dyDescent="0.2">
      <c r="A159" s="8">
        <v>1</v>
      </c>
      <c r="B159" s="8" t="s">
        <v>10</v>
      </c>
      <c r="C159" s="8">
        <v>158</v>
      </c>
      <c r="D159" s="9">
        <v>44228</v>
      </c>
      <c r="E159" s="4">
        <v>1.14058634072731</v>
      </c>
      <c r="F159" s="44">
        <v>3.6</v>
      </c>
      <c r="G159" s="44">
        <v>25.56</v>
      </c>
      <c r="H159" s="44">
        <v>13.58</v>
      </c>
      <c r="I159" s="44">
        <v>49.59</v>
      </c>
      <c r="J159" s="44">
        <v>4.12</v>
      </c>
      <c r="K159" s="44">
        <v>3.54</v>
      </c>
      <c r="L159" s="44">
        <v>-12.54</v>
      </c>
      <c r="M159" s="4">
        <v>1.05075357515709</v>
      </c>
    </row>
    <row r="160" spans="1:13" x14ac:dyDescent="0.2">
      <c r="A160" s="8">
        <v>1</v>
      </c>
      <c r="B160" s="8" t="s">
        <v>10</v>
      </c>
      <c r="C160" s="8">
        <v>159</v>
      </c>
      <c r="D160" s="10">
        <v>44256</v>
      </c>
      <c r="E160" s="4">
        <v>1.23763469326659</v>
      </c>
      <c r="F160" s="44">
        <v>3.25</v>
      </c>
      <c r="G160" s="44">
        <v>22.39</v>
      </c>
      <c r="H160" s="44">
        <v>12.06</v>
      </c>
      <c r="I160" s="44">
        <v>51.69</v>
      </c>
      <c r="J160" s="44">
        <v>5.16</v>
      </c>
      <c r="K160" s="44">
        <v>5.44</v>
      </c>
      <c r="L160" s="44">
        <v>-16.559999999999999</v>
      </c>
      <c r="M160" s="4">
        <v>0.404477723426311</v>
      </c>
    </row>
    <row r="161" spans="1:13" x14ac:dyDescent="0.2">
      <c r="A161" s="8">
        <v>1</v>
      </c>
      <c r="B161" s="8" t="s">
        <v>10</v>
      </c>
      <c r="C161" s="8">
        <v>160</v>
      </c>
      <c r="D161" s="9">
        <v>44287</v>
      </c>
      <c r="E161" s="4">
        <v>1.91328135230482</v>
      </c>
      <c r="F161" s="44">
        <v>4.08</v>
      </c>
      <c r="G161" s="44">
        <v>22.22</v>
      </c>
      <c r="H161" s="44">
        <v>12.41</v>
      </c>
      <c r="I161" s="44">
        <v>50.58</v>
      </c>
      <c r="J161" s="44">
        <v>5.63</v>
      </c>
      <c r="K161" s="44">
        <v>5.09</v>
      </c>
      <c r="L161" s="44">
        <v>-15.73</v>
      </c>
      <c r="M161" s="4">
        <v>1.14058634072731</v>
      </c>
    </row>
    <row r="162" spans="1:13" x14ac:dyDescent="0.2">
      <c r="A162" s="8">
        <v>1</v>
      </c>
      <c r="B162" s="8" t="s">
        <v>10</v>
      </c>
      <c r="C162" s="8">
        <v>161</v>
      </c>
      <c r="D162" s="9">
        <v>44317</v>
      </c>
      <c r="E162" s="4">
        <v>1.8393363459540499</v>
      </c>
      <c r="F162" s="44">
        <v>4.53</v>
      </c>
      <c r="G162" s="44">
        <v>22.65</v>
      </c>
      <c r="H162" s="44">
        <v>10.62</v>
      </c>
      <c r="I162" s="44">
        <v>50.05</v>
      </c>
      <c r="J162" s="44">
        <v>8.08</v>
      </c>
      <c r="K162" s="44">
        <v>4.0599999999999996</v>
      </c>
      <c r="L162" s="44">
        <v>-17.25</v>
      </c>
      <c r="M162" s="4">
        <v>1.23763469326659</v>
      </c>
    </row>
    <row r="163" spans="1:13" x14ac:dyDescent="0.2">
      <c r="A163" s="8">
        <v>1</v>
      </c>
      <c r="B163" s="8" t="s">
        <v>10</v>
      </c>
      <c r="C163" s="8">
        <v>162</v>
      </c>
      <c r="D163" s="9">
        <v>44348</v>
      </c>
      <c r="E163" s="4">
        <v>1.59673737410959</v>
      </c>
      <c r="F163" s="44">
        <v>3.31</v>
      </c>
      <c r="G163" s="44">
        <v>19.510000000000002</v>
      </c>
      <c r="H163" s="44">
        <v>9.08</v>
      </c>
      <c r="I163" s="44">
        <v>52.46</v>
      </c>
      <c r="J163" s="44">
        <v>10.76</v>
      </c>
      <c r="K163" s="44">
        <v>4.88</v>
      </c>
      <c r="L163" s="44">
        <v>-23.93</v>
      </c>
      <c r="M163" s="4">
        <v>1.91328135230482</v>
      </c>
    </row>
    <row r="164" spans="1:13" x14ac:dyDescent="0.2">
      <c r="A164" s="8">
        <v>1</v>
      </c>
      <c r="B164" s="8" t="s">
        <v>10</v>
      </c>
      <c r="C164" s="8">
        <v>163</v>
      </c>
      <c r="D164" s="10">
        <v>44378</v>
      </c>
      <c r="E164" s="4">
        <v>2.2408754385614902</v>
      </c>
      <c r="F164" s="44">
        <v>3.06</v>
      </c>
      <c r="G164" s="44">
        <v>23.17</v>
      </c>
      <c r="H164" s="44">
        <v>10.37</v>
      </c>
      <c r="I164" s="44">
        <v>51.2</v>
      </c>
      <c r="J164" s="44">
        <v>6.01</v>
      </c>
      <c r="K164" s="44">
        <v>6.19</v>
      </c>
      <c r="L164" s="44">
        <v>-16.96</v>
      </c>
      <c r="M164" s="4">
        <v>1.8393363459540499</v>
      </c>
    </row>
    <row r="165" spans="1:13" x14ac:dyDescent="0.2">
      <c r="A165" s="8">
        <v>1</v>
      </c>
      <c r="B165" s="8" t="s">
        <v>10</v>
      </c>
      <c r="C165" s="8">
        <v>164</v>
      </c>
      <c r="D165" s="10">
        <v>44409</v>
      </c>
      <c r="E165" s="4">
        <v>2.3864808121592902</v>
      </c>
      <c r="F165" s="44">
        <v>4.9000000000000004</v>
      </c>
      <c r="G165" s="44">
        <v>22.81</v>
      </c>
      <c r="H165" s="44">
        <v>10.58</v>
      </c>
      <c r="I165" s="44">
        <v>51.9</v>
      </c>
      <c r="J165" s="44">
        <v>5.35</v>
      </c>
      <c r="K165" s="44">
        <v>4.46</v>
      </c>
      <c r="L165" s="44">
        <v>-14.99</v>
      </c>
      <c r="M165" s="4">
        <v>1.59673737410959</v>
      </c>
    </row>
    <row r="166" spans="1:13" x14ac:dyDescent="0.2">
      <c r="A166" s="8">
        <v>1</v>
      </c>
      <c r="B166" s="8" t="s">
        <v>10</v>
      </c>
      <c r="C166" s="8">
        <v>165</v>
      </c>
      <c r="D166" s="9">
        <v>44440</v>
      </c>
      <c r="E166" s="4">
        <v>2.5135766036685099</v>
      </c>
      <c r="F166" s="44">
        <v>5.52</v>
      </c>
      <c r="G166" s="44">
        <v>27.57</v>
      </c>
      <c r="H166" s="44">
        <v>13.79</v>
      </c>
      <c r="I166" s="44">
        <v>44.96</v>
      </c>
      <c r="J166" s="44">
        <v>4.71</v>
      </c>
      <c r="K166" s="44">
        <v>3.45</v>
      </c>
      <c r="L166" s="44">
        <v>-7.88</v>
      </c>
      <c r="M166" s="4">
        <v>2.2408754385614902</v>
      </c>
    </row>
    <row r="167" spans="1:13" x14ac:dyDescent="0.2">
      <c r="A167" s="8">
        <v>1</v>
      </c>
      <c r="B167" s="8" t="s">
        <v>10</v>
      </c>
      <c r="C167" s="8">
        <v>166</v>
      </c>
      <c r="D167" s="9">
        <v>44470</v>
      </c>
      <c r="E167" s="4">
        <v>2.4173070792164402</v>
      </c>
      <c r="F167" s="44">
        <v>13.72</v>
      </c>
      <c r="G167" s="44">
        <v>32.19</v>
      </c>
      <c r="H167" s="44">
        <v>14.43</v>
      </c>
      <c r="I167" s="44">
        <v>34.01</v>
      </c>
      <c r="J167" s="44">
        <v>2.3199999999999998</v>
      </c>
      <c r="K167" s="44">
        <v>3.32</v>
      </c>
      <c r="L167" s="44">
        <v>10.5</v>
      </c>
      <c r="M167" s="4">
        <v>2.3864808121592902</v>
      </c>
    </row>
    <row r="168" spans="1:13" x14ac:dyDescent="0.2">
      <c r="A168" s="8">
        <v>1</v>
      </c>
      <c r="B168" s="8" t="s">
        <v>10</v>
      </c>
      <c r="C168" s="8">
        <v>167</v>
      </c>
      <c r="D168" s="9">
        <v>44501</v>
      </c>
      <c r="E168" s="4">
        <v>3.1367029509708</v>
      </c>
      <c r="F168" s="44">
        <v>8.2100000000000009</v>
      </c>
      <c r="G168" s="44">
        <v>31.67</v>
      </c>
      <c r="H168" s="44">
        <v>19.47</v>
      </c>
      <c r="I168" s="44">
        <v>35.46</v>
      </c>
      <c r="J168" s="44">
        <v>1.97</v>
      </c>
      <c r="K168" s="44">
        <v>3.21</v>
      </c>
      <c r="L168" s="44">
        <v>4.34</v>
      </c>
      <c r="M168" s="4">
        <v>2.5135766036685099</v>
      </c>
    </row>
    <row r="169" spans="1:13" x14ac:dyDescent="0.2">
      <c r="A169" s="8">
        <v>1</v>
      </c>
      <c r="B169" s="8" t="s">
        <v>10</v>
      </c>
      <c r="C169" s="8">
        <v>168</v>
      </c>
      <c r="D169" s="10">
        <v>44531</v>
      </c>
      <c r="E169" s="4">
        <v>3.7168503099999999</v>
      </c>
      <c r="F169" s="44">
        <v>9.83</v>
      </c>
      <c r="G169" s="44">
        <v>27.15</v>
      </c>
      <c r="H169" s="44">
        <v>19.940000000000001</v>
      </c>
      <c r="I169" s="44">
        <v>36.270000000000003</v>
      </c>
      <c r="J169" s="44">
        <v>1.82</v>
      </c>
      <c r="K169" s="44">
        <v>4.99</v>
      </c>
      <c r="L169" s="44">
        <v>3.45</v>
      </c>
      <c r="M169" s="4">
        <v>2.4173070792164402</v>
      </c>
    </row>
    <row r="170" spans="1:13" x14ac:dyDescent="0.2">
      <c r="A170" s="8">
        <v>1</v>
      </c>
      <c r="B170" s="8" t="s">
        <v>10</v>
      </c>
      <c r="C170" s="8">
        <v>169</v>
      </c>
      <c r="D170" s="10">
        <v>44562</v>
      </c>
      <c r="E170" s="4">
        <v>3.73072699964237</v>
      </c>
      <c r="F170" s="44">
        <v>3.76</v>
      </c>
      <c r="G170" s="44">
        <v>28.45</v>
      </c>
      <c r="H170" s="44">
        <v>16.649999999999999</v>
      </c>
      <c r="I170" s="44">
        <v>44.16</v>
      </c>
      <c r="J170" s="44">
        <v>3.75</v>
      </c>
      <c r="K170" s="44">
        <v>3.24</v>
      </c>
      <c r="L170" s="44">
        <v>-7.84</v>
      </c>
      <c r="M170" s="4">
        <v>3.1367029509708</v>
      </c>
    </row>
    <row r="171" spans="1:13" x14ac:dyDescent="0.2">
      <c r="A171" s="8">
        <v>1</v>
      </c>
      <c r="B171" s="8" t="s">
        <v>10</v>
      </c>
      <c r="C171" s="8">
        <v>170</v>
      </c>
      <c r="D171" s="9">
        <v>44593</v>
      </c>
      <c r="E171" s="4">
        <v>3.9109549412395701</v>
      </c>
      <c r="F171" s="44">
        <v>5.18</v>
      </c>
      <c r="G171" s="44">
        <v>26.21</v>
      </c>
      <c r="H171" s="44">
        <v>18.13</v>
      </c>
      <c r="I171" s="44">
        <v>42.25</v>
      </c>
      <c r="J171" s="44">
        <v>4.59</v>
      </c>
      <c r="K171" s="44">
        <v>3.64</v>
      </c>
      <c r="L171" s="44">
        <v>-7.43</v>
      </c>
      <c r="M171" s="4">
        <v>3.7168503099999999</v>
      </c>
    </row>
    <row r="172" spans="1:13" x14ac:dyDescent="0.2">
      <c r="A172" s="8">
        <v>1</v>
      </c>
      <c r="B172" s="8" t="s">
        <v>10</v>
      </c>
      <c r="C172" s="8">
        <v>171</v>
      </c>
      <c r="D172" s="9">
        <v>44621</v>
      </c>
      <c r="E172" s="4">
        <v>5.6768767407103402</v>
      </c>
      <c r="F172" s="44">
        <v>16.170000000000002</v>
      </c>
      <c r="G172" s="44">
        <v>33.71</v>
      </c>
      <c r="H172" s="44">
        <v>16.04</v>
      </c>
      <c r="I172" s="44">
        <v>28.77</v>
      </c>
      <c r="J172" s="44">
        <v>2.63</v>
      </c>
      <c r="K172" s="44">
        <v>2.69</v>
      </c>
      <c r="L172" s="44">
        <v>16.010000000000002</v>
      </c>
      <c r="M172" s="4">
        <v>3.73072699964237</v>
      </c>
    </row>
    <row r="173" spans="1:13" x14ac:dyDescent="0.2">
      <c r="A173" s="8">
        <v>1</v>
      </c>
      <c r="B173" s="8" t="s">
        <v>10</v>
      </c>
      <c r="C173" s="8">
        <v>172</v>
      </c>
      <c r="D173" s="9">
        <v>44652</v>
      </c>
      <c r="E173" s="4">
        <v>6.1853928656279704</v>
      </c>
      <c r="F173" s="44">
        <v>11.42</v>
      </c>
      <c r="G173" s="44">
        <v>30.4</v>
      </c>
      <c r="H173" s="44">
        <v>15.83</v>
      </c>
      <c r="I173" s="44">
        <v>33.130000000000003</v>
      </c>
      <c r="J173" s="44">
        <v>3.83</v>
      </c>
      <c r="K173" s="44">
        <v>5.38</v>
      </c>
      <c r="L173" s="44">
        <v>6.22</v>
      </c>
      <c r="M173" s="4">
        <v>3.9109549412395701</v>
      </c>
    </row>
    <row r="174" spans="1:13" x14ac:dyDescent="0.2">
      <c r="A174" s="8">
        <v>1</v>
      </c>
      <c r="B174" s="8" t="s">
        <v>10</v>
      </c>
      <c r="C174" s="8">
        <v>173</v>
      </c>
      <c r="D174" s="10">
        <v>44682</v>
      </c>
      <c r="E174" s="4"/>
      <c r="F174" s="44">
        <v>10.08</v>
      </c>
      <c r="G174" s="44">
        <v>29.56</v>
      </c>
      <c r="H174" s="44">
        <v>16.64</v>
      </c>
      <c r="I174" s="44">
        <v>33.68</v>
      </c>
      <c r="J174" s="44">
        <v>4.84</v>
      </c>
      <c r="K174" s="44">
        <v>5.2</v>
      </c>
      <c r="L174" s="44">
        <v>3.18</v>
      </c>
      <c r="M174" s="4">
        <v>5.6768767407103402</v>
      </c>
    </row>
    <row r="175" spans="1:13" x14ac:dyDescent="0.2">
      <c r="A175" s="8">
        <v>1</v>
      </c>
      <c r="B175" s="8" t="s">
        <v>10</v>
      </c>
      <c r="C175" s="8">
        <v>174</v>
      </c>
      <c r="D175" s="10">
        <v>44713</v>
      </c>
      <c r="E175" s="4"/>
      <c r="F175" s="44">
        <v>9.07</v>
      </c>
      <c r="G175" s="44">
        <v>26.94</v>
      </c>
      <c r="H175" s="44">
        <v>17.440000000000001</v>
      </c>
      <c r="I175" s="44">
        <v>34.549999999999997</v>
      </c>
      <c r="J175" s="44">
        <v>4.83</v>
      </c>
      <c r="K175" s="44">
        <v>7.17</v>
      </c>
      <c r="L175" s="44">
        <v>0.44</v>
      </c>
      <c r="M175" s="4">
        <v>6.1853928656279704</v>
      </c>
    </row>
    <row r="176" spans="1:13" x14ac:dyDescent="0.2">
      <c r="A176" s="8">
        <v>1</v>
      </c>
      <c r="B176" s="8" t="s">
        <v>10</v>
      </c>
      <c r="C176" s="8">
        <v>175</v>
      </c>
      <c r="D176" s="10">
        <v>44743</v>
      </c>
      <c r="E176" s="4"/>
      <c r="F176" s="44">
        <v>6.41</v>
      </c>
      <c r="G176" s="44">
        <v>27.35</v>
      </c>
      <c r="H176" s="44">
        <v>22.19</v>
      </c>
      <c r="I176" s="44">
        <v>32.14</v>
      </c>
      <c r="J176" s="44">
        <v>6.42</v>
      </c>
      <c r="K176" s="44">
        <v>5.5</v>
      </c>
      <c r="L176" s="44">
        <v>-2.4</v>
      </c>
      <c r="M176" s="4"/>
    </row>
    <row r="177" spans="1:13" x14ac:dyDescent="0.2">
      <c r="A177" s="8">
        <v>1</v>
      </c>
      <c r="B177" s="8" t="s">
        <v>10</v>
      </c>
      <c r="C177" s="8">
        <v>176</v>
      </c>
      <c r="D177" s="9">
        <v>44774</v>
      </c>
      <c r="E177" s="4"/>
      <c r="F177" s="44">
        <v>6.57</v>
      </c>
      <c r="G177" s="44">
        <v>25.74</v>
      </c>
      <c r="H177" s="44">
        <v>18.649999999999999</v>
      </c>
      <c r="I177" s="44">
        <v>35.840000000000003</v>
      </c>
      <c r="J177" s="44">
        <v>6.1</v>
      </c>
      <c r="K177" s="44">
        <v>7.11</v>
      </c>
      <c r="L177" s="44">
        <v>-4.58</v>
      </c>
      <c r="M177" s="4"/>
    </row>
    <row r="178" spans="1:13" x14ac:dyDescent="0.2">
      <c r="A178" s="8">
        <v>1</v>
      </c>
      <c r="B178" s="8" t="s">
        <v>10</v>
      </c>
      <c r="C178" s="8">
        <v>177</v>
      </c>
      <c r="D178" s="10">
        <v>44805</v>
      </c>
      <c r="E178" s="4"/>
      <c r="F178" s="44">
        <v>9.94</v>
      </c>
      <c r="G178" s="44">
        <v>30.05</v>
      </c>
      <c r="H178" s="44">
        <v>19.66</v>
      </c>
      <c r="I178" s="44">
        <v>33.049999999999997</v>
      </c>
      <c r="J178" s="44">
        <v>3.75</v>
      </c>
      <c r="K178" s="44">
        <v>3.55</v>
      </c>
      <c r="L178" s="44">
        <v>4.6900000000000004</v>
      </c>
      <c r="M178" s="4"/>
    </row>
    <row r="179" spans="1:13" x14ac:dyDescent="0.2">
      <c r="A179" s="8">
        <v>1</v>
      </c>
      <c r="B179" s="8" t="s">
        <v>10</v>
      </c>
      <c r="C179" s="8">
        <v>178</v>
      </c>
      <c r="D179" s="10">
        <v>44835</v>
      </c>
      <c r="E179" s="4"/>
      <c r="F179" s="44">
        <v>12.63</v>
      </c>
      <c r="G179" s="44">
        <v>28.87</v>
      </c>
      <c r="H179" s="44">
        <v>17.36</v>
      </c>
      <c r="I179" s="44">
        <v>30.91</v>
      </c>
      <c r="J179" s="44">
        <v>4.5599999999999996</v>
      </c>
      <c r="K179" s="44">
        <v>5.66</v>
      </c>
      <c r="L179" s="44">
        <v>7.05</v>
      </c>
      <c r="M179" s="4"/>
    </row>
    <row r="180" spans="1:13" x14ac:dyDescent="0.2">
      <c r="A180" s="8">
        <v>1</v>
      </c>
      <c r="B180" s="8" t="s">
        <v>10</v>
      </c>
      <c r="C180" s="8">
        <v>179</v>
      </c>
      <c r="D180" s="10">
        <v>44866</v>
      </c>
      <c r="E180" s="4"/>
      <c r="F180" s="44">
        <v>10.220000000000001</v>
      </c>
      <c r="G180" s="44">
        <v>26.66</v>
      </c>
      <c r="H180" s="44">
        <v>15.76</v>
      </c>
      <c r="I180" s="44">
        <v>37.47</v>
      </c>
      <c r="J180" s="44">
        <v>3.12</v>
      </c>
      <c r="K180" s="44">
        <v>6.77</v>
      </c>
      <c r="L180" s="44">
        <v>1.69</v>
      </c>
      <c r="M180" s="4"/>
    </row>
    <row r="181" spans="1:13" x14ac:dyDescent="0.2">
      <c r="A181" s="8">
        <v>1</v>
      </c>
      <c r="B181" s="8" t="s">
        <v>10</v>
      </c>
      <c r="C181" s="8">
        <v>180</v>
      </c>
      <c r="D181" s="9">
        <v>44896</v>
      </c>
      <c r="E181" s="4"/>
      <c r="F181" s="44">
        <v>7.99</v>
      </c>
      <c r="G181" s="44">
        <v>26.66</v>
      </c>
      <c r="H181" s="44">
        <v>12.61</v>
      </c>
      <c r="I181" s="44">
        <v>40.69</v>
      </c>
      <c r="J181" s="44">
        <v>5.23</v>
      </c>
      <c r="K181" s="44">
        <v>6.82</v>
      </c>
      <c r="L181" s="44">
        <v>-4.26</v>
      </c>
      <c r="M181" s="4"/>
    </row>
    <row r="182" spans="1:13" x14ac:dyDescent="0.2">
      <c r="A182" s="8">
        <v>2</v>
      </c>
      <c r="B182" s="8" t="s">
        <v>20</v>
      </c>
      <c r="C182" s="8">
        <v>1</v>
      </c>
      <c r="D182" s="11">
        <v>36892</v>
      </c>
      <c r="E182" s="4">
        <v>4.2000000000000028</v>
      </c>
      <c r="F182" s="45">
        <v>30.2</v>
      </c>
      <c r="G182" s="45">
        <v>45.9</v>
      </c>
      <c r="H182" s="45">
        <v>6.9</v>
      </c>
      <c r="I182" s="45">
        <v>11.3</v>
      </c>
      <c r="J182" s="45">
        <v>1.6</v>
      </c>
      <c r="K182" s="45">
        <v>4.0999999999999996</v>
      </c>
      <c r="L182" s="45">
        <v>45.9</v>
      </c>
      <c r="M182" s="4"/>
    </row>
    <row r="183" spans="1:13" x14ac:dyDescent="0.2">
      <c r="A183" s="8">
        <v>2</v>
      </c>
      <c r="B183" s="8" t="s">
        <v>20</v>
      </c>
      <c r="C183" s="8">
        <v>2</v>
      </c>
      <c r="D183" s="11">
        <v>36923</v>
      </c>
      <c r="E183" s="4">
        <v>4</v>
      </c>
      <c r="F183" s="45">
        <v>24.4</v>
      </c>
      <c r="G183" s="45">
        <v>48.2</v>
      </c>
      <c r="H183" s="45">
        <v>9.4</v>
      </c>
      <c r="I183" s="45">
        <v>9.6999999999999993</v>
      </c>
      <c r="J183" s="45">
        <v>0.9</v>
      </c>
      <c r="K183" s="45">
        <v>7.4</v>
      </c>
      <c r="L183" s="45">
        <v>42.75</v>
      </c>
      <c r="M183" s="4"/>
    </row>
    <row r="184" spans="1:13" x14ac:dyDescent="0.2">
      <c r="A184" s="8">
        <v>2</v>
      </c>
      <c r="B184" s="8" t="s">
        <v>20</v>
      </c>
      <c r="C184" s="8">
        <v>3</v>
      </c>
      <c r="D184" s="11">
        <v>36951</v>
      </c>
      <c r="E184" s="4">
        <v>4.0999999999999943</v>
      </c>
      <c r="F184" s="45">
        <v>28.7</v>
      </c>
      <c r="G184" s="45">
        <v>41.5</v>
      </c>
      <c r="H184" s="45">
        <v>13.9</v>
      </c>
      <c r="I184" s="45">
        <v>5.7</v>
      </c>
      <c r="J184" s="45">
        <v>2</v>
      </c>
      <c r="K184" s="45">
        <v>8.1999999999999993</v>
      </c>
      <c r="L184" s="45">
        <v>44.6</v>
      </c>
      <c r="M184" s="4">
        <v>4.2000000000000028</v>
      </c>
    </row>
    <row r="185" spans="1:13" x14ac:dyDescent="0.2">
      <c r="A185" s="8">
        <v>2</v>
      </c>
      <c r="B185" s="8" t="s">
        <v>20</v>
      </c>
      <c r="C185" s="8">
        <v>4</v>
      </c>
      <c r="D185" s="11">
        <v>36982</v>
      </c>
      <c r="E185" s="4">
        <v>4.5999999999999943</v>
      </c>
      <c r="F185" s="45">
        <v>26.3</v>
      </c>
      <c r="G185" s="45">
        <v>47.9</v>
      </c>
      <c r="H185" s="45">
        <v>9.5</v>
      </c>
      <c r="I185" s="45">
        <v>7.4</v>
      </c>
      <c r="J185" s="45">
        <v>2</v>
      </c>
      <c r="K185" s="45">
        <v>6.9</v>
      </c>
      <c r="L185" s="45">
        <v>44.55</v>
      </c>
      <c r="M185" s="4">
        <v>4</v>
      </c>
    </row>
    <row r="186" spans="1:13" x14ac:dyDescent="0.2">
      <c r="A186" s="8">
        <v>2</v>
      </c>
      <c r="B186" s="8" t="s">
        <v>20</v>
      </c>
      <c r="C186" s="8">
        <v>5</v>
      </c>
      <c r="D186" s="11">
        <v>37012</v>
      </c>
      <c r="E186" s="4">
        <v>5</v>
      </c>
      <c r="F186" s="45">
        <v>25.8</v>
      </c>
      <c r="G186" s="45">
        <v>45.3</v>
      </c>
      <c r="H186" s="45">
        <v>12.7</v>
      </c>
      <c r="I186" s="45">
        <v>11.5</v>
      </c>
      <c r="J186" s="45">
        <v>0.8</v>
      </c>
      <c r="K186" s="45">
        <v>3.9</v>
      </c>
      <c r="L186" s="45">
        <v>41.9</v>
      </c>
      <c r="M186" s="4">
        <v>4.0999999999999943</v>
      </c>
    </row>
    <row r="187" spans="1:13" x14ac:dyDescent="0.2">
      <c r="A187" s="8">
        <v>2</v>
      </c>
      <c r="B187" s="8" t="s">
        <v>20</v>
      </c>
      <c r="C187" s="8">
        <v>6</v>
      </c>
      <c r="D187" s="11">
        <v>37043</v>
      </c>
      <c r="E187" s="4">
        <v>5.5</v>
      </c>
      <c r="F187" s="45">
        <v>33.299999999999997</v>
      </c>
      <c r="G187" s="45">
        <v>49.2</v>
      </c>
      <c r="H187" s="45">
        <v>7.8</v>
      </c>
      <c r="I187" s="45">
        <v>5.0999999999999996</v>
      </c>
      <c r="J187" s="45">
        <v>0.2</v>
      </c>
      <c r="K187" s="45">
        <v>4.4000000000000004</v>
      </c>
      <c r="L187" s="45">
        <v>55.15</v>
      </c>
      <c r="M187" s="4">
        <v>4.5999999999999943</v>
      </c>
    </row>
    <row r="188" spans="1:13" x14ac:dyDescent="0.2">
      <c r="A188" s="8">
        <v>2</v>
      </c>
      <c r="B188" s="8" t="s">
        <v>20</v>
      </c>
      <c r="C188" s="8">
        <v>7</v>
      </c>
      <c r="D188" s="11">
        <v>37073</v>
      </c>
      <c r="E188" s="4">
        <v>5.9000000000000057</v>
      </c>
      <c r="F188" s="45">
        <v>23.9</v>
      </c>
      <c r="G188" s="45">
        <v>47.9</v>
      </c>
      <c r="H188" s="45">
        <v>10.5</v>
      </c>
      <c r="I188" s="45">
        <v>10.7</v>
      </c>
      <c r="J188" s="45">
        <v>0.6</v>
      </c>
      <c r="K188" s="45">
        <v>6.4</v>
      </c>
      <c r="L188" s="45">
        <v>41.9</v>
      </c>
      <c r="M188" s="4">
        <v>5</v>
      </c>
    </row>
    <row r="189" spans="1:13" x14ac:dyDescent="0.2">
      <c r="A189" s="8">
        <v>2</v>
      </c>
      <c r="B189" s="8" t="s">
        <v>20</v>
      </c>
      <c r="C189" s="8">
        <v>8</v>
      </c>
      <c r="D189" s="11">
        <v>37104</v>
      </c>
      <c r="E189" s="4">
        <v>5.5</v>
      </c>
      <c r="F189" s="45">
        <v>26.7</v>
      </c>
      <c r="G189" s="45">
        <v>47</v>
      </c>
      <c r="H189" s="45">
        <v>8.6999999999999993</v>
      </c>
      <c r="I189" s="45">
        <v>9.25</v>
      </c>
      <c r="J189" s="45">
        <v>0.7</v>
      </c>
      <c r="K189" s="45">
        <v>7.65</v>
      </c>
      <c r="L189" s="45">
        <v>44.88</v>
      </c>
      <c r="M189" s="4">
        <v>5.5</v>
      </c>
    </row>
    <row r="190" spans="1:13" x14ac:dyDescent="0.2">
      <c r="A190" s="8">
        <v>2</v>
      </c>
      <c r="B190" s="8" t="s">
        <v>20</v>
      </c>
      <c r="C190" s="8">
        <v>9</v>
      </c>
      <c r="D190" s="11">
        <v>37135</v>
      </c>
      <c r="E190" s="4">
        <v>4.7000000000000028</v>
      </c>
      <c r="F190" s="45">
        <v>29.5</v>
      </c>
      <c r="G190" s="45">
        <v>46.1</v>
      </c>
      <c r="H190" s="45">
        <v>6.9</v>
      </c>
      <c r="I190" s="45">
        <v>7.8</v>
      </c>
      <c r="J190" s="45">
        <v>0.8</v>
      </c>
      <c r="K190" s="45">
        <v>8.9</v>
      </c>
      <c r="L190" s="45">
        <v>47.85</v>
      </c>
      <c r="M190" s="4">
        <v>5.9000000000000057</v>
      </c>
    </row>
    <row r="191" spans="1:13" x14ac:dyDescent="0.2">
      <c r="A191" s="8">
        <v>2</v>
      </c>
      <c r="B191" s="8" t="s">
        <v>20</v>
      </c>
      <c r="C191" s="8">
        <v>10</v>
      </c>
      <c r="D191" s="11">
        <v>37165</v>
      </c>
      <c r="E191" s="4">
        <v>4.4000000000000057</v>
      </c>
      <c r="F191" s="45">
        <v>28.1</v>
      </c>
      <c r="G191" s="45">
        <v>48.6</v>
      </c>
      <c r="H191" s="45">
        <v>7.3</v>
      </c>
      <c r="I191" s="45">
        <v>6.5</v>
      </c>
      <c r="J191" s="45">
        <v>1.1000000000000001</v>
      </c>
      <c r="K191" s="45">
        <v>8.4</v>
      </c>
      <c r="L191" s="45">
        <v>48.05</v>
      </c>
      <c r="M191" s="4">
        <v>5.5</v>
      </c>
    </row>
    <row r="192" spans="1:13" x14ac:dyDescent="0.2">
      <c r="A192" s="8">
        <v>2</v>
      </c>
      <c r="B192" s="8" t="s">
        <v>20</v>
      </c>
      <c r="C192" s="8">
        <v>11</v>
      </c>
      <c r="D192" s="11">
        <v>37196</v>
      </c>
      <c r="E192" s="4">
        <v>4.2000000000000028</v>
      </c>
      <c r="F192" s="45">
        <v>22.5</v>
      </c>
      <c r="G192" s="45">
        <v>54.3</v>
      </c>
      <c r="H192" s="45">
        <v>9.1999999999999993</v>
      </c>
      <c r="I192" s="45">
        <v>6.7</v>
      </c>
      <c r="J192" s="45">
        <v>1</v>
      </c>
      <c r="K192" s="45">
        <v>6.2</v>
      </c>
      <c r="L192" s="45">
        <v>45.3</v>
      </c>
      <c r="M192" s="4">
        <v>4.7000000000000028</v>
      </c>
    </row>
    <row r="193" spans="1:13" x14ac:dyDescent="0.2">
      <c r="A193" s="8">
        <v>2</v>
      </c>
      <c r="B193" s="8" t="s">
        <v>20</v>
      </c>
      <c r="C193" s="8">
        <v>12</v>
      </c>
      <c r="D193" s="11">
        <v>37226</v>
      </c>
      <c r="E193" s="4">
        <v>4.0999999999999943</v>
      </c>
      <c r="F193" s="45">
        <v>22.5</v>
      </c>
      <c r="G193" s="45">
        <v>54.3</v>
      </c>
      <c r="H193" s="45">
        <v>9.1999999999999993</v>
      </c>
      <c r="I193" s="45">
        <v>6.7</v>
      </c>
      <c r="J193" s="45">
        <v>1</v>
      </c>
      <c r="K193" s="45">
        <v>6.2</v>
      </c>
      <c r="L193" s="45">
        <v>45.3</v>
      </c>
      <c r="M193" s="4">
        <v>4.4000000000000057</v>
      </c>
    </row>
    <row r="194" spans="1:13" x14ac:dyDescent="0.2">
      <c r="A194" s="8">
        <v>2</v>
      </c>
      <c r="B194" s="8" t="s">
        <v>20</v>
      </c>
      <c r="C194" s="8">
        <v>13</v>
      </c>
      <c r="D194" s="11">
        <v>37257</v>
      </c>
      <c r="E194" s="4">
        <v>3.7000000000000028</v>
      </c>
      <c r="F194" s="45">
        <v>24.6</v>
      </c>
      <c r="G194" s="45">
        <v>53.7</v>
      </c>
      <c r="H194" s="45">
        <v>8.9</v>
      </c>
      <c r="I194" s="45">
        <v>5.9</v>
      </c>
      <c r="J194" s="45">
        <v>0.7</v>
      </c>
      <c r="K194" s="45">
        <v>6.1</v>
      </c>
      <c r="L194" s="45">
        <v>47.8</v>
      </c>
      <c r="M194" s="4">
        <v>4.2000000000000028</v>
      </c>
    </row>
    <row r="195" spans="1:13" x14ac:dyDescent="0.2">
      <c r="A195" s="8">
        <v>2</v>
      </c>
      <c r="B195" s="8" t="s">
        <v>20</v>
      </c>
      <c r="C195" s="8">
        <v>14</v>
      </c>
      <c r="D195" s="11">
        <v>37288</v>
      </c>
      <c r="E195" s="4">
        <v>3.9000000000000057</v>
      </c>
      <c r="F195" s="45">
        <v>16.3</v>
      </c>
      <c r="G195" s="45">
        <v>58.1</v>
      </c>
      <c r="H195" s="45">
        <v>10.4</v>
      </c>
      <c r="I195" s="45">
        <v>7.6</v>
      </c>
      <c r="J195" s="45">
        <v>1</v>
      </c>
      <c r="K195" s="45">
        <v>6.6</v>
      </c>
      <c r="L195" s="45">
        <v>40.549999999999997</v>
      </c>
      <c r="M195" s="4">
        <v>4.0999999999999943</v>
      </c>
    </row>
    <row r="196" spans="1:13" x14ac:dyDescent="0.2">
      <c r="A196" s="8">
        <v>2</v>
      </c>
      <c r="B196" s="8" t="s">
        <v>20</v>
      </c>
      <c r="C196" s="8">
        <v>15</v>
      </c>
      <c r="D196" s="11">
        <v>37316</v>
      </c>
      <c r="E196" s="4">
        <v>3.7000000000000028</v>
      </c>
      <c r="F196" s="45">
        <v>12.3</v>
      </c>
      <c r="G196" s="45">
        <v>55.9</v>
      </c>
      <c r="H196" s="45">
        <v>7.7</v>
      </c>
      <c r="I196" s="45">
        <v>11</v>
      </c>
      <c r="J196" s="45">
        <v>1.5</v>
      </c>
      <c r="K196" s="45">
        <v>11.7</v>
      </c>
      <c r="L196" s="45">
        <v>33.25</v>
      </c>
      <c r="M196" s="4">
        <v>3.7000000000000028</v>
      </c>
    </row>
    <row r="197" spans="1:13" x14ac:dyDescent="0.2">
      <c r="A197" s="8">
        <v>2</v>
      </c>
      <c r="B197" s="8" t="s">
        <v>20</v>
      </c>
      <c r="C197" s="8">
        <v>16</v>
      </c>
      <c r="D197" s="11">
        <v>37347</v>
      </c>
      <c r="E197" s="4">
        <v>3.2000000000000028</v>
      </c>
      <c r="F197" s="45">
        <v>12.4</v>
      </c>
      <c r="G197" s="45">
        <v>53.4</v>
      </c>
      <c r="H197" s="45">
        <v>10.5</v>
      </c>
      <c r="I197" s="45">
        <v>12</v>
      </c>
      <c r="J197" s="45">
        <v>1.6</v>
      </c>
      <c r="K197" s="45">
        <v>10</v>
      </c>
      <c r="L197" s="45">
        <v>31.5</v>
      </c>
      <c r="M197" s="4">
        <v>3.9000000000000057</v>
      </c>
    </row>
    <row r="198" spans="1:13" x14ac:dyDescent="0.2">
      <c r="A198" s="8">
        <v>2</v>
      </c>
      <c r="B198" s="8" t="s">
        <v>20</v>
      </c>
      <c r="C198" s="8">
        <v>17</v>
      </c>
      <c r="D198" s="11">
        <v>37377</v>
      </c>
      <c r="E198" s="4">
        <v>2.5</v>
      </c>
      <c r="F198" s="45">
        <v>13.8</v>
      </c>
      <c r="G198" s="45">
        <v>53</v>
      </c>
      <c r="H198" s="45">
        <v>11</v>
      </c>
      <c r="I198" s="45">
        <v>10.6</v>
      </c>
      <c r="J198" s="45">
        <v>1.1000000000000001</v>
      </c>
      <c r="K198" s="45">
        <v>10.5</v>
      </c>
      <c r="L198" s="45">
        <v>33.9</v>
      </c>
      <c r="M198" s="4">
        <v>3.7000000000000028</v>
      </c>
    </row>
    <row r="199" spans="1:13" x14ac:dyDescent="0.2">
      <c r="A199" s="8">
        <v>2</v>
      </c>
      <c r="B199" s="8" t="s">
        <v>20</v>
      </c>
      <c r="C199" s="8">
        <v>18</v>
      </c>
      <c r="D199" s="11">
        <v>37408</v>
      </c>
      <c r="E199" s="4">
        <v>1.2000000000000028</v>
      </c>
      <c r="F199" s="45">
        <v>10.8</v>
      </c>
      <c r="G199" s="45">
        <v>48</v>
      </c>
      <c r="H199" s="45">
        <v>11.6</v>
      </c>
      <c r="I199" s="45">
        <v>12.4</v>
      </c>
      <c r="J199" s="45">
        <v>1.5</v>
      </c>
      <c r="K199" s="45">
        <v>15.7</v>
      </c>
      <c r="L199" s="45">
        <v>27.1</v>
      </c>
      <c r="M199" s="4">
        <v>3.2000000000000028</v>
      </c>
    </row>
    <row r="200" spans="1:13" x14ac:dyDescent="0.2">
      <c r="A200" s="8">
        <v>2</v>
      </c>
      <c r="B200" s="8" t="s">
        <v>20</v>
      </c>
      <c r="C200" s="8">
        <v>19</v>
      </c>
      <c r="D200" s="11">
        <v>37438</v>
      </c>
      <c r="E200" s="4">
        <v>0.59999999999999432</v>
      </c>
      <c r="F200" s="45">
        <v>12.6</v>
      </c>
      <c r="G200" s="45">
        <v>37.6</v>
      </c>
      <c r="H200" s="45">
        <v>10.199999999999999</v>
      </c>
      <c r="I200" s="45">
        <v>19.600000000000001</v>
      </c>
      <c r="J200" s="45">
        <v>2.8</v>
      </c>
      <c r="K200" s="45">
        <v>17.2</v>
      </c>
      <c r="L200" s="45">
        <v>18.8</v>
      </c>
      <c r="M200" s="4">
        <v>2.5</v>
      </c>
    </row>
    <row r="201" spans="1:13" x14ac:dyDescent="0.2">
      <c r="A201" s="8">
        <v>2</v>
      </c>
      <c r="B201" s="8" t="s">
        <v>20</v>
      </c>
      <c r="C201" s="8">
        <v>20</v>
      </c>
      <c r="D201" s="11">
        <v>37469</v>
      </c>
      <c r="E201" s="4">
        <v>0.59999999999999432</v>
      </c>
      <c r="F201" s="45">
        <v>11.8</v>
      </c>
      <c r="G201" s="45">
        <v>41.9</v>
      </c>
      <c r="H201" s="45">
        <v>14.2</v>
      </c>
      <c r="I201" s="45">
        <v>13.7</v>
      </c>
      <c r="J201" s="45">
        <v>4.7</v>
      </c>
      <c r="K201" s="45">
        <v>13.8</v>
      </c>
      <c r="L201" s="45">
        <v>21.2</v>
      </c>
      <c r="M201" s="4">
        <v>1.2000000000000028</v>
      </c>
    </row>
    <row r="202" spans="1:13" x14ac:dyDescent="0.2">
      <c r="A202" s="8">
        <v>2</v>
      </c>
      <c r="B202" s="8" t="s">
        <v>20</v>
      </c>
      <c r="C202" s="8">
        <v>21</v>
      </c>
      <c r="D202" s="11">
        <v>37500</v>
      </c>
      <c r="E202" s="4">
        <v>0.79999999999999716</v>
      </c>
      <c r="F202" s="45">
        <v>35.9</v>
      </c>
      <c r="G202" s="45">
        <v>37.5</v>
      </c>
      <c r="H202" s="45">
        <v>10.199999999999999</v>
      </c>
      <c r="I202" s="45">
        <v>7.1</v>
      </c>
      <c r="J202" s="45">
        <v>1</v>
      </c>
      <c r="K202" s="45">
        <v>8.3000000000000007</v>
      </c>
      <c r="L202" s="45">
        <v>50.1</v>
      </c>
      <c r="M202" s="4">
        <v>0.59999999999999432</v>
      </c>
    </row>
    <row r="203" spans="1:13" x14ac:dyDescent="0.2">
      <c r="A203" s="8">
        <v>2</v>
      </c>
      <c r="B203" s="8" t="s">
        <v>20</v>
      </c>
      <c r="C203" s="8">
        <v>22</v>
      </c>
      <c r="D203" s="11">
        <v>37530</v>
      </c>
      <c r="E203" s="4">
        <v>0.59999999999999432</v>
      </c>
      <c r="F203" s="45">
        <v>28.7</v>
      </c>
      <c r="G203" s="45">
        <v>44.4</v>
      </c>
      <c r="H203" s="45">
        <v>6.1</v>
      </c>
      <c r="I203" s="45">
        <v>8.6</v>
      </c>
      <c r="J203" s="45">
        <v>1.5</v>
      </c>
      <c r="K203" s="45">
        <v>10.7</v>
      </c>
      <c r="L203" s="45">
        <v>45.1</v>
      </c>
      <c r="M203" s="4">
        <v>0.59999999999999432</v>
      </c>
    </row>
    <row r="204" spans="1:13" x14ac:dyDescent="0.2">
      <c r="A204" s="8">
        <v>2</v>
      </c>
      <c r="B204" s="8" t="s">
        <v>20</v>
      </c>
      <c r="C204" s="8">
        <v>23</v>
      </c>
      <c r="D204" s="11">
        <v>37561</v>
      </c>
      <c r="E204" s="4">
        <v>0.5</v>
      </c>
      <c r="F204" s="45">
        <v>19.5</v>
      </c>
      <c r="G204" s="45">
        <v>47.1</v>
      </c>
      <c r="H204" s="45">
        <v>9.4</v>
      </c>
      <c r="I204" s="45">
        <v>10.7</v>
      </c>
      <c r="J204" s="45">
        <v>2.2999999999999998</v>
      </c>
      <c r="K204" s="45">
        <v>11.1</v>
      </c>
      <c r="L204" s="45">
        <v>35.4</v>
      </c>
      <c r="M204" s="4">
        <v>0.79999999999999716</v>
      </c>
    </row>
    <row r="205" spans="1:13" x14ac:dyDescent="0.2">
      <c r="A205" s="8">
        <v>2</v>
      </c>
      <c r="B205" s="8" t="s">
        <v>20</v>
      </c>
      <c r="C205" s="8">
        <v>24</v>
      </c>
      <c r="D205" s="11">
        <v>37591</v>
      </c>
      <c r="E205" s="4">
        <v>0.59999999999999432</v>
      </c>
      <c r="F205" s="45">
        <v>17.600000000000001</v>
      </c>
      <c r="G205" s="45">
        <v>47.5</v>
      </c>
      <c r="H205" s="45">
        <v>8.5</v>
      </c>
      <c r="I205" s="45">
        <v>13.5</v>
      </c>
      <c r="J205" s="45">
        <v>1.2</v>
      </c>
      <c r="K205" s="45">
        <v>11.8</v>
      </c>
      <c r="L205" s="45">
        <v>33.4</v>
      </c>
      <c r="M205" s="4">
        <v>0.59999999999999432</v>
      </c>
    </row>
    <row r="206" spans="1:13" x14ac:dyDescent="0.2">
      <c r="A206" s="8">
        <v>2</v>
      </c>
      <c r="B206" s="8" t="s">
        <v>20</v>
      </c>
      <c r="C206" s="8">
        <v>25</v>
      </c>
      <c r="D206" s="11">
        <v>37622</v>
      </c>
      <c r="E206" s="4">
        <v>-0.40000000000000568</v>
      </c>
      <c r="F206" s="45">
        <v>23.92</v>
      </c>
      <c r="G206" s="45">
        <v>44.2</v>
      </c>
      <c r="H206" s="45">
        <v>7.51</v>
      </c>
      <c r="I206" s="45">
        <v>14.55</v>
      </c>
      <c r="J206" s="45">
        <v>1.0900000000000001</v>
      </c>
      <c r="K206" s="45">
        <v>8.74</v>
      </c>
      <c r="L206" s="45">
        <v>37.65</v>
      </c>
      <c r="M206" s="4">
        <v>0.5</v>
      </c>
    </row>
    <row r="207" spans="1:13" x14ac:dyDescent="0.2">
      <c r="A207" s="8">
        <v>2</v>
      </c>
      <c r="B207" s="8" t="s">
        <v>20</v>
      </c>
      <c r="C207" s="8">
        <v>26</v>
      </c>
      <c r="D207" s="11">
        <v>37653</v>
      </c>
      <c r="E207" s="4">
        <v>-0.40000000000000568</v>
      </c>
      <c r="F207" s="45">
        <v>25.65</v>
      </c>
      <c r="G207" s="45">
        <v>40.619999999999997</v>
      </c>
      <c r="H207" s="45">
        <v>6.56</v>
      </c>
      <c r="I207" s="45">
        <v>12.53</v>
      </c>
      <c r="J207" s="45">
        <v>2.81</v>
      </c>
      <c r="K207" s="45">
        <v>11.82</v>
      </c>
      <c r="L207" s="45">
        <v>36.880000000000003</v>
      </c>
      <c r="M207" s="4">
        <v>0.59999999999999432</v>
      </c>
    </row>
    <row r="208" spans="1:13" x14ac:dyDescent="0.2">
      <c r="A208" s="8">
        <v>2</v>
      </c>
      <c r="B208" s="8" t="s">
        <v>20</v>
      </c>
      <c r="C208" s="8">
        <v>27</v>
      </c>
      <c r="D208" s="11">
        <v>37681</v>
      </c>
      <c r="E208" s="4">
        <v>-0.40000000000000568</v>
      </c>
      <c r="F208" s="45">
        <v>25.68</v>
      </c>
      <c r="G208" s="45">
        <v>42.59</v>
      </c>
      <c r="H208" s="45">
        <v>5.89</v>
      </c>
      <c r="I208" s="45">
        <v>14.18</v>
      </c>
      <c r="J208" s="45">
        <v>1.67</v>
      </c>
      <c r="K208" s="45">
        <v>10</v>
      </c>
      <c r="L208" s="45">
        <v>38.21</v>
      </c>
      <c r="M208" s="4">
        <v>-0.40000000000000568</v>
      </c>
    </row>
    <row r="209" spans="1:13" x14ac:dyDescent="0.2">
      <c r="A209" s="8">
        <v>2</v>
      </c>
      <c r="B209" s="8" t="s">
        <v>20</v>
      </c>
      <c r="C209" s="8">
        <v>28</v>
      </c>
      <c r="D209" s="11">
        <v>37712</v>
      </c>
      <c r="E209" s="4">
        <v>-9.9999999999994316E-2</v>
      </c>
      <c r="F209" s="45">
        <v>24.46</v>
      </c>
      <c r="G209" s="45">
        <v>35.61</v>
      </c>
      <c r="H209" s="45">
        <v>9.06</v>
      </c>
      <c r="I209" s="45">
        <v>19.149999999999999</v>
      </c>
      <c r="J209" s="45">
        <v>2.11</v>
      </c>
      <c r="K209" s="45">
        <v>9.61</v>
      </c>
      <c r="L209" s="45">
        <v>30.58</v>
      </c>
      <c r="M209" s="4">
        <v>-0.40000000000000568</v>
      </c>
    </row>
    <row r="210" spans="1:13" x14ac:dyDescent="0.2">
      <c r="A210" s="8">
        <v>2</v>
      </c>
      <c r="B210" s="8" t="s">
        <v>20</v>
      </c>
      <c r="C210" s="8">
        <v>29</v>
      </c>
      <c r="D210" s="11">
        <v>37742</v>
      </c>
      <c r="E210" s="4">
        <v>0</v>
      </c>
      <c r="F210" s="45">
        <v>23.31</v>
      </c>
      <c r="G210" s="45">
        <v>35.69</v>
      </c>
      <c r="H210" s="45">
        <v>4.45</v>
      </c>
      <c r="I210" s="45">
        <v>17.22</v>
      </c>
      <c r="J210" s="45">
        <v>3.72</v>
      </c>
      <c r="K210" s="45">
        <v>15.6</v>
      </c>
      <c r="L210" s="45">
        <v>28.82</v>
      </c>
      <c r="M210" s="4">
        <v>-0.40000000000000568</v>
      </c>
    </row>
    <row r="211" spans="1:13" x14ac:dyDescent="0.2">
      <c r="A211" s="8">
        <v>2</v>
      </c>
      <c r="B211" s="8" t="s">
        <v>20</v>
      </c>
      <c r="C211" s="8">
        <v>30</v>
      </c>
      <c r="D211" s="11">
        <v>37773</v>
      </c>
      <c r="E211" s="4">
        <v>0.29999999999999716</v>
      </c>
      <c r="F211" s="45">
        <v>23.61</v>
      </c>
      <c r="G211" s="45">
        <v>39.770000000000003</v>
      </c>
      <c r="H211" s="45">
        <v>6.97</v>
      </c>
      <c r="I211" s="45">
        <v>17.86</v>
      </c>
      <c r="J211" s="45">
        <v>2.64</v>
      </c>
      <c r="K211" s="45">
        <v>9.15</v>
      </c>
      <c r="L211" s="45">
        <v>31.93</v>
      </c>
      <c r="M211" s="4">
        <v>-9.9999999999994316E-2</v>
      </c>
    </row>
    <row r="212" spans="1:13" x14ac:dyDescent="0.2">
      <c r="A212" s="8">
        <v>2</v>
      </c>
      <c r="B212" s="8" t="s">
        <v>20</v>
      </c>
      <c r="C212" s="8">
        <v>31</v>
      </c>
      <c r="D212" s="11">
        <v>37803</v>
      </c>
      <c r="E212" s="4">
        <v>-9.9999999999994316E-2</v>
      </c>
      <c r="F212" s="45">
        <v>24.16</v>
      </c>
      <c r="G212" s="45">
        <v>40.520000000000003</v>
      </c>
      <c r="H212" s="45">
        <v>6.13</v>
      </c>
      <c r="I212" s="45">
        <v>16.940000000000001</v>
      </c>
      <c r="J212" s="45">
        <v>3.06</v>
      </c>
      <c r="K212" s="45">
        <v>9.19</v>
      </c>
      <c r="L212" s="45">
        <v>32.89</v>
      </c>
      <c r="M212" s="4">
        <v>0</v>
      </c>
    </row>
    <row r="213" spans="1:13" x14ac:dyDescent="0.2">
      <c r="A213" s="8">
        <v>2</v>
      </c>
      <c r="B213" s="8" t="s">
        <v>20</v>
      </c>
      <c r="C213" s="8">
        <v>32</v>
      </c>
      <c r="D213" s="11">
        <v>37834</v>
      </c>
      <c r="E213" s="4">
        <v>-9.9999999999994316E-2</v>
      </c>
      <c r="F213" s="45">
        <v>28.13</v>
      </c>
      <c r="G213" s="45">
        <v>35.97</v>
      </c>
      <c r="H213" s="45">
        <v>3.38</v>
      </c>
      <c r="I213" s="45">
        <v>15.96</v>
      </c>
      <c r="J213" s="45">
        <v>3.69</v>
      </c>
      <c r="K213" s="45">
        <v>12.87</v>
      </c>
      <c r="L213" s="45">
        <v>34.450000000000003</v>
      </c>
      <c r="M213" s="4">
        <v>0.29999999999999716</v>
      </c>
    </row>
    <row r="214" spans="1:13" x14ac:dyDescent="0.2">
      <c r="A214" s="8">
        <v>2</v>
      </c>
      <c r="B214" s="8" t="s">
        <v>20</v>
      </c>
      <c r="C214" s="8">
        <v>33</v>
      </c>
      <c r="D214" s="11">
        <v>37865</v>
      </c>
      <c r="E214" s="4">
        <v>0</v>
      </c>
      <c r="F214" s="45">
        <v>31.81</v>
      </c>
      <c r="G214" s="45">
        <v>38.03</v>
      </c>
      <c r="H214" s="45">
        <v>4.2300000000000004</v>
      </c>
      <c r="I214" s="45">
        <v>16.04</v>
      </c>
      <c r="J214" s="45">
        <v>3.31</v>
      </c>
      <c r="K214" s="45">
        <v>6.58</v>
      </c>
      <c r="L214" s="45">
        <v>39.49</v>
      </c>
      <c r="M214" s="4">
        <v>-9.9999999999994316E-2</v>
      </c>
    </row>
    <row r="215" spans="1:13" x14ac:dyDescent="0.2">
      <c r="A215" s="8">
        <v>2</v>
      </c>
      <c r="B215" s="8" t="s">
        <v>20</v>
      </c>
      <c r="C215" s="8">
        <v>34</v>
      </c>
      <c r="D215" s="11">
        <v>37895</v>
      </c>
      <c r="E215" s="4">
        <v>0.40000000000000568</v>
      </c>
      <c r="F215" s="45">
        <v>42.48</v>
      </c>
      <c r="G215" s="45">
        <v>34.549999999999997</v>
      </c>
      <c r="H215" s="45">
        <v>4.97</v>
      </c>
      <c r="I215" s="45">
        <v>8.98</v>
      </c>
      <c r="J215" s="45">
        <v>3.44</v>
      </c>
      <c r="K215" s="45">
        <v>5.59</v>
      </c>
      <c r="L215" s="45">
        <v>51.82</v>
      </c>
      <c r="M215" s="4">
        <v>-9.9999999999994316E-2</v>
      </c>
    </row>
    <row r="216" spans="1:13" x14ac:dyDescent="0.2">
      <c r="A216" s="8">
        <v>2</v>
      </c>
      <c r="B216" s="8" t="s">
        <v>20</v>
      </c>
      <c r="C216" s="8">
        <v>35</v>
      </c>
      <c r="D216" s="11">
        <v>37926</v>
      </c>
      <c r="E216" s="4">
        <v>1</v>
      </c>
      <c r="F216" s="45">
        <v>38.83</v>
      </c>
      <c r="G216" s="45">
        <v>31.74</v>
      </c>
      <c r="H216" s="45">
        <v>9.6</v>
      </c>
      <c r="I216" s="45">
        <v>10.3</v>
      </c>
      <c r="J216" s="45">
        <v>2.02</v>
      </c>
      <c r="K216" s="45">
        <v>7.51</v>
      </c>
      <c r="L216" s="45">
        <v>47.52</v>
      </c>
      <c r="M216" s="4">
        <v>0</v>
      </c>
    </row>
    <row r="217" spans="1:13" x14ac:dyDescent="0.2">
      <c r="A217" s="8">
        <v>2</v>
      </c>
      <c r="B217" s="8" t="s">
        <v>20</v>
      </c>
      <c r="C217" s="8">
        <v>36</v>
      </c>
      <c r="D217" s="11">
        <v>37956</v>
      </c>
      <c r="E217" s="4">
        <v>1</v>
      </c>
      <c r="F217" s="45">
        <v>44.37</v>
      </c>
      <c r="G217" s="45">
        <v>27.32</v>
      </c>
      <c r="H217" s="45">
        <v>6.12</v>
      </c>
      <c r="I217" s="45">
        <v>11.27</v>
      </c>
      <c r="J217" s="45">
        <v>3.61</v>
      </c>
      <c r="K217" s="45">
        <v>7.32</v>
      </c>
      <c r="L217" s="45">
        <v>48.79</v>
      </c>
      <c r="M217" s="4">
        <v>0.40000000000000568</v>
      </c>
    </row>
    <row r="218" spans="1:13" x14ac:dyDescent="0.2">
      <c r="A218" s="8">
        <v>2</v>
      </c>
      <c r="B218" s="8" t="s">
        <v>20</v>
      </c>
      <c r="C218" s="8">
        <v>37</v>
      </c>
      <c r="D218" s="11">
        <v>37987</v>
      </c>
      <c r="E218" s="4">
        <v>2.2999999999999972</v>
      </c>
      <c r="F218" s="45">
        <v>39.01</v>
      </c>
      <c r="G218" s="45">
        <v>34.61</v>
      </c>
      <c r="H218" s="45">
        <v>3.89</v>
      </c>
      <c r="I218" s="45">
        <v>11.11</v>
      </c>
      <c r="J218" s="45">
        <v>1.62</v>
      </c>
      <c r="K218" s="45">
        <v>9.77</v>
      </c>
      <c r="L218" s="45">
        <v>49.14</v>
      </c>
      <c r="M218" s="4">
        <v>1</v>
      </c>
    </row>
    <row r="219" spans="1:13" x14ac:dyDescent="0.2">
      <c r="A219" s="8">
        <v>2</v>
      </c>
      <c r="B219" s="8" t="s">
        <v>20</v>
      </c>
      <c r="C219" s="8">
        <v>38</v>
      </c>
      <c r="D219" s="11">
        <v>38018</v>
      </c>
      <c r="E219" s="4">
        <v>2.2999999999999972</v>
      </c>
      <c r="F219" s="45">
        <v>45.37</v>
      </c>
      <c r="G219" s="45">
        <v>33.869999999999997</v>
      </c>
      <c r="H219" s="45">
        <v>4.0599999999999996</v>
      </c>
      <c r="I219" s="45">
        <v>6.94</v>
      </c>
      <c r="J219" s="45">
        <v>2.96</v>
      </c>
      <c r="K219" s="45">
        <v>6.8</v>
      </c>
      <c r="L219" s="45">
        <v>55.88</v>
      </c>
      <c r="M219" s="4">
        <v>1</v>
      </c>
    </row>
    <row r="220" spans="1:13" x14ac:dyDescent="0.2">
      <c r="A220" s="8">
        <v>2</v>
      </c>
      <c r="B220" s="8" t="s">
        <v>20</v>
      </c>
      <c r="C220" s="8">
        <v>39</v>
      </c>
      <c r="D220" s="11">
        <v>38047</v>
      </c>
      <c r="E220" s="4">
        <v>2.5</v>
      </c>
      <c r="F220" s="45">
        <v>38.35</v>
      </c>
      <c r="G220" s="45">
        <v>37.24</v>
      </c>
      <c r="H220" s="45">
        <v>4.47</v>
      </c>
      <c r="I220" s="45">
        <v>9.31</v>
      </c>
      <c r="J220" s="45">
        <v>2.31</v>
      </c>
      <c r="K220" s="45">
        <v>8.32</v>
      </c>
      <c r="L220" s="45">
        <v>50.01</v>
      </c>
      <c r="M220" s="4">
        <v>2.2999999999999972</v>
      </c>
    </row>
    <row r="221" spans="1:13" x14ac:dyDescent="0.2">
      <c r="A221" s="8">
        <v>2</v>
      </c>
      <c r="B221" s="8" t="s">
        <v>20</v>
      </c>
      <c r="C221" s="8">
        <v>40</v>
      </c>
      <c r="D221" s="11">
        <v>38078</v>
      </c>
      <c r="E221" s="4">
        <v>2.2999999999999972</v>
      </c>
      <c r="F221" s="45">
        <v>38.53</v>
      </c>
      <c r="G221" s="45">
        <v>33.950000000000003</v>
      </c>
      <c r="H221" s="45">
        <v>2.88</v>
      </c>
      <c r="I221" s="45">
        <v>8.0399999999999991</v>
      </c>
      <c r="J221" s="45">
        <v>1.62</v>
      </c>
      <c r="K221" s="45">
        <v>14.97</v>
      </c>
      <c r="L221" s="45">
        <v>49.86</v>
      </c>
      <c r="M221" s="4">
        <v>2.2999999999999972</v>
      </c>
    </row>
    <row r="222" spans="1:13" x14ac:dyDescent="0.2">
      <c r="A222" s="8">
        <v>2</v>
      </c>
      <c r="B222" s="8" t="s">
        <v>20</v>
      </c>
      <c r="C222" s="8">
        <v>41</v>
      </c>
      <c r="D222" s="11">
        <v>38108</v>
      </c>
      <c r="E222" s="4">
        <v>2.7000000000000028</v>
      </c>
      <c r="F222" s="45">
        <v>24.76</v>
      </c>
      <c r="G222" s="45">
        <v>41.14</v>
      </c>
      <c r="H222" s="45">
        <v>7.5</v>
      </c>
      <c r="I222" s="45">
        <v>13.31</v>
      </c>
      <c r="J222" s="45">
        <v>3.19</v>
      </c>
      <c r="K222" s="45">
        <v>10.09</v>
      </c>
      <c r="L222" s="45">
        <v>35.49</v>
      </c>
      <c r="M222" s="4">
        <v>2.5</v>
      </c>
    </row>
    <row r="223" spans="1:13" x14ac:dyDescent="0.2">
      <c r="A223" s="8">
        <v>2</v>
      </c>
      <c r="B223" s="8" t="s">
        <v>20</v>
      </c>
      <c r="C223" s="8">
        <v>42</v>
      </c>
      <c r="D223" s="11">
        <v>38139</v>
      </c>
      <c r="E223" s="4">
        <v>2.9000000000000057</v>
      </c>
      <c r="F223" s="45">
        <v>22.37</v>
      </c>
      <c r="G223" s="45">
        <v>38.79</v>
      </c>
      <c r="H223" s="45">
        <v>7.34</v>
      </c>
      <c r="I223" s="45">
        <v>16.77</v>
      </c>
      <c r="J223" s="45">
        <v>2.58</v>
      </c>
      <c r="K223" s="45">
        <v>12.15</v>
      </c>
      <c r="L223" s="45">
        <v>30.8</v>
      </c>
      <c r="M223" s="4">
        <v>2.2999999999999972</v>
      </c>
    </row>
    <row r="224" spans="1:13" x14ac:dyDescent="0.2">
      <c r="A224" s="8">
        <v>2</v>
      </c>
      <c r="B224" s="8" t="s">
        <v>20</v>
      </c>
      <c r="C224" s="8">
        <v>43</v>
      </c>
      <c r="D224" s="11">
        <v>38169</v>
      </c>
      <c r="E224" s="4">
        <v>3.2000000000000028</v>
      </c>
      <c r="F224" s="45">
        <v>18.170000000000002</v>
      </c>
      <c r="G224" s="45">
        <v>40.92</v>
      </c>
      <c r="H224" s="45">
        <v>5.89</v>
      </c>
      <c r="I224" s="45">
        <v>17.93</v>
      </c>
      <c r="J224" s="45">
        <v>4.1500000000000004</v>
      </c>
      <c r="K224" s="45">
        <v>12.95</v>
      </c>
      <c r="L224" s="45">
        <v>25.51</v>
      </c>
      <c r="M224" s="4">
        <v>2.7000000000000028</v>
      </c>
    </row>
    <row r="225" spans="1:13" x14ac:dyDescent="0.2">
      <c r="A225" s="8">
        <v>2</v>
      </c>
      <c r="B225" s="8" t="s">
        <v>20</v>
      </c>
      <c r="C225" s="8">
        <v>44</v>
      </c>
      <c r="D225" s="11">
        <v>38200</v>
      </c>
      <c r="E225" s="4">
        <v>3.4000000000000057</v>
      </c>
      <c r="F225" s="45">
        <v>20.02</v>
      </c>
      <c r="G225" s="45">
        <v>43.69</v>
      </c>
      <c r="H225" s="45">
        <v>7.13</v>
      </c>
      <c r="I225" s="45">
        <v>15.71</v>
      </c>
      <c r="J225" s="45">
        <v>2.2200000000000002</v>
      </c>
      <c r="K225" s="45">
        <v>11.22</v>
      </c>
      <c r="L225" s="45">
        <v>31.79</v>
      </c>
      <c r="M225" s="4">
        <v>2.9000000000000057</v>
      </c>
    </row>
    <row r="226" spans="1:13" x14ac:dyDescent="0.2">
      <c r="A226" s="8">
        <v>2</v>
      </c>
      <c r="B226" s="8" t="s">
        <v>20</v>
      </c>
      <c r="C226" s="8">
        <v>45</v>
      </c>
      <c r="D226" s="11">
        <v>38231</v>
      </c>
      <c r="E226" s="4">
        <v>3</v>
      </c>
      <c r="F226" s="45">
        <v>21.51</v>
      </c>
      <c r="G226" s="45">
        <v>51.51</v>
      </c>
      <c r="H226" s="45">
        <v>5.04</v>
      </c>
      <c r="I226" s="45">
        <v>14.17</v>
      </c>
      <c r="J226" s="45">
        <v>3.04</v>
      </c>
      <c r="K226" s="45">
        <v>4.7300000000000004</v>
      </c>
      <c r="L226" s="45">
        <v>37.14</v>
      </c>
      <c r="M226" s="4">
        <v>3.2000000000000028</v>
      </c>
    </row>
    <row r="227" spans="1:13" x14ac:dyDescent="0.2">
      <c r="A227" s="8">
        <v>2</v>
      </c>
      <c r="B227" s="8" t="s">
        <v>20</v>
      </c>
      <c r="C227" s="8">
        <v>46</v>
      </c>
      <c r="D227" s="11">
        <v>38261</v>
      </c>
      <c r="E227" s="4">
        <v>3.5</v>
      </c>
      <c r="F227" s="45">
        <v>20.5</v>
      </c>
      <c r="G227" s="45">
        <v>54.73</v>
      </c>
      <c r="H227" s="45">
        <v>5.93</v>
      </c>
      <c r="I227" s="45">
        <v>11.78</v>
      </c>
      <c r="J227" s="45">
        <v>0.88</v>
      </c>
      <c r="K227" s="45">
        <v>6.17</v>
      </c>
      <c r="L227" s="45">
        <v>41.09</v>
      </c>
      <c r="M227" s="4">
        <v>3.4000000000000057</v>
      </c>
    </row>
    <row r="228" spans="1:13" x14ac:dyDescent="0.2">
      <c r="A228" s="8">
        <v>2</v>
      </c>
      <c r="B228" s="8" t="s">
        <v>20</v>
      </c>
      <c r="C228" s="8">
        <v>47</v>
      </c>
      <c r="D228" s="11">
        <v>38292</v>
      </c>
      <c r="E228" s="4">
        <v>2.9000000000000057</v>
      </c>
      <c r="F228" s="45">
        <v>24.21</v>
      </c>
      <c r="G228" s="45">
        <v>48.09</v>
      </c>
      <c r="H228" s="45">
        <v>3.58</v>
      </c>
      <c r="I228" s="45">
        <v>13.48</v>
      </c>
      <c r="J228" s="45">
        <v>2.77</v>
      </c>
      <c r="K228" s="45">
        <v>7.87</v>
      </c>
      <c r="L228" s="45">
        <v>38.74</v>
      </c>
      <c r="M228" s="4">
        <v>3</v>
      </c>
    </row>
    <row r="229" spans="1:13" x14ac:dyDescent="0.2">
      <c r="A229" s="8">
        <v>2</v>
      </c>
      <c r="B229" s="8" t="s">
        <v>20</v>
      </c>
      <c r="C229" s="8">
        <v>48</v>
      </c>
      <c r="D229" s="11">
        <v>38322</v>
      </c>
      <c r="E229" s="4">
        <v>2.7999999999999972</v>
      </c>
      <c r="F229" s="45">
        <v>16.63</v>
      </c>
      <c r="G229" s="45">
        <v>49.35</v>
      </c>
      <c r="H229" s="45">
        <v>6.05</v>
      </c>
      <c r="I229" s="45">
        <v>15.23</v>
      </c>
      <c r="J229" s="45">
        <v>3.88</v>
      </c>
      <c r="K229" s="45">
        <v>8.86</v>
      </c>
      <c r="L229" s="45">
        <v>29.81</v>
      </c>
      <c r="M229" s="4">
        <v>3.5</v>
      </c>
    </row>
    <row r="230" spans="1:13" x14ac:dyDescent="0.2">
      <c r="A230" s="8">
        <v>2</v>
      </c>
      <c r="B230" s="8" t="s">
        <v>20</v>
      </c>
      <c r="C230" s="8">
        <v>49</v>
      </c>
      <c r="D230" s="11">
        <v>38353</v>
      </c>
      <c r="E230" s="4">
        <v>1.7000000000000028</v>
      </c>
      <c r="F230" s="45">
        <v>10.5</v>
      </c>
      <c r="G230" s="45">
        <v>47.75</v>
      </c>
      <c r="H230" s="45">
        <v>4.93</v>
      </c>
      <c r="I230" s="45">
        <v>21.45</v>
      </c>
      <c r="J230" s="45">
        <v>5.73</v>
      </c>
      <c r="K230" s="45">
        <v>9.64</v>
      </c>
      <c r="L230" s="45">
        <v>17.93</v>
      </c>
      <c r="M230" s="4">
        <v>2.9000000000000057</v>
      </c>
    </row>
    <row r="231" spans="1:13" x14ac:dyDescent="0.2">
      <c r="A231" s="8">
        <v>2</v>
      </c>
      <c r="B231" s="8" t="s">
        <v>20</v>
      </c>
      <c r="C231" s="8">
        <v>50</v>
      </c>
      <c r="D231" s="11">
        <v>38384</v>
      </c>
      <c r="E231" s="4">
        <v>1.7000000000000028</v>
      </c>
      <c r="F231" s="45">
        <v>10.96</v>
      </c>
      <c r="G231" s="45">
        <v>42.79</v>
      </c>
      <c r="H231" s="45">
        <v>6.31</v>
      </c>
      <c r="I231" s="45">
        <v>24.72</v>
      </c>
      <c r="J231" s="45">
        <v>4.07</v>
      </c>
      <c r="K231" s="45">
        <v>11.15</v>
      </c>
      <c r="L231" s="45">
        <v>15.93</v>
      </c>
      <c r="M231" s="4">
        <v>2.7999999999999972</v>
      </c>
    </row>
    <row r="232" spans="1:13" x14ac:dyDescent="0.2">
      <c r="A232" s="8">
        <v>2</v>
      </c>
      <c r="B232" s="8" t="s">
        <v>20</v>
      </c>
      <c r="C232" s="8">
        <v>51</v>
      </c>
      <c r="D232" s="11">
        <v>38412</v>
      </c>
      <c r="E232" s="4">
        <v>1.5</v>
      </c>
      <c r="F232" s="45">
        <v>11.03</v>
      </c>
      <c r="G232" s="45">
        <v>42.63</v>
      </c>
      <c r="H232" s="45">
        <v>8.08</v>
      </c>
      <c r="I232" s="45">
        <v>21.27</v>
      </c>
      <c r="J232" s="45">
        <v>3.42</v>
      </c>
      <c r="K232" s="45">
        <v>13.57</v>
      </c>
      <c r="L232" s="45">
        <v>18.3</v>
      </c>
      <c r="M232" s="4">
        <v>1.7000000000000028</v>
      </c>
    </row>
    <row r="233" spans="1:13" x14ac:dyDescent="0.2">
      <c r="A233" s="8">
        <v>2</v>
      </c>
      <c r="B233" s="8" t="s">
        <v>20</v>
      </c>
      <c r="C233" s="8">
        <v>52</v>
      </c>
      <c r="D233" s="11">
        <v>38443</v>
      </c>
      <c r="E233" s="4">
        <v>1.5999999999999943</v>
      </c>
      <c r="F233" s="45">
        <v>9.02</v>
      </c>
      <c r="G233" s="45">
        <v>39.22</v>
      </c>
      <c r="H233" s="45">
        <v>5.71</v>
      </c>
      <c r="I233" s="45">
        <v>23.36</v>
      </c>
      <c r="J233" s="45">
        <v>5.15</v>
      </c>
      <c r="K233" s="45">
        <v>17.54</v>
      </c>
      <c r="L233" s="45">
        <v>11.79</v>
      </c>
      <c r="M233" s="4">
        <v>1.7000000000000028</v>
      </c>
    </row>
    <row r="234" spans="1:13" x14ac:dyDescent="0.2">
      <c r="A234" s="8">
        <v>2</v>
      </c>
      <c r="B234" s="8" t="s">
        <v>20</v>
      </c>
      <c r="C234" s="8">
        <v>53</v>
      </c>
      <c r="D234" s="11">
        <v>38473</v>
      </c>
      <c r="E234" s="4">
        <v>1.2999999999999972</v>
      </c>
      <c r="F234" s="45">
        <v>7.16</v>
      </c>
      <c r="G234" s="45">
        <v>38.6</v>
      </c>
      <c r="H234" s="45">
        <v>8.8000000000000007</v>
      </c>
      <c r="I234" s="45">
        <v>27.17</v>
      </c>
      <c r="J234" s="45">
        <v>6.11</v>
      </c>
      <c r="K234" s="45">
        <v>12.15</v>
      </c>
      <c r="L234" s="45">
        <v>6.76</v>
      </c>
      <c r="M234" s="4">
        <v>1.5</v>
      </c>
    </row>
    <row r="235" spans="1:13" x14ac:dyDescent="0.2">
      <c r="A235" s="8">
        <v>2</v>
      </c>
      <c r="B235" s="8" t="s">
        <v>20</v>
      </c>
      <c r="C235" s="8">
        <v>54</v>
      </c>
      <c r="D235" s="11">
        <v>38504</v>
      </c>
      <c r="E235" s="4">
        <v>1.7999999999999972</v>
      </c>
      <c r="F235" s="45">
        <v>9.16</v>
      </c>
      <c r="G235" s="45">
        <v>40.53</v>
      </c>
      <c r="H235" s="45">
        <v>8.07</v>
      </c>
      <c r="I235" s="45">
        <v>25.8</v>
      </c>
      <c r="J235" s="45">
        <v>4.33</v>
      </c>
      <c r="K235" s="45">
        <v>12.11</v>
      </c>
      <c r="L235" s="45">
        <v>12.19</v>
      </c>
      <c r="M235" s="4">
        <v>1.5999999999999943</v>
      </c>
    </row>
    <row r="236" spans="1:13" x14ac:dyDescent="0.2">
      <c r="A236" s="8">
        <v>2</v>
      </c>
      <c r="B236" s="8" t="s">
        <v>20</v>
      </c>
      <c r="C236" s="8">
        <v>55</v>
      </c>
      <c r="D236" s="11">
        <v>38534</v>
      </c>
      <c r="E236" s="4">
        <v>1.7000000000000028</v>
      </c>
      <c r="F236" s="45">
        <v>11.47</v>
      </c>
      <c r="G236" s="45">
        <v>43.15</v>
      </c>
      <c r="H236" s="45">
        <v>6.7</v>
      </c>
      <c r="I236" s="45">
        <v>20.36</v>
      </c>
      <c r="J236" s="45">
        <v>4.5599999999999996</v>
      </c>
      <c r="K236" s="45">
        <v>13.77</v>
      </c>
      <c r="L236" s="45">
        <v>18.309999999999999</v>
      </c>
      <c r="M236" s="4">
        <v>1.2999999999999972</v>
      </c>
    </row>
    <row r="237" spans="1:13" x14ac:dyDescent="0.2">
      <c r="A237" s="8">
        <v>2</v>
      </c>
      <c r="B237" s="8" t="s">
        <v>20</v>
      </c>
      <c r="C237" s="8">
        <v>56</v>
      </c>
      <c r="D237" s="11">
        <v>38565</v>
      </c>
      <c r="E237" s="4">
        <v>1.7000000000000028</v>
      </c>
      <c r="F237" s="45">
        <v>16.8</v>
      </c>
      <c r="G237" s="45">
        <v>40.729999999999997</v>
      </c>
      <c r="H237" s="45">
        <v>4.55</v>
      </c>
      <c r="I237" s="45">
        <v>21.06</v>
      </c>
      <c r="J237" s="45">
        <v>4.16</v>
      </c>
      <c r="K237" s="45">
        <v>12.7</v>
      </c>
      <c r="L237" s="45">
        <v>22.48</v>
      </c>
      <c r="M237" s="4">
        <v>1.7999999999999972</v>
      </c>
    </row>
    <row r="238" spans="1:13" x14ac:dyDescent="0.2">
      <c r="A238" s="8">
        <v>2</v>
      </c>
      <c r="B238" s="8" t="s">
        <v>20</v>
      </c>
      <c r="C238" s="8">
        <v>57</v>
      </c>
      <c r="D238" s="11">
        <v>38596</v>
      </c>
      <c r="E238" s="4">
        <v>2.2000000000000028</v>
      </c>
      <c r="F238" s="45">
        <v>18.03</v>
      </c>
      <c r="G238" s="45">
        <v>50.74</v>
      </c>
      <c r="H238" s="45">
        <v>6.76</v>
      </c>
      <c r="I238" s="45">
        <v>11.41</v>
      </c>
      <c r="J238" s="45">
        <v>3.98</v>
      </c>
      <c r="K238" s="45">
        <v>9.09</v>
      </c>
      <c r="L238" s="45">
        <v>33.72</v>
      </c>
      <c r="M238" s="4">
        <v>1.7000000000000028</v>
      </c>
    </row>
    <row r="239" spans="1:13" x14ac:dyDescent="0.2">
      <c r="A239" s="8">
        <v>2</v>
      </c>
      <c r="B239" s="8" t="s">
        <v>20</v>
      </c>
      <c r="C239" s="8">
        <v>58</v>
      </c>
      <c r="D239" s="11">
        <v>38626</v>
      </c>
      <c r="E239" s="4">
        <v>2.5999999999999943</v>
      </c>
      <c r="F239" s="45">
        <v>16.649999999999999</v>
      </c>
      <c r="G239" s="45">
        <v>43.27</v>
      </c>
      <c r="H239" s="45">
        <v>6.84</v>
      </c>
      <c r="I239" s="45">
        <v>18.87</v>
      </c>
      <c r="J239" s="45">
        <v>3.14</v>
      </c>
      <c r="K239" s="45">
        <v>11.23</v>
      </c>
      <c r="L239" s="45">
        <v>25.71</v>
      </c>
      <c r="M239" s="4">
        <v>1.7000000000000028</v>
      </c>
    </row>
    <row r="240" spans="1:13" x14ac:dyDescent="0.2">
      <c r="A240" s="8">
        <v>2</v>
      </c>
      <c r="B240" s="8" t="s">
        <v>20</v>
      </c>
      <c r="C240" s="8">
        <v>59</v>
      </c>
      <c r="D240" s="11">
        <v>38657</v>
      </c>
      <c r="E240" s="4">
        <v>2.4000000000000057</v>
      </c>
      <c r="F240" s="45">
        <v>15.55</v>
      </c>
      <c r="G240" s="45">
        <v>42.4</v>
      </c>
      <c r="H240" s="45">
        <v>8.3699999999999992</v>
      </c>
      <c r="I240" s="45">
        <v>20.28</v>
      </c>
      <c r="J240" s="45">
        <v>3.74</v>
      </c>
      <c r="K240" s="45">
        <v>9.66</v>
      </c>
      <c r="L240" s="45">
        <v>22.87</v>
      </c>
      <c r="M240" s="4">
        <v>2.2000000000000028</v>
      </c>
    </row>
    <row r="241" spans="1:13" x14ac:dyDescent="0.2">
      <c r="A241" s="8">
        <v>2</v>
      </c>
      <c r="B241" s="8" t="s">
        <v>20</v>
      </c>
      <c r="C241" s="8">
        <v>60</v>
      </c>
      <c r="D241" s="11">
        <v>38687</v>
      </c>
      <c r="E241" s="4">
        <v>2.2000000000000028</v>
      </c>
      <c r="F241" s="45">
        <v>16.87</v>
      </c>
      <c r="G241" s="45">
        <v>43.41</v>
      </c>
      <c r="H241" s="45">
        <v>6</v>
      </c>
      <c r="I241" s="45">
        <v>17.809999999999999</v>
      </c>
      <c r="J241" s="45">
        <v>3.42</v>
      </c>
      <c r="K241" s="45">
        <v>12.49</v>
      </c>
      <c r="L241" s="45">
        <v>26.25</v>
      </c>
      <c r="M241" s="4">
        <v>2.5999999999999943</v>
      </c>
    </row>
    <row r="242" spans="1:13" x14ac:dyDescent="0.2">
      <c r="A242" s="8">
        <v>2</v>
      </c>
      <c r="B242" s="8" t="s">
        <v>20</v>
      </c>
      <c r="C242" s="8">
        <v>61</v>
      </c>
      <c r="D242" s="11">
        <v>38718</v>
      </c>
      <c r="E242" s="4">
        <v>2.9000000000000057</v>
      </c>
      <c r="F242" s="45">
        <v>12.53</v>
      </c>
      <c r="G242" s="45">
        <v>38.9</v>
      </c>
      <c r="H242" s="45">
        <v>7.58</v>
      </c>
      <c r="I242" s="45">
        <v>20.65</v>
      </c>
      <c r="J242" s="45">
        <v>3.79</v>
      </c>
      <c r="K242" s="45">
        <v>16.55</v>
      </c>
      <c r="L242" s="45">
        <v>17.86</v>
      </c>
      <c r="M242" s="4">
        <v>2.4000000000000057</v>
      </c>
    </row>
    <row r="243" spans="1:13" x14ac:dyDescent="0.2">
      <c r="A243" s="8">
        <v>2</v>
      </c>
      <c r="B243" s="8" t="s">
        <v>20</v>
      </c>
      <c r="C243" s="8">
        <v>62</v>
      </c>
      <c r="D243" s="11">
        <v>38749</v>
      </c>
      <c r="E243" s="4">
        <v>2.7999999999999972</v>
      </c>
      <c r="F243" s="45">
        <v>13.87</v>
      </c>
      <c r="G243" s="45">
        <v>48.1</v>
      </c>
      <c r="H243" s="45">
        <v>6.48</v>
      </c>
      <c r="I243" s="45">
        <v>16.89</v>
      </c>
      <c r="J243" s="45">
        <v>2.92</v>
      </c>
      <c r="K243" s="45">
        <v>11.73</v>
      </c>
      <c r="L243" s="45">
        <v>26.55</v>
      </c>
      <c r="M243" s="4">
        <v>2.2000000000000028</v>
      </c>
    </row>
    <row r="244" spans="1:13" x14ac:dyDescent="0.2">
      <c r="A244" s="8">
        <v>2</v>
      </c>
      <c r="B244" s="8" t="s">
        <v>20</v>
      </c>
      <c r="C244" s="8">
        <v>63</v>
      </c>
      <c r="D244" s="11">
        <v>38777</v>
      </c>
      <c r="E244" s="4">
        <v>2.7999999999999972</v>
      </c>
      <c r="F244" s="45">
        <v>12.24</v>
      </c>
      <c r="G244" s="45">
        <v>45.61</v>
      </c>
      <c r="H244" s="45">
        <v>6.24</v>
      </c>
      <c r="I244" s="45">
        <v>21.76</v>
      </c>
      <c r="J244" s="45">
        <v>4.13</v>
      </c>
      <c r="K244" s="45">
        <v>10.02</v>
      </c>
      <c r="L244" s="45">
        <v>20.03</v>
      </c>
      <c r="M244" s="4">
        <v>2.9000000000000057</v>
      </c>
    </row>
    <row r="245" spans="1:13" x14ac:dyDescent="0.2">
      <c r="A245" s="8">
        <v>2</v>
      </c>
      <c r="B245" s="8" t="s">
        <v>20</v>
      </c>
      <c r="C245" s="8">
        <v>64</v>
      </c>
      <c r="D245" s="11">
        <v>38808</v>
      </c>
      <c r="E245" s="4">
        <v>2.7999999999999972</v>
      </c>
      <c r="F245" s="45">
        <v>15.2</v>
      </c>
      <c r="G245" s="45">
        <v>47.1</v>
      </c>
      <c r="H245" s="45">
        <v>6.05</v>
      </c>
      <c r="I245" s="45">
        <v>17.440000000000001</v>
      </c>
      <c r="J245" s="45">
        <v>3.7</v>
      </c>
      <c r="K245" s="45">
        <v>10.51</v>
      </c>
      <c r="L245" s="45">
        <v>26.33</v>
      </c>
      <c r="M245" s="4">
        <v>2.7999999999999972</v>
      </c>
    </row>
    <row r="246" spans="1:13" x14ac:dyDescent="0.2">
      <c r="A246" s="8">
        <v>2</v>
      </c>
      <c r="B246" s="8" t="s">
        <v>20</v>
      </c>
      <c r="C246" s="8">
        <v>65</v>
      </c>
      <c r="D246" s="11">
        <v>38838</v>
      </c>
      <c r="E246" s="4">
        <v>3.0999999999999943</v>
      </c>
      <c r="F246" s="45">
        <v>17.989999999999998</v>
      </c>
      <c r="G246" s="45">
        <v>43.19</v>
      </c>
      <c r="H246" s="45">
        <v>5.78</v>
      </c>
      <c r="I246" s="45">
        <v>19.649999999999999</v>
      </c>
      <c r="J246" s="45">
        <v>2.0299999999999998</v>
      </c>
      <c r="K246" s="45">
        <v>11.36</v>
      </c>
      <c r="L246" s="45">
        <v>27.73</v>
      </c>
      <c r="M246" s="4">
        <v>2.7999999999999972</v>
      </c>
    </row>
    <row r="247" spans="1:13" x14ac:dyDescent="0.2">
      <c r="A247" s="8">
        <v>2</v>
      </c>
      <c r="B247" s="8" t="s">
        <v>20</v>
      </c>
      <c r="C247" s="8">
        <v>66</v>
      </c>
      <c r="D247" s="11">
        <v>38869</v>
      </c>
      <c r="E247" s="4">
        <v>2.7999999999999972</v>
      </c>
      <c r="F247" s="45">
        <v>20.77</v>
      </c>
      <c r="G247" s="45">
        <v>43.37</v>
      </c>
      <c r="H247" s="45">
        <v>5.49</v>
      </c>
      <c r="I247" s="45">
        <v>16.86</v>
      </c>
      <c r="J247" s="45">
        <v>5.33</v>
      </c>
      <c r="K247" s="45">
        <v>8.17</v>
      </c>
      <c r="L247" s="45">
        <v>28.7</v>
      </c>
      <c r="M247" s="4">
        <v>2.7999999999999972</v>
      </c>
    </row>
    <row r="248" spans="1:13" x14ac:dyDescent="0.2">
      <c r="A248" s="8">
        <v>2</v>
      </c>
      <c r="B248" s="8" t="s">
        <v>20</v>
      </c>
      <c r="C248" s="8">
        <v>67</v>
      </c>
      <c r="D248" s="11">
        <v>38899</v>
      </c>
      <c r="E248" s="4">
        <v>2.9000000000000057</v>
      </c>
      <c r="F248" s="45">
        <v>15.14</v>
      </c>
      <c r="G248" s="45">
        <v>41.39</v>
      </c>
      <c r="H248" s="45">
        <v>6.97</v>
      </c>
      <c r="I248" s="45">
        <v>20.010000000000002</v>
      </c>
      <c r="J248" s="45">
        <v>4.3499999999999996</v>
      </c>
      <c r="K248" s="45">
        <v>12.15</v>
      </c>
      <c r="L248" s="45">
        <v>21.48</v>
      </c>
      <c r="M248" s="4">
        <v>3.0999999999999943</v>
      </c>
    </row>
    <row r="249" spans="1:13" x14ac:dyDescent="0.2">
      <c r="A249" s="8">
        <v>2</v>
      </c>
      <c r="B249" s="8" t="s">
        <v>20</v>
      </c>
      <c r="C249" s="8">
        <v>68</v>
      </c>
      <c r="D249" s="11">
        <v>38930</v>
      </c>
      <c r="E249" s="4">
        <v>3.0999999999999943</v>
      </c>
      <c r="F249" s="45">
        <v>13.24</v>
      </c>
      <c r="G249" s="45">
        <v>44.58</v>
      </c>
      <c r="H249" s="45">
        <v>5.96</v>
      </c>
      <c r="I249" s="45">
        <v>19.02</v>
      </c>
      <c r="J249" s="45">
        <v>2.88</v>
      </c>
      <c r="K249" s="45">
        <v>14.33</v>
      </c>
      <c r="L249" s="45">
        <v>23.13</v>
      </c>
      <c r="M249" s="4">
        <v>2.7999999999999972</v>
      </c>
    </row>
    <row r="250" spans="1:13" x14ac:dyDescent="0.2">
      <c r="A250" s="8">
        <v>2</v>
      </c>
      <c r="B250" s="8" t="s">
        <v>20</v>
      </c>
      <c r="C250" s="8">
        <v>69</v>
      </c>
      <c r="D250" s="11">
        <v>38961</v>
      </c>
      <c r="E250" s="4">
        <v>2.7000000000000028</v>
      </c>
      <c r="F250" s="45">
        <v>24.73</v>
      </c>
      <c r="G250" s="45">
        <v>46.82</v>
      </c>
      <c r="H250" s="45">
        <v>4.59</v>
      </c>
      <c r="I250" s="45">
        <v>11.46</v>
      </c>
      <c r="J250" s="45">
        <v>3.15</v>
      </c>
      <c r="K250" s="45">
        <v>9.25</v>
      </c>
      <c r="L250" s="45">
        <v>39.26</v>
      </c>
      <c r="M250" s="4">
        <v>2.9000000000000057</v>
      </c>
    </row>
    <row r="251" spans="1:13" x14ac:dyDescent="0.2">
      <c r="A251" s="8">
        <v>2</v>
      </c>
      <c r="B251" s="8" t="s">
        <v>20</v>
      </c>
      <c r="C251" s="8">
        <v>70</v>
      </c>
      <c r="D251" s="11">
        <v>38991</v>
      </c>
      <c r="E251" s="4">
        <v>1.2999999999999972</v>
      </c>
      <c r="F251" s="45">
        <v>18.600000000000001</v>
      </c>
      <c r="G251" s="45">
        <v>41.75</v>
      </c>
      <c r="H251" s="45">
        <v>8.64</v>
      </c>
      <c r="I251" s="45">
        <v>15.48</v>
      </c>
      <c r="J251" s="45">
        <v>2.09</v>
      </c>
      <c r="K251" s="45">
        <v>13.45</v>
      </c>
      <c r="L251" s="45">
        <v>29.64</v>
      </c>
      <c r="M251" s="4">
        <v>3.0999999999999943</v>
      </c>
    </row>
    <row r="252" spans="1:13" x14ac:dyDescent="0.2">
      <c r="A252" s="8">
        <v>2</v>
      </c>
      <c r="B252" s="8" t="s">
        <v>20</v>
      </c>
      <c r="C252" s="8">
        <v>71</v>
      </c>
      <c r="D252" s="11">
        <v>39022</v>
      </c>
      <c r="E252" s="4">
        <v>1.5</v>
      </c>
      <c r="F252" s="45">
        <v>19.66</v>
      </c>
      <c r="G252" s="45">
        <v>46.64</v>
      </c>
      <c r="H252" s="45">
        <v>5.22</v>
      </c>
      <c r="I252" s="45">
        <v>16.2</v>
      </c>
      <c r="J252" s="45">
        <v>3.5</v>
      </c>
      <c r="K252" s="45">
        <v>8.7799999999999994</v>
      </c>
      <c r="L252" s="45">
        <v>31.38</v>
      </c>
      <c r="M252" s="4">
        <v>2.7000000000000028</v>
      </c>
    </row>
    <row r="253" spans="1:13" x14ac:dyDescent="0.2">
      <c r="A253" s="8">
        <v>2</v>
      </c>
      <c r="B253" s="8" t="s">
        <v>20</v>
      </c>
      <c r="C253" s="8">
        <v>72</v>
      </c>
      <c r="D253" s="11">
        <v>39052</v>
      </c>
      <c r="E253" s="4">
        <v>1.7000000000000028</v>
      </c>
      <c r="F253" s="45">
        <v>18.21</v>
      </c>
      <c r="G253" s="45">
        <v>47.47</v>
      </c>
      <c r="H253" s="45">
        <v>3.8</v>
      </c>
      <c r="I253" s="45">
        <v>17.600000000000001</v>
      </c>
      <c r="J253" s="45">
        <v>3.78</v>
      </c>
      <c r="K253" s="45">
        <v>9.14</v>
      </c>
      <c r="L253" s="45">
        <v>29.37</v>
      </c>
      <c r="M253" s="4">
        <v>1.2999999999999972</v>
      </c>
    </row>
    <row r="254" spans="1:13" x14ac:dyDescent="0.2">
      <c r="A254" s="8">
        <v>2</v>
      </c>
      <c r="B254" s="8" t="s">
        <v>20</v>
      </c>
      <c r="C254" s="8">
        <v>73</v>
      </c>
      <c r="D254" s="11">
        <v>39083</v>
      </c>
      <c r="E254" s="4">
        <v>1.2999999999999972</v>
      </c>
      <c r="F254" s="45">
        <v>19.579999999999998</v>
      </c>
      <c r="G254" s="45">
        <v>43.65</v>
      </c>
      <c r="H254" s="45">
        <v>4.9000000000000004</v>
      </c>
      <c r="I254" s="45">
        <v>14.84</v>
      </c>
      <c r="J254" s="45">
        <v>4.33</v>
      </c>
      <c r="K254" s="45">
        <v>12.71</v>
      </c>
      <c r="L254" s="45">
        <v>29.66</v>
      </c>
      <c r="M254" s="4">
        <v>1.5</v>
      </c>
    </row>
    <row r="255" spans="1:13" x14ac:dyDescent="0.2">
      <c r="A255" s="8">
        <v>2</v>
      </c>
      <c r="B255" s="8" t="s">
        <v>20</v>
      </c>
      <c r="C255" s="8">
        <v>74</v>
      </c>
      <c r="D255" s="11">
        <v>39114</v>
      </c>
      <c r="E255" s="4">
        <v>1.5</v>
      </c>
      <c r="F255" s="45">
        <v>14.22</v>
      </c>
      <c r="G255" s="45">
        <v>42.49</v>
      </c>
      <c r="H255" s="45">
        <v>5.63</v>
      </c>
      <c r="I255" s="45">
        <v>20.81</v>
      </c>
      <c r="J255" s="45">
        <v>3.71</v>
      </c>
      <c r="K255" s="45">
        <v>13.13</v>
      </c>
      <c r="L255" s="45">
        <v>21.36</v>
      </c>
      <c r="M255" s="4">
        <v>1.7000000000000028</v>
      </c>
    </row>
    <row r="256" spans="1:13" x14ac:dyDescent="0.2">
      <c r="A256" s="8">
        <v>2</v>
      </c>
      <c r="B256" s="8" t="s">
        <v>20</v>
      </c>
      <c r="C256" s="8">
        <v>75</v>
      </c>
      <c r="D256" s="11">
        <v>39142</v>
      </c>
      <c r="E256" s="4">
        <v>1.9000000000000057</v>
      </c>
      <c r="F256" s="45">
        <v>13.8</v>
      </c>
      <c r="G256" s="45">
        <v>45.2</v>
      </c>
      <c r="H256" s="45">
        <v>5.32</v>
      </c>
      <c r="I256" s="45">
        <v>22.44</v>
      </c>
      <c r="J256" s="45">
        <v>3.18</v>
      </c>
      <c r="K256" s="45">
        <v>10.08</v>
      </c>
      <c r="L256" s="45">
        <v>22</v>
      </c>
      <c r="M256" s="4">
        <v>1.2999999999999972</v>
      </c>
    </row>
    <row r="257" spans="1:13" x14ac:dyDescent="0.2">
      <c r="A257" s="8">
        <v>2</v>
      </c>
      <c r="B257" s="8" t="s">
        <v>20</v>
      </c>
      <c r="C257" s="8">
        <v>76</v>
      </c>
      <c r="D257" s="11">
        <v>39173</v>
      </c>
      <c r="E257" s="4">
        <v>2.5</v>
      </c>
      <c r="F257" s="45">
        <v>30.15</v>
      </c>
      <c r="G257" s="45">
        <v>43.29</v>
      </c>
      <c r="H257" s="45">
        <v>4.07</v>
      </c>
      <c r="I257" s="45">
        <v>11.98</v>
      </c>
      <c r="J257" s="45">
        <v>1.4</v>
      </c>
      <c r="K257" s="45">
        <v>9.11</v>
      </c>
      <c r="L257" s="45">
        <v>44.4</v>
      </c>
      <c r="M257" s="4">
        <v>1.5</v>
      </c>
    </row>
    <row r="258" spans="1:13" x14ac:dyDescent="0.2">
      <c r="A258" s="8">
        <v>2</v>
      </c>
      <c r="B258" s="8" t="s">
        <v>20</v>
      </c>
      <c r="C258" s="8">
        <v>77</v>
      </c>
      <c r="D258" s="11">
        <v>39203</v>
      </c>
      <c r="E258" s="4">
        <v>2.4000000000000057</v>
      </c>
      <c r="F258" s="45">
        <v>27.22</v>
      </c>
      <c r="G258" s="45">
        <v>45.34</v>
      </c>
      <c r="H258" s="45">
        <v>5.68</v>
      </c>
      <c r="I258" s="45">
        <v>12.59</v>
      </c>
      <c r="J258" s="45">
        <v>3.16</v>
      </c>
      <c r="K258" s="45">
        <v>6</v>
      </c>
      <c r="L258" s="45">
        <v>40.44</v>
      </c>
      <c r="M258" s="4">
        <v>1.9000000000000057</v>
      </c>
    </row>
    <row r="259" spans="1:13" x14ac:dyDescent="0.2">
      <c r="A259" s="8">
        <v>2</v>
      </c>
      <c r="B259" s="8" t="s">
        <v>20</v>
      </c>
      <c r="C259" s="8">
        <v>78</v>
      </c>
      <c r="D259" s="11">
        <v>39234</v>
      </c>
      <c r="E259" s="4">
        <v>2.5</v>
      </c>
      <c r="F259" s="45">
        <v>20.329999999999998</v>
      </c>
      <c r="G259" s="45">
        <v>44.55</v>
      </c>
      <c r="H259" s="45">
        <v>5.62</v>
      </c>
      <c r="I259" s="45">
        <v>15.41</v>
      </c>
      <c r="J259" s="45">
        <v>1.93</v>
      </c>
      <c r="K259" s="45">
        <v>12.17</v>
      </c>
      <c r="L259" s="45">
        <v>32.96</v>
      </c>
      <c r="M259" s="4">
        <v>2.5</v>
      </c>
    </row>
    <row r="260" spans="1:13" x14ac:dyDescent="0.2">
      <c r="A260" s="8">
        <v>2</v>
      </c>
      <c r="B260" s="8" t="s">
        <v>20</v>
      </c>
      <c r="C260" s="8">
        <v>79</v>
      </c>
      <c r="D260" s="11">
        <v>39264</v>
      </c>
      <c r="E260" s="4">
        <v>2.2999999999999972</v>
      </c>
      <c r="F260" s="45">
        <v>23.43</v>
      </c>
      <c r="G260" s="45">
        <v>49.35</v>
      </c>
      <c r="H260" s="45">
        <v>4.4800000000000004</v>
      </c>
      <c r="I260" s="45">
        <v>13.67</v>
      </c>
      <c r="J260" s="45">
        <v>2.13</v>
      </c>
      <c r="K260" s="45">
        <v>6.94</v>
      </c>
      <c r="L260" s="45">
        <v>39.130000000000003</v>
      </c>
      <c r="M260" s="4">
        <v>2.4000000000000057</v>
      </c>
    </row>
    <row r="261" spans="1:13" x14ac:dyDescent="0.2">
      <c r="A261" s="8">
        <v>2</v>
      </c>
      <c r="B261" s="8" t="s">
        <v>20</v>
      </c>
      <c r="C261" s="8">
        <v>80</v>
      </c>
      <c r="D261" s="11">
        <v>39295</v>
      </c>
      <c r="E261" s="4">
        <v>2.4000000000000057</v>
      </c>
      <c r="F261" s="45">
        <v>31.84</v>
      </c>
      <c r="G261" s="45">
        <v>44.92</v>
      </c>
      <c r="H261" s="45">
        <v>3.76</v>
      </c>
      <c r="I261" s="45">
        <v>9.1199999999999992</v>
      </c>
      <c r="J261" s="45">
        <v>1.59</v>
      </c>
      <c r="K261" s="45">
        <v>8.7799999999999994</v>
      </c>
      <c r="L261" s="45">
        <v>48.16</v>
      </c>
      <c r="M261" s="4">
        <v>2.5</v>
      </c>
    </row>
    <row r="262" spans="1:13" x14ac:dyDescent="0.2">
      <c r="A262" s="8">
        <v>2</v>
      </c>
      <c r="B262" s="8" t="s">
        <v>20</v>
      </c>
      <c r="C262" s="8">
        <v>81</v>
      </c>
      <c r="D262" s="11">
        <v>39326</v>
      </c>
      <c r="E262" s="4">
        <v>2.7999999999999972</v>
      </c>
      <c r="F262" s="45">
        <v>41.32</v>
      </c>
      <c r="G262" s="45">
        <v>38.200000000000003</v>
      </c>
      <c r="H262" s="45">
        <v>4.68</v>
      </c>
      <c r="I262" s="45">
        <v>7.56</v>
      </c>
      <c r="J262" s="45">
        <v>0.66</v>
      </c>
      <c r="K262" s="45">
        <v>7.58</v>
      </c>
      <c r="L262" s="45">
        <v>55.98</v>
      </c>
      <c r="M262" s="4">
        <v>2.2999999999999972</v>
      </c>
    </row>
    <row r="263" spans="1:13" x14ac:dyDescent="0.2">
      <c r="A263" s="8">
        <v>2</v>
      </c>
      <c r="B263" s="8" t="s">
        <v>20</v>
      </c>
      <c r="C263" s="8">
        <v>82</v>
      </c>
      <c r="D263" s="11">
        <v>39356</v>
      </c>
      <c r="E263" s="4">
        <v>4</v>
      </c>
      <c r="F263" s="45">
        <v>38.049999999999997</v>
      </c>
      <c r="G263" s="45">
        <v>34.979999999999997</v>
      </c>
      <c r="H263" s="45">
        <v>5.34</v>
      </c>
      <c r="I263" s="45">
        <v>8.6</v>
      </c>
      <c r="J263" s="45">
        <v>1.1299999999999999</v>
      </c>
      <c r="K263" s="45">
        <v>11.9</v>
      </c>
      <c r="L263" s="45">
        <v>50.11</v>
      </c>
      <c r="M263" s="4">
        <v>2.4000000000000057</v>
      </c>
    </row>
    <row r="264" spans="1:13" x14ac:dyDescent="0.2">
      <c r="A264" s="8">
        <v>2</v>
      </c>
      <c r="B264" s="8" t="s">
        <v>20</v>
      </c>
      <c r="C264" s="8">
        <v>83</v>
      </c>
      <c r="D264" s="11">
        <v>39387</v>
      </c>
      <c r="E264" s="4">
        <v>5</v>
      </c>
      <c r="F264" s="45">
        <v>50.5</v>
      </c>
      <c r="G264" s="45">
        <v>33.25</v>
      </c>
      <c r="H264" s="45">
        <v>3.79</v>
      </c>
      <c r="I264" s="45">
        <v>6.02</v>
      </c>
      <c r="J264" s="45">
        <v>1.66</v>
      </c>
      <c r="K264" s="45">
        <v>4.78</v>
      </c>
      <c r="L264" s="45">
        <v>62.45</v>
      </c>
      <c r="M264" s="4">
        <v>2.7999999999999972</v>
      </c>
    </row>
    <row r="265" spans="1:13" x14ac:dyDescent="0.2">
      <c r="A265" s="8">
        <v>2</v>
      </c>
      <c r="B265" s="8" t="s">
        <v>20</v>
      </c>
      <c r="C265" s="8">
        <v>84</v>
      </c>
      <c r="D265" s="11">
        <v>39417</v>
      </c>
      <c r="E265" s="4">
        <v>5.4000000000000057</v>
      </c>
      <c r="F265" s="45">
        <v>51.31</v>
      </c>
      <c r="G265" s="45">
        <v>30.76</v>
      </c>
      <c r="H265" s="45">
        <v>3.67</v>
      </c>
      <c r="I265" s="45">
        <v>6.53</v>
      </c>
      <c r="J265" s="45">
        <v>1.72</v>
      </c>
      <c r="K265" s="45">
        <v>6.01</v>
      </c>
      <c r="L265" s="45">
        <v>61.7</v>
      </c>
      <c r="M265" s="4">
        <v>4</v>
      </c>
    </row>
    <row r="266" spans="1:13" x14ac:dyDescent="0.2">
      <c r="A266" s="8">
        <v>2</v>
      </c>
      <c r="B266" s="8" t="s">
        <v>20</v>
      </c>
      <c r="C266" s="8">
        <v>85</v>
      </c>
      <c r="D266" s="11">
        <v>39448</v>
      </c>
      <c r="E266" s="4">
        <v>7.5</v>
      </c>
      <c r="F266" s="45">
        <v>27.31</v>
      </c>
      <c r="G266" s="45">
        <v>41.19</v>
      </c>
      <c r="H266" s="45">
        <v>10.5</v>
      </c>
      <c r="I266" s="45">
        <v>12.61</v>
      </c>
      <c r="J266" s="45">
        <v>2.04</v>
      </c>
      <c r="K266" s="45">
        <v>6.34</v>
      </c>
      <c r="L266" s="45">
        <v>39.56</v>
      </c>
      <c r="M266" s="4">
        <v>5</v>
      </c>
    </row>
    <row r="267" spans="1:13" x14ac:dyDescent="0.2">
      <c r="A267" s="8">
        <v>2</v>
      </c>
      <c r="B267" s="8" t="s">
        <v>20</v>
      </c>
      <c r="C267" s="8">
        <v>86</v>
      </c>
      <c r="D267" s="11">
        <v>39479</v>
      </c>
      <c r="E267" s="4">
        <v>7.5</v>
      </c>
      <c r="F267" s="45">
        <v>23.77</v>
      </c>
      <c r="G267" s="45">
        <v>40.869999999999997</v>
      </c>
      <c r="H267" s="45">
        <v>12.93</v>
      </c>
      <c r="I267" s="45">
        <v>10.63</v>
      </c>
      <c r="J267" s="45">
        <v>2.59</v>
      </c>
      <c r="K267" s="45">
        <v>9.2100000000000009</v>
      </c>
      <c r="L267" s="45">
        <v>36.29</v>
      </c>
      <c r="M267" s="4">
        <v>5.4000000000000057</v>
      </c>
    </row>
    <row r="268" spans="1:13" x14ac:dyDescent="0.2">
      <c r="A268" s="8">
        <v>2</v>
      </c>
      <c r="B268" s="8" t="s">
        <v>20</v>
      </c>
      <c r="C268" s="8">
        <v>87</v>
      </c>
      <c r="D268" s="11">
        <v>39508</v>
      </c>
      <c r="E268" s="4">
        <v>7.0999999999999943</v>
      </c>
      <c r="F268" s="45">
        <v>19.61</v>
      </c>
      <c r="G268" s="45">
        <v>43.61</v>
      </c>
      <c r="H268" s="45">
        <v>11.47</v>
      </c>
      <c r="I268" s="45">
        <v>11.61</v>
      </c>
      <c r="J268" s="45">
        <v>4.51</v>
      </c>
      <c r="K268" s="45">
        <v>9.1999999999999993</v>
      </c>
      <c r="L268" s="45">
        <v>31.1</v>
      </c>
      <c r="M268" s="4">
        <v>7.5</v>
      </c>
    </row>
    <row r="269" spans="1:13" x14ac:dyDescent="0.2">
      <c r="A269" s="8">
        <v>2</v>
      </c>
      <c r="B269" s="8" t="s">
        <v>20</v>
      </c>
      <c r="C269" s="8">
        <v>88</v>
      </c>
      <c r="D269" s="11">
        <v>39539</v>
      </c>
      <c r="E269" s="4">
        <v>6.7999999999999972</v>
      </c>
      <c r="F269" s="45">
        <v>17.760000000000002</v>
      </c>
      <c r="G269" s="45">
        <v>44.12</v>
      </c>
      <c r="H269" s="45">
        <v>13.02</v>
      </c>
      <c r="I269" s="45">
        <v>13.52</v>
      </c>
      <c r="J269" s="45">
        <v>3.79</v>
      </c>
      <c r="K269" s="45">
        <v>7.79</v>
      </c>
      <c r="L269" s="45">
        <v>29.27</v>
      </c>
      <c r="M269" s="4">
        <v>7.5</v>
      </c>
    </row>
    <row r="270" spans="1:13" x14ac:dyDescent="0.2">
      <c r="A270" s="8">
        <v>2</v>
      </c>
      <c r="B270" s="8" t="s">
        <v>20</v>
      </c>
      <c r="C270" s="8">
        <v>89</v>
      </c>
      <c r="D270" s="11">
        <v>39569</v>
      </c>
      <c r="E270" s="4">
        <v>6.7999999999999972</v>
      </c>
      <c r="F270" s="45">
        <v>14.37</v>
      </c>
      <c r="G270" s="45">
        <v>47.45</v>
      </c>
      <c r="H270" s="45">
        <v>10.9</v>
      </c>
      <c r="I270" s="45">
        <v>13.43</v>
      </c>
      <c r="J270" s="45">
        <v>2.34</v>
      </c>
      <c r="K270" s="45">
        <v>11.5</v>
      </c>
      <c r="L270" s="45">
        <v>29.04</v>
      </c>
      <c r="M270" s="4">
        <v>7.0999999999999943</v>
      </c>
    </row>
    <row r="271" spans="1:13" x14ac:dyDescent="0.2">
      <c r="A271" s="8">
        <v>2</v>
      </c>
      <c r="B271" s="8" t="s">
        <v>20</v>
      </c>
      <c r="C271" s="8">
        <v>90</v>
      </c>
      <c r="D271" s="11">
        <v>39600</v>
      </c>
      <c r="E271" s="4">
        <v>6.7000000000000028</v>
      </c>
      <c r="F271" s="45">
        <v>18.55</v>
      </c>
      <c r="G271" s="45">
        <v>41.69</v>
      </c>
      <c r="H271" s="45">
        <v>13.01</v>
      </c>
      <c r="I271" s="45">
        <v>8.76</v>
      </c>
      <c r="J271" s="45">
        <v>1.93</v>
      </c>
      <c r="K271" s="45">
        <v>16.059999999999999</v>
      </c>
      <c r="L271" s="45">
        <v>33.08</v>
      </c>
      <c r="M271" s="4">
        <v>6.7999999999999972</v>
      </c>
    </row>
    <row r="272" spans="1:13" x14ac:dyDescent="0.2">
      <c r="A272" s="8">
        <v>2</v>
      </c>
      <c r="B272" s="8" t="s">
        <v>20</v>
      </c>
      <c r="C272" s="8">
        <v>91</v>
      </c>
      <c r="D272" s="11">
        <v>39630</v>
      </c>
      <c r="E272" s="4">
        <v>6.9000000000000057</v>
      </c>
      <c r="F272" s="45">
        <v>20.5</v>
      </c>
      <c r="G272" s="45">
        <v>45.73</v>
      </c>
      <c r="H272" s="45">
        <v>10.78</v>
      </c>
      <c r="I272" s="45">
        <v>13.11</v>
      </c>
      <c r="J272" s="45">
        <v>1.46</v>
      </c>
      <c r="K272" s="45">
        <v>8.42</v>
      </c>
      <c r="L272" s="45">
        <v>35.340000000000003</v>
      </c>
      <c r="M272" s="4">
        <v>6.7999999999999972</v>
      </c>
    </row>
    <row r="273" spans="1:13" x14ac:dyDescent="0.2">
      <c r="A273" s="8">
        <v>2</v>
      </c>
      <c r="B273" s="8" t="s">
        <v>20</v>
      </c>
      <c r="C273" s="8">
        <v>92</v>
      </c>
      <c r="D273" s="11">
        <v>39661</v>
      </c>
      <c r="E273" s="4">
        <v>6.5</v>
      </c>
      <c r="F273" s="45">
        <v>17.95</v>
      </c>
      <c r="G273" s="45">
        <v>46.32</v>
      </c>
      <c r="H273" s="45">
        <v>11.23</v>
      </c>
      <c r="I273" s="45">
        <v>13.79</v>
      </c>
      <c r="J273" s="45">
        <v>2.86</v>
      </c>
      <c r="K273" s="45">
        <v>7.84</v>
      </c>
      <c r="L273" s="45">
        <v>31.36</v>
      </c>
      <c r="M273" s="4">
        <v>6.7000000000000028</v>
      </c>
    </row>
    <row r="274" spans="1:13" x14ac:dyDescent="0.2">
      <c r="A274" s="8">
        <v>2</v>
      </c>
      <c r="B274" s="8" t="s">
        <v>20</v>
      </c>
      <c r="C274" s="8">
        <v>93</v>
      </c>
      <c r="D274" s="11">
        <v>39692</v>
      </c>
      <c r="E274" s="4">
        <v>6.5999999999999943</v>
      </c>
      <c r="F274" s="45">
        <v>15.09</v>
      </c>
      <c r="G274" s="45">
        <v>41.42</v>
      </c>
      <c r="H274" s="45">
        <v>15.82</v>
      </c>
      <c r="I274" s="45">
        <v>15.61</v>
      </c>
      <c r="J274" s="45">
        <v>3.03</v>
      </c>
      <c r="K274" s="45">
        <v>9.0299999999999994</v>
      </c>
      <c r="L274" s="45">
        <v>24.95</v>
      </c>
      <c r="M274" s="4">
        <v>6.9000000000000057</v>
      </c>
    </row>
    <row r="275" spans="1:13" x14ac:dyDescent="0.2">
      <c r="A275" s="8">
        <v>2</v>
      </c>
      <c r="B275" s="8" t="s">
        <v>20</v>
      </c>
      <c r="C275" s="8">
        <v>94</v>
      </c>
      <c r="D275" s="11">
        <v>39722</v>
      </c>
      <c r="E275" s="4">
        <v>6</v>
      </c>
      <c r="F275" s="45">
        <v>15.17</v>
      </c>
      <c r="G275" s="45">
        <v>49.36</v>
      </c>
      <c r="H275" s="45">
        <v>10.53</v>
      </c>
      <c r="I275" s="45">
        <v>14.13</v>
      </c>
      <c r="J275" s="45">
        <v>1.95</v>
      </c>
      <c r="K275" s="45">
        <v>8.86</v>
      </c>
      <c r="L275" s="45">
        <v>30.85</v>
      </c>
      <c r="M275" s="4">
        <v>6.5</v>
      </c>
    </row>
    <row r="276" spans="1:13" x14ac:dyDescent="0.2">
      <c r="A276" s="8">
        <v>2</v>
      </c>
      <c r="B276" s="8" t="s">
        <v>20</v>
      </c>
      <c r="C276" s="8">
        <v>95</v>
      </c>
      <c r="D276" s="11">
        <v>39753</v>
      </c>
      <c r="E276" s="4">
        <v>4.4000000000000057</v>
      </c>
      <c r="F276" s="45">
        <v>13.8</v>
      </c>
      <c r="G276" s="45">
        <v>39.659999999999997</v>
      </c>
      <c r="H276" s="45">
        <v>12.75</v>
      </c>
      <c r="I276" s="45">
        <v>17.79</v>
      </c>
      <c r="J276" s="45">
        <v>4.97</v>
      </c>
      <c r="K276" s="45">
        <v>11.03</v>
      </c>
      <c r="L276" s="45">
        <v>19.77</v>
      </c>
      <c r="M276" s="4">
        <v>6.5999999999999943</v>
      </c>
    </row>
    <row r="277" spans="1:13" x14ac:dyDescent="0.2">
      <c r="A277" s="8">
        <v>2</v>
      </c>
      <c r="B277" s="8" t="s">
        <v>20</v>
      </c>
      <c r="C277" s="8">
        <v>96</v>
      </c>
      <c r="D277" s="11">
        <v>39783</v>
      </c>
      <c r="E277" s="4">
        <v>3.5999999999999943</v>
      </c>
      <c r="F277" s="45">
        <v>14.83</v>
      </c>
      <c r="G277" s="45">
        <v>36.57</v>
      </c>
      <c r="H277" s="45">
        <v>8.11</v>
      </c>
      <c r="I277" s="45">
        <v>16.28</v>
      </c>
      <c r="J277" s="45">
        <v>11.25</v>
      </c>
      <c r="K277" s="45">
        <v>12.95</v>
      </c>
      <c r="L277" s="45">
        <v>13.73</v>
      </c>
      <c r="M277" s="4">
        <v>6</v>
      </c>
    </row>
    <row r="278" spans="1:13" x14ac:dyDescent="0.2">
      <c r="A278" s="8">
        <v>2</v>
      </c>
      <c r="B278" s="8" t="s">
        <v>20</v>
      </c>
      <c r="C278" s="8">
        <v>97</v>
      </c>
      <c r="D278" s="11">
        <v>39814</v>
      </c>
      <c r="E278" s="4">
        <v>2.2000000000000028</v>
      </c>
      <c r="F278" s="45">
        <v>16.899999999999999</v>
      </c>
      <c r="G278" s="45">
        <v>23.25</v>
      </c>
      <c r="H278" s="45">
        <v>11.21</v>
      </c>
      <c r="I278" s="45">
        <v>22.73</v>
      </c>
      <c r="J278" s="45">
        <v>14.9</v>
      </c>
      <c r="K278" s="45">
        <v>11.01</v>
      </c>
      <c r="L278" s="45">
        <v>2.2599999999999998</v>
      </c>
      <c r="M278" s="4">
        <v>4.4000000000000057</v>
      </c>
    </row>
    <row r="279" spans="1:13" x14ac:dyDescent="0.2">
      <c r="A279" s="8">
        <v>2</v>
      </c>
      <c r="B279" s="8" t="s">
        <v>20</v>
      </c>
      <c r="C279" s="8">
        <v>98</v>
      </c>
      <c r="D279" s="11">
        <v>39845</v>
      </c>
      <c r="E279" s="4">
        <v>2</v>
      </c>
      <c r="F279" s="45">
        <v>12.81</v>
      </c>
      <c r="G279" s="45">
        <v>24.86</v>
      </c>
      <c r="H279" s="45">
        <v>6.16</v>
      </c>
      <c r="I279" s="45">
        <v>27.56</v>
      </c>
      <c r="J279" s="45">
        <v>18.25</v>
      </c>
      <c r="K279" s="45">
        <v>10.35</v>
      </c>
      <c r="L279" s="45">
        <v>-6.79</v>
      </c>
      <c r="M279" s="4">
        <v>3.5999999999999943</v>
      </c>
    </row>
    <row r="280" spans="1:13" x14ac:dyDescent="0.2">
      <c r="A280" s="8">
        <v>2</v>
      </c>
      <c r="B280" s="8" t="s">
        <v>20</v>
      </c>
      <c r="C280" s="8">
        <v>99</v>
      </c>
      <c r="D280" s="11">
        <v>39873</v>
      </c>
      <c r="E280" s="4">
        <v>2.2999999999999972</v>
      </c>
      <c r="F280" s="45">
        <v>10.130000000000001</v>
      </c>
      <c r="G280" s="45">
        <v>25.86</v>
      </c>
      <c r="H280" s="45">
        <v>13.78</v>
      </c>
      <c r="I280" s="45">
        <v>26.24</v>
      </c>
      <c r="J280" s="45">
        <v>10</v>
      </c>
      <c r="K280" s="45">
        <v>13.99</v>
      </c>
      <c r="L280" s="45">
        <v>-0.06</v>
      </c>
      <c r="M280" s="4">
        <v>2.2000000000000028</v>
      </c>
    </row>
    <row r="281" spans="1:13" x14ac:dyDescent="0.2">
      <c r="A281" s="8">
        <v>2</v>
      </c>
      <c r="B281" s="8" t="s">
        <v>20</v>
      </c>
      <c r="C281" s="8">
        <v>100</v>
      </c>
      <c r="D281" s="11">
        <v>39904</v>
      </c>
      <c r="E281" s="4">
        <v>1.7999999999999972</v>
      </c>
      <c r="F281" s="45">
        <v>14.1</v>
      </c>
      <c r="G281" s="45">
        <v>25.65</v>
      </c>
      <c r="H281" s="45">
        <v>6.87</v>
      </c>
      <c r="I281" s="45">
        <v>31.69</v>
      </c>
      <c r="J281" s="45">
        <v>8.19</v>
      </c>
      <c r="K281" s="45">
        <v>13.51</v>
      </c>
      <c r="L281" s="45">
        <v>2.89</v>
      </c>
      <c r="M281" s="4">
        <v>2</v>
      </c>
    </row>
    <row r="282" spans="1:13" x14ac:dyDescent="0.2">
      <c r="A282" s="8">
        <v>2</v>
      </c>
      <c r="B282" s="8" t="s">
        <v>20</v>
      </c>
      <c r="C282" s="8">
        <v>101</v>
      </c>
      <c r="D282" s="11">
        <v>39934</v>
      </c>
      <c r="E282" s="4">
        <v>1.2999999999999972</v>
      </c>
      <c r="F282" s="45">
        <v>6.41</v>
      </c>
      <c r="G282" s="45">
        <v>27.24</v>
      </c>
      <c r="H282" s="45">
        <v>10.74</v>
      </c>
      <c r="I282" s="45">
        <v>32.450000000000003</v>
      </c>
      <c r="J282" s="45">
        <v>7.04</v>
      </c>
      <c r="K282" s="45">
        <v>16.13</v>
      </c>
      <c r="L282" s="45">
        <v>-3.24</v>
      </c>
      <c r="M282" s="4">
        <v>2.2999999999999972</v>
      </c>
    </row>
    <row r="283" spans="1:13" x14ac:dyDescent="0.2">
      <c r="A283" s="8">
        <v>2</v>
      </c>
      <c r="B283" s="8" t="s">
        <v>20</v>
      </c>
      <c r="C283" s="8">
        <v>102</v>
      </c>
      <c r="D283" s="11">
        <v>39965</v>
      </c>
      <c r="E283" s="4">
        <v>1.2000000000000028</v>
      </c>
      <c r="F283" s="45">
        <v>7.62</v>
      </c>
      <c r="G283" s="45">
        <v>29.46</v>
      </c>
      <c r="H283" s="45">
        <v>8.86</v>
      </c>
      <c r="I283" s="45">
        <v>29.52</v>
      </c>
      <c r="J283" s="45">
        <v>11.69</v>
      </c>
      <c r="K283" s="45">
        <v>12.85</v>
      </c>
      <c r="L283" s="45">
        <v>-4.0999999999999996</v>
      </c>
      <c r="M283" s="4">
        <v>1.7999999999999972</v>
      </c>
    </row>
    <row r="284" spans="1:13" x14ac:dyDescent="0.2">
      <c r="A284" s="8">
        <v>2</v>
      </c>
      <c r="B284" s="8" t="s">
        <v>20</v>
      </c>
      <c r="C284" s="8">
        <v>103</v>
      </c>
      <c r="D284" s="11">
        <v>39995</v>
      </c>
      <c r="E284" s="4">
        <v>0.29999999999999716</v>
      </c>
      <c r="F284" s="45">
        <v>12.26</v>
      </c>
      <c r="G284" s="45">
        <v>26.68</v>
      </c>
      <c r="H284" s="45">
        <v>9.4700000000000006</v>
      </c>
      <c r="I284" s="45">
        <v>26.65</v>
      </c>
      <c r="J284" s="45">
        <v>8.74</v>
      </c>
      <c r="K284" s="45">
        <v>16.2</v>
      </c>
      <c r="L284" s="45">
        <v>3.53</v>
      </c>
      <c r="M284" s="4">
        <v>1.2999999999999972</v>
      </c>
    </row>
    <row r="285" spans="1:13" x14ac:dyDescent="0.2">
      <c r="A285" s="8">
        <v>2</v>
      </c>
      <c r="B285" s="8" t="s">
        <v>20</v>
      </c>
      <c r="C285" s="8">
        <v>104</v>
      </c>
      <c r="D285" s="11">
        <v>40026</v>
      </c>
      <c r="E285" s="4">
        <v>0.20000000000000284</v>
      </c>
      <c r="F285" s="45">
        <v>9.08</v>
      </c>
      <c r="G285" s="45">
        <v>23.68</v>
      </c>
      <c r="H285" s="45">
        <v>9.9600000000000009</v>
      </c>
      <c r="I285" s="45">
        <v>38.049999999999997</v>
      </c>
      <c r="J285" s="45">
        <v>5.65</v>
      </c>
      <c r="K285" s="45">
        <v>13.57</v>
      </c>
      <c r="L285" s="45">
        <v>-3.76</v>
      </c>
      <c r="M285" s="4">
        <v>1.2000000000000028</v>
      </c>
    </row>
    <row r="286" spans="1:13" x14ac:dyDescent="0.2">
      <c r="A286" s="8">
        <v>2</v>
      </c>
      <c r="B286" s="8" t="s">
        <v>20</v>
      </c>
      <c r="C286" s="8">
        <v>105</v>
      </c>
      <c r="D286" s="11">
        <v>40057</v>
      </c>
      <c r="E286" s="4">
        <v>0</v>
      </c>
      <c r="F286" s="45">
        <v>11.35</v>
      </c>
      <c r="G286" s="45">
        <v>30.8</v>
      </c>
      <c r="H286" s="45">
        <v>8.52</v>
      </c>
      <c r="I286" s="45">
        <v>29.44</v>
      </c>
      <c r="J286" s="45">
        <v>6.25</v>
      </c>
      <c r="K286" s="45">
        <v>13.65</v>
      </c>
      <c r="L286" s="45">
        <v>5.79</v>
      </c>
      <c r="M286" s="4">
        <v>0.29999999999999716</v>
      </c>
    </row>
    <row r="287" spans="1:13" x14ac:dyDescent="0.2">
      <c r="A287" s="8">
        <v>2</v>
      </c>
      <c r="B287" s="8" t="s">
        <v>20</v>
      </c>
      <c r="C287" s="8">
        <v>106</v>
      </c>
      <c r="D287" s="11">
        <v>40087</v>
      </c>
      <c r="E287" s="4">
        <v>-0.20000000000000284</v>
      </c>
      <c r="F287" s="45">
        <v>15.17</v>
      </c>
      <c r="G287" s="45">
        <v>24.41</v>
      </c>
      <c r="H287" s="45">
        <v>9.5399999999999991</v>
      </c>
      <c r="I287" s="45">
        <v>30.63</v>
      </c>
      <c r="J287" s="45">
        <v>8.24</v>
      </c>
      <c r="K287" s="45">
        <v>12</v>
      </c>
      <c r="L287" s="45">
        <v>3.82</v>
      </c>
      <c r="M287" s="4">
        <v>0.20000000000000284</v>
      </c>
    </row>
    <row r="288" spans="1:13" x14ac:dyDescent="0.2">
      <c r="A288" s="8">
        <v>2</v>
      </c>
      <c r="B288" s="8" t="s">
        <v>20</v>
      </c>
      <c r="C288" s="8">
        <v>107</v>
      </c>
      <c r="D288" s="11">
        <v>40118</v>
      </c>
      <c r="E288" s="4">
        <v>0.5</v>
      </c>
      <c r="F288" s="45">
        <v>9.4499999999999993</v>
      </c>
      <c r="G288" s="45">
        <v>28.65</v>
      </c>
      <c r="H288" s="45">
        <v>9.44</v>
      </c>
      <c r="I288" s="45">
        <v>34.57</v>
      </c>
      <c r="J288" s="45">
        <v>6.23</v>
      </c>
      <c r="K288" s="45">
        <v>11.65</v>
      </c>
      <c r="L288" s="45">
        <v>0.25</v>
      </c>
      <c r="M288" s="4">
        <v>0</v>
      </c>
    </row>
    <row r="289" spans="1:13" x14ac:dyDescent="0.2">
      <c r="A289" s="8">
        <v>2</v>
      </c>
      <c r="B289" s="8" t="s">
        <v>20</v>
      </c>
      <c r="C289" s="8">
        <v>108</v>
      </c>
      <c r="D289" s="11">
        <v>40148</v>
      </c>
      <c r="E289" s="4">
        <v>1</v>
      </c>
      <c r="F289" s="45">
        <v>9.64</v>
      </c>
      <c r="G289" s="45">
        <v>26.8</v>
      </c>
      <c r="H289" s="45">
        <v>10.47</v>
      </c>
      <c r="I289" s="45">
        <v>31.04</v>
      </c>
      <c r="J289" s="45">
        <v>6.12</v>
      </c>
      <c r="K289" s="45">
        <v>15.93</v>
      </c>
      <c r="L289" s="45">
        <v>1.39</v>
      </c>
      <c r="M289" s="4">
        <v>-0.20000000000000284</v>
      </c>
    </row>
    <row r="290" spans="1:13" x14ac:dyDescent="0.2">
      <c r="A290" s="8">
        <v>2</v>
      </c>
      <c r="B290" s="8" t="s">
        <v>20</v>
      </c>
      <c r="C290" s="8">
        <v>109</v>
      </c>
      <c r="D290" s="11">
        <v>40179</v>
      </c>
      <c r="E290" s="4">
        <v>0.70000000000000284</v>
      </c>
      <c r="F290" s="45">
        <v>15.36</v>
      </c>
      <c r="G290" s="45">
        <v>37.57</v>
      </c>
      <c r="H290" s="45">
        <v>8.82</v>
      </c>
      <c r="I290" s="45">
        <v>24.86</v>
      </c>
      <c r="J290" s="45">
        <v>2.85</v>
      </c>
      <c r="K290" s="45">
        <v>10.54</v>
      </c>
      <c r="L290" s="45">
        <v>18.87</v>
      </c>
      <c r="M290" s="4">
        <v>0.5</v>
      </c>
    </row>
    <row r="291" spans="1:13" x14ac:dyDescent="0.2">
      <c r="A291" s="8">
        <v>2</v>
      </c>
      <c r="B291" s="8" t="s">
        <v>20</v>
      </c>
      <c r="C291" s="8">
        <v>110</v>
      </c>
      <c r="D291" s="11">
        <v>40210</v>
      </c>
      <c r="E291" s="4">
        <v>0.59999999999999432</v>
      </c>
      <c r="F291" s="45">
        <v>14.34</v>
      </c>
      <c r="G291" s="45">
        <v>34.42</v>
      </c>
      <c r="H291" s="45">
        <v>8.74</v>
      </c>
      <c r="I291" s="45">
        <v>26.69</v>
      </c>
      <c r="J291" s="45">
        <v>3.34</v>
      </c>
      <c r="K291" s="45">
        <v>12.48</v>
      </c>
      <c r="L291" s="45">
        <v>14.86</v>
      </c>
      <c r="M291" s="4">
        <v>1</v>
      </c>
    </row>
    <row r="292" spans="1:13" x14ac:dyDescent="0.2">
      <c r="A292" s="8">
        <v>2</v>
      </c>
      <c r="B292" s="8" t="s">
        <v>20</v>
      </c>
      <c r="C292" s="8">
        <v>111</v>
      </c>
      <c r="D292" s="11">
        <v>40238</v>
      </c>
      <c r="E292" s="4">
        <v>0.70000000000000284</v>
      </c>
      <c r="F292" s="45">
        <v>8.76</v>
      </c>
      <c r="G292" s="45">
        <v>33.049999999999997</v>
      </c>
      <c r="H292" s="45">
        <v>9.0500000000000007</v>
      </c>
      <c r="I292" s="45">
        <v>29.52</v>
      </c>
      <c r="J292" s="45">
        <v>4.4000000000000004</v>
      </c>
      <c r="K292" s="45">
        <v>15.22</v>
      </c>
      <c r="L292" s="45">
        <v>6.12</v>
      </c>
      <c r="M292" s="4">
        <v>0.70000000000000284</v>
      </c>
    </row>
    <row r="293" spans="1:13" x14ac:dyDescent="0.2">
      <c r="A293" s="8">
        <v>2</v>
      </c>
      <c r="B293" s="8" t="s">
        <v>20</v>
      </c>
      <c r="C293" s="8">
        <v>112</v>
      </c>
      <c r="D293" s="11">
        <v>40269</v>
      </c>
      <c r="E293" s="4">
        <v>1.0999999999999943</v>
      </c>
      <c r="F293" s="45">
        <v>8.83</v>
      </c>
      <c r="G293" s="45">
        <v>28.69</v>
      </c>
      <c r="H293" s="45">
        <v>7.6</v>
      </c>
      <c r="I293" s="45">
        <v>38.69</v>
      </c>
      <c r="J293" s="45">
        <v>3.48</v>
      </c>
      <c r="K293" s="45">
        <v>12.71</v>
      </c>
      <c r="L293" s="45">
        <v>0.35</v>
      </c>
      <c r="M293" s="4">
        <v>0.59999999999999432</v>
      </c>
    </row>
    <row r="294" spans="1:13" x14ac:dyDescent="0.2">
      <c r="A294" s="8">
        <v>2</v>
      </c>
      <c r="B294" s="8" t="s">
        <v>20</v>
      </c>
      <c r="C294" s="8">
        <v>113</v>
      </c>
      <c r="D294" s="11">
        <v>40299</v>
      </c>
      <c r="E294" s="4">
        <v>1.2000000000000028</v>
      </c>
      <c r="F294" s="45">
        <v>10.039999999999999</v>
      </c>
      <c r="G294" s="45">
        <v>42.87</v>
      </c>
      <c r="H294" s="45">
        <v>5.21</v>
      </c>
      <c r="I294" s="45">
        <v>30.05</v>
      </c>
      <c r="J294" s="45">
        <v>2.5299999999999998</v>
      </c>
      <c r="K294" s="45">
        <v>9.3000000000000007</v>
      </c>
      <c r="L294" s="45">
        <v>13.92</v>
      </c>
      <c r="M294" s="4">
        <v>0.70000000000000284</v>
      </c>
    </row>
    <row r="295" spans="1:13" x14ac:dyDescent="0.2">
      <c r="A295" s="8">
        <v>2</v>
      </c>
      <c r="B295" s="8" t="s">
        <v>20</v>
      </c>
      <c r="C295" s="8">
        <v>114</v>
      </c>
      <c r="D295" s="11">
        <v>40330</v>
      </c>
      <c r="E295" s="4">
        <v>1.2000000000000028</v>
      </c>
      <c r="F295" s="45">
        <v>21.48</v>
      </c>
      <c r="G295" s="45">
        <v>34</v>
      </c>
      <c r="H295" s="45">
        <v>6.76</v>
      </c>
      <c r="I295" s="45">
        <v>23.69</v>
      </c>
      <c r="J295" s="45">
        <v>4.83</v>
      </c>
      <c r="K295" s="45">
        <v>9.23</v>
      </c>
      <c r="L295" s="45">
        <v>21.81</v>
      </c>
      <c r="M295" s="4">
        <v>1.0999999999999943</v>
      </c>
    </row>
    <row r="296" spans="1:13" x14ac:dyDescent="0.2">
      <c r="A296" s="8">
        <v>2</v>
      </c>
      <c r="B296" s="8" t="s">
        <v>20</v>
      </c>
      <c r="C296" s="8">
        <v>115</v>
      </c>
      <c r="D296" s="11">
        <v>40360</v>
      </c>
      <c r="E296" s="4">
        <v>1.9000000000000057</v>
      </c>
      <c r="F296" s="45">
        <v>20.9</v>
      </c>
      <c r="G296" s="45">
        <v>40.28</v>
      </c>
      <c r="H296" s="45">
        <v>7.13</v>
      </c>
      <c r="I296" s="45">
        <v>19.579999999999998</v>
      </c>
      <c r="J296" s="45">
        <v>3.31</v>
      </c>
      <c r="K296" s="45">
        <v>8.8000000000000007</v>
      </c>
      <c r="L296" s="45">
        <v>27.94</v>
      </c>
      <c r="M296" s="4">
        <v>1.2000000000000028</v>
      </c>
    </row>
    <row r="297" spans="1:13" x14ac:dyDescent="0.2">
      <c r="A297" s="8">
        <v>2</v>
      </c>
      <c r="B297" s="8" t="s">
        <v>20</v>
      </c>
      <c r="C297" s="8">
        <v>116</v>
      </c>
      <c r="D297" s="11">
        <v>40391</v>
      </c>
      <c r="E297" s="4">
        <v>1.9000000000000057</v>
      </c>
      <c r="F297" s="45">
        <v>22.67</v>
      </c>
      <c r="G297" s="45">
        <v>36.17</v>
      </c>
      <c r="H297" s="45">
        <v>10.95</v>
      </c>
      <c r="I297" s="45">
        <v>15.42</v>
      </c>
      <c r="J297" s="45">
        <v>1.77</v>
      </c>
      <c r="K297" s="45">
        <v>13.02</v>
      </c>
      <c r="L297" s="45">
        <v>31.28</v>
      </c>
      <c r="M297" s="4">
        <v>1.2000000000000028</v>
      </c>
    </row>
    <row r="298" spans="1:13" x14ac:dyDescent="0.2">
      <c r="A298" s="8">
        <v>2</v>
      </c>
      <c r="B298" s="8" t="s">
        <v>20</v>
      </c>
      <c r="C298" s="8">
        <v>117</v>
      </c>
      <c r="D298" s="11">
        <v>40422</v>
      </c>
      <c r="E298" s="4">
        <v>2</v>
      </c>
      <c r="F298" s="45">
        <v>20.3</v>
      </c>
      <c r="G298" s="45">
        <v>39.69</v>
      </c>
      <c r="H298" s="45">
        <v>8.2899999999999991</v>
      </c>
      <c r="I298" s="45">
        <v>20.329999999999998</v>
      </c>
      <c r="J298" s="45">
        <v>1.7</v>
      </c>
      <c r="K298" s="45">
        <v>9.6999999999999993</v>
      </c>
      <c r="L298" s="45">
        <v>28.29</v>
      </c>
      <c r="M298" s="4">
        <v>1.9000000000000057</v>
      </c>
    </row>
    <row r="299" spans="1:13" x14ac:dyDescent="0.2">
      <c r="A299" s="8">
        <v>2</v>
      </c>
      <c r="B299" s="8" t="s">
        <v>20</v>
      </c>
      <c r="C299" s="8">
        <v>118</v>
      </c>
      <c r="D299" s="11">
        <v>40452</v>
      </c>
      <c r="E299" s="4">
        <v>2</v>
      </c>
      <c r="F299" s="45">
        <v>27.6</v>
      </c>
      <c r="G299" s="45">
        <v>42.5</v>
      </c>
      <c r="H299" s="45">
        <v>4.74</v>
      </c>
      <c r="I299" s="45">
        <v>12.26</v>
      </c>
      <c r="J299" s="45">
        <v>3.04</v>
      </c>
      <c r="K299" s="45">
        <v>9.8699999999999992</v>
      </c>
      <c r="L299" s="45">
        <v>39.67</v>
      </c>
      <c r="M299" s="4">
        <v>1.9000000000000057</v>
      </c>
    </row>
    <row r="300" spans="1:13" x14ac:dyDescent="0.2">
      <c r="A300" s="8">
        <v>2</v>
      </c>
      <c r="B300" s="8" t="s">
        <v>20</v>
      </c>
      <c r="C300" s="8">
        <v>119</v>
      </c>
      <c r="D300" s="11">
        <v>40483</v>
      </c>
      <c r="E300" s="4">
        <v>2</v>
      </c>
      <c r="F300" s="45">
        <v>21.89</v>
      </c>
      <c r="G300" s="45">
        <v>44.34</v>
      </c>
      <c r="H300" s="45">
        <v>4.6500000000000004</v>
      </c>
      <c r="I300" s="45">
        <v>19.329999999999998</v>
      </c>
      <c r="J300" s="45">
        <v>3.01</v>
      </c>
      <c r="K300" s="45">
        <v>6.78</v>
      </c>
      <c r="L300" s="45">
        <v>31.39</v>
      </c>
      <c r="M300" s="4">
        <v>2</v>
      </c>
    </row>
    <row r="301" spans="1:13" x14ac:dyDescent="0.2">
      <c r="A301" s="8">
        <v>2</v>
      </c>
      <c r="B301" s="8" t="s">
        <v>20</v>
      </c>
      <c r="C301" s="8">
        <v>120</v>
      </c>
      <c r="D301" s="11">
        <v>40513</v>
      </c>
      <c r="E301" s="4">
        <v>2.2999999999999972</v>
      </c>
      <c r="F301" s="45">
        <v>20.54</v>
      </c>
      <c r="G301" s="45">
        <v>41.99</v>
      </c>
      <c r="H301" s="45">
        <v>6.63</v>
      </c>
      <c r="I301" s="45">
        <v>17.920000000000002</v>
      </c>
      <c r="J301" s="45">
        <v>3.62</v>
      </c>
      <c r="K301" s="45">
        <v>9.2799999999999994</v>
      </c>
      <c r="L301" s="45">
        <v>28.96</v>
      </c>
      <c r="M301" s="4">
        <v>2</v>
      </c>
    </row>
    <row r="302" spans="1:13" x14ac:dyDescent="0.2">
      <c r="A302" s="8">
        <v>2</v>
      </c>
      <c r="B302" s="8" t="s">
        <v>20</v>
      </c>
      <c r="C302" s="8">
        <v>121</v>
      </c>
      <c r="D302" s="11">
        <v>40544</v>
      </c>
      <c r="E302" s="4">
        <v>1.7000000000000028</v>
      </c>
      <c r="F302" s="45">
        <v>24.12</v>
      </c>
      <c r="G302" s="45">
        <v>47.45</v>
      </c>
      <c r="H302" s="45">
        <v>6.32</v>
      </c>
      <c r="I302" s="45">
        <v>13.39</v>
      </c>
      <c r="J302" s="45">
        <v>2.25</v>
      </c>
      <c r="K302" s="45">
        <v>6.47</v>
      </c>
      <c r="L302" s="45">
        <v>38.89</v>
      </c>
      <c r="M302" s="4">
        <v>2</v>
      </c>
    </row>
    <row r="303" spans="1:13" x14ac:dyDescent="0.2">
      <c r="A303" s="8">
        <v>2</v>
      </c>
      <c r="B303" s="8" t="s">
        <v>20</v>
      </c>
      <c r="C303" s="8">
        <v>122</v>
      </c>
      <c r="D303" s="11">
        <v>40575</v>
      </c>
      <c r="E303" s="4">
        <v>1.7999999999999972</v>
      </c>
      <c r="F303" s="45">
        <v>24.22</v>
      </c>
      <c r="G303" s="45">
        <v>47.82</v>
      </c>
      <c r="H303" s="45">
        <v>4.53</v>
      </c>
      <c r="I303" s="45">
        <v>13.92</v>
      </c>
      <c r="J303" s="45">
        <v>2.11</v>
      </c>
      <c r="K303" s="45">
        <v>7.4</v>
      </c>
      <c r="L303" s="45">
        <v>39.049999999999997</v>
      </c>
      <c r="M303" s="4">
        <v>2.2999999999999972</v>
      </c>
    </row>
    <row r="304" spans="1:13" x14ac:dyDescent="0.2">
      <c r="A304" s="8">
        <v>2</v>
      </c>
      <c r="B304" s="8" t="s">
        <v>20</v>
      </c>
      <c r="C304" s="8">
        <v>123</v>
      </c>
      <c r="D304" s="11">
        <v>40603</v>
      </c>
      <c r="E304" s="4">
        <v>1.7000000000000028</v>
      </c>
      <c r="F304" s="45">
        <v>40.18</v>
      </c>
      <c r="G304" s="45">
        <v>35.49</v>
      </c>
      <c r="H304" s="45">
        <v>5.05</v>
      </c>
      <c r="I304" s="45">
        <v>11.01</v>
      </c>
      <c r="J304" s="45">
        <v>1.46</v>
      </c>
      <c r="K304" s="45">
        <v>6.82</v>
      </c>
      <c r="L304" s="45">
        <v>50.96</v>
      </c>
      <c r="M304" s="4">
        <v>1.7000000000000028</v>
      </c>
    </row>
    <row r="305" spans="1:13" x14ac:dyDescent="0.2">
      <c r="A305" s="8">
        <v>2</v>
      </c>
      <c r="B305" s="8" t="s">
        <v>20</v>
      </c>
      <c r="C305" s="8">
        <v>124</v>
      </c>
      <c r="D305" s="11">
        <v>40634</v>
      </c>
      <c r="E305" s="4">
        <v>1.5999999999999943</v>
      </c>
      <c r="F305" s="45">
        <v>36.17</v>
      </c>
      <c r="G305" s="45">
        <v>37.97</v>
      </c>
      <c r="H305" s="45">
        <v>6.12</v>
      </c>
      <c r="I305" s="45">
        <v>10.99</v>
      </c>
      <c r="J305" s="45">
        <v>1.19</v>
      </c>
      <c r="K305" s="45">
        <v>7.56</v>
      </c>
      <c r="L305" s="45">
        <v>48.47</v>
      </c>
      <c r="M305" s="4">
        <v>1.7999999999999972</v>
      </c>
    </row>
    <row r="306" spans="1:13" x14ac:dyDescent="0.2">
      <c r="A306" s="8">
        <v>2</v>
      </c>
      <c r="B306" s="8" t="s">
        <v>20</v>
      </c>
      <c r="C306" s="8">
        <v>125</v>
      </c>
      <c r="D306" s="11">
        <v>40664</v>
      </c>
      <c r="E306" s="4">
        <v>2</v>
      </c>
      <c r="F306" s="45">
        <v>22.71</v>
      </c>
      <c r="G306" s="45">
        <v>45.67</v>
      </c>
      <c r="H306" s="45">
        <v>9.4600000000000009</v>
      </c>
      <c r="I306" s="45">
        <v>12.44</v>
      </c>
      <c r="J306" s="45">
        <v>1.91</v>
      </c>
      <c r="K306" s="45">
        <v>7.81</v>
      </c>
      <c r="L306" s="45">
        <v>37.42</v>
      </c>
      <c r="M306" s="4">
        <v>1.7000000000000028</v>
      </c>
    </row>
    <row r="307" spans="1:13" x14ac:dyDescent="0.2">
      <c r="A307" s="8">
        <v>2</v>
      </c>
      <c r="B307" s="8" t="s">
        <v>20</v>
      </c>
      <c r="C307" s="8">
        <v>126</v>
      </c>
      <c r="D307" s="11">
        <v>40695</v>
      </c>
      <c r="E307" s="4">
        <v>1.7999999999999972</v>
      </c>
      <c r="F307" s="45">
        <v>26.97</v>
      </c>
      <c r="G307" s="45">
        <v>49.12</v>
      </c>
      <c r="H307" s="45">
        <v>6.12</v>
      </c>
      <c r="I307" s="45">
        <v>8.6999999999999993</v>
      </c>
      <c r="J307" s="45">
        <v>1.19</v>
      </c>
      <c r="K307" s="45">
        <v>7.9</v>
      </c>
      <c r="L307" s="45">
        <v>45.99</v>
      </c>
      <c r="M307" s="4">
        <v>1.5999999999999943</v>
      </c>
    </row>
    <row r="308" spans="1:13" x14ac:dyDescent="0.2">
      <c r="A308" s="8">
        <v>2</v>
      </c>
      <c r="B308" s="8" t="s">
        <v>20</v>
      </c>
      <c r="C308" s="8">
        <v>127</v>
      </c>
      <c r="D308" s="11">
        <v>40725</v>
      </c>
      <c r="E308" s="4">
        <v>1.7000000000000028</v>
      </c>
      <c r="F308" s="45">
        <v>24.18</v>
      </c>
      <c r="G308" s="45">
        <v>41.67</v>
      </c>
      <c r="H308" s="45">
        <v>7.95</v>
      </c>
      <c r="I308" s="45">
        <v>14.31</v>
      </c>
      <c r="J308" s="45">
        <v>3.7</v>
      </c>
      <c r="K308" s="45">
        <v>8.19</v>
      </c>
      <c r="L308" s="45">
        <v>34.17</v>
      </c>
      <c r="M308" s="4">
        <v>2</v>
      </c>
    </row>
    <row r="309" spans="1:13" x14ac:dyDescent="0.2">
      <c r="A309" s="8">
        <v>2</v>
      </c>
      <c r="B309" s="8" t="s">
        <v>20</v>
      </c>
      <c r="C309" s="8">
        <v>128</v>
      </c>
      <c r="D309" s="11">
        <v>40756</v>
      </c>
      <c r="E309" s="4">
        <v>1.7000000000000028</v>
      </c>
      <c r="F309" s="45">
        <v>24.18</v>
      </c>
      <c r="G309" s="45">
        <v>41.67</v>
      </c>
      <c r="H309" s="45">
        <v>7.95</v>
      </c>
      <c r="I309" s="45">
        <v>14.31</v>
      </c>
      <c r="J309" s="45">
        <v>3.7</v>
      </c>
      <c r="K309" s="45">
        <v>8.19</v>
      </c>
      <c r="L309" s="45">
        <v>34.17</v>
      </c>
      <c r="M309" s="4">
        <v>1.7999999999999972</v>
      </c>
    </row>
    <row r="310" spans="1:13" x14ac:dyDescent="0.2">
      <c r="A310" s="8">
        <v>2</v>
      </c>
      <c r="B310" s="8" t="s">
        <v>20</v>
      </c>
      <c r="C310" s="8">
        <v>129</v>
      </c>
      <c r="D310" s="11">
        <v>40787</v>
      </c>
      <c r="E310" s="4">
        <v>1.7999999999999972</v>
      </c>
      <c r="F310" s="45">
        <v>27.54</v>
      </c>
      <c r="G310" s="45">
        <v>42.6</v>
      </c>
      <c r="H310" s="45">
        <v>8.24</v>
      </c>
      <c r="I310" s="45">
        <v>11.15</v>
      </c>
      <c r="J310" s="45">
        <v>2.17</v>
      </c>
      <c r="K310" s="45">
        <v>8.2899999999999991</v>
      </c>
      <c r="L310" s="45">
        <v>41.09</v>
      </c>
      <c r="M310" s="4">
        <v>1.7000000000000028</v>
      </c>
    </row>
    <row r="311" spans="1:13" x14ac:dyDescent="0.2">
      <c r="A311" s="8">
        <v>2</v>
      </c>
      <c r="B311" s="8" t="s">
        <v>20</v>
      </c>
      <c r="C311" s="8">
        <v>130</v>
      </c>
      <c r="D311" s="11">
        <v>40817</v>
      </c>
      <c r="E311" s="4">
        <v>2.2999999999999972</v>
      </c>
      <c r="F311" s="45">
        <v>31.57</v>
      </c>
      <c r="G311" s="45">
        <v>45.77</v>
      </c>
      <c r="H311" s="45">
        <v>4.57</v>
      </c>
      <c r="I311" s="45">
        <v>12.53</v>
      </c>
      <c r="J311" s="45">
        <v>0.72</v>
      </c>
      <c r="K311" s="45">
        <v>4.84</v>
      </c>
      <c r="L311" s="45">
        <v>47.47</v>
      </c>
      <c r="M311" s="4">
        <v>1.7000000000000028</v>
      </c>
    </row>
    <row r="312" spans="1:13" x14ac:dyDescent="0.2">
      <c r="A312" s="8">
        <v>2</v>
      </c>
      <c r="B312" s="8" t="s">
        <v>20</v>
      </c>
      <c r="C312" s="8">
        <v>131</v>
      </c>
      <c r="D312" s="11">
        <v>40848</v>
      </c>
      <c r="E312" s="4">
        <v>2.5</v>
      </c>
      <c r="F312" s="45">
        <v>38.69</v>
      </c>
      <c r="G312" s="45">
        <v>41.08</v>
      </c>
      <c r="H312" s="45">
        <v>4.1500000000000004</v>
      </c>
      <c r="I312" s="45">
        <v>10.6</v>
      </c>
      <c r="J312" s="45">
        <v>0.75</v>
      </c>
      <c r="K312" s="45">
        <v>4.7300000000000004</v>
      </c>
      <c r="L312" s="45">
        <v>53.17</v>
      </c>
      <c r="M312" s="4">
        <v>1.7999999999999972</v>
      </c>
    </row>
    <row r="313" spans="1:13" x14ac:dyDescent="0.2">
      <c r="A313" s="8">
        <v>2</v>
      </c>
      <c r="B313" s="8" t="s">
        <v>20</v>
      </c>
      <c r="C313" s="8">
        <v>132</v>
      </c>
      <c r="D313" s="11">
        <v>40878</v>
      </c>
      <c r="E313" s="4">
        <v>2.4000000000000057</v>
      </c>
      <c r="F313" s="45">
        <v>41.07</v>
      </c>
      <c r="G313" s="45">
        <v>37.630000000000003</v>
      </c>
      <c r="H313" s="45">
        <v>4.68</v>
      </c>
      <c r="I313" s="45">
        <v>8.68</v>
      </c>
      <c r="J313" s="45">
        <v>1.56</v>
      </c>
      <c r="K313" s="45">
        <v>6.38</v>
      </c>
      <c r="L313" s="45">
        <v>53.99</v>
      </c>
      <c r="M313" s="4">
        <v>2.2999999999999972</v>
      </c>
    </row>
    <row r="314" spans="1:13" x14ac:dyDescent="0.2">
      <c r="A314" s="8">
        <v>2</v>
      </c>
      <c r="B314" s="8" t="s">
        <v>20</v>
      </c>
      <c r="C314" s="8">
        <v>133</v>
      </c>
      <c r="D314" s="11">
        <v>40909</v>
      </c>
      <c r="E314" s="4">
        <v>3.5</v>
      </c>
      <c r="F314" s="45">
        <v>25.83</v>
      </c>
      <c r="G314" s="45">
        <v>46.48</v>
      </c>
      <c r="H314" s="45">
        <v>6.74</v>
      </c>
      <c r="I314" s="45">
        <v>10.69</v>
      </c>
      <c r="J314" s="45">
        <v>1.43</v>
      </c>
      <c r="K314" s="45">
        <v>8.84</v>
      </c>
      <c r="L314" s="45">
        <v>42.3</v>
      </c>
      <c r="M314" s="4">
        <v>2.5</v>
      </c>
    </row>
    <row r="315" spans="1:13" x14ac:dyDescent="0.2">
      <c r="A315" s="8">
        <v>2</v>
      </c>
      <c r="B315" s="8" t="s">
        <v>20</v>
      </c>
      <c r="C315" s="8">
        <v>134</v>
      </c>
      <c r="D315" s="11">
        <v>40940</v>
      </c>
      <c r="E315" s="4">
        <v>3.7000000000000028</v>
      </c>
      <c r="F315" s="45">
        <v>20</v>
      </c>
      <c r="G315" s="45">
        <v>50.03</v>
      </c>
      <c r="H315" s="45">
        <v>7.79</v>
      </c>
      <c r="I315" s="45">
        <v>13.46</v>
      </c>
      <c r="J315" s="45">
        <v>1.26</v>
      </c>
      <c r="K315" s="45">
        <v>7.45</v>
      </c>
      <c r="L315" s="45">
        <v>37.020000000000003</v>
      </c>
      <c r="M315" s="4">
        <v>2.4000000000000057</v>
      </c>
    </row>
    <row r="316" spans="1:13" x14ac:dyDescent="0.2">
      <c r="A316" s="8">
        <v>2</v>
      </c>
      <c r="B316" s="8" t="s">
        <v>20</v>
      </c>
      <c r="C316" s="8">
        <v>135</v>
      </c>
      <c r="D316" s="11">
        <v>40969</v>
      </c>
      <c r="E316" s="4">
        <v>3.7999999999999972</v>
      </c>
      <c r="F316" s="45">
        <v>26.17</v>
      </c>
      <c r="G316" s="45">
        <v>48.86</v>
      </c>
      <c r="H316" s="45">
        <v>7.22</v>
      </c>
      <c r="I316" s="45">
        <v>13.15</v>
      </c>
      <c r="J316" s="45">
        <v>0.76</v>
      </c>
      <c r="K316" s="45">
        <v>3.85</v>
      </c>
      <c r="L316" s="45">
        <v>43.26</v>
      </c>
      <c r="M316" s="4">
        <v>3.5</v>
      </c>
    </row>
    <row r="317" spans="1:13" x14ac:dyDescent="0.2">
      <c r="A317" s="8">
        <v>2</v>
      </c>
      <c r="B317" s="8" t="s">
        <v>20</v>
      </c>
      <c r="C317" s="8">
        <v>136</v>
      </c>
      <c r="D317" s="11">
        <v>41000</v>
      </c>
      <c r="E317" s="4">
        <v>3.5</v>
      </c>
      <c r="F317" s="45">
        <v>25.05</v>
      </c>
      <c r="G317" s="45">
        <v>48.44</v>
      </c>
      <c r="H317" s="45">
        <v>7.99</v>
      </c>
      <c r="I317" s="45">
        <v>10.97</v>
      </c>
      <c r="J317" s="45">
        <v>0.65</v>
      </c>
      <c r="K317" s="45">
        <v>6.91</v>
      </c>
      <c r="L317" s="45">
        <v>43.14</v>
      </c>
      <c r="M317" s="4">
        <v>3.7000000000000028</v>
      </c>
    </row>
    <row r="318" spans="1:13" x14ac:dyDescent="0.2">
      <c r="A318" s="8">
        <v>2</v>
      </c>
      <c r="B318" s="8" t="s">
        <v>20</v>
      </c>
      <c r="C318" s="8">
        <v>137</v>
      </c>
      <c r="D318" s="11">
        <v>41030</v>
      </c>
      <c r="E318" s="4">
        <v>3.2000000000000028</v>
      </c>
      <c r="F318" s="45">
        <v>20.6</v>
      </c>
      <c r="G318" s="45">
        <v>50.51</v>
      </c>
      <c r="H318" s="45">
        <v>7.62</v>
      </c>
      <c r="I318" s="45">
        <v>11.9</v>
      </c>
      <c r="J318" s="45">
        <v>1.04</v>
      </c>
      <c r="K318" s="45">
        <v>8.34</v>
      </c>
      <c r="L318" s="45">
        <v>38.869999999999997</v>
      </c>
      <c r="M318" s="4">
        <v>3.7999999999999972</v>
      </c>
    </row>
    <row r="319" spans="1:13" x14ac:dyDescent="0.2">
      <c r="A319" s="8">
        <v>2</v>
      </c>
      <c r="B319" s="8" t="s">
        <v>20</v>
      </c>
      <c r="C319" s="8">
        <v>138</v>
      </c>
      <c r="D319" s="11">
        <v>41061</v>
      </c>
      <c r="E319" s="4">
        <v>3.5</v>
      </c>
      <c r="F319" s="45">
        <v>19.260000000000002</v>
      </c>
      <c r="G319" s="45">
        <v>50.22</v>
      </c>
      <c r="H319" s="45">
        <v>7.93</v>
      </c>
      <c r="I319" s="45">
        <v>15.21</v>
      </c>
      <c r="J319" s="45">
        <v>1.03</v>
      </c>
      <c r="K319" s="45">
        <v>6.34</v>
      </c>
      <c r="L319" s="45">
        <v>35.74</v>
      </c>
      <c r="M319" s="4">
        <v>3.5</v>
      </c>
    </row>
    <row r="320" spans="1:13" x14ac:dyDescent="0.2">
      <c r="A320" s="8">
        <v>2</v>
      </c>
      <c r="B320" s="8" t="s">
        <v>20</v>
      </c>
      <c r="C320" s="8">
        <v>139</v>
      </c>
      <c r="D320" s="11">
        <v>41091</v>
      </c>
      <c r="E320" s="4">
        <v>3.0999999999999943</v>
      </c>
      <c r="F320" s="45">
        <v>15.7</v>
      </c>
      <c r="G320" s="45">
        <v>49.73</v>
      </c>
      <c r="H320" s="45">
        <v>10.82</v>
      </c>
      <c r="I320" s="45">
        <v>15.25</v>
      </c>
      <c r="J320" s="45">
        <v>1.1399999999999999</v>
      </c>
      <c r="K320" s="45">
        <v>7.36</v>
      </c>
      <c r="L320" s="45">
        <v>31.81</v>
      </c>
      <c r="M320" s="4">
        <v>3.2000000000000028</v>
      </c>
    </row>
    <row r="321" spans="1:13" x14ac:dyDescent="0.2">
      <c r="A321" s="8">
        <v>2</v>
      </c>
      <c r="B321" s="8" t="s">
        <v>20</v>
      </c>
      <c r="C321" s="8">
        <v>140</v>
      </c>
      <c r="D321" s="11">
        <v>41122</v>
      </c>
      <c r="E321" s="4">
        <v>3.2999999999999972</v>
      </c>
      <c r="F321" s="45">
        <v>19.12</v>
      </c>
      <c r="G321" s="45">
        <v>47.18</v>
      </c>
      <c r="H321" s="45">
        <v>9.08</v>
      </c>
      <c r="I321" s="45">
        <v>17.920000000000002</v>
      </c>
      <c r="J321" s="45">
        <v>1.72</v>
      </c>
      <c r="K321" s="45">
        <v>4.9800000000000004</v>
      </c>
      <c r="L321" s="45">
        <v>32.03</v>
      </c>
      <c r="M321" s="4">
        <v>3.5</v>
      </c>
    </row>
    <row r="322" spans="1:13" x14ac:dyDescent="0.2">
      <c r="A322" s="8">
        <v>2</v>
      </c>
      <c r="B322" s="8" t="s">
        <v>20</v>
      </c>
      <c r="C322" s="8">
        <v>141</v>
      </c>
      <c r="D322" s="11">
        <v>41153</v>
      </c>
      <c r="E322" s="4">
        <v>3.4000000000000057</v>
      </c>
      <c r="F322" s="45">
        <v>22.29</v>
      </c>
      <c r="G322" s="45">
        <v>50.89</v>
      </c>
      <c r="H322" s="45">
        <v>8.27</v>
      </c>
      <c r="I322" s="45">
        <v>11.85</v>
      </c>
      <c r="J322" s="45">
        <v>1.21</v>
      </c>
      <c r="K322" s="45">
        <v>5.49</v>
      </c>
      <c r="L322" s="45">
        <v>40.6</v>
      </c>
      <c r="M322" s="4">
        <v>3.0999999999999943</v>
      </c>
    </row>
    <row r="323" spans="1:13" x14ac:dyDescent="0.2">
      <c r="A323" s="8">
        <v>2</v>
      </c>
      <c r="B323" s="8" t="s">
        <v>20</v>
      </c>
      <c r="C323" s="8">
        <v>142</v>
      </c>
      <c r="D323" s="11">
        <v>41183</v>
      </c>
      <c r="E323" s="4">
        <v>3.4000000000000057</v>
      </c>
      <c r="F323" s="45">
        <v>20.2</v>
      </c>
      <c r="G323" s="45">
        <v>56.72</v>
      </c>
      <c r="H323" s="45">
        <v>7.72</v>
      </c>
      <c r="I323" s="45">
        <v>10.14</v>
      </c>
      <c r="J323" s="45">
        <v>0.85</v>
      </c>
      <c r="K323" s="45">
        <v>4.38</v>
      </c>
      <c r="L323" s="45">
        <v>42.65</v>
      </c>
      <c r="M323" s="4">
        <v>3.2999999999999972</v>
      </c>
    </row>
    <row r="324" spans="1:13" x14ac:dyDescent="0.2">
      <c r="A324" s="8">
        <v>2</v>
      </c>
      <c r="B324" s="8" t="s">
        <v>20</v>
      </c>
      <c r="C324" s="8">
        <v>143</v>
      </c>
      <c r="D324" s="11">
        <v>41214</v>
      </c>
      <c r="E324" s="4">
        <v>2.7000000000000028</v>
      </c>
      <c r="F324" s="45">
        <v>19.75</v>
      </c>
      <c r="G324" s="45">
        <v>54.05</v>
      </c>
      <c r="H324" s="45">
        <v>6.2</v>
      </c>
      <c r="I324" s="45">
        <v>13.66</v>
      </c>
      <c r="J324" s="45">
        <v>1.29</v>
      </c>
      <c r="K324" s="45">
        <v>5.05</v>
      </c>
      <c r="L324" s="45">
        <v>38.659999999999997</v>
      </c>
      <c r="M324" s="4">
        <v>3.4000000000000057</v>
      </c>
    </row>
    <row r="325" spans="1:13" x14ac:dyDescent="0.2">
      <c r="A325" s="8">
        <v>2</v>
      </c>
      <c r="B325" s="8" t="s">
        <v>20</v>
      </c>
      <c r="C325" s="8">
        <v>144</v>
      </c>
      <c r="D325" s="11">
        <v>41244</v>
      </c>
      <c r="E325" s="4">
        <v>2.4000000000000057</v>
      </c>
      <c r="F325" s="45">
        <v>26.68</v>
      </c>
      <c r="G325" s="45">
        <v>48.9</v>
      </c>
      <c r="H325" s="45">
        <v>4.82</v>
      </c>
      <c r="I325" s="45">
        <v>12.96</v>
      </c>
      <c r="J325" s="45">
        <v>1.57</v>
      </c>
      <c r="K325" s="45">
        <v>5.07</v>
      </c>
      <c r="L325" s="45">
        <v>43.07</v>
      </c>
      <c r="M325" s="4">
        <v>3.4000000000000057</v>
      </c>
    </row>
    <row r="326" spans="1:13" x14ac:dyDescent="0.2">
      <c r="A326" s="8">
        <v>2</v>
      </c>
      <c r="B326" s="8" t="s">
        <v>20</v>
      </c>
      <c r="C326" s="8">
        <v>145</v>
      </c>
      <c r="D326" s="11">
        <v>41275</v>
      </c>
      <c r="E326" s="4">
        <v>1.9000000000000057</v>
      </c>
      <c r="F326" s="45">
        <v>18.149999999999999</v>
      </c>
      <c r="G326" s="45">
        <v>56.43</v>
      </c>
      <c r="H326" s="45">
        <v>7.95</v>
      </c>
      <c r="I326" s="45">
        <v>12.83</v>
      </c>
      <c r="J326" s="45">
        <v>1.1299999999999999</v>
      </c>
      <c r="K326" s="45">
        <v>3.51</v>
      </c>
      <c r="L326" s="45">
        <v>38.82</v>
      </c>
      <c r="M326" s="4">
        <v>2.7000000000000028</v>
      </c>
    </row>
    <row r="327" spans="1:13" x14ac:dyDescent="0.2">
      <c r="A327" s="8">
        <v>2</v>
      </c>
      <c r="B327" s="8" t="s">
        <v>20</v>
      </c>
      <c r="C327" s="8">
        <v>146</v>
      </c>
      <c r="D327" s="11">
        <v>41306</v>
      </c>
      <c r="E327" s="4">
        <v>1.7000000000000028</v>
      </c>
      <c r="F327" s="45">
        <v>18.149999999999999</v>
      </c>
      <c r="G327" s="45">
        <v>56.43</v>
      </c>
      <c r="H327" s="45">
        <v>7.95</v>
      </c>
      <c r="I327" s="45">
        <v>12.83</v>
      </c>
      <c r="J327" s="45">
        <v>1.1299999999999999</v>
      </c>
      <c r="K327" s="45">
        <v>3.51</v>
      </c>
      <c r="L327" s="45">
        <v>38.82</v>
      </c>
      <c r="M327" s="4">
        <v>2.4000000000000057</v>
      </c>
    </row>
    <row r="328" spans="1:13" x14ac:dyDescent="0.2">
      <c r="A328" s="8">
        <v>2</v>
      </c>
      <c r="B328" s="8" t="s">
        <v>20</v>
      </c>
      <c r="C328" s="8">
        <v>147</v>
      </c>
      <c r="D328" s="11">
        <v>41334</v>
      </c>
      <c r="E328" s="4">
        <v>1.7000000000000028</v>
      </c>
      <c r="F328" s="45">
        <v>11.29</v>
      </c>
      <c r="G328" s="45">
        <v>55.1</v>
      </c>
      <c r="H328" s="45">
        <v>9.7899999999999991</v>
      </c>
      <c r="I328" s="45">
        <v>17.45</v>
      </c>
      <c r="J328" s="45">
        <v>1.36</v>
      </c>
      <c r="K328" s="45">
        <v>5.0199999999999996</v>
      </c>
      <c r="L328" s="45">
        <v>28.75</v>
      </c>
      <c r="M328" s="4">
        <v>1.9000000000000057</v>
      </c>
    </row>
    <row r="329" spans="1:13" x14ac:dyDescent="0.2">
      <c r="A329" s="8">
        <v>2</v>
      </c>
      <c r="B329" s="8" t="s">
        <v>20</v>
      </c>
      <c r="C329" s="8">
        <v>148</v>
      </c>
      <c r="D329" s="11">
        <v>41365</v>
      </c>
      <c r="E329" s="4">
        <v>1.7000000000000028</v>
      </c>
      <c r="F329" s="45">
        <v>10.119999999999999</v>
      </c>
      <c r="G329" s="45">
        <v>55.44</v>
      </c>
      <c r="H329" s="45">
        <v>9.09</v>
      </c>
      <c r="I329" s="45">
        <v>18.52</v>
      </c>
      <c r="J329" s="45">
        <v>2.46</v>
      </c>
      <c r="K329" s="45">
        <v>4.37</v>
      </c>
      <c r="L329" s="45">
        <v>26.12</v>
      </c>
      <c r="M329" s="4">
        <v>1.7000000000000028</v>
      </c>
    </row>
    <row r="330" spans="1:13" x14ac:dyDescent="0.2">
      <c r="A330" s="8">
        <v>2</v>
      </c>
      <c r="B330" s="8" t="s">
        <v>20</v>
      </c>
      <c r="C330" s="8">
        <v>149</v>
      </c>
      <c r="D330" s="11">
        <v>41395</v>
      </c>
      <c r="E330" s="4">
        <v>1.2999999999999972</v>
      </c>
      <c r="F330" s="45">
        <v>8.16</v>
      </c>
      <c r="G330" s="45">
        <v>52.54</v>
      </c>
      <c r="H330" s="45">
        <v>8.5500000000000007</v>
      </c>
      <c r="I330" s="45">
        <v>22.69</v>
      </c>
      <c r="J330" s="45">
        <v>2.83</v>
      </c>
      <c r="K330" s="45">
        <v>5.22</v>
      </c>
      <c r="L330" s="45">
        <v>20.260000000000002</v>
      </c>
      <c r="M330" s="4">
        <v>1.7000000000000028</v>
      </c>
    </row>
    <row r="331" spans="1:13" x14ac:dyDescent="0.2">
      <c r="A331" s="8">
        <v>2</v>
      </c>
      <c r="B331" s="8" t="s">
        <v>20</v>
      </c>
      <c r="C331" s="8">
        <v>150</v>
      </c>
      <c r="D331" s="11">
        <v>41426</v>
      </c>
      <c r="E331" s="4">
        <v>1.5999999999999943</v>
      </c>
      <c r="F331" s="45">
        <v>14.68</v>
      </c>
      <c r="G331" s="45">
        <v>51.53</v>
      </c>
      <c r="H331" s="45">
        <v>8.4700000000000006</v>
      </c>
      <c r="I331" s="45">
        <v>20.260000000000002</v>
      </c>
      <c r="J331" s="45">
        <v>2.6</v>
      </c>
      <c r="K331" s="45">
        <v>2.4500000000000002</v>
      </c>
      <c r="L331" s="45">
        <v>27.71</v>
      </c>
      <c r="M331" s="4">
        <v>1.7000000000000028</v>
      </c>
    </row>
    <row r="332" spans="1:13" x14ac:dyDescent="0.2">
      <c r="A332" s="8">
        <v>2</v>
      </c>
      <c r="B332" s="8" t="s">
        <v>20</v>
      </c>
      <c r="C332" s="8">
        <v>151</v>
      </c>
      <c r="D332" s="11">
        <v>41456</v>
      </c>
      <c r="E332" s="4">
        <v>1.4000000000000057</v>
      </c>
      <c r="F332" s="45">
        <v>9.56</v>
      </c>
      <c r="G332" s="45">
        <v>50.8</v>
      </c>
      <c r="H332" s="45">
        <v>10.57</v>
      </c>
      <c r="I332" s="45">
        <v>21.53</v>
      </c>
      <c r="J332" s="45">
        <v>2</v>
      </c>
      <c r="K332" s="45">
        <v>5.55</v>
      </c>
      <c r="L332" s="45">
        <v>22.2</v>
      </c>
      <c r="M332" s="4">
        <v>1.2999999999999972</v>
      </c>
    </row>
    <row r="333" spans="1:13" x14ac:dyDescent="0.2">
      <c r="A333" s="8">
        <v>2</v>
      </c>
      <c r="B333" s="8" t="s">
        <v>20</v>
      </c>
      <c r="C333" s="8">
        <v>152</v>
      </c>
      <c r="D333" s="11">
        <v>41487</v>
      </c>
      <c r="E333" s="4">
        <v>1.2999999999999972</v>
      </c>
      <c r="F333" s="45">
        <v>9.19</v>
      </c>
      <c r="G333" s="45">
        <v>51</v>
      </c>
      <c r="H333" s="45">
        <v>9.1300000000000008</v>
      </c>
      <c r="I333" s="45">
        <v>23.12</v>
      </c>
      <c r="J333" s="45">
        <v>2.0699999999999998</v>
      </c>
      <c r="K333" s="45">
        <v>5.5</v>
      </c>
      <c r="L333" s="45">
        <v>21.06</v>
      </c>
      <c r="M333" s="4">
        <v>1.5999999999999943</v>
      </c>
    </row>
    <row r="334" spans="1:13" x14ac:dyDescent="0.2">
      <c r="A334" s="8">
        <v>2</v>
      </c>
      <c r="B334" s="8" t="s">
        <v>20</v>
      </c>
      <c r="C334" s="8">
        <v>153</v>
      </c>
      <c r="D334" s="11">
        <v>41518</v>
      </c>
      <c r="E334" s="4">
        <v>1</v>
      </c>
      <c r="F334" s="45">
        <v>10.119999999999999</v>
      </c>
      <c r="G334" s="45">
        <v>51.77</v>
      </c>
      <c r="H334" s="45">
        <v>10.79</v>
      </c>
      <c r="I334" s="45">
        <v>19.86</v>
      </c>
      <c r="J334" s="45">
        <v>2.12</v>
      </c>
      <c r="K334" s="45">
        <v>5.34</v>
      </c>
      <c r="L334" s="45">
        <v>23.95</v>
      </c>
      <c r="M334" s="4">
        <v>1.4000000000000057</v>
      </c>
    </row>
    <row r="335" spans="1:13" x14ac:dyDescent="0.2">
      <c r="A335" s="8">
        <v>2</v>
      </c>
      <c r="B335" s="8" t="s">
        <v>20</v>
      </c>
      <c r="C335" s="8">
        <v>154</v>
      </c>
      <c r="D335" s="11">
        <v>41548</v>
      </c>
      <c r="E335" s="4">
        <v>0.90000000000000568</v>
      </c>
      <c r="F335" s="45">
        <v>9.69</v>
      </c>
      <c r="G335" s="45">
        <v>48.39</v>
      </c>
      <c r="H335" s="45">
        <v>7.19</v>
      </c>
      <c r="I335" s="45">
        <v>24.24</v>
      </c>
      <c r="J335" s="45">
        <v>4.01</v>
      </c>
      <c r="K335" s="45">
        <v>6.47</v>
      </c>
      <c r="L335" s="45">
        <v>17.760000000000002</v>
      </c>
      <c r="M335" s="4">
        <v>1.2999999999999972</v>
      </c>
    </row>
    <row r="336" spans="1:13" x14ac:dyDescent="0.2">
      <c r="A336" s="8">
        <v>2</v>
      </c>
      <c r="B336" s="8" t="s">
        <v>20</v>
      </c>
      <c r="C336" s="8">
        <v>155</v>
      </c>
      <c r="D336" s="11">
        <v>41579</v>
      </c>
      <c r="E336" s="4">
        <v>1.0999999999999943</v>
      </c>
      <c r="F336" s="45">
        <v>9.56</v>
      </c>
      <c r="G336" s="45">
        <v>52.05</v>
      </c>
      <c r="H336" s="45">
        <v>9.17</v>
      </c>
      <c r="I336" s="45">
        <v>20.82</v>
      </c>
      <c r="J336" s="45">
        <v>2.2999999999999998</v>
      </c>
      <c r="K336" s="45">
        <v>6.1</v>
      </c>
      <c r="L336" s="45">
        <v>22.87</v>
      </c>
      <c r="M336" s="4">
        <v>1</v>
      </c>
    </row>
    <row r="337" spans="1:13" x14ac:dyDescent="0.2">
      <c r="A337" s="8">
        <v>2</v>
      </c>
      <c r="B337" s="8" t="s">
        <v>20</v>
      </c>
      <c r="C337" s="8">
        <v>156</v>
      </c>
      <c r="D337" s="11">
        <v>41609</v>
      </c>
      <c r="E337" s="4">
        <v>1.4000000000000057</v>
      </c>
      <c r="F337" s="45">
        <v>18.02</v>
      </c>
      <c r="G337" s="45">
        <v>48.61</v>
      </c>
      <c r="H337" s="45">
        <v>10.18</v>
      </c>
      <c r="I337" s="45">
        <v>13.77</v>
      </c>
      <c r="J337" s="45">
        <v>2.82</v>
      </c>
      <c r="K337" s="45">
        <v>6.6</v>
      </c>
      <c r="L337" s="45">
        <v>32.619999999999997</v>
      </c>
      <c r="M337" s="4">
        <v>0.90000000000000568</v>
      </c>
    </row>
    <row r="338" spans="1:13" x14ac:dyDescent="0.2">
      <c r="A338" s="8">
        <v>2</v>
      </c>
      <c r="B338" s="8" t="s">
        <v>20</v>
      </c>
      <c r="C338" s="8">
        <v>157</v>
      </c>
      <c r="D338" s="11">
        <v>41640</v>
      </c>
      <c r="E338" s="4">
        <v>0.20000000000000284</v>
      </c>
      <c r="F338" s="45">
        <v>14.65</v>
      </c>
      <c r="G338" s="45">
        <v>51.74</v>
      </c>
      <c r="H338" s="45">
        <v>8.48</v>
      </c>
      <c r="I338" s="45">
        <v>17.43</v>
      </c>
      <c r="J338" s="45">
        <v>2.16</v>
      </c>
      <c r="K338" s="45">
        <v>5.54</v>
      </c>
      <c r="L338" s="45">
        <v>29.64</v>
      </c>
      <c r="M338" s="4">
        <v>1.0999999999999943</v>
      </c>
    </row>
    <row r="339" spans="1:13" x14ac:dyDescent="0.2">
      <c r="A339" s="8">
        <v>2</v>
      </c>
      <c r="B339" s="8" t="s">
        <v>20</v>
      </c>
      <c r="C339" s="8">
        <v>158</v>
      </c>
      <c r="D339" s="11">
        <v>41671</v>
      </c>
      <c r="E339" s="4">
        <v>0.20000000000000284</v>
      </c>
      <c r="F339" s="45">
        <v>8.44</v>
      </c>
      <c r="G339" s="45">
        <v>55</v>
      </c>
      <c r="H339" s="45">
        <v>9.65</v>
      </c>
      <c r="I339" s="45">
        <v>19.850000000000001</v>
      </c>
      <c r="J339" s="45">
        <v>1.64</v>
      </c>
      <c r="K339" s="45">
        <v>5.42</v>
      </c>
      <c r="L339" s="45">
        <v>24.37</v>
      </c>
      <c r="M339" s="4">
        <v>1.4000000000000057</v>
      </c>
    </row>
    <row r="340" spans="1:13" x14ac:dyDescent="0.2">
      <c r="A340" s="8">
        <v>2</v>
      </c>
      <c r="B340" s="8" t="s">
        <v>20</v>
      </c>
      <c r="C340" s="8">
        <v>159</v>
      </c>
      <c r="D340" s="11">
        <v>41699</v>
      </c>
      <c r="E340" s="4">
        <v>0.20000000000000284</v>
      </c>
      <c r="F340" s="45">
        <v>11.2</v>
      </c>
      <c r="G340" s="45">
        <v>46.43</v>
      </c>
      <c r="H340" s="45">
        <v>12.21</v>
      </c>
      <c r="I340" s="45">
        <v>21.85</v>
      </c>
      <c r="J340" s="45">
        <v>1.63</v>
      </c>
      <c r="K340" s="45">
        <v>6.68</v>
      </c>
      <c r="L340" s="45">
        <v>21.86</v>
      </c>
      <c r="M340" s="4">
        <v>0.20000000000000284</v>
      </c>
    </row>
    <row r="341" spans="1:13" x14ac:dyDescent="0.2">
      <c r="A341" s="8">
        <v>2</v>
      </c>
      <c r="B341" s="8" t="s">
        <v>20</v>
      </c>
      <c r="C341" s="8">
        <v>160</v>
      </c>
      <c r="D341" s="11">
        <v>41730</v>
      </c>
      <c r="E341" s="4">
        <v>9.9999999999994316E-2</v>
      </c>
      <c r="F341" s="45">
        <v>6.81</v>
      </c>
      <c r="G341" s="45">
        <v>52.27</v>
      </c>
      <c r="H341" s="45">
        <v>11.8</v>
      </c>
      <c r="I341" s="45">
        <v>22.82</v>
      </c>
      <c r="J341" s="45">
        <v>1.45</v>
      </c>
      <c r="K341" s="45">
        <v>4.84</v>
      </c>
      <c r="L341" s="45">
        <v>20.09</v>
      </c>
      <c r="M341" s="4">
        <v>0.20000000000000284</v>
      </c>
    </row>
    <row r="342" spans="1:13" x14ac:dyDescent="0.2">
      <c r="A342" s="8">
        <v>2</v>
      </c>
      <c r="B342" s="8" t="s">
        <v>20</v>
      </c>
      <c r="C342" s="8">
        <v>161</v>
      </c>
      <c r="D342" s="11">
        <v>41760</v>
      </c>
      <c r="E342" s="4">
        <v>0.40000000000000568</v>
      </c>
      <c r="F342" s="45">
        <v>7.84</v>
      </c>
      <c r="G342" s="45">
        <v>56.67</v>
      </c>
      <c r="H342" s="45">
        <v>10.039999999999999</v>
      </c>
      <c r="I342" s="45">
        <v>21.44</v>
      </c>
      <c r="J342" s="45">
        <v>1.55</v>
      </c>
      <c r="K342" s="45">
        <v>2.46</v>
      </c>
      <c r="L342" s="45">
        <v>23.91</v>
      </c>
      <c r="M342" s="4">
        <v>0.20000000000000284</v>
      </c>
    </row>
    <row r="343" spans="1:13" x14ac:dyDescent="0.2">
      <c r="A343" s="8">
        <v>2</v>
      </c>
      <c r="B343" s="8" t="s">
        <v>20</v>
      </c>
      <c r="C343" s="8">
        <v>162</v>
      </c>
      <c r="D343" s="11">
        <v>41791</v>
      </c>
      <c r="E343" s="4">
        <v>0</v>
      </c>
      <c r="F343" s="45">
        <v>6.69</v>
      </c>
      <c r="G343" s="45">
        <v>50.08</v>
      </c>
      <c r="H343" s="45">
        <v>10.75</v>
      </c>
      <c r="I343" s="45">
        <v>26.76</v>
      </c>
      <c r="J343" s="45">
        <v>1.44</v>
      </c>
      <c r="K343" s="45">
        <v>4.2699999999999996</v>
      </c>
      <c r="L343" s="45">
        <v>16.91</v>
      </c>
      <c r="M343" s="4">
        <v>9.9999999999994316E-2</v>
      </c>
    </row>
    <row r="344" spans="1:13" x14ac:dyDescent="0.2">
      <c r="A344" s="8">
        <v>2</v>
      </c>
      <c r="B344" s="8" t="s">
        <v>20</v>
      </c>
      <c r="C344" s="8">
        <v>163</v>
      </c>
      <c r="D344" s="11">
        <v>41821</v>
      </c>
      <c r="E344" s="4">
        <v>0.5</v>
      </c>
      <c r="F344" s="45">
        <v>8.3800000000000008</v>
      </c>
      <c r="G344" s="45">
        <v>51.26</v>
      </c>
      <c r="H344" s="45">
        <v>9.58</v>
      </c>
      <c r="I344" s="45">
        <v>23.23</v>
      </c>
      <c r="J344" s="45">
        <v>1.65</v>
      </c>
      <c r="K344" s="45">
        <v>5.89</v>
      </c>
      <c r="L344" s="45">
        <v>20.75</v>
      </c>
      <c r="M344" s="4">
        <v>0.40000000000000568</v>
      </c>
    </row>
    <row r="345" spans="1:13" x14ac:dyDescent="0.2">
      <c r="A345" s="8">
        <v>2</v>
      </c>
      <c r="B345" s="8" t="s">
        <v>20</v>
      </c>
      <c r="C345" s="8">
        <v>164</v>
      </c>
      <c r="D345" s="11">
        <v>41852</v>
      </c>
      <c r="E345" s="4">
        <v>0.59999999999999432</v>
      </c>
      <c r="F345" s="45">
        <v>7.41</v>
      </c>
      <c r="G345" s="45">
        <v>50.65</v>
      </c>
      <c r="H345" s="45">
        <v>9.24</v>
      </c>
      <c r="I345" s="45">
        <v>21.58</v>
      </c>
      <c r="J345" s="45">
        <v>3</v>
      </c>
      <c r="K345" s="45">
        <v>8.11</v>
      </c>
      <c r="L345" s="45">
        <v>18.95</v>
      </c>
      <c r="M345" s="4">
        <v>0</v>
      </c>
    </row>
    <row r="346" spans="1:13" x14ac:dyDescent="0.2">
      <c r="A346" s="8">
        <v>2</v>
      </c>
      <c r="B346" s="8" t="s">
        <v>20</v>
      </c>
      <c r="C346" s="8">
        <v>165</v>
      </c>
      <c r="D346" s="11">
        <v>41883</v>
      </c>
      <c r="E346" s="4">
        <v>0.70000000000000284</v>
      </c>
      <c r="F346" s="45">
        <v>9.0500000000000007</v>
      </c>
      <c r="G346" s="45">
        <v>49.44</v>
      </c>
      <c r="H346" s="45">
        <v>9.3000000000000007</v>
      </c>
      <c r="I346" s="45">
        <v>24.2</v>
      </c>
      <c r="J346" s="45">
        <v>2.23</v>
      </c>
      <c r="K346" s="45">
        <v>5.77</v>
      </c>
      <c r="L346" s="45">
        <v>19.440000000000001</v>
      </c>
      <c r="M346" s="4">
        <v>0.5</v>
      </c>
    </row>
    <row r="347" spans="1:13" x14ac:dyDescent="0.2">
      <c r="A347" s="8">
        <v>2</v>
      </c>
      <c r="B347" s="8" t="s">
        <v>20</v>
      </c>
      <c r="C347" s="8">
        <v>166</v>
      </c>
      <c r="D347" s="11">
        <v>41913</v>
      </c>
      <c r="E347" s="4">
        <v>0.70000000000000284</v>
      </c>
      <c r="F347" s="45">
        <v>7.81</v>
      </c>
      <c r="G347" s="45">
        <v>49.51</v>
      </c>
      <c r="H347" s="45">
        <v>9.81</v>
      </c>
      <c r="I347" s="45">
        <v>23.64</v>
      </c>
      <c r="J347" s="45">
        <v>2.4300000000000002</v>
      </c>
      <c r="K347" s="45">
        <v>6.79</v>
      </c>
      <c r="L347" s="45">
        <v>18.32</v>
      </c>
      <c r="M347" s="4">
        <v>0.59999999999999432</v>
      </c>
    </row>
    <row r="348" spans="1:13" x14ac:dyDescent="0.2">
      <c r="A348" s="8">
        <v>2</v>
      </c>
      <c r="B348" s="8" t="s">
        <v>20</v>
      </c>
      <c r="C348" s="8">
        <v>167</v>
      </c>
      <c r="D348" s="11">
        <v>41944</v>
      </c>
      <c r="E348" s="4">
        <v>0.59999999999999432</v>
      </c>
      <c r="F348" s="45">
        <v>4.87</v>
      </c>
      <c r="G348" s="45">
        <v>48.33</v>
      </c>
      <c r="H348" s="45">
        <v>7.89</v>
      </c>
      <c r="I348" s="45">
        <v>29.48</v>
      </c>
      <c r="J348" s="45">
        <v>2.4500000000000002</v>
      </c>
      <c r="K348" s="45">
        <v>6.99</v>
      </c>
      <c r="L348" s="45">
        <v>11.85</v>
      </c>
      <c r="M348" s="4">
        <v>0.70000000000000284</v>
      </c>
    </row>
    <row r="349" spans="1:13" x14ac:dyDescent="0.2">
      <c r="A349" s="8">
        <v>2</v>
      </c>
      <c r="B349" s="8" t="s">
        <v>20</v>
      </c>
      <c r="C349" s="8">
        <v>168</v>
      </c>
      <c r="D349" s="11">
        <v>41974</v>
      </c>
      <c r="E349" s="4">
        <v>9.9999999999994316E-2</v>
      </c>
      <c r="F349" s="45">
        <v>6.88</v>
      </c>
      <c r="G349" s="45">
        <v>50.48</v>
      </c>
      <c r="H349" s="45">
        <v>7.66</v>
      </c>
      <c r="I349" s="45">
        <v>25.45</v>
      </c>
      <c r="J349" s="45">
        <v>2.93</v>
      </c>
      <c r="K349" s="45">
        <v>6.6</v>
      </c>
      <c r="L349" s="45">
        <v>16.46</v>
      </c>
      <c r="M349" s="4">
        <v>0.70000000000000284</v>
      </c>
    </row>
    <row r="350" spans="1:13" x14ac:dyDescent="0.2">
      <c r="A350" s="8">
        <v>2</v>
      </c>
      <c r="B350" s="8" t="s">
        <v>20</v>
      </c>
      <c r="C350" s="8">
        <v>169</v>
      </c>
      <c r="D350" s="11">
        <v>42005</v>
      </c>
      <c r="E350" s="4">
        <v>9.9999999999994316E-2</v>
      </c>
      <c r="F350" s="45">
        <v>6.92</v>
      </c>
      <c r="G350" s="45">
        <v>46.45</v>
      </c>
      <c r="H350" s="45">
        <v>8.44</v>
      </c>
      <c r="I350" s="45">
        <v>27.57</v>
      </c>
      <c r="J350" s="45">
        <v>5.48</v>
      </c>
      <c r="K350" s="45">
        <v>5.14</v>
      </c>
      <c r="L350" s="45">
        <v>10.88</v>
      </c>
      <c r="M350" s="4">
        <v>0.59999999999999432</v>
      </c>
    </row>
    <row r="351" spans="1:13" x14ac:dyDescent="0.2">
      <c r="A351" s="8">
        <v>2</v>
      </c>
      <c r="B351" s="8" t="s">
        <v>20</v>
      </c>
      <c r="C351" s="8">
        <v>170</v>
      </c>
      <c r="D351" s="11">
        <v>42036</v>
      </c>
      <c r="E351" s="4">
        <v>9.9999999999994316E-2</v>
      </c>
      <c r="F351" s="45">
        <v>5.25</v>
      </c>
      <c r="G351" s="45">
        <v>49.08</v>
      </c>
      <c r="H351" s="45">
        <v>8.67</v>
      </c>
      <c r="I351" s="45">
        <v>25.18</v>
      </c>
      <c r="J351" s="45">
        <v>4.09</v>
      </c>
      <c r="K351" s="45">
        <v>7.74</v>
      </c>
      <c r="L351" s="45">
        <v>13.1</v>
      </c>
      <c r="M351" s="4">
        <v>9.9999999999994316E-2</v>
      </c>
    </row>
    <row r="352" spans="1:13" x14ac:dyDescent="0.2">
      <c r="A352" s="8">
        <v>2</v>
      </c>
      <c r="B352" s="8" t="s">
        <v>20</v>
      </c>
      <c r="C352" s="8">
        <v>171</v>
      </c>
      <c r="D352" s="11">
        <v>42064</v>
      </c>
      <c r="E352" s="4">
        <v>0.20000000000000284</v>
      </c>
      <c r="F352" s="45">
        <v>7.41</v>
      </c>
      <c r="G352" s="45">
        <v>50.62</v>
      </c>
      <c r="H352" s="45">
        <v>8.01</v>
      </c>
      <c r="I352" s="45">
        <v>26.69</v>
      </c>
      <c r="J352" s="45">
        <v>2.0499999999999998</v>
      </c>
      <c r="K352" s="45">
        <v>5.23</v>
      </c>
      <c r="L352" s="45">
        <v>17.32</v>
      </c>
      <c r="M352" s="4">
        <v>9.9999999999994316E-2</v>
      </c>
    </row>
    <row r="353" spans="1:13" x14ac:dyDescent="0.2">
      <c r="A353" s="8">
        <v>2</v>
      </c>
      <c r="B353" s="8" t="s">
        <v>20</v>
      </c>
      <c r="C353" s="8">
        <v>172</v>
      </c>
      <c r="D353" s="11">
        <v>42095</v>
      </c>
      <c r="E353" s="4">
        <v>0.5</v>
      </c>
      <c r="F353" s="45">
        <v>7.5</v>
      </c>
      <c r="G353" s="45">
        <v>48.05</v>
      </c>
      <c r="H353" s="45">
        <v>9.44</v>
      </c>
      <c r="I353" s="45">
        <v>28.28</v>
      </c>
      <c r="J353" s="45">
        <v>1.35</v>
      </c>
      <c r="K353" s="45">
        <v>5.38</v>
      </c>
      <c r="L353" s="45">
        <v>16.04</v>
      </c>
      <c r="M353" s="4">
        <v>9.9999999999994316E-2</v>
      </c>
    </row>
    <row r="354" spans="1:13" x14ac:dyDescent="0.2">
      <c r="A354" s="8">
        <v>2</v>
      </c>
      <c r="B354" s="8" t="s">
        <v>20</v>
      </c>
      <c r="C354" s="8">
        <v>173</v>
      </c>
      <c r="D354" s="11">
        <v>42125</v>
      </c>
      <c r="E354" s="4">
        <v>0.70000000000000284</v>
      </c>
      <c r="F354" s="45">
        <v>5.78</v>
      </c>
      <c r="G354" s="45">
        <v>56.11</v>
      </c>
      <c r="H354" s="45">
        <v>7.23</v>
      </c>
      <c r="I354" s="45">
        <v>26.25</v>
      </c>
      <c r="J354" s="45">
        <v>1.52</v>
      </c>
      <c r="K354" s="45">
        <v>3.11</v>
      </c>
      <c r="L354" s="45">
        <v>19.190000000000001</v>
      </c>
      <c r="M354" s="4">
        <v>0.20000000000000284</v>
      </c>
    </row>
    <row r="355" spans="1:13" x14ac:dyDescent="0.2">
      <c r="A355" s="8">
        <v>2</v>
      </c>
      <c r="B355" s="8" t="s">
        <v>20</v>
      </c>
      <c r="C355" s="8">
        <v>174</v>
      </c>
      <c r="D355" s="11">
        <v>42156</v>
      </c>
      <c r="E355" s="4">
        <v>0.79999999999999716</v>
      </c>
      <c r="F355" s="45">
        <v>5.67</v>
      </c>
      <c r="G355" s="45">
        <v>55.31</v>
      </c>
      <c r="H355" s="45">
        <v>6.68</v>
      </c>
      <c r="I355" s="45">
        <v>27.02</v>
      </c>
      <c r="J355" s="45">
        <v>2.0499999999999998</v>
      </c>
      <c r="K355" s="45">
        <v>3.28</v>
      </c>
      <c r="L355" s="45">
        <v>17.77</v>
      </c>
      <c r="M355" s="4">
        <v>0.5</v>
      </c>
    </row>
    <row r="356" spans="1:13" x14ac:dyDescent="0.2">
      <c r="A356" s="8">
        <v>2</v>
      </c>
      <c r="B356" s="8" t="s">
        <v>20</v>
      </c>
      <c r="C356" s="8">
        <v>175</v>
      </c>
      <c r="D356" s="11">
        <v>42186</v>
      </c>
      <c r="E356" s="4">
        <v>0.5</v>
      </c>
      <c r="F356" s="45">
        <v>8.0299999999999994</v>
      </c>
      <c r="G356" s="45">
        <v>55.18</v>
      </c>
      <c r="H356" s="45">
        <v>5.43</v>
      </c>
      <c r="I356" s="45">
        <v>23.79</v>
      </c>
      <c r="J356" s="45">
        <v>1.98</v>
      </c>
      <c r="K356" s="45">
        <v>5.6</v>
      </c>
      <c r="L356" s="45">
        <v>21.74</v>
      </c>
      <c r="M356" s="4">
        <v>0.70000000000000284</v>
      </c>
    </row>
    <row r="357" spans="1:13" x14ac:dyDescent="0.2">
      <c r="A357" s="8">
        <v>2</v>
      </c>
      <c r="B357" s="8" t="s">
        <v>20</v>
      </c>
      <c r="C357" s="8">
        <v>176</v>
      </c>
      <c r="D357" s="11">
        <v>42217</v>
      </c>
      <c r="E357" s="4">
        <v>0.29999999999999716</v>
      </c>
      <c r="F357" s="45">
        <v>13.21</v>
      </c>
      <c r="G357" s="45">
        <v>49.43</v>
      </c>
      <c r="H357" s="45">
        <v>6.71</v>
      </c>
      <c r="I357" s="45">
        <v>25.84</v>
      </c>
      <c r="J357" s="45">
        <v>2.52</v>
      </c>
      <c r="K357" s="45">
        <v>2.29</v>
      </c>
      <c r="L357" s="45">
        <v>22.49</v>
      </c>
      <c r="M357" s="4">
        <v>0.79999999999999716</v>
      </c>
    </row>
    <row r="358" spans="1:13" x14ac:dyDescent="0.2">
      <c r="A358" s="8">
        <v>2</v>
      </c>
      <c r="B358" s="8" t="s">
        <v>20</v>
      </c>
      <c r="C358" s="8">
        <v>177</v>
      </c>
      <c r="D358" s="11">
        <v>42248</v>
      </c>
      <c r="E358" s="4">
        <v>0.40000000000000568</v>
      </c>
      <c r="F358" s="45">
        <v>8.07</v>
      </c>
      <c r="G358" s="45">
        <v>49.41</v>
      </c>
      <c r="H358" s="45">
        <v>6.29</v>
      </c>
      <c r="I358" s="45">
        <v>29.61</v>
      </c>
      <c r="J358" s="45">
        <v>2.11</v>
      </c>
      <c r="K358" s="45">
        <v>4.51</v>
      </c>
      <c r="L358" s="45">
        <v>15.86</v>
      </c>
      <c r="M358" s="4">
        <v>0.5</v>
      </c>
    </row>
    <row r="359" spans="1:13" x14ac:dyDescent="0.2">
      <c r="A359" s="8">
        <v>2</v>
      </c>
      <c r="B359" s="8" t="s">
        <v>20</v>
      </c>
      <c r="C359" s="8">
        <v>178</v>
      </c>
      <c r="D359" s="11">
        <v>42278</v>
      </c>
      <c r="E359" s="4">
        <v>0.20000000000000284</v>
      </c>
      <c r="F359" s="45">
        <v>9.5399999999999991</v>
      </c>
      <c r="G359" s="45">
        <v>51.28</v>
      </c>
      <c r="H359" s="45">
        <v>6.31</v>
      </c>
      <c r="I359" s="45">
        <v>25.23</v>
      </c>
      <c r="J359" s="45">
        <v>3.67</v>
      </c>
      <c r="K359" s="45">
        <v>3.97</v>
      </c>
      <c r="L359" s="45">
        <v>18.89</v>
      </c>
      <c r="M359" s="4">
        <v>0.29999999999999716</v>
      </c>
    </row>
    <row r="360" spans="1:13" x14ac:dyDescent="0.2">
      <c r="A360" s="8">
        <v>2</v>
      </c>
      <c r="B360" s="8" t="s">
        <v>20</v>
      </c>
      <c r="C360" s="8">
        <v>179</v>
      </c>
      <c r="D360" s="11">
        <v>42309</v>
      </c>
      <c r="E360" s="4">
        <v>9.9999999999994316E-2</v>
      </c>
      <c r="F360" s="45">
        <v>9.08</v>
      </c>
      <c r="G360" s="45">
        <v>48.17</v>
      </c>
      <c r="H360" s="45">
        <v>7.2</v>
      </c>
      <c r="I360" s="45">
        <v>29.71</v>
      </c>
      <c r="J360" s="45">
        <v>2.76</v>
      </c>
      <c r="K360" s="45">
        <v>3.08</v>
      </c>
      <c r="L360" s="45">
        <v>15.55</v>
      </c>
      <c r="M360" s="4">
        <v>0.40000000000000568</v>
      </c>
    </row>
    <row r="361" spans="1:13" x14ac:dyDescent="0.2">
      <c r="A361" s="8">
        <v>2</v>
      </c>
      <c r="B361" s="8" t="s">
        <v>20</v>
      </c>
      <c r="C361" s="8">
        <v>180</v>
      </c>
      <c r="D361" s="11">
        <v>42339</v>
      </c>
      <c r="E361" s="4">
        <v>9.9999999999994316E-2</v>
      </c>
      <c r="F361" s="45">
        <v>8.5</v>
      </c>
      <c r="G361" s="45">
        <v>50.87</v>
      </c>
      <c r="H361" s="45">
        <v>7.71</v>
      </c>
      <c r="I361" s="45">
        <v>26.22</v>
      </c>
      <c r="J361" s="45">
        <v>2.99</v>
      </c>
      <c r="K361" s="45">
        <v>3.72</v>
      </c>
      <c r="L361" s="45">
        <v>17.84</v>
      </c>
      <c r="M361" s="4">
        <v>0.20000000000000284</v>
      </c>
    </row>
    <row r="362" spans="1:13" x14ac:dyDescent="0.2">
      <c r="A362" s="8">
        <v>2</v>
      </c>
      <c r="B362" s="8" t="s">
        <v>20</v>
      </c>
      <c r="C362" s="8">
        <v>181</v>
      </c>
      <c r="D362" s="11">
        <v>42370</v>
      </c>
      <c r="E362" s="4">
        <v>0.59999999999999432</v>
      </c>
      <c r="F362" s="45">
        <v>5.65</v>
      </c>
      <c r="G362" s="45">
        <v>47.15</v>
      </c>
      <c r="H362" s="45">
        <v>6.46</v>
      </c>
      <c r="I362" s="45">
        <v>32.89</v>
      </c>
      <c r="J362" s="45">
        <v>2.75</v>
      </c>
      <c r="K362" s="45">
        <v>5.0999999999999996</v>
      </c>
      <c r="L362" s="45">
        <v>10.029999999999999</v>
      </c>
      <c r="M362" s="4">
        <v>9.9999999999994316E-2</v>
      </c>
    </row>
    <row r="363" spans="1:13" x14ac:dyDescent="0.2">
      <c r="A363" s="8">
        <v>2</v>
      </c>
      <c r="B363" s="8" t="s">
        <v>20</v>
      </c>
      <c r="C363" s="8">
        <v>182</v>
      </c>
      <c r="D363" s="11">
        <v>42401</v>
      </c>
      <c r="E363" s="4">
        <v>0.5</v>
      </c>
      <c r="F363" s="45">
        <v>5.8</v>
      </c>
      <c r="G363" s="45">
        <v>46.19</v>
      </c>
      <c r="H363" s="45">
        <v>5.43</v>
      </c>
      <c r="I363" s="45">
        <v>34.49</v>
      </c>
      <c r="J363" s="45">
        <v>3.49</v>
      </c>
      <c r="K363" s="45">
        <v>4.59</v>
      </c>
      <c r="L363" s="45">
        <v>8.16</v>
      </c>
      <c r="M363" s="4">
        <v>9.9999999999994316E-2</v>
      </c>
    </row>
    <row r="364" spans="1:13" x14ac:dyDescent="0.2">
      <c r="A364" s="8">
        <v>2</v>
      </c>
      <c r="B364" s="8" t="s">
        <v>20</v>
      </c>
      <c r="C364" s="8">
        <v>183</v>
      </c>
      <c r="D364" s="11">
        <v>42430</v>
      </c>
      <c r="E364" s="4">
        <v>0.29999999999999716</v>
      </c>
      <c r="F364" s="45">
        <v>5.64</v>
      </c>
      <c r="G364" s="45">
        <v>47.87</v>
      </c>
      <c r="H364" s="45">
        <v>6.52</v>
      </c>
      <c r="I364" s="45">
        <v>31.53</v>
      </c>
      <c r="J364" s="45">
        <v>3.47</v>
      </c>
      <c r="K364" s="45">
        <v>4.9800000000000004</v>
      </c>
      <c r="L364" s="45">
        <v>10.34</v>
      </c>
      <c r="M364" s="4">
        <v>0.59999999999999432</v>
      </c>
    </row>
    <row r="365" spans="1:13" x14ac:dyDescent="0.2">
      <c r="A365" s="8">
        <v>2</v>
      </c>
      <c r="B365" s="8" t="s">
        <v>20</v>
      </c>
      <c r="C365" s="8">
        <v>184</v>
      </c>
      <c r="D365" s="11">
        <v>42461</v>
      </c>
      <c r="E365" s="4">
        <v>0.59999999999999432</v>
      </c>
      <c r="F365" s="45">
        <v>5.43</v>
      </c>
      <c r="G365" s="45">
        <v>46.81</v>
      </c>
      <c r="H365" s="45">
        <v>7.32</v>
      </c>
      <c r="I365" s="45">
        <v>32.47</v>
      </c>
      <c r="J365" s="45">
        <v>2.13</v>
      </c>
      <c r="K365" s="45">
        <v>5.83</v>
      </c>
      <c r="L365" s="45">
        <v>10.48</v>
      </c>
      <c r="M365" s="4">
        <v>0.5</v>
      </c>
    </row>
    <row r="366" spans="1:13" x14ac:dyDescent="0.2">
      <c r="A366" s="8">
        <v>2</v>
      </c>
      <c r="B366" s="8" t="s">
        <v>20</v>
      </c>
      <c r="C366" s="8">
        <v>185</v>
      </c>
      <c r="D366" s="11">
        <v>42491</v>
      </c>
      <c r="E366" s="4">
        <v>9.9999999999994316E-2</v>
      </c>
      <c r="F366" s="45">
        <v>6.51</v>
      </c>
      <c r="G366" s="45">
        <v>50.68</v>
      </c>
      <c r="H366" s="45">
        <v>5.63</v>
      </c>
      <c r="I366" s="45">
        <v>29.96</v>
      </c>
      <c r="J366" s="45">
        <v>3.13</v>
      </c>
      <c r="K366" s="45">
        <v>4.0999999999999996</v>
      </c>
      <c r="L366" s="45">
        <v>13.73</v>
      </c>
      <c r="M366" s="4">
        <v>0.29999999999999716</v>
      </c>
    </row>
    <row r="367" spans="1:13" x14ac:dyDescent="0.2">
      <c r="A367" s="8">
        <v>2</v>
      </c>
      <c r="B367" s="8" t="s">
        <v>20</v>
      </c>
      <c r="C367" s="8">
        <v>186</v>
      </c>
      <c r="D367" s="11">
        <v>42522</v>
      </c>
      <c r="E367" s="4">
        <v>9.9999999999994316E-2</v>
      </c>
      <c r="F367" s="45">
        <v>6.36</v>
      </c>
      <c r="G367" s="45">
        <v>47.93</v>
      </c>
      <c r="H367" s="45">
        <v>6.3</v>
      </c>
      <c r="I367" s="45">
        <v>32.35</v>
      </c>
      <c r="J367" s="45">
        <v>2.16</v>
      </c>
      <c r="K367" s="45">
        <v>4.91</v>
      </c>
      <c r="L367" s="45">
        <v>11.99</v>
      </c>
      <c r="M367" s="4">
        <v>0.59999999999999432</v>
      </c>
    </row>
    <row r="368" spans="1:13" x14ac:dyDescent="0.2">
      <c r="A368" s="8">
        <v>2</v>
      </c>
      <c r="B368" s="8" t="s">
        <v>20</v>
      </c>
      <c r="C368" s="8">
        <v>187</v>
      </c>
      <c r="D368" s="11">
        <v>42552</v>
      </c>
      <c r="E368" s="4">
        <v>0.5</v>
      </c>
      <c r="F368" s="45">
        <v>8.1199999999999992</v>
      </c>
      <c r="G368" s="45">
        <v>46.79</v>
      </c>
      <c r="H368" s="45">
        <v>5.45</v>
      </c>
      <c r="I368" s="45">
        <v>31.84</v>
      </c>
      <c r="J368" s="45">
        <v>2.44</v>
      </c>
      <c r="K368" s="45">
        <v>5.37</v>
      </c>
      <c r="L368" s="45">
        <v>13.15</v>
      </c>
      <c r="M368" s="4">
        <v>9.9999999999994316E-2</v>
      </c>
    </row>
    <row r="369" spans="1:13" x14ac:dyDescent="0.2">
      <c r="A369" s="8">
        <v>2</v>
      </c>
      <c r="B369" s="8" t="s">
        <v>20</v>
      </c>
      <c r="C369" s="8">
        <v>188</v>
      </c>
      <c r="D369" s="11">
        <v>42583</v>
      </c>
      <c r="E369" s="4">
        <v>0.59999999999999432</v>
      </c>
      <c r="F369" s="45">
        <v>5.3</v>
      </c>
      <c r="G369" s="45">
        <v>43.98</v>
      </c>
      <c r="H369" s="45">
        <v>4.59</v>
      </c>
      <c r="I369" s="45">
        <v>35.22</v>
      </c>
      <c r="J369" s="45">
        <v>4.53</v>
      </c>
      <c r="K369" s="45">
        <v>6.38</v>
      </c>
      <c r="L369" s="45">
        <v>5.15</v>
      </c>
      <c r="M369" s="4">
        <v>9.9999999999994316E-2</v>
      </c>
    </row>
    <row r="370" spans="1:13" x14ac:dyDescent="0.2">
      <c r="A370" s="8">
        <v>2</v>
      </c>
      <c r="B370" s="8" t="s">
        <v>20</v>
      </c>
      <c r="C370" s="8">
        <v>189</v>
      </c>
      <c r="D370" s="11">
        <v>42614</v>
      </c>
      <c r="E370" s="4">
        <v>0.5</v>
      </c>
      <c r="F370" s="45">
        <v>7.96</v>
      </c>
      <c r="G370" s="45">
        <v>48.43</v>
      </c>
      <c r="H370" s="45">
        <v>5.76</v>
      </c>
      <c r="I370" s="45">
        <v>31.9</v>
      </c>
      <c r="J370" s="45">
        <v>2.06</v>
      </c>
      <c r="K370" s="45">
        <v>3.9</v>
      </c>
      <c r="L370" s="45">
        <v>14.17</v>
      </c>
      <c r="M370" s="4">
        <v>0.5</v>
      </c>
    </row>
    <row r="371" spans="1:13" x14ac:dyDescent="0.2">
      <c r="A371" s="8">
        <v>2</v>
      </c>
      <c r="B371" s="8" t="s">
        <v>20</v>
      </c>
      <c r="C371" s="8">
        <v>190</v>
      </c>
      <c r="D371" s="11">
        <v>42644</v>
      </c>
      <c r="E371" s="4">
        <v>0.79999999999999716</v>
      </c>
      <c r="F371" s="45">
        <v>9.61</v>
      </c>
      <c r="G371" s="45">
        <v>46.24</v>
      </c>
      <c r="H371" s="45">
        <v>8.18</v>
      </c>
      <c r="I371" s="45">
        <v>27.43</v>
      </c>
      <c r="J371" s="45">
        <v>3.02</v>
      </c>
      <c r="K371" s="45">
        <v>5.53</v>
      </c>
      <c r="L371" s="45">
        <v>16</v>
      </c>
      <c r="M371" s="4">
        <v>0.59999999999999432</v>
      </c>
    </row>
    <row r="372" spans="1:13" x14ac:dyDescent="0.2">
      <c r="A372" s="8">
        <v>2</v>
      </c>
      <c r="B372" s="8" t="s">
        <v>20</v>
      </c>
      <c r="C372" s="8">
        <v>191</v>
      </c>
      <c r="D372" s="11">
        <v>42675</v>
      </c>
      <c r="E372" s="4">
        <v>1.5</v>
      </c>
      <c r="F372" s="45">
        <v>10.39</v>
      </c>
      <c r="G372" s="45">
        <v>51.94</v>
      </c>
      <c r="H372" s="45">
        <v>5.32</v>
      </c>
      <c r="I372" s="45">
        <v>25.04</v>
      </c>
      <c r="J372" s="45">
        <v>2.85</v>
      </c>
      <c r="K372" s="45">
        <v>4.46</v>
      </c>
      <c r="L372" s="45">
        <v>20.99</v>
      </c>
      <c r="M372" s="4">
        <v>0.5</v>
      </c>
    </row>
    <row r="373" spans="1:13" x14ac:dyDescent="0.2">
      <c r="A373" s="8">
        <v>2</v>
      </c>
      <c r="B373" s="8" t="s">
        <v>20</v>
      </c>
      <c r="C373" s="8">
        <v>192</v>
      </c>
      <c r="D373" s="11">
        <v>42705</v>
      </c>
      <c r="E373" s="4">
        <v>2</v>
      </c>
      <c r="F373" s="45">
        <v>8.99</v>
      </c>
      <c r="G373" s="45">
        <v>55.05</v>
      </c>
      <c r="H373" s="45">
        <v>5.74</v>
      </c>
      <c r="I373" s="45">
        <v>22.08</v>
      </c>
      <c r="J373" s="45">
        <v>3.28</v>
      </c>
      <c r="K373" s="45">
        <v>4.8600000000000003</v>
      </c>
      <c r="L373" s="45">
        <v>22.19</v>
      </c>
      <c r="M373" s="4">
        <v>0.79999999999999716</v>
      </c>
    </row>
    <row r="374" spans="1:13" x14ac:dyDescent="0.2">
      <c r="A374" s="8">
        <v>2</v>
      </c>
      <c r="B374" s="8" t="s">
        <v>20</v>
      </c>
      <c r="C374" s="8">
        <v>193</v>
      </c>
      <c r="D374" s="11">
        <v>42736</v>
      </c>
      <c r="E374" s="4">
        <v>2.2000000000000028</v>
      </c>
      <c r="F374" s="45">
        <v>10.41</v>
      </c>
      <c r="G374" s="45">
        <v>55.57</v>
      </c>
      <c r="H374" s="45">
        <v>4.09</v>
      </c>
      <c r="I374" s="45">
        <v>23.91</v>
      </c>
      <c r="J374" s="45">
        <v>1.54</v>
      </c>
      <c r="K374" s="45">
        <v>4.4800000000000004</v>
      </c>
      <c r="L374" s="45">
        <v>24.7</v>
      </c>
      <c r="M374" s="4">
        <v>1.5</v>
      </c>
    </row>
    <row r="375" spans="1:13" x14ac:dyDescent="0.2">
      <c r="A375" s="8">
        <v>2</v>
      </c>
      <c r="B375" s="8" t="s">
        <v>20</v>
      </c>
      <c r="C375" s="8">
        <v>194</v>
      </c>
      <c r="D375" s="11">
        <v>42767</v>
      </c>
      <c r="E375" s="4">
        <v>2.5</v>
      </c>
      <c r="F375" s="45">
        <v>8.3800000000000008</v>
      </c>
      <c r="G375" s="45">
        <v>56.35</v>
      </c>
      <c r="H375" s="45">
        <v>5.97</v>
      </c>
      <c r="I375" s="45">
        <v>21.6</v>
      </c>
      <c r="J375" s="45">
        <v>1.89</v>
      </c>
      <c r="K375" s="45">
        <v>5.81</v>
      </c>
      <c r="L375" s="45">
        <v>23.87</v>
      </c>
      <c r="M375" s="4">
        <v>2</v>
      </c>
    </row>
    <row r="376" spans="1:13" x14ac:dyDescent="0.2">
      <c r="A376" s="8">
        <v>2</v>
      </c>
      <c r="B376" s="8" t="s">
        <v>20</v>
      </c>
      <c r="C376" s="8">
        <v>195</v>
      </c>
      <c r="D376" s="11">
        <v>42795</v>
      </c>
      <c r="E376" s="4">
        <v>2.5999999999999943</v>
      </c>
      <c r="F376" s="45">
        <v>10.56</v>
      </c>
      <c r="G376" s="45">
        <v>56.21</v>
      </c>
      <c r="H376" s="45">
        <v>6.2</v>
      </c>
      <c r="I376" s="45">
        <v>19.29</v>
      </c>
      <c r="J376" s="45">
        <v>3.53</v>
      </c>
      <c r="K376" s="45">
        <v>4.21</v>
      </c>
      <c r="L376" s="45">
        <v>25.48</v>
      </c>
      <c r="M376" s="4">
        <v>2.2000000000000028</v>
      </c>
    </row>
    <row r="377" spans="1:13" x14ac:dyDescent="0.2">
      <c r="A377" s="8">
        <v>2</v>
      </c>
      <c r="B377" s="8" t="s">
        <v>20</v>
      </c>
      <c r="C377" s="8">
        <v>196</v>
      </c>
      <c r="D377" s="11">
        <v>42826</v>
      </c>
      <c r="E377" s="4">
        <v>2</v>
      </c>
      <c r="F377" s="45">
        <v>8.48</v>
      </c>
      <c r="G377" s="45">
        <v>49.21</v>
      </c>
      <c r="H377" s="45">
        <v>7</v>
      </c>
      <c r="I377" s="45">
        <v>26.67</v>
      </c>
      <c r="J377" s="45">
        <v>4.8099999999999996</v>
      </c>
      <c r="K377" s="45">
        <v>3.83</v>
      </c>
      <c r="L377" s="45">
        <v>14.94</v>
      </c>
      <c r="M377" s="4">
        <v>2.5</v>
      </c>
    </row>
    <row r="378" spans="1:13" x14ac:dyDescent="0.2">
      <c r="A378" s="8">
        <v>2</v>
      </c>
      <c r="B378" s="8" t="s">
        <v>20</v>
      </c>
      <c r="C378" s="8">
        <v>197</v>
      </c>
      <c r="D378" s="11">
        <v>42856</v>
      </c>
      <c r="E378" s="4">
        <v>2.4000000000000057</v>
      </c>
      <c r="F378" s="45">
        <v>8.02</v>
      </c>
      <c r="G378" s="45">
        <v>51.24</v>
      </c>
      <c r="H378" s="45">
        <v>5.93</v>
      </c>
      <c r="I378" s="45">
        <v>28.34</v>
      </c>
      <c r="J378" s="45">
        <v>2.69</v>
      </c>
      <c r="K378" s="45">
        <v>3.77</v>
      </c>
      <c r="L378" s="45">
        <v>16.78</v>
      </c>
      <c r="M378" s="4">
        <v>2.5999999999999943</v>
      </c>
    </row>
    <row r="379" spans="1:13" x14ac:dyDescent="0.2">
      <c r="A379" s="8">
        <v>2</v>
      </c>
      <c r="B379" s="8" t="s">
        <v>20</v>
      </c>
      <c r="C379" s="8">
        <v>198</v>
      </c>
      <c r="D379" s="11">
        <v>42887</v>
      </c>
      <c r="E379" s="4">
        <v>2.2999999999999972</v>
      </c>
      <c r="F379" s="45">
        <v>9.74</v>
      </c>
      <c r="G379" s="45">
        <v>56.63</v>
      </c>
      <c r="H379" s="45">
        <v>8.1</v>
      </c>
      <c r="I379" s="45">
        <v>17.45</v>
      </c>
      <c r="J379" s="45">
        <v>1.83</v>
      </c>
      <c r="K379" s="45">
        <v>6.25</v>
      </c>
      <c r="L379" s="45">
        <v>27.5</v>
      </c>
      <c r="M379" s="4">
        <v>2</v>
      </c>
    </row>
    <row r="380" spans="1:13" x14ac:dyDescent="0.2">
      <c r="A380" s="8">
        <v>2</v>
      </c>
      <c r="B380" s="8" t="s">
        <v>20</v>
      </c>
      <c r="C380" s="8">
        <v>199</v>
      </c>
      <c r="D380" s="11">
        <v>42917</v>
      </c>
      <c r="E380" s="4">
        <v>2.5</v>
      </c>
      <c r="F380" s="45">
        <v>10.01</v>
      </c>
      <c r="G380" s="45">
        <v>56.45</v>
      </c>
      <c r="H380" s="45">
        <v>6.46</v>
      </c>
      <c r="I380" s="45">
        <v>21.44</v>
      </c>
      <c r="J380" s="45">
        <v>1.86</v>
      </c>
      <c r="K380" s="45">
        <v>3.79</v>
      </c>
      <c r="L380" s="45">
        <v>25.66</v>
      </c>
      <c r="M380" s="4">
        <v>2.4000000000000057</v>
      </c>
    </row>
    <row r="381" spans="1:13" x14ac:dyDescent="0.2">
      <c r="A381" s="8">
        <v>2</v>
      </c>
      <c r="B381" s="8" t="s">
        <v>20</v>
      </c>
      <c r="C381" s="8">
        <v>200</v>
      </c>
      <c r="D381" s="11">
        <v>42948</v>
      </c>
      <c r="E381" s="4">
        <v>2.5</v>
      </c>
      <c r="F381" s="45">
        <v>10.83</v>
      </c>
      <c r="G381" s="45">
        <v>54.17</v>
      </c>
      <c r="H381" s="45">
        <v>7.27</v>
      </c>
      <c r="I381" s="45">
        <v>20.79</v>
      </c>
      <c r="J381" s="45">
        <v>1.32</v>
      </c>
      <c r="K381" s="45">
        <v>5.62</v>
      </c>
      <c r="L381" s="45">
        <v>26.2</v>
      </c>
      <c r="M381" s="4">
        <v>2.2999999999999972</v>
      </c>
    </row>
    <row r="382" spans="1:13" x14ac:dyDescent="0.2">
      <c r="A382" s="8">
        <v>2</v>
      </c>
      <c r="B382" s="8" t="s">
        <v>20</v>
      </c>
      <c r="C382" s="8">
        <v>201</v>
      </c>
      <c r="D382" s="11">
        <v>42979</v>
      </c>
      <c r="E382" s="4">
        <v>2.7000000000000028</v>
      </c>
      <c r="F382" s="45">
        <v>16.190000000000001</v>
      </c>
      <c r="G382" s="45">
        <v>55.98</v>
      </c>
      <c r="H382" s="45">
        <v>5.63</v>
      </c>
      <c r="I382" s="45">
        <v>17.16</v>
      </c>
      <c r="J382" s="45">
        <v>1.58</v>
      </c>
      <c r="K382" s="45">
        <v>3.47</v>
      </c>
      <c r="L382" s="45">
        <v>34.020000000000003</v>
      </c>
      <c r="M382" s="4">
        <v>2.5</v>
      </c>
    </row>
    <row r="383" spans="1:13" x14ac:dyDescent="0.2">
      <c r="A383" s="8">
        <v>2</v>
      </c>
      <c r="B383" s="8" t="s">
        <v>20</v>
      </c>
      <c r="C383" s="8">
        <v>202</v>
      </c>
      <c r="D383" s="11">
        <v>43009</v>
      </c>
      <c r="E383" s="4">
        <v>2.9000000000000057</v>
      </c>
      <c r="F383" s="45">
        <v>8.8800000000000008</v>
      </c>
      <c r="G383" s="45">
        <v>57.93</v>
      </c>
      <c r="H383" s="45">
        <v>11.58</v>
      </c>
      <c r="I383" s="45">
        <v>13.76</v>
      </c>
      <c r="J383" s="45">
        <v>1.07</v>
      </c>
      <c r="K383" s="45">
        <v>6.78</v>
      </c>
      <c r="L383" s="45">
        <v>29.89</v>
      </c>
      <c r="M383" s="4">
        <v>2.5</v>
      </c>
    </row>
    <row r="384" spans="1:13" x14ac:dyDescent="0.2">
      <c r="A384" s="8">
        <v>2</v>
      </c>
      <c r="B384" s="8" t="s">
        <v>20</v>
      </c>
      <c r="C384" s="8">
        <v>203</v>
      </c>
      <c r="D384" s="11">
        <v>43040</v>
      </c>
      <c r="E384" s="4">
        <v>2.5999999999999943</v>
      </c>
      <c r="F384" s="45">
        <v>8.51</v>
      </c>
      <c r="G384" s="45">
        <v>55.13</v>
      </c>
      <c r="H384" s="45">
        <v>9.94</v>
      </c>
      <c r="I384" s="45">
        <v>17.75</v>
      </c>
      <c r="J384" s="45">
        <v>2.0299999999999998</v>
      </c>
      <c r="K384" s="45">
        <v>6.64</v>
      </c>
      <c r="L384" s="45">
        <v>25.16</v>
      </c>
      <c r="M384" s="4">
        <v>2.7000000000000028</v>
      </c>
    </row>
    <row r="385" spans="1:13" x14ac:dyDescent="0.2">
      <c r="A385" s="8">
        <v>2</v>
      </c>
      <c r="B385" s="8" t="s">
        <v>20</v>
      </c>
      <c r="C385" s="8">
        <v>204</v>
      </c>
      <c r="D385" s="11">
        <v>43070</v>
      </c>
      <c r="E385" s="4">
        <v>2.4000000000000057</v>
      </c>
      <c r="F385" s="45">
        <v>8.73</v>
      </c>
      <c r="G385" s="45">
        <v>56.04</v>
      </c>
      <c r="H385" s="45">
        <v>9.34</v>
      </c>
      <c r="I385" s="45">
        <v>18.43</v>
      </c>
      <c r="J385" s="45">
        <v>2</v>
      </c>
      <c r="K385" s="45">
        <v>5.46</v>
      </c>
      <c r="L385" s="45">
        <v>25.53</v>
      </c>
      <c r="M385" s="4">
        <v>2.9000000000000057</v>
      </c>
    </row>
    <row r="386" spans="1:13" x14ac:dyDescent="0.2">
      <c r="A386" s="8">
        <v>2</v>
      </c>
      <c r="B386" s="8" t="s">
        <v>20</v>
      </c>
      <c r="C386" s="8">
        <v>205</v>
      </c>
      <c r="D386" s="11">
        <v>43101</v>
      </c>
      <c r="E386" s="4">
        <v>2.2000000000000028</v>
      </c>
      <c r="F386" s="45">
        <v>6.53</v>
      </c>
      <c r="G386" s="45">
        <v>59.37</v>
      </c>
      <c r="H386" s="45">
        <v>7.74</v>
      </c>
      <c r="I386" s="45">
        <v>20.86</v>
      </c>
      <c r="J386" s="45">
        <v>1.56</v>
      </c>
      <c r="K386" s="45">
        <v>3.95</v>
      </c>
      <c r="L386" s="45">
        <v>24.23</v>
      </c>
      <c r="M386" s="4">
        <v>2.5999999999999943</v>
      </c>
    </row>
    <row r="387" spans="1:13" x14ac:dyDescent="0.2">
      <c r="A387" s="8">
        <v>2</v>
      </c>
      <c r="B387" s="8" t="s">
        <v>20</v>
      </c>
      <c r="C387" s="8">
        <v>206</v>
      </c>
      <c r="D387" s="11">
        <v>43132</v>
      </c>
      <c r="E387" s="4">
        <v>1.7999999999999972</v>
      </c>
      <c r="F387" s="45">
        <v>5.84</v>
      </c>
      <c r="G387" s="45">
        <v>57.11</v>
      </c>
      <c r="H387" s="45">
        <v>8.8699999999999992</v>
      </c>
      <c r="I387" s="45">
        <v>23.42</v>
      </c>
      <c r="J387" s="45">
        <v>1.47</v>
      </c>
      <c r="K387" s="45">
        <v>3.3</v>
      </c>
      <c r="L387" s="45">
        <v>21.21</v>
      </c>
      <c r="M387" s="4">
        <v>2.4000000000000057</v>
      </c>
    </row>
    <row r="388" spans="1:13" x14ac:dyDescent="0.2">
      <c r="A388" s="8">
        <v>2</v>
      </c>
      <c r="B388" s="8" t="s">
        <v>20</v>
      </c>
      <c r="C388" s="8">
        <v>207</v>
      </c>
      <c r="D388" s="11">
        <v>43160</v>
      </c>
      <c r="E388" s="4">
        <v>1.7000000000000028</v>
      </c>
      <c r="F388" s="45">
        <v>6.2</v>
      </c>
      <c r="G388" s="45">
        <v>56.82</v>
      </c>
      <c r="H388" s="45">
        <v>7.6</v>
      </c>
      <c r="I388" s="45">
        <v>23.48</v>
      </c>
      <c r="J388" s="45">
        <v>2.4300000000000002</v>
      </c>
      <c r="K388" s="45">
        <v>3.47</v>
      </c>
      <c r="L388" s="45">
        <v>20.440000000000001</v>
      </c>
      <c r="M388" s="4">
        <v>2.2000000000000028</v>
      </c>
    </row>
    <row r="389" spans="1:13" x14ac:dyDescent="0.2">
      <c r="A389" s="8">
        <v>2</v>
      </c>
      <c r="B389" s="8" t="s">
        <v>20</v>
      </c>
      <c r="C389" s="8">
        <v>208</v>
      </c>
      <c r="D389" s="11">
        <v>43191</v>
      </c>
      <c r="E389" s="4">
        <v>1.9000000000000057</v>
      </c>
      <c r="F389" s="45">
        <v>5.07</v>
      </c>
      <c r="G389" s="45">
        <v>57</v>
      </c>
      <c r="H389" s="45">
        <v>7.61</v>
      </c>
      <c r="I389" s="45">
        <v>23.92</v>
      </c>
      <c r="J389" s="45">
        <v>2.09</v>
      </c>
      <c r="K389" s="45">
        <v>4.32</v>
      </c>
      <c r="L389" s="45">
        <v>19.52</v>
      </c>
      <c r="M389" s="4">
        <v>1.7999999999999972</v>
      </c>
    </row>
    <row r="390" spans="1:13" x14ac:dyDescent="0.2">
      <c r="A390" s="8">
        <v>2</v>
      </c>
      <c r="B390" s="8" t="s">
        <v>20</v>
      </c>
      <c r="C390" s="8">
        <v>209</v>
      </c>
      <c r="D390" s="11">
        <v>43221</v>
      </c>
      <c r="E390" s="4">
        <v>2.2000000000000028</v>
      </c>
      <c r="F390" s="45">
        <v>4.53</v>
      </c>
      <c r="G390" s="45">
        <v>60.82</v>
      </c>
      <c r="H390" s="45">
        <v>9.84</v>
      </c>
      <c r="I390" s="45">
        <v>18.29</v>
      </c>
      <c r="J390" s="45">
        <v>1.45</v>
      </c>
      <c r="K390" s="45">
        <v>5.07</v>
      </c>
      <c r="L390" s="45">
        <v>24.34</v>
      </c>
      <c r="M390" s="4">
        <v>1.7000000000000028</v>
      </c>
    </row>
    <row r="391" spans="1:13" x14ac:dyDescent="0.2">
      <c r="A391" s="8">
        <v>2</v>
      </c>
      <c r="B391" s="8" t="s">
        <v>20</v>
      </c>
      <c r="C391" s="8">
        <v>210</v>
      </c>
      <c r="D391" s="11">
        <v>43252</v>
      </c>
      <c r="E391" s="4">
        <v>2.5999999999999943</v>
      </c>
      <c r="F391" s="45">
        <v>6.82</v>
      </c>
      <c r="G391" s="45">
        <v>58.33</v>
      </c>
      <c r="H391" s="45">
        <v>7.12</v>
      </c>
      <c r="I391" s="45">
        <v>22.97</v>
      </c>
      <c r="J391" s="45">
        <v>0.33</v>
      </c>
      <c r="K391" s="45">
        <v>4.43</v>
      </c>
      <c r="L391" s="45">
        <v>24.16</v>
      </c>
      <c r="M391" s="4">
        <v>1.9000000000000057</v>
      </c>
    </row>
    <row r="392" spans="1:13" x14ac:dyDescent="0.2">
      <c r="A392" s="8">
        <v>2</v>
      </c>
      <c r="B392" s="8" t="s">
        <v>20</v>
      </c>
      <c r="C392" s="8">
        <v>211</v>
      </c>
      <c r="D392" s="11">
        <v>43282</v>
      </c>
      <c r="E392" s="4">
        <v>2.2999999999999972</v>
      </c>
      <c r="F392" s="45">
        <v>7.33</v>
      </c>
      <c r="G392" s="45">
        <v>60.65</v>
      </c>
      <c r="H392" s="45">
        <v>5.41</v>
      </c>
      <c r="I392" s="45">
        <v>22.17</v>
      </c>
      <c r="J392" s="45">
        <v>1.77</v>
      </c>
      <c r="K392" s="45">
        <v>2.67</v>
      </c>
      <c r="L392" s="45">
        <v>24.79</v>
      </c>
      <c r="M392" s="4">
        <v>2.2000000000000028</v>
      </c>
    </row>
    <row r="393" spans="1:13" x14ac:dyDescent="0.2">
      <c r="A393" s="8">
        <v>2</v>
      </c>
      <c r="B393" s="8" t="s">
        <v>20</v>
      </c>
      <c r="C393" s="8">
        <v>212</v>
      </c>
      <c r="D393" s="11">
        <v>43313</v>
      </c>
      <c r="E393" s="4">
        <v>2.5</v>
      </c>
      <c r="F393" s="45">
        <v>10.69</v>
      </c>
      <c r="G393" s="45">
        <v>56.43</v>
      </c>
      <c r="H393" s="45">
        <v>8.31</v>
      </c>
      <c r="I393" s="45">
        <v>21.02</v>
      </c>
      <c r="J393" s="45">
        <v>0.99</v>
      </c>
      <c r="K393" s="45">
        <v>2.5499999999999998</v>
      </c>
      <c r="L393" s="45">
        <v>27.41</v>
      </c>
      <c r="M393" s="4">
        <v>2.5999999999999943</v>
      </c>
    </row>
    <row r="394" spans="1:13" x14ac:dyDescent="0.2">
      <c r="A394" s="8">
        <v>2</v>
      </c>
      <c r="B394" s="8" t="s">
        <v>20</v>
      </c>
      <c r="C394" s="8">
        <v>213</v>
      </c>
      <c r="D394" s="11">
        <v>43344</v>
      </c>
      <c r="E394" s="4">
        <v>2.2999999999999972</v>
      </c>
      <c r="F394" s="45">
        <v>15.33</v>
      </c>
      <c r="G394" s="45">
        <v>58.1</v>
      </c>
      <c r="H394" s="45">
        <v>8.7100000000000009</v>
      </c>
      <c r="I394" s="45">
        <v>13.69</v>
      </c>
      <c r="J394" s="45">
        <v>0.84</v>
      </c>
      <c r="K394" s="45">
        <v>3.33</v>
      </c>
      <c r="L394" s="45">
        <v>36.69</v>
      </c>
      <c r="M394" s="4">
        <v>2.2999999999999972</v>
      </c>
    </row>
    <row r="395" spans="1:13" x14ac:dyDescent="0.2">
      <c r="A395" s="8">
        <v>2</v>
      </c>
      <c r="B395" s="8" t="s">
        <v>20</v>
      </c>
      <c r="C395" s="8">
        <v>214</v>
      </c>
      <c r="D395" s="11">
        <v>43374</v>
      </c>
      <c r="E395" s="4">
        <v>2.2000000000000028</v>
      </c>
      <c r="F395" s="45">
        <v>15.3</v>
      </c>
      <c r="G395" s="45">
        <v>55.78</v>
      </c>
      <c r="H395" s="45">
        <v>7.12</v>
      </c>
      <c r="I395" s="45">
        <v>16.7</v>
      </c>
      <c r="J395" s="45">
        <v>1.1599999999999999</v>
      </c>
      <c r="K395" s="45">
        <v>3.93</v>
      </c>
      <c r="L395" s="45">
        <v>33.68</v>
      </c>
      <c r="M395" s="4">
        <v>2.5</v>
      </c>
    </row>
    <row r="396" spans="1:13" x14ac:dyDescent="0.2">
      <c r="A396" s="8">
        <v>2</v>
      </c>
      <c r="B396" s="8" t="s">
        <v>20</v>
      </c>
      <c r="C396" s="8">
        <v>215</v>
      </c>
      <c r="D396" s="11">
        <v>43405</v>
      </c>
      <c r="E396" s="4">
        <v>2</v>
      </c>
      <c r="F396" s="45">
        <v>15.87</v>
      </c>
      <c r="G396" s="45">
        <v>57.48</v>
      </c>
      <c r="H396" s="45">
        <v>5.32</v>
      </c>
      <c r="I396" s="45">
        <v>16.91</v>
      </c>
      <c r="J396" s="45">
        <v>1.72</v>
      </c>
      <c r="K396" s="45">
        <v>2.7</v>
      </c>
      <c r="L396" s="45">
        <v>34.44</v>
      </c>
      <c r="M396" s="4">
        <v>2.2999999999999972</v>
      </c>
    </row>
    <row r="397" spans="1:13" x14ac:dyDescent="0.2">
      <c r="A397" s="8">
        <v>2</v>
      </c>
      <c r="B397" s="8" t="s">
        <v>20</v>
      </c>
      <c r="C397" s="8">
        <v>216</v>
      </c>
      <c r="D397" s="11">
        <v>43435</v>
      </c>
      <c r="E397" s="4">
        <v>2</v>
      </c>
      <c r="F397" s="45">
        <v>13.16</v>
      </c>
      <c r="G397" s="45">
        <v>58</v>
      </c>
      <c r="H397" s="45">
        <v>7.51</v>
      </c>
      <c r="I397" s="45">
        <v>16.54</v>
      </c>
      <c r="J397" s="45">
        <v>1.42</v>
      </c>
      <c r="K397" s="45">
        <v>3.37</v>
      </c>
      <c r="L397" s="45">
        <v>32.479999999999997</v>
      </c>
      <c r="M397" s="4">
        <v>2.2000000000000028</v>
      </c>
    </row>
    <row r="398" spans="1:13" x14ac:dyDescent="0.2">
      <c r="A398" s="8">
        <v>2</v>
      </c>
      <c r="B398" s="8" t="s">
        <v>20</v>
      </c>
      <c r="C398" s="8">
        <v>217</v>
      </c>
      <c r="D398" s="11">
        <v>43466</v>
      </c>
      <c r="E398" s="4">
        <v>2.5</v>
      </c>
      <c r="F398" s="45">
        <v>15.66</v>
      </c>
      <c r="G398" s="45">
        <v>60.64</v>
      </c>
      <c r="H398" s="45">
        <v>6.19</v>
      </c>
      <c r="I398" s="45">
        <v>14.53</v>
      </c>
      <c r="J398" s="45">
        <v>0.44</v>
      </c>
      <c r="K398" s="45">
        <v>2.5299999999999998</v>
      </c>
      <c r="L398" s="45">
        <v>38.270000000000003</v>
      </c>
      <c r="M398" s="4">
        <v>2</v>
      </c>
    </row>
    <row r="399" spans="1:13" x14ac:dyDescent="0.2">
      <c r="A399" s="8">
        <v>2</v>
      </c>
      <c r="B399" s="8" t="s">
        <v>20</v>
      </c>
      <c r="C399" s="8">
        <v>218</v>
      </c>
      <c r="D399" s="11">
        <v>43497</v>
      </c>
      <c r="E399" s="4">
        <v>2.7000000000000028</v>
      </c>
      <c r="F399" s="45">
        <v>11.39</v>
      </c>
      <c r="G399" s="45">
        <v>60.16</v>
      </c>
      <c r="H399" s="45">
        <v>7.03</v>
      </c>
      <c r="I399" s="45">
        <v>17.82</v>
      </c>
      <c r="J399" s="45">
        <v>0.75</v>
      </c>
      <c r="K399" s="45">
        <v>2.85</v>
      </c>
      <c r="L399" s="45">
        <v>31.81</v>
      </c>
      <c r="M399" s="4">
        <v>2</v>
      </c>
    </row>
    <row r="400" spans="1:13" x14ac:dyDescent="0.2">
      <c r="A400" s="8">
        <v>2</v>
      </c>
      <c r="B400" s="8" t="s">
        <v>20</v>
      </c>
      <c r="C400" s="8">
        <v>219</v>
      </c>
      <c r="D400" s="11">
        <v>43525</v>
      </c>
      <c r="E400" s="4">
        <v>3</v>
      </c>
      <c r="F400" s="45">
        <v>8.84</v>
      </c>
      <c r="G400" s="45">
        <v>64.39</v>
      </c>
      <c r="H400" s="45">
        <v>6.56</v>
      </c>
      <c r="I400" s="45">
        <v>16.989999999999998</v>
      </c>
      <c r="J400" s="45">
        <v>0.88</v>
      </c>
      <c r="K400" s="45">
        <v>2.34</v>
      </c>
      <c r="L400" s="45">
        <v>31.65</v>
      </c>
      <c r="M400" s="4">
        <v>2.5</v>
      </c>
    </row>
    <row r="401" spans="1:13" x14ac:dyDescent="0.2">
      <c r="A401" s="8">
        <v>2</v>
      </c>
      <c r="B401" s="8" t="s">
        <v>20</v>
      </c>
      <c r="C401" s="8">
        <v>220</v>
      </c>
      <c r="D401" s="11">
        <v>43556</v>
      </c>
      <c r="E401" s="4">
        <v>2.7999999999999972</v>
      </c>
      <c r="F401" s="45">
        <v>10.27</v>
      </c>
      <c r="G401" s="45">
        <v>63.36</v>
      </c>
      <c r="H401" s="45">
        <v>7.18</v>
      </c>
      <c r="I401" s="45">
        <v>15.87</v>
      </c>
      <c r="J401" s="45">
        <v>0.84</v>
      </c>
      <c r="K401" s="45">
        <v>2.4900000000000002</v>
      </c>
      <c r="L401" s="45">
        <v>33.17</v>
      </c>
      <c r="M401" s="4">
        <v>2.7000000000000028</v>
      </c>
    </row>
    <row r="402" spans="1:13" x14ac:dyDescent="0.2">
      <c r="A402" s="8">
        <v>2</v>
      </c>
      <c r="B402" s="8" t="s">
        <v>20</v>
      </c>
      <c r="C402" s="8">
        <v>221</v>
      </c>
      <c r="D402" s="11">
        <v>43586</v>
      </c>
      <c r="E402" s="4">
        <v>2.9000000000000057</v>
      </c>
      <c r="F402" s="45">
        <v>11.8</v>
      </c>
      <c r="G402" s="45">
        <v>62.69</v>
      </c>
      <c r="H402" s="45">
        <v>6.38</v>
      </c>
      <c r="I402" s="45">
        <v>13.83</v>
      </c>
      <c r="J402" s="45">
        <v>1.02</v>
      </c>
      <c r="K402" s="45">
        <v>4.29</v>
      </c>
      <c r="L402" s="45">
        <v>35.21</v>
      </c>
      <c r="M402" s="4">
        <v>3</v>
      </c>
    </row>
    <row r="403" spans="1:13" x14ac:dyDescent="0.2">
      <c r="A403" s="8">
        <v>2</v>
      </c>
      <c r="B403" s="8" t="s">
        <v>20</v>
      </c>
      <c r="C403" s="8">
        <v>222</v>
      </c>
      <c r="D403" s="11">
        <v>43617</v>
      </c>
      <c r="E403" s="4">
        <v>2.7000000000000028</v>
      </c>
      <c r="F403" s="45">
        <v>12.54</v>
      </c>
      <c r="G403" s="45">
        <v>59.57</v>
      </c>
      <c r="H403" s="45">
        <v>7.69</v>
      </c>
      <c r="I403" s="45">
        <v>14.19</v>
      </c>
      <c r="J403" s="45">
        <v>2.02</v>
      </c>
      <c r="K403" s="45">
        <v>4</v>
      </c>
      <c r="L403" s="45">
        <v>33.200000000000003</v>
      </c>
      <c r="M403" s="4">
        <v>2.7999999999999972</v>
      </c>
    </row>
    <row r="404" spans="1:13" x14ac:dyDescent="0.2">
      <c r="A404" s="8">
        <v>2</v>
      </c>
      <c r="B404" s="8" t="s">
        <v>20</v>
      </c>
      <c r="C404" s="8">
        <v>223</v>
      </c>
      <c r="D404" s="11">
        <v>43647</v>
      </c>
      <c r="E404" s="4">
        <v>2.6</v>
      </c>
      <c r="F404" s="45">
        <v>13.11</v>
      </c>
      <c r="G404" s="45">
        <v>57.86</v>
      </c>
      <c r="H404" s="45">
        <v>8.27</v>
      </c>
      <c r="I404" s="45">
        <v>16.91</v>
      </c>
      <c r="J404" s="45">
        <v>1.26</v>
      </c>
      <c r="K404" s="45">
        <v>2.59</v>
      </c>
      <c r="L404" s="45">
        <v>32.33</v>
      </c>
      <c r="M404" s="4">
        <v>2.9000000000000057</v>
      </c>
    </row>
    <row r="405" spans="1:13" x14ac:dyDescent="0.2">
      <c r="A405" s="8">
        <v>2</v>
      </c>
      <c r="B405" s="8" t="s">
        <v>20</v>
      </c>
      <c r="C405" s="8">
        <v>224</v>
      </c>
      <c r="D405" s="11">
        <v>43678</v>
      </c>
      <c r="E405" s="4">
        <v>2.6</v>
      </c>
      <c r="F405" s="45">
        <v>15.39</v>
      </c>
      <c r="G405" s="45">
        <v>58.83</v>
      </c>
      <c r="H405" s="45">
        <v>6.23</v>
      </c>
      <c r="I405" s="45">
        <v>15.74</v>
      </c>
      <c r="J405" s="45">
        <v>1.24</v>
      </c>
      <c r="K405" s="45">
        <v>2.56</v>
      </c>
      <c r="L405" s="45">
        <v>35.700000000000003</v>
      </c>
      <c r="M405" s="4">
        <v>2.7000000000000028</v>
      </c>
    </row>
    <row r="406" spans="1:13" x14ac:dyDescent="0.2">
      <c r="A406" s="8">
        <v>2</v>
      </c>
      <c r="B406" s="8" t="s">
        <v>20</v>
      </c>
      <c r="C406" s="8">
        <v>225</v>
      </c>
      <c r="D406" s="11">
        <v>43709</v>
      </c>
      <c r="E406" s="4">
        <v>2.6</v>
      </c>
      <c r="F406" s="45">
        <v>11.75</v>
      </c>
      <c r="G406" s="45">
        <v>62.65</v>
      </c>
      <c r="H406" s="45">
        <v>10.49</v>
      </c>
      <c r="I406" s="45">
        <v>9.24</v>
      </c>
      <c r="J406" s="45">
        <v>0.85</v>
      </c>
      <c r="K406" s="45">
        <v>5.0199999999999996</v>
      </c>
      <c r="L406" s="45">
        <v>37.61</v>
      </c>
      <c r="M406" s="4">
        <v>2.6</v>
      </c>
    </row>
    <row r="407" spans="1:13" x14ac:dyDescent="0.2">
      <c r="A407" s="8">
        <v>2</v>
      </c>
      <c r="B407" s="8" t="s">
        <v>20</v>
      </c>
      <c r="C407" s="8">
        <v>226</v>
      </c>
      <c r="D407" s="11">
        <v>43739</v>
      </c>
      <c r="E407" s="4">
        <v>2.6</v>
      </c>
      <c r="F407" s="45">
        <v>15.45</v>
      </c>
      <c r="G407" s="45">
        <v>59.4</v>
      </c>
      <c r="H407" s="45">
        <v>5.08</v>
      </c>
      <c r="I407" s="45">
        <v>14.66</v>
      </c>
      <c r="J407" s="45">
        <v>2.16</v>
      </c>
      <c r="K407" s="45">
        <v>3.24</v>
      </c>
      <c r="L407" s="45">
        <v>35.65</v>
      </c>
      <c r="M407" s="4">
        <v>2.6</v>
      </c>
    </row>
    <row r="408" spans="1:13" x14ac:dyDescent="0.2">
      <c r="A408" s="8">
        <v>2</v>
      </c>
      <c r="B408" s="8" t="s">
        <v>20</v>
      </c>
      <c r="C408" s="8">
        <v>227</v>
      </c>
      <c r="D408" s="11">
        <v>43770</v>
      </c>
      <c r="E408" s="4">
        <v>3</v>
      </c>
      <c r="F408" s="45">
        <v>13.33</v>
      </c>
      <c r="G408" s="45">
        <v>63.08</v>
      </c>
      <c r="H408" s="45">
        <v>5.78</v>
      </c>
      <c r="I408" s="45">
        <v>15.73</v>
      </c>
      <c r="J408" s="45">
        <v>0.71</v>
      </c>
      <c r="K408" s="45">
        <v>1.37</v>
      </c>
      <c r="L408" s="45">
        <v>36.29</v>
      </c>
      <c r="M408" s="4">
        <v>2.6</v>
      </c>
    </row>
    <row r="409" spans="1:13" x14ac:dyDescent="0.2">
      <c r="A409" s="8">
        <v>2</v>
      </c>
      <c r="B409" s="8" t="s">
        <v>20</v>
      </c>
      <c r="C409" s="8">
        <v>228</v>
      </c>
      <c r="D409" s="11">
        <v>43800</v>
      </c>
      <c r="E409" s="4">
        <v>3.2</v>
      </c>
      <c r="F409" s="45">
        <v>12.18</v>
      </c>
      <c r="G409" s="45">
        <v>59.05</v>
      </c>
      <c r="H409" s="45">
        <v>6.66</v>
      </c>
      <c r="I409" s="45">
        <v>17.440000000000001</v>
      </c>
      <c r="J409" s="45">
        <v>0.97</v>
      </c>
      <c r="K409" s="45">
        <v>3.69</v>
      </c>
      <c r="L409" s="45">
        <v>32.020000000000003</v>
      </c>
      <c r="M409" s="4">
        <v>2.6</v>
      </c>
    </row>
    <row r="410" spans="1:13" x14ac:dyDescent="0.2">
      <c r="A410" s="8">
        <v>2</v>
      </c>
      <c r="B410" s="8" t="s">
        <v>20</v>
      </c>
      <c r="C410" s="8">
        <v>229</v>
      </c>
      <c r="D410" s="11">
        <v>43831</v>
      </c>
      <c r="E410" s="4">
        <v>3.8</v>
      </c>
      <c r="F410" s="45">
        <v>12.1</v>
      </c>
      <c r="G410" s="45">
        <v>61.86</v>
      </c>
      <c r="H410" s="45">
        <v>4.96</v>
      </c>
      <c r="I410" s="45">
        <v>17.27</v>
      </c>
      <c r="J410" s="45">
        <v>1.26</v>
      </c>
      <c r="K410" s="45">
        <v>2.5499999999999998</v>
      </c>
      <c r="L410" s="45">
        <v>33.14</v>
      </c>
      <c r="M410" s="4">
        <v>3</v>
      </c>
    </row>
    <row r="411" spans="1:13" x14ac:dyDescent="0.2">
      <c r="A411" s="8">
        <v>2</v>
      </c>
      <c r="B411" s="8" t="s">
        <v>20</v>
      </c>
      <c r="C411" s="8">
        <v>230</v>
      </c>
      <c r="D411" s="11">
        <v>43862</v>
      </c>
      <c r="E411" s="4">
        <v>3.7</v>
      </c>
      <c r="F411" s="45">
        <v>11.5</v>
      </c>
      <c r="G411" s="45">
        <v>60.93</v>
      </c>
      <c r="H411" s="45">
        <v>7.12</v>
      </c>
      <c r="I411" s="45">
        <v>15.12</v>
      </c>
      <c r="J411" s="45">
        <v>1.26</v>
      </c>
      <c r="K411" s="45">
        <v>4.07</v>
      </c>
      <c r="L411" s="45">
        <v>33.15</v>
      </c>
      <c r="M411" s="4">
        <v>3.2</v>
      </c>
    </row>
    <row r="412" spans="1:13" x14ac:dyDescent="0.2">
      <c r="A412" s="8">
        <v>2</v>
      </c>
      <c r="B412" s="8" t="s">
        <v>20</v>
      </c>
      <c r="C412" s="8">
        <v>231</v>
      </c>
      <c r="D412" s="11">
        <v>43891</v>
      </c>
      <c r="E412" s="4">
        <v>3.6</v>
      </c>
      <c r="F412" s="45">
        <v>17.14</v>
      </c>
      <c r="G412" s="45">
        <v>54.54</v>
      </c>
      <c r="H412" s="45">
        <v>7.52</v>
      </c>
      <c r="I412" s="45">
        <v>15.88</v>
      </c>
      <c r="J412" s="45">
        <v>1.81</v>
      </c>
      <c r="K412" s="45">
        <v>3.12</v>
      </c>
      <c r="L412" s="45">
        <v>34.659999999999997</v>
      </c>
      <c r="M412" s="4">
        <v>3.8</v>
      </c>
    </row>
    <row r="413" spans="1:13" x14ac:dyDescent="0.2">
      <c r="A413" s="8">
        <v>2</v>
      </c>
      <c r="B413" s="8" t="s">
        <v>20</v>
      </c>
      <c r="C413" s="8">
        <v>232</v>
      </c>
      <c r="D413" s="11">
        <v>43922</v>
      </c>
      <c r="E413" s="4">
        <v>3.3</v>
      </c>
      <c r="F413" s="45">
        <v>29.5</v>
      </c>
      <c r="G413" s="45">
        <v>38.99</v>
      </c>
      <c r="H413" s="45">
        <v>7.69</v>
      </c>
      <c r="I413" s="45">
        <v>14.12</v>
      </c>
      <c r="J413" s="45">
        <v>4.59</v>
      </c>
      <c r="K413" s="45">
        <v>5.1100000000000003</v>
      </c>
      <c r="L413" s="45">
        <v>37.340000000000003</v>
      </c>
      <c r="M413" s="4">
        <v>3.7</v>
      </c>
    </row>
    <row r="414" spans="1:13" x14ac:dyDescent="0.2">
      <c r="A414" s="8">
        <v>2</v>
      </c>
      <c r="B414" s="8" t="s">
        <v>20</v>
      </c>
      <c r="C414" s="8">
        <v>233</v>
      </c>
      <c r="D414" s="11">
        <v>43952</v>
      </c>
      <c r="E414" s="4">
        <v>3.1</v>
      </c>
      <c r="F414" s="45">
        <v>34.21</v>
      </c>
      <c r="G414" s="45">
        <v>42.13</v>
      </c>
      <c r="H414" s="45">
        <v>5.61</v>
      </c>
      <c r="I414" s="45">
        <v>12.04</v>
      </c>
      <c r="J414" s="45">
        <v>2.2599999999999998</v>
      </c>
      <c r="K414" s="45">
        <v>3.76</v>
      </c>
      <c r="L414" s="45">
        <v>46.99</v>
      </c>
      <c r="M414" s="4">
        <v>3.6</v>
      </c>
    </row>
    <row r="415" spans="1:13" x14ac:dyDescent="0.2">
      <c r="A415" s="8">
        <v>2</v>
      </c>
      <c r="B415" s="8" t="s">
        <v>20</v>
      </c>
      <c r="C415" s="8">
        <v>234</v>
      </c>
      <c r="D415" s="11">
        <v>43983</v>
      </c>
      <c r="E415" s="4">
        <v>3.4</v>
      </c>
      <c r="F415" s="45">
        <v>30.02</v>
      </c>
      <c r="G415" s="45">
        <v>45.27</v>
      </c>
      <c r="H415" s="45">
        <v>6.69</v>
      </c>
      <c r="I415" s="45">
        <v>13.55</v>
      </c>
      <c r="J415" s="45">
        <v>1.76</v>
      </c>
      <c r="K415" s="45">
        <v>2.71</v>
      </c>
      <c r="L415" s="45">
        <v>44.12</v>
      </c>
      <c r="M415" s="4">
        <v>3.3</v>
      </c>
    </row>
    <row r="416" spans="1:13" x14ac:dyDescent="0.2">
      <c r="A416" s="8">
        <v>2</v>
      </c>
      <c r="B416" s="8" t="s">
        <v>20</v>
      </c>
      <c r="C416" s="8">
        <v>235</v>
      </c>
      <c r="D416" s="11">
        <v>44013</v>
      </c>
      <c r="E416" s="4">
        <v>3.6</v>
      </c>
      <c r="F416" s="45">
        <v>20.59</v>
      </c>
      <c r="G416" s="45">
        <v>51.51</v>
      </c>
      <c r="H416" s="45">
        <v>7.73</v>
      </c>
      <c r="I416" s="45">
        <v>16</v>
      </c>
      <c r="J416" s="45">
        <v>2.12</v>
      </c>
      <c r="K416" s="45">
        <v>2.0499999999999998</v>
      </c>
      <c r="L416" s="45">
        <v>36.22</v>
      </c>
      <c r="M416" s="4">
        <v>3.1</v>
      </c>
    </row>
    <row r="417" spans="1:13" x14ac:dyDescent="0.2">
      <c r="A417" s="8">
        <v>2</v>
      </c>
      <c r="B417" s="8" t="s">
        <v>20</v>
      </c>
      <c r="C417" s="8">
        <v>236</v>
      </c>
      <c r="D417" s="11">
        <v>44044</v>
      </c>
      <c r="E417" s="4">
        <v>3.5</v>
      </c>
      <c r="F417" s="45">
        <v>16.239999999999998</v>
      </c>
      <c r="G417" s="45">
        <v>55.12</v>
      </c>
      <c r="H417" s="45">
        <v>8.01</v>
      </c>
      <c r="I417" s="45">
        <v>15.31</v>
      </c>
      <c r="J417" s="45">
        <v>2.69</v>
      </c>
      <c r="K417" s="45">
        <v>2.63</v>
      </c>
      <c r="L417" s="45">
        <v>33.46</v>
      </c>
      <c r="M417" s="4">
        <v>3.4</v>
      </c>
    </row>
    <row r="418" spans="1:13" x14ac:dyDescent="0.2">
      <c r="A418" s="8">
        <v>2</v>
      </c>
      <c r="B418" s="8" t="s">
        <v>20</v>
      </c>
      <c r="C418" s="8">
        <v>237</v>
      </c>
      <c r="D418" s="11">
        <v>44075</v>
      </c>
      <c r="E418" s="4">
        <v>3.3</v>
      </c>
      <c r="F418" s="45">
        <v>16.670000000000002</v>
      </c>
      <c r="G418" s="45">
        <v>50.35</v>
      </c>
      <c r="H418" s="45">
        <v>8.7799999999999994</v>
      </c>
      <c r="I418" s="45">
        <v>17.670000000000002</v>
      </c>
      <c r="J418" s="45">
        <v>1.95</v>
      </c>
      <c r="K418" s="45">
        <v>4.57</v>
      </c>
      <c r="L418" s="45">
        <v>31.05</v>
      </c>
      <c r="M418" s="4">
        <v>3.6</v>
      </c>
    </row>
    <row r="419" spans="1:13" x14ac:dyDescent="0.2">
      <c r="A419" s="8">
        <v>2</v>
      </c>
      <c r="B419" s="8" t="s">
        <v>20</v>
      </c>
      <c r="C419" s="8">
        <v>238</v>
      </c>
      <c r="D419" s="11">
        <v>44105</v>
      </c>
      <c r="E419" s="4">
        <v>2.9</v>
      </c>
      <c r="F419" s="45">
        <v>20.48</v>
      </c>
      <c r="G419" s="45">
        <v>51.79</v>
      </c>
      <c r="H419" s="45">
        <v>6</v>
      </c>
      <c r="I419" s="45">
        <v>15.77</v>
      </c>
      <c r="J419" s="45">
        <v>2.64</v>
      </c>
      <c r="K419" s="45">
        <v>3.31</v>
      </c>
      <c r="L419" s="45">
        <v>35.85</v>
      </c>
      <c r="M419" s="4">
        <v>3.5</v>
      </c>
    </row>
    <row r="420" spans="1:13" x14ac:dyDescent="0.2">
      <c r="A420" s="8">
        <v>2</v>
      </c>
      <c r="B420" s="8" t="s">
        <v>20</v>
      </c>
      <c r="C420" s="8">
        <v>239</v>
      </c>
      <c r="D420" s="11">
        <v>44136</v>
      </c>
      <c r="E420" s="4">
        <v>2.8</v>
      </c>
      <c r="F420" s="45">
        <v>21.86</v>
      </c>
      <c r="G420" s="45">
        <v>48.65</v>
      </c>
      <c r="H420" s="45">
        <v>6.23</v>
      </c>
      <c r="I420" s="45">
        <v>15.91</v>
      </c>
      <c r="J420" s="45">
        <v>3.13</v>
      </c>
      <c r="K420" s="45">
        <v>4.2300000000000004</v>
      </c>
      <c r="L420" s="45">
        <v>35.1</v>
      </c>
      <c r="M420" s="4">
        <v>3.3</v>
      </c>
    </row>
    <row r="421" spans="1:13" x14ac:dyDescent="0.2">
      <c r="A421" s="8">
        <v>2</v>
      </c>
      <c r="B421" s="8" t="s">
        <v>20</v>
      </c>
      <c r="C421" s="8">
        <v>240</v>
      </c>
      <c r="D421" s="11">
        <v>44166</v>
      </c>
      <c r="E421" s="4">
        <v>2.4</v>
      </c>
      <c r="F421" s="45">
        <v>17.010000000000002</v>
      </c>
      <c r="G421" s="45">
        <v>53.54</v>
      </c>
      <c r="H421" s="45">
        <v>6.8</v>
      </c>
      <c r="I421" s="45">
        <v>18.239999999999998</v>
      </c>
      <c r="J421" s="45">
        <v>1.39</v>
      </c>
      <c r="K421" s="45">
        <v>3.02</v>
      </c>
      <c r="L421" s="45">
        <v>33.270000000000003</v>
      </c>
      <c r="M421" s="4">
        <v>2.9</v>
      </c>
    </row>
    <row r="422" spans="1:13" x14ac:dyDescent="0.2">
      <c r="A422" s="8">
        <v>2</v>
      </c>
      <c r="B422" s="8" t="s">
        <v>20</v>
      </c>
      <c r="C422" s="8">
        <v>241</v>
      </c>
      <c r="D422" s="11">
        <v>44197</v>
      </c>
      <c r="E422" s="4">
        <v>2.2000000000000002</v>
      </c>
      <c r="F422" s="45">
        <v>17.18</v>
      </c>
      <c r="G422" s="45">
        <v>56.64</v>
      </c>
      <c r="H422" s="45">
        <v>6.8</v>
      </c>
      <c r="I422" s="45">
        <v>16.09</v>
      </c>
      <c r="J422" s="45">
        <v>1.71</v>
      </c>
      <c r="K422" s="45">
        <v>1.57</v>
      </c>
      <c r="L422" s="45">
        <v>35.75</v>
      </c>
      <c r="M422" s="4">
        <v>2.8</v>
      </c>
    </row>
    <row r="423" spans="1:13" x14ac:dyDescent="0.2">
      <c r="A423" s="8">
        <v>2</v>
      </c>
      <c r="B423" s="8" t="s">
        <v>20</v>
      </c>
      <c r="C423" s="8">
        <v>242</v>
      </c>
      <c r="D423" s="11">
        <v>44228</v>
      </c>
      <c r="E423" s="4">
        <v>2.1</v>
      </c>
      <c r="F423" s="45">
        <v>23.85</v>
      </c>
      <c r="G423" s="45">
        <v>50.84</v>
      </c>
      <c r="H423" s="45">
        <v>7.56</v>
      </c>
      <c r="I423" s="45">
        <v>14.63</v>
      </c>
      <c r="J423" s="45">
        <v>1.0900000000000001</v>
      </c>
      <c r="K423" s="45">
        <v>2.02</v>
      </c>
      <c r="L423" s="45">
        <v>40.869999999999997</v>
      </c>
      <c r="M423" s="4">
        <v>2.4</v>
      </c>
    </row>
    <row r="424" spans="1:13" x14ac:dyDescent="0.2">
      <c r="A424" s="8">
        <v>2</v>
      </c>
      <c r="B424" s="8" t="s">
        <v>20</v>
      </c>
      <c r="C424" s="8">
        <v>243</v>
      </c>
      <c r="D424" s="11">
        <v>44256</v>
      </c>
      <c r="E424" s="4">
        <v>2.2999999999999998</v>
      </c>
      <c r="F424" s="45">
        <v>23.8</v>
      </c>
      <c r="G424" s="45">
        <v>52.43</v>
      </c>
      <c r="H424" s="45">
        <v>6.11</v>
      </c>
      <c r="I424" s="45">
        <v>13.69</v>
      </c>
      <c r="J424" s="45">
        <v>1.86</v>
      </c>
      <c r="K424" s="45">
        <v>2.1</v>
      </c>
      <c r="L424" s="45">
        <v>41.31</v>
      </c>
      <c r="M424" s="4">
        <v>2.2000000000000002</v>
      </c>
    </row>
    <row r="425" spans="1:13" x14ac:dyDescent="0.2">
      <c r="A425" s="8">
        <v>2</v>
      </c>
      <c r="B425" s="8" t="s">
        <v>20</v>
      </c>
      <c r="C425" s="8">
        <v>244</v>
      </c>
      <c r="D425" s="11">
        <v>44287</v>
      </c>
      <c r="E425" s="4">
        <v>3.1</v>
      </c>
      <c r="F425" s="45">
        <v>23.17</v>
      </c>
      <c r="G425" s="45">
        <v>50.38</v>
      </c>
      <c r="H425" s="45">
        <v>6.24</v>
      </c>
      <c r="I425" s="45">
        <v>16.02</v>
      </c>
      <c r="J425" s="45">
        <v>1.66</v>
      </c>
      <c r="K425" s="45">
        <v>2.52</v>
      </c>
      <c r="L425" s="45">
        <v>38.69</v>
      </c>
      <c r="M425" s="4">
        <v>2.1</v>
      </c>
    </row>
    <row r="426" spans="1:13" x14ac:dyDescent="0.2">
      <c r="A426" s="8">
        <v>2</v>
      </c>
      <c r="B426" s="8" t="s">
        <v>20</v>
      </c>
      <c r="C426" s="8">
        <v>245</v>
      </c>
      <c r="D426" s="11">
        <v>44317</v>
      </c>
      <c r="E426" s="4">
        <v>2.7</v>
      </c>
      <c r="F426" s="45">
        <v>22.42</v>
      </c>
      <c r="G426" s="45">
        <v>54.66</v>
      </c>
      <c r="H426" s="45">
        <v>7.02</v>
      </c>
      <c r="I426" s="45">
        <v>13.76</v>
      </c>
      <c r="J426" s="45">
        <v>0.86</v>
      </c>
      <c r="K426" s="45">
        <v>1.3</v>
      </c>
      <c r="L426" s="45">
        <v>42.01</v>
      </c>
      <c r="M426" s="4">
        <v>2.2999999999999998</v>
      </c>
    </row>
    <row r="427" spans="1:13" x14ac:dyDescent="0.2">
      <c r="A427" s="8">
        <v>2</v>
      </c>
      <c r="B427" s="8" t="s">
        <v>20</v>
      </c>
      <c r="C427" s="8">
        <v>246</v>
      </c>
      <c r="D427" s="11">
        <v>44348</v>
      </c>
      <c r="E427" s="4">
        <v>2.5</v>
      </c>
      <c r="F427" s="45">
        <v>28.57</v>
      </c>
      <c r="G427" s="45">
        <v>52.02</v>
      </c>
      <c r="H427" s="45">
        <v>7.87</v>
      </c>
      <c r="I427" s="45">
        <v>8.7100000000000009</v>
      </c>
      <c r="J427" s="45">
        <v>1.17</v>
      </c>
      <c r="K427" s="45">
        <v>1.67</v>
      </c>
      <c r="L427" s="45">
        <v>49.05</v>
      </c>
      <c r="M427" s="4">
        <v>3.1</v>
      </c>
    </row>
    <row r="428" spans="1:13" x14ac:dyDescent="0.2">
      <c r="A428" s="8">
        <v>2</v>
      </c>
      <c r="B428" s="8" t="s">
        <v>20</v>
      </c>
      <c r="C428" s="8">
        <v>247</v>
      </c>
      <c r="D428" s="11">
        <v>44378</v>
      </c>
      <c r="E428" s="4">
        <v>2.7</v>
      </c>
      <c r="F428" s="45">
        <v>24.49</v>
      </c>
      <c r="G428" s="45">
        <v>52.2</v>
      </c>
      <c r="H428" s="45">
        <v>8.2799999999999994</v>
      </c>
      <c r="I428" s="45">
        <v>10.57</v>
      </c>
      <c r="J428" s="45">
        <v>0.97</v>
      </c>
      <c r="K428" s="45">
        <v>3.49</v>
      </c>
      <c r="L428" s="45">
        <v>44.33</v>
      </c>
      <c r="M428" s="4">
        <v>2.7</v>
      </c>
    </row>
    <row r="429" spans="1:13" x14ac:dyDescent="0.2">
      <c r="A429" s="8">
        <v>2</v>
      </c>
      <c r="B429" s="8" t="s">
        <v>20</v>
      </c>
      <c r="C429" s="8">
        <v>248</v>
      </c>
      <c r="D429" s="11">
        <v>44409</v>
      </c>
      <c r="E429" s="4">
        <v>3.1</v>
      </c>
      <c r="F429" s="45">
        <v>22.29</v>
      </c>
      <c r="G429" s="45">
        <v>52.13</v>
      </c>
      <c r="H429" s="45">
        <v>10.49</v>
      </c>
      <c r="I429" s="45">
        <v>13.02</v>
      </c>
      <c r="J429" s="45">
        <v>0.88</v>
      </c>
      <c r="K429" s="45">
        <v>1.18</v>
      </c>
      <c r="L429" s="45">
        <v>40.96</v>
      </c>
      <c r="M429" s="4">
        <v>2.5</v>
      </c>
    </row>
    <row r="430" spans="1:13" x14ac:dyDescent="0.2">
      <c r="A430" s="8">
        <v>2</v>
      </c>
      <c r="B430" s="8" t="s">
        <v>20</v>
      </c>
      <c r="C430" s="8">
        <v>249</v>
      </c>
      <c r="D430" s="11">
        <v>44440</v>
      </c>
      <c r="E430" s="4">
        <v>4</v>
      </c>
      <c r="F430" s="45">
        <v>29.58</v>
      </c>
      <c r="G430" s="45">
        <v>46.94</v>
      </c>
      <c r="H430" s="45">
        <v>11.72</v>
      </c>
      <c r="I430" s="45">
        <v>7.3</v>
      </c>
      <c r="J430" s="45">
        <v>1.42</v>
      </c>
      <c r="K430" s="45">
        <v>3.05</v>
      </c>
      <c r="L430" s="45">
        <v>47.97</v>
      </c>
      <c r="M430" s="4">
        <v>2.7</v>
      </c>
    </row>
    <row r="431" spans="1:13" x14ac:dyDescent="0.2">
      <c r="A431" s="8">
        <v>2</v>
      </c>
      <c r="B431" s="8" t="s">
        <v>20</v>
      </c>
      <c r="C431" s="8">
        <v>250</v>
      </c>
      <c r="D431" s="11">
        <v>44470</v>
      </c>
      <c r="E431" s="4">
        <v>4.8</v>
      </c>
      <c r="F431" s="45">
        <v>35.82</v>
      </c>
      <c r="G431" s="45">
        <v>43.8</v>
      </c>
      <c r="H431" s="45">
        <v>8</v>
      </c>
      <c r="I431" s="45">
        <v>9.7899999999999991</v>
      </c>
      <c r="J431" s="45">
        <v>1.05</v>
      </c>
      <c r="K431" s="45">
        <v>1.54</v>
      </c>
      <c r="L431" s="45">
        <v>51.78</v>
      </c>
      <c r="M431" s="4">
        <v>3.1</v>
      </c>
    </row>
    <row r="432" spans="1:13" x14ac:dyDescent="0.2">
      <c r="A432" s="8">
        <v>2</v>
      </c>
      <c r="B432" s="8" t="s">
        <v>20</v>
      </c>
      <c r="C432" s="8">
        <v>251</v>
      </c>
      <c r="D432" s="11">
        <v>44501</v>
      </c>
      <c r="E432" s="4">
        <v>4.8</v>
      </c>
      <c r="F432" s="45">
        <v>44.3</v>
      </c>
      <c r="G432" s="45">
        <v>38.5</v>
      </c>
      <c r="H432" s="45">
        <v>7.2</v>
      </c>
      <c r="I432" s="45">
        <v>6.8</v>
      </c>
      <c r="J432" s="45">
        <v>1.2</v>
      </c>
      <c r="K432" s="45">
        <v>2.1</v>
      </c>
      <c r="L432" s="45">
        <v>58.95</v>
      </c>
      <c r="M432" s="4">
        <v>4</v>
      </c>
    </row>
    <row r="433" spans="1:13" x14ac:dyDescent="0.2">
      <c r="A433" s="8">
        <v>2</v>
      </c>
      <c r="B433" s="8" t="s">
        <v>20</v>
      </c>
      <c r="C433" s="8">
        <v>252</v>
      </c>
      <c r="D433" s="11">
        <v>44531</v>
      </c>
      <c r="E433" s="4">
        <v>5.4</v>
      </c>
      <c r="F433" s="45">
        <v>31.57</v>
      </c>
      <c r="G433" s="45">
        <v>48.37</v>
      </c>
      <c r="H433" s="45">
        <v>9.0500000000000007</v>
      </c>
      <c r="I433" s="45">
        <v>8.43</v>
      </c>
      <c r="J433" s="45">
        <v>1.1399999999999999</v>
      </c>
      <c r="K433" s="45">
        <v>1.44</v>
      </c>
      <c r="L433" s="45">
        <v>50.41</v>
      </c>
      <c r="M433" s="4">
        <v>4.8</v>
      </c>
    </row>
    <row r="434" spans="1:13" x14ac:dyDescent="0.2">
      <c r="A434" s="8">
        <v>2</v>
      </c>
      <c r="B434" s="8" t="s">
        <v>20</v>
      </c>
      <c r="C434" s="8">
        <v>253</v>
      </c>
      <c r="D434" s="11">
        <v>44562</v>
      </c>
      <c r="E434" s="4">
        <v>8.8000000000000007</v>
      </c>
      <c r="F434" s="45">
        <v>35.090000000000003</v>
      </c>
      <c r="G434" s="45">
        <v>44.34</v>
      </c>
      <c r="H434" s="45">
        <v>10.14</v>
      </c>
      <c r="I434" s="45">
        <v>7.27</v>
      </c>
      <c r="J434" s="45">
        <v>0.8</v>
      </c>
      <c r="K434" s="45">
        <v>2.35</v>
      </c>
      <c r="L434" s="45">
        <v>52.83</v>
      </c>
      <c r="M434" s="4">
        <v>4.8</v>
      </c>
    </row>
    <row r="435" spans="1:13" x14ac:dyDescent="0.2">
      <c r="A435" s="8">
        <v>2</v>
      </c>
      <c r="B435" s="8" t="s">
        <v>20</v>
      </c>
      <c r="C435" s="8">
        <v>254</v>
      </c>
      <c r="D435" s="11">
        <v>44593</v>
      </c>
      <c r="E435" s="4">
        <v>10</v>
      </c>
      <c r="F435" s="45">
        <v>27.56</v>
      </c>
      <c r="G435" s="45">
        <v>49.38</v>
      </c>
      <c r="H435" s="45">
        <v>10.85</v>
      </c>
      <c r="I435" s="45">
        <v>9.2200000000000006</v>
      </c>
      <c r="J435" s="45">
        <v>1.37</v>
      </c>
      <c r="K435" s="45">
        <v>1.61</v>
      </c>
      <c r="L435" s="45">
        <v>46.27</v>
      </c>
      <c r="M435" s="4">
        <v>5.4</v>
      </c>
    </row>
    <row r="436" spans="1:13" x14ac:dyDescent="0.2">
      <c r="A436" s="8">
        <v>2</v>
      </c>
      <c r="B436" s="8" t="s">
        <v>20</v>
      </c>
      <c r="C436" s="8">
        <v>255</v>
      </c>
      <c r="D436" s="11">
        <v>44621</v>
      </c>
      <c r="E436" s="4">
        <v>11.9</v>
      </c>
      <c r="F436" s="45">
        <v>54.7</v>
      </c>
      <c r="G436" s="45">
        <v>34.08</v>
      </c>
      <c r="H436" s="45">
        <v>2.98</v>
      </c>
      <c r="I436" s="45">
        <v>5.7</v>
      </c>
      <c r="J436" s="45">
        <v>0.7</v>
      </c>
      <c r="K436" s="45">
        <v>1.84</v>
      </c>
      <c r="L436" s="45">
        <v>68.19</v>
      </c>
      <c r="M436" s="4">
        <v>8.8000000000000007</v>
      </c>
    </row>
    <row r="437" spans="1:13" x14ac:dyDescent="0.2">
      <c r="A437" s="8">
        <v>2</v>
      </c>
      <c r="B437" s="8" t="s">
        <v>20</v>
      </c>
      <c r="C437" s="8">
        <v>256</v>
      </c>
      <c r="D437" s="11">
        <v>44652</v>
      </c>
      <c r="E437" s="4"/>
      <c r="F437" s="45">
        <v>37.4</v>
      </c>
      <c r="G437" s="45">
        <v>45.1</v>
      </c>
      <c r="H437" s="45">
        <v>8.5</v>
      </c>
      <c r="I437" s="45">
        <v>5.7</v>
      </c>
      <c r="J437" s="45">
        <v>1.2</v>
      </c>
      <c r="K437" s="45">
        <v>2.2000000000000002</v>
      </c>
      <c r="L437" s="45">
        <v>55.9</v>
      </c>
      <c r="M437" s="4">
        <v>10</v>
      </c>
    </row>
    <row r="438" spans="1:13" x14ac:dyDescent="0.2">
      <c r="A438" s="8">
        <v>2</v>
      </c>
      <c r="B438" s="8" t="s">
        <v>20</v>
      </c>
      <c r="C438" s="8">
        <v>257</v>
      </c>
      <c r="D438" s="11">
        <v>44682</v>
      </c>
      <c r="E438" s="4"/>
      <c r="F438" s="45">
        <v>35.6</v>
      </c>
      <c r="G438" s="45">
        <v>46.17</v>
      </c>
      <c r="H438" s="45">
        <v>10.06</v>
      </c>
      <c r="I438" s="45">
        <v>5.44</v>
      </c>
      <c r="J438" s="45">
        <v>0.31</v>
      </c>
      <c r="K438" s="45">
        <v>2.41</v>
      </c>
      <c r="L438" s="45">
        <v>55.65</v>
      </c>
      <c r="M438" s="4">
        <v>11.9</v>
      </c>
    </row>
    <row r="439" spans="1:13" x14ac:dyDescent="0.2">
      <c r="A439" s="8">
        <v>2</v>
      </c>
      <c r="B439" s="8" t="s">
        <v>20</v>
      </c>
      <c r="C439" s="8">
        <v>258</v>
      </c>
      <c r="D439" s="11">
        <v>44713</v>
      </c>
      <c r="E439" s="4"/>
      <c r="F439" s="45">
        <v>29.5</v>
      </c>
      <c r="G439" s="45">
        <v>47.7</v>
      </c>
      <c r="H439" s="45">
        <v>12</v>
      </c>
      <c r="I439" s="45">
        <v>7</v>
      </c>
      <c r="J439" s="45">
        <v>1.5</v>
      </c>
      <c r="K439" s="45">
        <v>2.2999999999999998</v>
      </c>
      <c r="L439" s="45">
        <v>48.35</v>
      </c>
    </row>
    <row r="440" spans="1:13" x14ac:dyDescent="0.2">
      <c r="A440" s="8">
        <v>2</v>
      </c>
      <c r="B440" s="8" t="s">
        <v>20</v>
      </c>
      <c r="C440" s="8">
        <v>259</v>
      </c>
      <c r="D440" s="11">
        <v>44743</v>
      </c>
      <c r="E440" s="4"/>
      <c r="F440" s="45">
        <v>30.29</v>
      </c>
      <c r="G440" s="45">
        <v>43.39</v>
      </c>
      <c r="H440" s="45">
        <v>13.96</v>
      </c>
      <c r="I440" s="45">
        <v>7.38</v>
      </c>
      <c r="J440" s="45">
        <v>1.88</v>
      </c>
      <c r="K440" s="45">
        <v>3.1</v>
      </c>
      <c r="L440" s="45">
        <v>46.41</v>
      </c>
    </row>
    <row r="441" spans="1:13" x14ac:dyDescent="0.2">
      <c r="A441" s="8">
        <v>2</v>
      </c>
      <c r="B441" s="8" t="s">
        <v>20</v>
      </c>
      <c r="C441" s="8">
        <v>260</v>
      </c>
      <c r="D441" s="11">
        <v>44774</v>
      </c>
      <c r="E441" s="4"/>
      <c r="F441" s="45">
        <v>24.7</v>
      </c>
      <c r="G441" s="45">
        <v>43.5</v>
      </c>
      <c r="H441" s="45">
        <v>17.3</v>
      </c>
      <c r="I441" s="45">
        <v>9.5</v>
      </c>
      <c r="J441" s="45">
        <v>2.6</v>
      </c>
      <c r="K441" s="45">
        <v>2.4</v>
      </c>
      <c r="L441" s="45">
        <v>39.1</v>
      </c>
    </row>
    <row r="442" spans="1:13" x14ac:dyDescent="0.2">
      <c r="A442" s="8">
        <v>2</v>
      </c>
      <c r="B442" s="8" t="s">
        <v>20</v>
      </c>
      <c r="C442" s="8">
        <v>261</v>
      </c>
      <c r="D442" s="11">
        <v>44805</v>
      </c>
      <c r="E442" s="4"/>
      <c r="F442" s="45">
        <v>23.4</v>
      </c>
      <c r="G442" s="45">
        <v>44.1</v>
      </c>
      <c r="H442" s="45">
        <v>17.899999999999999</v>
      </c>
      <c r="I442" s="45">
        <v>9.1</v>
      </c>
      <c r="J442" s="45">
        <v>2.4</v>
      </c>
      <c r="K442" s="45">
        <v>3</v>
      </c>
      <c r="L442" s="45">
        <v>38.5</v>
      </c>
    </row>
    <row r="443" spans="1:13" x14ac:dyDescent="0.2">
      <c r="A443" s="8">
        <v>2</v>
      </c>
      <c r="B443" s="8" t="s">
        <v>20</v>
      </c>
      <c r="C443" s="8">
        <v>262</v>
      </c>
      <c r="D443" s="11">
        <v>44835</v>
      </c>
      <c r="E443" s="4"/>
      <c r="F443" s="45">
        <v>28</v>
      </c>
      <c r="G443" s="45">
        <v>42.9</v>
      </c>
      <c r="H443" s="45">
        <v>15.2</v>
      </c>
      <c r="I443" s="45">
        <v>9.8000000000000007</v>
      </c>
      <c r="J443" s="45">
        <v>2.2000000000000002</v>
      </c>
      <c r="K443" s="45">
        <v>1.9</v>
      </c>
      <c r="L443" s="45">
        <v>42.35</v>
      </c>
    </row>
    <row r="444" spans="1:13" x14ac:dyDescent="0.2">
      <c r="A444" s="8">
        <v>2</v>
      </c>
      <c r="B444" s="8" t="s">
        <v>20</v>
      </c>
      <c r="C444" s="8">
        <v>263</v>
      </c>
      <c r="D444" s="11">
        <v>44866</v>
      </c>
      <c r="E444" s="4"/>
      <c r="F444" s="45">
        <v>22.9</v>
      </c>
      <c r="G444" s="45">
        <v>38.4</v>
      </c>
      <c r="H444" s="45">
        <v>24.3</v>
      </c>
      <c r="I444" s="45">
        <v>8.4</v>
      </c>
      <c r="J444" s="45">
        <v>2.6</v>
      </c>
      <c r="K444" s="45">
        <v>3.4</v>
      </c>
      <c r="L444" s="45">
        <v>35.299999999999997</v>
      </c>
    </row>
    <row r="445" spans="1:13" x14ac:dyDescent="0.2">
      <c r="A445" s="8">
        <v>2</v>
      </c>
      <c r="B445" s="8" t="s">
        <v>20</v>
      </c>
      <c r="C445" s="8">
        <v>264</v>
      </c>
      <c r="D445" s="11">
        <v>44896</v>
      </c>
      <c r="E445" s="4"/>
      <c r="F445" s="45">
        <v>20.6</v>
      </c>
      <c r="G445" s="45">
        <v>39.5</v>
      </c>
      <c r="H445" s="45">
        <v>19.5</v>
      </c>
      <c r="I445" s="45">
        <v>14.5</v>
      </c>
      <c r="J445" s="45">
        <v>3.5</v>
      </c>
      <c r="K445" s="45">
        <v>2.5</v>
      </c>
      <c r="L445" s="45">
        <v>29.6</v>
      </c>
    </row>
    <row r="446" spans="1:13" x14ac:dyDescent="0.2">
      <c r="A446" s="8">
        <v>3</v>
      </c>
      <c r="B446" s="8" t="s">
        <v>21</v>
      </c>
      <c r="C446" s="8">
        <v>1</v>
      </c>
      <c r="D446" s="11">
        <v>39814</v>
      </c>
      <c r="E446" s="2">
        <v>4.4408999999999992</v>
      </c>
    </row>
    <row r="447" spans="1:13" x14ac:dyDescent="0.2">
      <c r="A447" s="8">
        <v>3</v>
      </c>
      <c r="B447" s="8" t="s">
        <v>21</v>
      </c>
      <c r="C447" s="8">
        <v>2</v>
      </c>
      <c r="D447" s="11">
        <v>39845</v>
      </c>
      <c r="E447" s="2">
        <v>2.0944999999999965</v>
      </c>
    </row>
    <row r="448" spans="1:13" x14ac:dyDescent="0.2">
      <c r="A448" s="8">
        <v>3</v>
      </c>
      <c r="B448" s="8" t="s">
        <v>21</v>
      </c>
      <c r="C448" s="8">
        <v>3</v>
      </c>
      <c r="D448" s="11">
        <v>39873</v>
      </c>
      <c r="E448" s="2">
        <v>1.5720000000000027</v>
      </c>
    </row>
    <row r="449" spans="1:5" x14ac:dyDescent="0.2">
      <c r="A449" s="8">
        <v>3</v>
      </c>
      <c r="B449" s="8" t="s">
        <v>21</v>
      </c>
      <c r="C449" s="8">
        <v>4</v>
      </c>
      <c r="D449" s="11">
        <v>39904</v>
      </c>
      <c r="E449" s="2">
        <v>1.7849999999999966</v>
      </c>
    </row>
    <row r="450" spans="1:5" x14ac:dyDescent="0.2">
      <c r="A450" s="8">
        <v>3</v>
      </c>
      <c r="B450" s="8" t="s">
        <v>21</v>
      </c>
      <c r="C450" s="8">
        <v>5</v>
      </c>
      <c r="D450" s="11">
        <v>39934</v>
      </c>
      <c r="E450" s="2">
        <v>2.2425000000000068</v>
      </c>
    </row>
    <row r="451" spans="1:5" x14ac:dyDescent="0.2">
      <c r="A451" s="8">
        <v>3</v>
      </c>
      <c r="B451" s="8" t="s">
        <v>21</v>
      </c>
      <c r="C451" s="8">
        <v>6</v>
      </c>
      <c r="D451" s="11">
        <v>39965</v>
      </c>
      <c r="E451" s="2">
        <v>2.3469999999999942</v>
      </c>
    </row>
    <row r="452" spans="1:5" x14ac:dyDescent="0.2">
      <c r="A452" s="8">
        <v>3</v>
      </c>
      <c r="B452" s="8" t="s">
        <v>21</v>
      </c>
      <c r="C452" s="8">
        <v>7</v>
      </c>
      <c r="D452" s="11">
        <v>39995</v>
      </c>
      <c r="E452" s="2">
        <v>0.14130000000000109</v>
      </c>
    </row>
    <row r="453" spans="1:5" x14ac:dyDescent="0.2">
      <c r="A453" s="8">
        <v>3</v>
      </c>
      <c r="B453" s="8" t="s">
        <v>21</v>
      </c>
      <c r="C453" s="8">
        <v>8</v>
      </c>
      <c r="D453" s="11">
        <v>40026</v>
      </c>
      <c r="E453" s="2">
        <v>-3.1060999999999979</v>
      </c>
    </row>
    <row r="454" spans="1:5" x14ac:dyDescent="0.2">
      <c r="A454" s="8">
        <v>3</v>
      </c>
      <c r="B454" s="8" t="s">
        <v>21</v>
      </c>
      <c r="C454" s="8">
        <v>9</v>
      </c>
      <c r="D454" s="11">
        <v>40057</v>
      </c>
      <c r="E454" s="2">
        <v>0.44020000000000437</v>
      </c>
    </row>
    <row r="455" spans="1:5" x14ac:dyDescent="0.2">
      <c r="A455" s="8">
        <v>3</v>
      </c>
      <c r="B455" s="8" t="s">
        <v>21</v>
      </c>
      <c r="C455" s="8">
        <v>10</v>
      </c>
      <c r="D455" s="11">
        <v>40087</v>
      </c>
      <c r="E455" s="2">
        <v>3.2031999999999954</v>
      </c>
    </row>
    <row r="456" spans="1:5" x14ac:dyDescent="0.2">
      <c r="A456" s="8">
        <v>3</v>
      </c>
      <c r="B456" s="8" t="s">
        <v>21</v>
      </c>
      <c r="C456" s="8">
        <v>11</v>
      </c>
      <c r="D456" s="11">
        <v>40118</v>
      </c>
      <c r="E456" s="2">
        <v>2.6971999999999952</v>
      </c>
    </row>
    <row r="457" spans="1:5" x14ac:dyDescent="0.2">
      <c r="A457" s="8">
        <v>3</v>
      </c>
      <c r="B457" s="8" t="s">
        <v>21</v>
      </c>
      <c r="C457" s="8">
        <v>12</v>
      </c>
      <c r="D457" s="11">
        <v>40148</v>
      </c>
      <c r="E457" s="2">
        <v>2.9861999999999966</v>
      </c>
    </row>
    <row r="458" spans="1:5" x14ac:dyDescent="0.2">
      <c r="A458" s="8">
        <v>3</v>
      </c>
      <c r="B458" s="8" t="s">
        <v>21</v>
      </c>
      <c r="C458" s="8">
        <v>13</v>
      </c>
      <c r="D458" s="11">
        <v>40179</v>
      </c>
      <c r="E458" s="2">
        <v>2.6933999999999969</v>
      </c>
    </row>
    <row r="459" spans="1:5" x14ac:dyDescent="0.2">
      <c r="A459" s="8">
        <v>3</v>
      </c>
      <c r="B459" s="8" t="s">
        <v>21</v>
      </c>
      <c r="C459" s="8">
        <v>14</v>
      </c>
      <c r="D459" s="11">
        <v>40210</v>
      </c>
      <c r="E459" s="2">
        <v>5.633499999999998</v>
      </c>
    </row>
    <row r="460" spans="1:5" x14ac:dyDescent="0.2">
      <c r="A460" s="8">
        <v>3</v>
      </c>
      <c r="B460" s="8" t="s">
        <v>21</v>
      </c>
      <c r="C460" s="8">
        <v>15</v>
      </c>
      <c r="D460" s="11">
        <v>40238</v>
      </c>
      <c r="E460" s="2">
        <v>5.8579000000000008</v>
      </c>
    </row>
    <row r="461" spans="1:5" x14ac:dyDescent="0.2">
      <c r="A461" s="8">
        <v>3</v>
      </c>
      <c r="B461" s="8" t="s">
        <v>21</v>
      </c>
      <c r="C461" s="8">
        <v>16</v>
      </c>
      <c r="D461" s="11">
        <v>40269</v>
      </c>
      <c r="E461" s="2">
        <v>5.6106000000000051</v>
      </c>
    </row>
    <row r="462" spans="1:5" x14ac:dyDescent="0.2">
      <c r="A462" s="8">
        <v>3</v>
      </c>
      <c r="B462" s="8" t="s">
        <v>21</v>
      </c>
      <c r="C462" s="8">
        <v>17</v>
      </c>
      <c r="D462" s="11">
        <v>40299</v>
      </c>
      <c r="E462" s="2">
        <v>4.0050999999999988</v>
      </c>
    </row>
    <row r="463" spans="1:5" x14ac:dyDescent="0.2">
      <c r="A463" s="8">
        <v>3</v>
      </c>
      <c r="B463" s="8" t="s">
        <v>21</v>
      </c>
      <c r="C463" s="8">
        <v>18</v>
      </c>
      <c r="D463" s="11">
        <v>40330</v>
      </c>
      <c r="E463" s="2">
        <v>3.6878999999999991</v>
      </c>
    </row>
    <row r="464" spans="1:5" x14ac:dyDescent="0.2">
      <c r="A464" s="8">
        <v>3</v>
      </c>
      <c r="B464" s="8" t="s">
        <v>21</v>
      </c>
      <c r="C464" s="8">
        <v>19</v>
      </c>
      <c r="D464" s="11">
        <v>40360</v>
      </c>
      <c r="E464" s="2">
        <v>7.046599999999998</v>
      </c>
    </row>
    <row r="465" spans="1:5" x14ac:dyDescent="0.2">
      <c r="A465" s="8">
        <v>3</v>
      </c>
      <c r="B465" s="8" t="s">
        <v>21</v>
      </c>
      <c r="C465" s="8">
        <v>20</v>
      </c>
      <c r="D465" s="11">
        <v>40391</v>
      </c>
      <c r="E465" s="2">
        <v>9.5106999999999999</v>
      </c>
    </row>
    <row r="466" spans="1:5" x14ac:dyDescent="0.2">
      <c r="A466" s="8">
        <v>3</v>
      </c>
      <c r="B466" s="8" t="s">
        <v>21</v>
      </c>
      <c r="C466" s="8">
        <v>21</v>
      </c>
      <c r="D466" s="11">
        <v>40422</v>
      </c>
      <c r="E466" s="2">
        <v>9.792900000000003</v>
      </c>
    </row>
    <row r="467" spans="1:5" x14ac:dyDescent="0.2">
      <c r="A467" s="8">
        <v>3</v>
      </c>
      <c r="B467" s="8" t="s">
        <v>21</v>
      </c>
      <c r="C467" s="8">
        <v>22</v>
      </c>
      <c r="D467" s="11">
        <v>40452</v>
      </c>
      <c r="E467" s="2">
        <v>9.5747000000000071</v>
      </c>
    </row>
    <row r="468" spans="1:5" x14ac:dyDescent="0.2">
      <c r="A468" s="8">
        <v>3</v>
      </c>
      <c r="B468" s="8" t="s">
        <v>21</v>
      </c>
      <c r="C468" s="8">
        <v>23</v>
      </c>
      <c r="D468" s="11">
        <v>40483</v>
      </c>
      <c r="E468" s="2">
        <v>10.540999999999997</v>
      </c>
    </row>
    <row r="469" spans="1:5" x14ac:dyDescent="0.2">
      <c r="A469" s="8">
        <v>3</v>
      </c>
      <c r="B469" s="8" t="s">
        <v>21</v>
      </c>
      <c r="C469" s="8">
        <v>24</v>
      </c>
      <c r="D469" s="11">
        <v>40513</v>
      </c>
      <c r="E469" s="2">
        <v>11.239900000000006</v>
      </c>
    </row>
    <row r="470" spans="1:5" x14ac:dyDescent="0.2">
      <c r="A470" s="8">
        <v>3</v>
      </c>
      <c r="B470" s="8" t="s">
        <v>21</v>
      </c>
      <c r="C470" s="8">
        <v>25</v>
      </c>
      <c r="D470" s="11">
        <v>40544</v>
      </c>
      <c r="E470" s="2">
        <v>12.258600000000001</v>
      </c>
    </row>
    <row r="471" spans="1:5" x14ac:dyDescent="0.2">
      <c r="A471" s="8">
        <v>3</v>
      </c>
      <c r="B471" s="8" t="s">
        <v>21</v>
      </c>
      <c r="C471" s="8">
        <v>26</v>
      </c>
      <c r="D471" s="11">
        <v>40575</v>
      </c>
      <c r="E471" s="2">
        <v>13.745500000000007</v>
      </c>
    </row>
    <row r="472" spans="1:5" x14ac:dyDescent="0.2">
      <c r="A472" s="8">
        <v>3</v>
      </c>
      <c r="B472" s="8" t="s">
        <v>21</v>
      </c>
      <c r="C472" s="8">
        <v>27</v>
      </c>
      <c r="D472" s="11">
        <v>40603</v>
      </c>
      <c r="E472" s="2">
        <v>13.934200000000004</v>
      </c>
    </row>
    <row r="473" spans="1:5" x14ac:dyDescent="0.2">
      <c r="A473" s="8">
        <v>3</v>
      </c>
      <c r="B473" s="8" t="s">
        <v>21</v>
      </c>
      <c r="C473" s="8">
        <v>28</v>
      </c>
      <c r="D473" s="11">
        <v>40634</v>
      </c>
      <c r="E473" s="2">
        <v>13.499099999999999</v>
      </c>
    </row>
    <row r="474" spans="1:5" x14ac:dyDescent="0.2">
      <c r="A474" s="8">
        <v>3</v>
      </c>
      <c r="B474" s="8" t="s">
        <v>21</v>
      </c>
      <c r="C474" s="8">
        <v>29</v>
      </c>
      <c r="D474" s="11">
        <v>40664</v>
      </c>
      <c r="E474" s="2">
        <v>14.331599999999995</v>
      </c>
    </row>
    <row r="475" spans="1:5" x14ac:dyDescent="0.2">
      <c r="A475" s="8">
        <v>3</v>
      </c>
      <c r="B475" s="8" t="s">
        <v>21</v>
      </c>
      <c r="C475" s="8">
        <v>30</v>
      </c>
      <c r="D475" s="11">
        <v>40695</v>
      </c>
      <c r="E475" s="2">
        <v>10.033799999999999</v>
      </c>
    </row>
    <row r="476" spans="1:5" x14ac:dyDescent="0.2">
      <c r="A476" s="8">
        <v>3</v>
      </c>
      <c r="B476" s="8" t="s">
        <v>21</v>
      </c>
      <c r="C476" s="8">
        <v>31</v>
      </c>
      <c r="D476" s="11">
        <v>40725</v>
      </c>
      <c r="E476" s="2">
        <v>8.4989999999999952</v>
      </c>
    </row>
    <row r="477" spans="1:5" x14ac:dyDescent="0.2">
      <c r="A477" s="8">
        <v>3</v>
      </c>
      <c r="B477" s="8" t="s">
        <v>21</v>
      </c>
      <c r="C477" s="8">
        <v>32</v>
      </c>
      <c r="D477" s="11">
        <v>40756</v>
      </c>
      <c r="E477" s="2">
        <v>7.1543999999999954</v>
      </c>
    </row>
    <row r="478" spans="1:5" x14ac:dyDescent="0.2">
      <c r="A478" s="8">
        <v>3</v>
      </c>
      <c r="B478" s="8" t="s">
        <v>21</v>
      </c>
      <c r="C478" s="8">
        <v>33</v>
      </c>
      <c r="D478" s="11">
        <v>40787</v>
      </c>
      <c r="E478" s="2">
        <v>4.5618000000000052</v>
      </c>
    </row>
    <row r="479" spans="1:5" x14ac:dyDescent="0.2">
      <c r="A479" s="8">
        <v>3</v>
      </c>
      <c r="B479" s="8" t="s">
        <v>21</v>
      </c>
      <c r="C479" s="8">
        <v>34</v>
      </c>
      <c r="D479" s="11">
        <v>40817</v>
      </c>
      <c r="E479" s="2">
        <v>2.3182000000000045</v>
      </c>
    </row>
    <row r="480" spans="1:5" x14ac:dyDescent="0.2">
      <c r="A480" s="8">
        <v>3</v>
      </c>
      <c r="B480" s="8" t="s">
        <v>21</v>
      </c>
      <c r="C480" s="8">
        <v>35</v>
      </c>
      <c r="D480" s="11">
        <v>40848</v>
      </c>
      <c r="E480" s="2">
        <v>1.9171000000000049</v>
      </c>
    </row>
    <row r="481" spans="1:5" x14ac:dyDescent="0.2">
      <c r="A481" s="8">
        <v>3</v>
      </c>
      <c r="B481" s="8" t="s">
        <v>21</v>
      </c>
      <c r="C481" s="8">
        <v>36</v>
      </c>
      <c r="D481" s="11">
        <v>40878</v>
      </c>
      <c r="E481" s="2">
        <v>2.0411000000000001</v>
      </c>
    </row>
    <row r="482" spans="1:5" x14ac:dyDescent="0.2">
      <c r="A482" s="8">
        <v>3</v>
      </c>
      <c r="B482" s="8" t="s">
        <v>21</v>
      </c>
      <c r="C482" s="8">
        <v>37</v>
      </c>
      <c r="D482" s="11">
        <v>40909</v>
      </c>
      <c r="E482" s="2">
        <v>0.47849999999999682</v>
      </c>
    </row>
    <row r="483" spans="1:5" x14ac:dyDescent="0.2">
      <c r="A483" s="8">
        <v>3</v>
      </c>
      <c r="B483" s="8" t="s">
        <v>21</v>
      </c>
      <c r="C483" s="8">
        <v>38</v>
      </c>
      <c r="D483" s="11">
        <v>40940</v>
      </c>
      <c r="E483" s="2">
        <v>-2.0545000000000044</v>
      </c>
    </row>
    <row r="484" spans="1:5" x14ac:dyDescent="0.2">
      <c r="A484" s="8">
        <v>3</v>
      </c>
      <c r="B484" s="8" t="s">
        <v>21</v>
      </c>
      <c r="C484" s="8">
        <v>39</v>
      </c>
      <c r="D484" s="11">
        <v>40969</v>
      </c>
      <c r="E484" s="2">
        <v>-2.2108999999999952</v>
      </c>
    </row>
    <row r="485" spans="1:5" x14ac:dyDescent="0.2">
      <c r="A485" s="8">
        <v>3</v>
      </c>
      <c r="B485" s="8" t="s">
        <v>21</v>
      </c>
      <c r="C485" s="8">
        <v>40</v>
      </c>
      <c r="D485" s="11">
        <v>41000</v>
      </c>
      <c r="E485" s="2">
        <v>-2.1049000000000007</v>
      </c>
    </row>
    <row r="486" spans="1:5" x14ac:dyDescent="0.2">
      <c r="A486" s="8">
        <v>3</v>
      </c>
      <c r="B486" s="8" t="s">
        <v>21</v>
      </c>
      <c r="C486" s="8">
        <v>41</v>
      </c>
      <c r="D486" s="11">
        <v>41030</v>
      </c>
      <c r="E486" s="2">
        <v>-3.3002999999999929</v>
      </c>
    </row>
    <row r="487" spans="1:5" x14ac:dyDescent="0.2">
      <c r="A487" s="8">
        <v>3</v>
      </c>
      <c r="B487" s="8" t="s">
        <v>21</v>
      </c>
      <c r="C487" s="8">
        <v>42</v>
      </c>
      <c r="D487" s="11">
        <v>41061</v>
      </c>
      <c r="E487" s="2">
        <v>-0.18000000000000682</v>
      </c>
    </row>
    <row r="488" spans="1:5" x14ac:dyDescent="0.2">
      <c r="A488" s="8">
        <v>3</v>
      </c>
      <c r="B488" s="8" t="s">
        <v>21</v>
      </c>
      <c r="C488" s="8">
        <v>43</v>
      </c>
      <c r="D488" s="11">
        <v>41091</v>
      </c>
      <c r="E488" s="2">
        <v>0.5648000000000053</v>
      </c>
    </row>
    <row r="489" spans="1:5" x14ac:dyDescent="0.2">
      <c r="A489" s="8">
        <v>3</v>
      </c>
      <c r="B489" s="8" t="s">
        <v>21</v>
      </c>
      <c r="C489" s="8">
        <v>44</v>
      </c>
      <c r="D489" s="11">
        <v>41122</v>
      </c>
      <c r="E489" s="2">
        <v>-0.3592000000000013</v>
      </c>
    </row>
    <row r="490" spans="1:5" x14ac:dyDescent="0.2">
      <c r="A490" s="8">
        <v>3</v>
      </c>
      <c r="B490" s="8" t="s">
        <v>21</v>
      </c>
      <c r="C490" s="8">
        <v>45</v>
      </c>
      <c r="D490" s="11">
        <v>41153</v>
      </c>
      <c r="E490" s="2">
        <v>-0.120900000000006</v>
      </c>
    </row>
    <row r="491" spans="1:5" x14ac:dyDescent="0.2">
      <c r="A491" s="8">
        <v>3</v>
      </c>
      <c r="B491" s="8" t="s">
        <v>21</v>
      </c>
      <c r="C491" s="8">
        <v>46</v>
      </c>
      <c r="D491" s="11">
        <v>41183</v>
      </c>
      <c r="E491" s="2">
        <v>7.8299999999998704E-2</v>
      </c>
    </row>
    <row r="492" spans="1:5" x14ac:dyDescent="0.2">
      <c r="A492" s="8">
        <v>3</v>
      </c>
      <c r="B492" s="8" t="s">
        <v>21</v>
      </c>
      <c r="C492" s="8">
        <v>47</v>
      </c>
      <c r="D492" s="11">
        <v>41214</v>
      </c>
      <c r="E492" s="2">
        <v>-0.48720000000000141</v>
      </c>
    </row>
    <row r="493" spans="1:5" x14ac:dyDescent="0.2">
      <c r="A493" s="8">
        <v>3</v>
      </c>
      <c r="B493" s="8" t="s">
        <v>21</v>
      </c>
      <c r="C493" s="8">
        <v>48</v>
      </c>
      <c r="D493" s="11">
        <v>41244</v>
      </c>
      <c r="E493" s="2">
        <v>-1.3734000000000037</v>
      </c>
    </row>
    <row r="494" spans="1:5" x14ac:dyDescent="0.2">
      <c r="A494" s="8">
        <v>3</v>
      </c>
      <c r="B494" s="8" t="s">
        <v>21</v>
      </c>
      <c r="C494" s="8">
        <v>49</v>
      </c>
      <c r="D494" s="11">
        <v>41275</v>
      </c>
      <c r="E494" s="2">
        <v>-1.5999999999999943</v>
      </c>
    </row>
    <row r="495" spans="1:5" x14ac:dyDescent="0.2">
      <c r="A495" s="8">
        <v>3</v>
      </c>
      <c r="B495" s="8" t="s">
        <v>21</v>
      </c>
      <c r="C495" s="8">
        <v>50</v>
      </c>
      <c r="D495" s="11">
        <v>41306</v>
      </c>
      <c r="E495" s="2">
        <v>-2.1170000000000044</v>
      </c>
    </row>
    <row r="496" spans="1:5" x14ac:dyDescent="0.2">
      <c r="A496" s="8">
        <v>3</v>
      </c>
      <c r="B496" s="8" t="s">
        <v>21</v>
      </c>
      <c r="C496" s="8">
        <v>51</v>
      </c>
      <c r="D496" s="11">
        <v>41334</v>
      </c>
      <c r="E496" s="2">
        <v>-2.0694000000000017</v>
      </c>
    </row>
    <row r="497" spans="1:5" x14ac:dyDescent="0.2">
      <c r="A497" s="8">
        <v>3</v>
      </c>
      <c r="B497" s="8" t="s">
        <v>21</v>
      </c>
      <c r="C497" s="8">
        <v>52</v>
      </c>
      <c r="D497" s="11">
        <v>41365</v>
      </c>
      <c r="E497" s="2">
        <v>-1.6779999999999973</v>
      </c>
    </row>
    <row r="498" spans="1:5" x14ac:dyDescent="0.2">
      <c r="A498" s="8">
        <v>3</v>
      </c>
      <c r="B498" s="8" t="s">
        <v>21</v>
      </c>
      <c r="C498" s="8">
        <v>53</v>
      </c>
      <c r="D498" s="11">
        <v>41395</v>
      </c>
      <c r="E498" s="2">
        <v>-0.11199999999999477</v>
      </c>
    </row>
    <row r="499" spans="1:5" x14ac:dyDescent="0.2">
      <c r="A499" s="8">
        <v>3</v>
      </c>
      <c r="B499" s="8" t="s">
        <v>21</v>
      </c>
      <c r="C499" s="8">
        <v>54</v>
      </c>
      <c r="D499" s="11">
        <v>41426</v>
      </c>
      <c r="E499" s="2">
        <v>0.24139999999999873</v>
      </c>
    </row>
    <row r="500" spans="1:5" x14ac:dyDescent="0.2">
      <c r="A500" s="8">
        <v>3</v>
      </c>
      <c r="B500" s="8" t="s">
        <v>21</v>
      </c>
      <c r="C500" s="8">
        <v>55</v>
      </c>
      <c r="D500" s="11">
        <v>41456</v>
      </c>
      <c r="E500" s="2">
        <v>-0.21229999999999905</v>
      </c>
    </row>
    <row r="501" spans="1:5" x14ac:dyDescent="0.2">
      <c r="A501" s="8">
        <v>3</v>
      </c>
      <c r="B501" s="8" t="s">
        <v>21</v>
      </c>
      <c r="C501" s="8">
        <v>56</v>
      </c>
      <c r="D501" s="11">
        <v>41487</v>
      </c>
      <c r="E501" s="2">
        <v>-0.352800000000002</v>
      </c>
    </row>
    <row r="502" spans="1:5" x14ac:dyDescent="0.2">
      <c r="A502" s="8">
        <v>3</v>
      </c>
      <c r="B502" s="8" t="s">
        <v>21</v>
      </c>
      <c r="C502" s="8">
        <v>57</v>
      </c>
      <c r="D502" s="11">
        <v>41518</v>
      </c>
      <c r="E502" s="2">
        <v>-1.2941000000000003</v>
      </c>
    </row>
    <row r="503" spans="1:5" x14ac:dyDescent="0.2">
      <c r="A503" s="8">
        <v>3</v>
      </c>
      <c r="B503" s="8" t="s">
        <v>21</v>
      </c>
      <c r="C503" s="8">
        <v>58</v>
      </c>
      <c r="D503" s="11">
        <v>41548</v>
      </c>
      <c r="E503" s="2">
        <v>0.17279999999999518</v>
      </c>
    </row>
    <row r="504" spans="1:5" x14ac:dyDescent="0.2">
      <c r="A504" s="8">
        <v>3</v>
      </c>
      <c r="B504" s="8" t="s">
        <v>21</v>
      </c>
      <c r="C504" s="8">
        <v>59</v>
      </c>
      <c r="D504" s="11">
        <v>41579</v>
      </c>
      <c r="E504" s="2">
        <v>0.60710000000000264</v>
      </c>
    </row>
    <row r="505" spans="1:5" x14ac:dyDescent="0.2">
      <c r="A505" s="8">
        <v>3</v>
      </c>
      <c r="B505" s="8" t="s">
        <v>21</v>
      </c>
      <c r="C505" s="8">
        <v>60</v>
      </c>
      <c r="D505" s="11">
        <v>41609</v>
      </c>
      <c r="E505" s="2">
        <v>2.3722999999999956</v>
      </c>
    </row>
    <row r="506" spans="1:5" x14ac:dyDescent="0.2">
      <c r="A506" s="8">
        <v>3</v>
      </c>
      <c r="B506" s="8" t="s">
        <v>21</v>
      </c>
      <c r="C506" s="8">
        <v>61</v>
      </c>
      <c r="D506" s="11">
        <v>41640</v>
      </c>
      <c r="E506" s="2">
        <v>2.919700000000006</v>
      </c>
    </row>
    <row r="507" spans="1:5" x14ac:dyDescent="0.2">
      <c r="A507" s="8">
        <v>3</v>
      </c>
      <c r="B507" s="8" t="s">
        <v>21</v>
      </c>
      <c r="C507" s="8">
        <v>62</v>
      </c>
      <c r="D507" s="11">
        <v>41671</v>
      </c>
      <c r="E507" s="2">
        <v>3.4608000000000061</v>
      </c>
    </row>
    <row r="508" spans="1:5" x14ac:dyDescent="0.2">
      <c r="A508" s="8">
        <v>3</v>
      </c>
      <c r="B508" s="8" t="s">
        <v>21</v>
      </c>
      <c r="C508" s="8">
        <v>63</v>
      </c>
      <c r="D508" s="11">
        <v>41699</v>
      </c>
      <c r="E508" s="2">
        <v>3.4917999999999978</v>
      </c>
    </row>
    <row r="509" spans="1:5" x14ac:dyDescent="0.2">
      <c r="A509" s="8">
        <v>3</v>
      </c>
      <c r="B509" s="8" t="s">
        <v>21</v>
      </c>
      <c r="C509" s="8">
        <v>64</v>
      </c>
      <c r="D509" s="11">
        <v>41730</v>
      </c>
      <c r="E509" s="2">
        <v>3.4291000000000054</v>
      </c>
    </row>
    <row r="510" spans="1:5" x14ac:dyDescent="0.2">
      <c r="A510" s="8">
        <v>3</v>
      </c>
      <c r="B510" s="8" t="s">
        <v>21</v>
      </c>
      <c r="C510" s="8">
        <v>65</v>
      </c>
      <c r="D510" s="11">
        <v>41760</v>
      </c>
      <c r="E510" s="2">
        <v>2.4047999999999945</v>
      </c>
    </row>
    <row r="511" spans="1:5" x14ac:dyDescent="0.2">
      <c r="A511" s="8">
        <v>3</v>
      </c>
      <c r="B511" s="8" t="s">
        <v>21</v>
      </c>
      <c r="C511" s="8">
        <v>66</v>
      </c>
      <c r="D511" s="11">
        <v>41791</v>
      </c>
      <c r="E511" s="2">
        <v>2.0417000000000058</v>
      </c>
    </row>
    <row r="512" spans="1:5" x14ac:dyDescent="0.2">
      <c r="A512" s="8">
        <v>3</v>
      </c>
      <c r="B512" s="8" t="s">
        <v>21</v>
      </c>
      <c r="C512" s="8">
        <v>67</v>
      </c>
      <c r="D512" s="11">
        <v>41821</v>
      </c>
      <c r="E512" s="2">
        <v>2.8499000000000052</v>
      </c>
    </row>
    <row r="513" spans="1:5" x14ac:dyDescent="0.2">
      <c r="A513" s="8">
        <v>3</v>
      </c>
      <c r="B513" s="8" t="s">
        <v>21</v>
      </c>
      <c r="C513" s="8">
        <v>68</v>
      </c>
      <c r="D513" s="11">
        <v>41852</v>
      </c>
      <c r="E513" s="2">
        <v>3.3765999999999963</v>
      </c>
    </row>
    <row r="514" spans="1:5" x14ac:dyDescent="0.2">
      <c r="A514" s="8">
        <v>3</v>
      </c>
      <c r="B514" s="8" t="s">
        <v>21</v>
      </c>
      <c r="C514" s="8">
        <v>69</v>
      </c>
      <c r="D514" s="11">
        <v>41883</v>
      </c>
      <c r="E514" s="2">
        <v>4.7518000000000029</v>
      </c>
    </row>
    <row r="515" spans="1:5" x14ac:dyDescent="0.2">
      <c r="A515" s="8">
        <v>3</v>
      </c>
      <c r="B515" s="8" t="s">
        <v>21</v>
      </c>
      <c r="C515" s="8">
        <v>70</v>
      </c>
      <c r="D515" s="11">
        <v>41913</v>
      </c>
      <c r="E515" s="2">
        <v>3.4414000000000016</v>
      </c>
    </row>
    <row r="516" spans="1:5" x14ac:dyDescent="0.2">
      <c r="A516" s="8">
        <v>3</v>
      </c>
      <c r="B516" s="8" t="s">
        <v>21</v>
      </c>
      <c r="C516" s="8">
        <v>71</v>
      </c>
      <c r="D516" s="11">
        <v>41944</v>
      </c>
      <c r="E516" s="2">
        <v>2.7643999999999949</v>
      </c>
    </row>
    <row r="517" spans="1:5" x14ac:dyDescent="0.2">
      <c r="A517" s="8">
        <v>3</v>
      </c>
      <c r="B517" s="8" t="s">
        <v>21</v>
      </c>
      <c r="C517" s="8">
        <v>72</v>
      </c>
      <c r="D517" s="11">
        <v>41974</v>
      </c>
      <c r="E517" s="2">
        <v>1.9515999999999991</v>
      </c>
    </row>
    <row r="518" spans="1:5" x14ac:dyDescent="0.2">
      <c r="A518" s="8">
        <v>3</v>
      </c>
      <c r="B518" s="8" t="s">
        <v>21</v>
      </c>
      <c r="C518" s="8">
        <v>73</v>
      </c>
      <c r="D518" s="11">
        <v>42005</v>
      </c>
      <c r="E518" s="2">
        <v>1.3937999999999988</v>
      </c>
    </row>
    <row r="519" spans="1:5" x14ac:dyDescent="0.2">
      <c r="A519" s="8">
        <v>3</v>
      </c>
      <c r="B519" s="8" t="s">
        <v>21</v>
      </c>
      <c r="C519" s="8">
        <v>74</v>
      </c>
      <c r="D519" s="11">
        <v>42036</v>
      </c>
      <c r="E519" s="2">
        <v>1.2725999999999971</v>
      </c>
    </row>
    <row r="520" spans="1:5" x14ac:dyDescent="0.2">
      <c r="A520" s="8">
        <v>3</v>
      </c>
      <c r="B520" s="8" t="s">
        <v>21</v>
      </c>
      <c r="C520" s="8">
        <v>75</v>
      </c>
      <c r="D520" s="11">
        <v>42064</v>
      </c>
      <c r="E520" s="2">
        <v>2.5610999999999962</v>
      </c>
    </row>
    <row r="521" spans="1:5" x14ac:dyDescent="0.2">
      <c r="A521" s="8">
        <v>3</v>
      </c>
      <c r="B521" s="8" t="s">
        <v>21</v>
      </c>
      <c r="C521" s="8">
        <v>76</v>
      </c>
      <c r="D521" s="11">
        <v>42095</v>
      </c>
      <c r="E521" s="2">
        <v>2.5164999999999935</v>
      </c>
    </row>
    <row r="522" spans="1:5" x14ac:dyDescent="0.2">
      <c r="A522" s="8">
        <v>3</v>
      </c>
      <c r="B522" s="8" t="s">
        <v>21</v>
      </c>
      <c r="C522" s="8">
        <v>77</v>
      </c>
      <c r="D522" s="11">
        <v>42125</v>
      </c>
      <c r="E522" s="2">
        <v>3.4594000000000023</v>
      </c>
    </row>
    <row r="523" spans="1:5" x14ac:dyDescent="0.2">
      <c r="A523" s="8">
        <v>3</v>
      </c>
      <c r="B523" s="8" t="s">
        <v>21</v>
      </c>
      <c r="C523" s="8">
        <v>78</v>
      </c>
      <c r="D523" s="11">
        <v>42156</v>
      </c>
      <c r="E523" s="2">
        <v>4.4740000000000038</v>
      </c>
    </row>
    <row r="524" spans="1:5" x14ac:dyDescent="0.2">
      <c r="A524" s="8">
        <v>3</v>
      </c>
      <c r="B524" s="8" t="s">
        <v>21</v>
      </c>
      <c r="C524" s="8">
        <v>79</v>
      </c>
      <c r="D524" s="11">
        <v>42186</v>
      </c>
      <c r="E524" s="2">
        <v>4.8545000000000016</v>
      </c>
    </row>
    <row r="525" spans="1:5" x14ac:dyDescent="0.2">
      <c r="A525" s="8">
        <v>3</v>
      </c>
      <c r="B525" s="8" t="s">
        <v>21</v>
      </c>
      <c r="C525" s="8">
        <v>80</v>
      </c>
      <c r="D525" s="11">
        <v>42217</v>
      </c>
      <c r="E525" s="2">
        <v>5.3719999999999999</v>
      </c>
    </row>
    <row r="526" spans="1:5" x14ac:dyDescent="0.2">
      <c r="A526" s="8">
        <v>3</v>
      </c>
      <c r="B526" s="8" t="s">
        <v>21</v>
      </c>
      <c r="C526" s="8">
        <v>81</v>
      </c>
      <c r="D526" s="11">
        <v>42248</v>
      </c>
      <c r="E526" s="2">
        <v>5.2168000000000063</v>
      </c>
    </row>
    <row r="527" spans="1:5" x14ac:dyDescent="0.2">
      <c r="A527" s="8">
        <v>3</v>
      </c>
      <c r="B527" s="8" t="s">
        <v>21</v>
      </c>
      <c r="C527" s="8">
        <v>82</v>
      </c>
      <c r="D527" s="11">
        <v>42278</v>
      </c>
      <c r="E527" s="2">
        <v>5.7948999999999984</v>
      </c>
    </row>
    <row r="528" spans="1:5" x14ac:dyDescent="0.2">
      <c r="A528" s="8">
        <v>3</v>
      </c>
      <c r="B528" s="8" t="s">
        <v>21</v>
      </c>
      <c r="C528" s="8">
        <v>83</v>
      </c>
      <c r="D528" s="11">
        <v>42309</v>
      </c>
      <c r="E528" s="2">
        <v>6.2537999999999982</v>
      </c>
    </row>
    <row r="529" spans="1:5" x14ac:dyDescent="0.2">
      <c r="A529" s="8">
        <v>3</v>
      </c>
      <c r="B529" s="8" t="s">
        <v>21</v>
      </c>
      <c r="C529" s="8">
        <v>84</v>
      </c>
      <c r="D529" s="11">
        <v>42339</v>
      </c>
      <c r="E529" s="2">
        <v>4.8794999999999931</v>
      </c>
    </row>
    <row r="530" spans="1:5" x14ac:dyDescent="0.2">
      <c r="A530" s="8">
        <v>3</v>
      </c>
      <c r="B530" s="8" t="s">
        <v>21</v>
      </c>
      <c r="C530" s="8">
        <v>85</v>
      </c>
      <c r="D530" s="11">
        <v>42370</v>
      </c>
      <c r="E530" s="2">
        <v>5.5707000000000022</v>
      </c>
    </row>
    <row r="531" spans="1:5" x14ac:dyDescent="0.2">
      <c r="A531" s="8">
        <v>3</v>
      </c>
      <c r="B531" s="8" t="s">
        <v>21</v>
      </c>
      <c r="C531" s="8">
        <v>86</v>
      </c>
      <c r="D531" s="11">
        <v>42401</v>
      </c>
      <c r="E531" s="2">
        <v>5.5745000000000005</v>
      </c>
    </row>
    <row r="532" spans="1:5" x14ac:dyDescent="0.2">
      <c r="A532" s="8">
        <v>3</v>
      </c>
      <c r="B532" s="8" t="s">
        <v>21</v>
      </c>
      <c r="C532" s="8">
        <v>87</v>
      </c>
      <c r="D532" s="11">
        <v>42430</v>
      </c>
      <c r="E532" s="2">
        <v>4.0614999999999952</v>
      </c>
    </row>
    <row r="533" spans="1:5" x14ac:dyDescent="0.2">
      <c r="A533" s="8">
        <v>3</v>
      </c>
      <c r="B533" s="8" t="s">
        <v>21</v>
      </c>
      <c r="C533" s="8">
        <v>88</v>
      </c>
      <c r="D533" s="11">
        <v>42461</v>
      </c>
      <c r="E533" s="2">
        <v>3.1586999999999961</v>
      </c>
    </row>
    <row r="534" spans="1:5" x14ac:dyDescent="0.2">
      <c r="A534" s="8">
        <v>3</v>
      </c>
      <c r="B534" s="8" t="s">
        <v>21</v>
      </c>
      <c r="C534" s="8">
        <v>89</v>
      </c>
      <c r="D534" s="11">
        <v>42491</v>
      </c>
      <c r="E534" s="2">
        <v>2.0728000000000009</v>
      </c>
    </row>
    <row r="535" spans="1:5" x14ac:dyDescent="0.2">
      <c r="A535" s="8">
        <v>3</v>
      </c>
      <c r="B535" s="8" t="s">
        <v>21</v>
      </c>
      <c r="C535" s="8">
        <v>90</v>
      </c>
      <c r="D535" s="11">
        <v>42522</v>
      </c>
      <c r="E535" s="2">
        <v>1.1417000000000002</v>
      </c>
    </row>
    <row r="536" spans="1:5" x14ac:dyDescent="0.2">
      <c r="A536" s="8">
        <v>3</v>
      </c>
      <c r="B536" s="8" t="s">
        <v>21</v>
      </c>
      <c r="C536" s="8">
        <v>91</v>
      </c>
      <c r="D536" s="11">
        <v>42552</v>
      </c>
      <c r="E536" s="2">
        <v>1.5126000000000062</v>
      </c>
    </row>
    <row r="537" spans="1:5" x14ac:dyDescent="0.2">
      <c r="A537" s="8">
        <v>3</v>
      </c>
      <c r="B537" s="8" t="s">
        <v>21</v>
      </c>
      <c r="C537" s="8">
        <v>92</v>
      </c>
      <c r="D537" s="11">
        <v>42583</v>
      </c>
      <c r="E537" s="2">
        <v>0.9217000000000013</v>
      </c>
    </row>
    <row r="538" spans="1:5" x14ac:dyDescent="0.2">
      <c r="A538" s="8">
        <v>3</v>
      </c>
      <c r="B538" s="8" t="s">
        <v>21</v>
      </c>
      <c r="C538" s="8">
        <v>93</v>
      </c>
      <c r="D538" s="11">
        <v>42614</v>
      </c>
      <c r="E538" s="2">
        <v>0.11579999999999302</v>
      </c>
    </row>
    <row r="539" spans="1:5" x14ac:dyDescent="0.2">
      <c r="A539" s="8">
        <v>3</v>
      </c>
      <c r="B539" s="8" t="s">
        <v>21</v>
      </c>
      <c r="C539" s="8">
        <v>94</v>
      </c>
      <c r="D539" s="11">
        <v>42644</v>
      </c>
      <c r="E539" s="2">
        <v>-0.15170000000000528</v>
      </c>
    </row>
    <row r="540" spans="1:5" x14ac:dyDescent="0.2">
      <c r="A540" s="8">
        <v>3</v>
      </c>
      <c r="B540" s="8" t="s">
        <v>21</v>
      </c>
      <c r="C540" s="8">
        <v>95</v>
      </c>
      <c r="D540" s="11">
        <v>42675</v>
      </c>
      <c r="E540" s="2">
        <v>0.15389999999999304</v>
      </c>
    </row>
    <row r="541" spans="1:5" x14ac:dyDescent="0.2">
      <c r="A541" s="8">
        <v>3</v>
      </c>
      <c r="B541" s="8" t="s">
        <v>21</v>
      </c>
      <c r="C541" s="8">
        <v>96</v>
      </c>
      <c r="D541" s="11">
        <v>42705</v>
      </c>
      <c r="E541" s="2">
        <v>1.8319999999999936</v>
      </c>
    </row>
    <row r="542" spans="1:5" x14ac:dyDescent="0.2">
      <c r="A542" s="8">
        <v>3</v>
      </c>
      <c r="B542" s="8" t="s">
        <v>21</v>
      </c>
      <c r="C542" s="8">
        <v>97</v>
      </c>
      <c r="D542" s="11">
        <v>42736</v>
      </c>
      <c r="E542" s="2">
        <v>3.8757999999999981</v>
      </c>
    </row>
    <row r="543" spans="1:5" x14ac:dyDescent="0.2">
      <c r="A543" s="8">
        <v>3</v>
      </c>
      <c r="B543" s="8" t="s">
        <v>21</v>
      </c>
      <c r="C543" s="8">
        <v>98</v>
      </c>
      <c r="D543" s="11">
        <v>42767</v>
      </c>
      <c r="E543" s="2">
        <v>5.5369000000000028</v>
      </c>
    </row>
    <row r="544" spans="1:5" x14ac:dyDescent="0.2">
      <c r="A544" s="8">
        <v>3</v>
      </c>
      <c r="B544" s="8" t="s">
        <v>21</v>
      </c>
      <c r="C544" s="8">
        <v>99</v>
      </c>
      <c r="D544" s="11">
        <v>42795</v>
      </c>
      <c r="E544" s="2">
        <v>5.3521999999999963</v>
      </c>
    </row>
    <row r="545" spans="1:5" x14ac:dyDescent="0.2">
      <c r="A545" s="8">
        <v>3</v>
      </c>
      <c r="B545" s="8" t="s">
        <v>21</v>
      </c>
      <c r="C545" s="8">
        <v>100</v>
      </c>
      <c r="D545" s="11">
        <v>42826</v>
      </c>
      <c r="E545" s="2">
        <v>6.1146999999999991</v>
      </c>
    </row>
    <row r="546" spans="1:5" x14ac:dyDescent="0.2">
      <c r="A546" s="8">
        <v>3</v>
      </c>
      <c r="B546" s="8" t="s">
        <v>21</v>
      </c>
      <c r="C546" s="8">
        <v>101</v>
      </c>
      <c r="D546" s="11">
        <v>42856</v>
      </c>
      <c r="E546" s="2">
        <v>6.555800000000005</v>
      </c>
    </row>
    <row r="547" spans="1:5" x14ac:dyDescent="0.2">
      <c r="A547" s="8">
        <v>3</v>
      </c>
      <c r="B547" s="8" t="s">
        <v>21</v>
      </c>
      <c r="C547" s="8">
        <v>102</v>
      </c>
      <c r="D547" s="11">
        <v>42887</v>
      </c>
      <c r="E547" s="2">
        <v>7.0942000000000007</v>
      </c>
    </row>
    <row r="548" spans="1:5" x14ac:dyDescent="0.2">
      <c r="A548" s="8">
        <v>3</v>
      </c>
      <c r="B548" s="8" t="s">
        <v>21</v>
      </c>
      <c r="C548" s="8">
        <v>103</v>
      </c>
      <c r="D548" s="11">
        <v>42917</v>
      </c>
      <c r="E548" s="2">
        <v>5.9536999999999978</v>
      </c>
    </row>
    <row r="549" spans="1:5" x14ac:dyDescent="0.2">
      <c r="A549" s="8">
        <v>3</v>
      </c>
      <c r="B549" s="8" t="s">
        <v>21</v>
      </c>
      <c r="C549" s="8">
        <v>104</v>
      </c>
      <c r="D549" s="11">
        <v>42948</v>
      </c>
      <c r="E549" s="2">
        <v>5.7339999999999947</v>
      </c>
    </row>
    <row r="550" spans="1:5" x14ac:dyDescent="0.2">
      <c r="A550" s="8">
        <v>3</v>
      </c>
      <c r="B550" s="8" t="s">
        <v>21</v>
      </c>
      <c r="C550" s="8">
        <v>105</v>
      </c>
      <c r="D550" s="11">
        <v>42979</v>
      </c>
      <c r="E550" s="2">
        <v>6.1675999999999931</v>
      </c>
    </row>
    <row r="551" spans="1:5" x14ac:dyDescent="0.2">
      <c r="A551" s="8">
        <v>3</v>
      </c>
      <c r="B551" s="8" t="s">
        <v>21</v>
      </c>
      <c r="C551" s="8">
        <v>106</v>
      </c>
      <c r="D551" s="11">
        <v>43009</v>
      </c>
      <c r="E551" s="2">
        <v>6.4129999999999967</v>
      </c>
    </row>
    <row r="552" spans="1:5" x14ac:dyDescent="0.2">
      <c r="A552" s="8">
        <v>3</v>
      </c>
      <c r="B552" s="8" t="s">
        <v>21</v>
      </c>
      <c r="C552" s="8">
        <v>107</v>
      </c>
      <c r="D552" s="11">
        <v>43040</v>
      </c>
      <c r="E552" s="2">
        <v>6.930499999999995</v>
      </c>
    </row>
    <row r="553" spans="1:5" x14ac:dyDescent="0.2">
      <c r="A553" s="8">
        <v>3</v>
      </c>
      <c r="B553" s="8" t="s">
        <v>21</v>
      </c>
      <c r="C553" s="8">
        <v>108</v>
      </c>
      <c r="D553" s="11">
        <v>43070</v>
      </c>
      <c r="E553" s="2">
        <v>6.716399999999993</v>
      </c>
    </row>
    <row r="554" spans="1:5" x14ac:dyDescent="0.2">
      <c r="A554" s="8">
        <v>3</v>
      </c>
      <c r="B554" s="8" t="s">
        <v>21</v>
      </c>
      <c r="C554" s="8">
        <v>109</v>
      </c>
      <c r="D554" s="11">
        <v>43101</v>
      </c>
      <c r="E554" s="2">
        <v>4.321399999999997</v>
      </c>
    </row>
    <row r="555" spans="1:5" x14ac:dyDescent="0.2">
      <c r="A555" s="8">
        <v>3</v>
      </c>
      <c r="B555" s="8" t="s">
        <v>21</v>
      </c>
      <c r="C555" s="8">
        <v>110</v>
      </c>
      <c r="D555" s="11">
        <v>43132</v>
      </c>
      <c r="E555" s="2">
        <v>2.7421999999999969</v>
      </c>
    </row>
    <row r="556" spans="1:5" x14ac:dyDescent="0.2">
      <c r="A556" s="8">
        <v>3</v>
      </c>
      <c r="B556" s="8" t="s">
        <v>21</v>
      </c>
      <c r="C556" s="8">
        <v>111</v>
      </c>
      <c r="D556" s="11">
        <v>43160</v>
      </c>
      <c r="E556" s="2">
        <v>2.8268000000000058</v>
      </c>
    </row>
    <row r="557" spans="1:5" x14ac:dyDescent="0.2">
      <c r="A557" s="8">
        <v>3</v>
      </c>
      <c r="B557" s="8" t="s">
        <v>21</v>
      </c>
      <c r="C557" s="8">
        <v>112</v>
      </c>
      <c r="D557" s="11">
        <v>43191</v>
      </c>
      <c r="E557" s="2">
        <v>2.495199999999997</v>
      </c>
    </row>
    <row r="558" spans="1:5" x14ac:dyDescent="0.2">
      <c r="A558" s="8">
        <v>3</v>
      </c>
      <c r="B558" s="8" t="s">
        <v>21</v>
      </c>
      <c r="C558" s="8">
        <v>113</v>
      </c>
      <c r="D558" s="11">
        <v>43221</v>
      </c>
      <c r="E558" s="2">
        <v>2.4600999999999971</v>
      </c>
    </row>
    <row r="559" spans="1:5" x14ac:dyDescent="0.2">
      <c r="A559" s="8">
        <v>3</v>
      </c>
      <c r="B559" s="8" t="s">
        <v>21</v>
      </c>
      <c r="C559" s="8">
        <v>114</v>
      </c>
      <c r="D559" s="11">
        <v>43252</v>
      </c>
      <c r="E559" s="2">
        <v>2.1989999999999981</v>
      </c>
    </row>
    <row r="560" spans="1:5" x14ac:dyDescent="0.2">
      <c r="A560" s="8">
        <v>3</v>
      </c>
      <c r="B560" s="8" t="s">
        <v>21</v>
      </c>
      <c r="C560" s="8">
        <v>115</v>
      </c>
      <c r="D560" s="11">
        <v>43282</v>
      </c>
      <c r="E560" s="2">
        <v>2.8380999999999972</v>
      </c>
    </row>
    <row r="561" spans="1:13" x14ac:dyDescent="0.2">
      <c r="A561" s="8">
        <v>3</v>
      </c>
      <c r="B561" s="8" t="s">
        <v>21</v>
      </c>
      <c r="C561" s="8">
        <v>116</v>
      </c>
      <c r="D561" s="11">
        <v>43313</v>
      </c>
      <c r="E561" s="2">
        <v>3.1444999999999936</v>
      </c>
    </row>
    <row r="562" spans="1:13" x14ac:dyDescent="0.2">
      <c r="A562" s="8">
        <v>3</v>
      </c>
      <c r="B562" s="8" t="s">
        <v>21</v>
      </c>
      <c r="C562" s="8">
        <v>117</v>
      </c>
      <c r="D562" s="11">
        <v>43344</v>
      </c>
      <c r="E562" s="2">
        <v>2.7441000000000031</v>
      </c>
    </row>
    <row r="563" spans="1:13" x14ac:dyDescent="0.2">
      <c r="A563" s="8">
        <v>3</v>
      </c>
      <c r="B563" s="8" t="s">
        <v>21</v>
      </c>
      <c r="C563" s="8">
        <v>118</v>
      </c>
      <c r="D563" s="11">
        <v>43374</v>
      </c>
      <c r="E563" s="2">
        <v>2.2767999999999944</v>
      </c>
    </row>
    <row r="564" spans="1:13" x14ac:dyDescent="0.2">
      <c r="A564" s="8">
        <v>3</v>
      </c>
      <c r="B564" s="8" t="s">
        <v>21</v>
      </c>
      <c r="C564" s="8">
        <v>119</v>
      </c>
      <c r="D564" s="11">
        <v>43405</v>
      </c>
      <c r="E564" s="2">
        <v>1.8867999999999938</v>
      </c>
    </row>
    <row r="565" spans="1:13" x14ac:dyDescent="0.2">
      <c r="A565" s="8">
        <v>3</v>
      </c>
      <c r="B565" s="8" t="s">
        <v>21</v>
      </c>
      <c r="C565" s="8">
        <v>120</v>
      </c>
      <c r="D565" s="11">
        <v>43435</v>
      </c>
      <c r="E565" s="2">
        <v>1.5151000000000039</v>
      </c>
    </row>
    <row r="566" spans="1:13" x14ac:dyDescent="0.2">
      <c r="A566" s="8">
        <v>3</v>
      </c>
      <c r="B566" s="8" t="s">
        <v>21</v>
      </c>
      <c r="C566" s="8">
        <v>121</v>
      </c>
      <c r="D566" s="11">
        <v>43466</v>
      </c>
      <c r="E566" s="2">
        <v>2.1885999999999939</v>
      </c>
    </row>
    <row r="567" spans="1:13" x14ac:dyDescent="0.2">
      <c r="A567" s="8">
        <v>3</v>
      </c>
      <c r="B567" s="8" t="s">
        <v>21</v>
      </c>
      <c r="C567" s="8">
        <v>122</v>
      </c>
      <c r="D567" s="11">
        <v>43497</v>
      </c>
      <c r="E567" s="2">
        <v>2.2955000000000041</v>
      </c>
    </row>
    <row r="568" spans="1:13" x14ac:dyDescent="0.2">
      <c r="A568" s="8">
        <v>3</v>
      </c>
      <c r="B568" s="8" t="s">
        <v>21</v>
      </c>
      <c r="C568" s="8">
        <v>123</v>
      </c>
      <c r="D568" s="11">
        <v>43525</v>
      </c>
      <c r="E568" s="2">
        <v>3.7044000000000068</v>
      </c>
    </row>
    <row r="569" spans="1:13" x14ac:dyDescent="0.2">
      <c r="A569" s="8">
        <v>3</v>
      </c>
      <c r="B569" s="8" t="s">
        <v>21</v>
      </c>
      <c r="C569" s="8">
        <v>124</v>
      </c>
      <c r="D569" s="11">
        <v>43556</v>
      </c>
      <c r="E569" s="2">
        <v>4.1381999999999977</v>
      </c>
    </row>
    <row r="570" spans="1:13" x14ac:dyDescent="0.2">
      <c r="A570" s="8">
        <v>3</v>
      </c>
      <c r="B570" s="8" t="s">
        <v>21</v>
      </c>
      <c r="C570" s="8">
        <v>125</v>
      </c>
      <c r="D570" s="11">
        <v>43586</v>
      </c>
      <c r="E570" s="2">
        <v>4.7023999999999972</v>
      </c>
    </row>
    <row r="571" spans="1:13" x14ac:dyDescent="0.2">
      <c r="A571" s="8">
        <v>3</v>
      </c>
      <c r="B571" s="8" t="s">
        <v>21</v>
      </c>
      <c r="C571" s="8">
        <v>126</v>
      </c>
      <c r="D571" s="11">
        <v>43617</v>
      </c>
      <c r="E571" s="2">
        <v>4.3468000000000018</v>
      </c>
    </row>
    <row r="572" spans="1:13" x14ac:dyDescent="0.2">
      <c r="A572" s="8">
        <v>4</v>
      </c>
      <c r="B572" s="8" t="s">
        <v>22</v>
      </c>
      <c r="C572" s="8">
        <v>1</v>
      </c>
      <c r="D572" s="11">
        <v>37591</v>
      </c>
      <c r="E572" s="2">
        <v>4.8</v>
      </c>
      <c r="F572" s="45">
        <v>34.15</v>
      </c>
      <c r="G572" s="45">
        <v>48.72</v>
      </c>
      <c r="H572" s="45">
        <v>12.73</v>
      </c>
      <c r="I572" s="45">
        <v>1.37</v>
      </c>
      <c r="J572" s="45">
        <v>0.38</v>
      </c>
      <c r="K572" s="45">
        <v>2.65</v>
      </c>
      <c r="L572" s="45">
        <v>57.44</v>
      </c>
    </row>
    <row r="573" spans="1:13" x14ac:dyDescent="0.2">
      <c r="A573" s="8">
        <v>4</v>
      </c>
      <c r="B573" s="8" t="s">
        <v>22</v>
      </c>
      <c r="C573" s="8">
        <v>2</v>
      </c>
      <c r="D573" s="11">
        <v>37622</v>
      </c>
      <c r="E573" s="2">
        <v>4.7</v>
      </c>
      <c r="F573" s="45">
        <v>35.369999999999997</v>
      </c>
      <c r="G573" s="45">
        <v>48.22</v>
      </c>
      <c r="H573" s="45">
        <v>12.72</v>
      </c>
      <c r="I573" s="45">
        <v>0.24</v>
      </c>
      <c r="J573" s="45">
        <v>0.16</v>
      </c>
      <c r="K573" s="45">
        <v>3.28</v>
      </c>
      <c r="L573" s="45">
        <v>59.2</v>
      </c>
    </row>
    <row r="574" spans="1:13" x14ac:dyDescent="0.2">
      <c r="A574" s="8">
        <v>4</v>
      </c>
      <c r="B574" s="8" t="s">
        <v>22</v>
      </c>
      <c r="C574" s="8">
        <v>3</v>
      </c>
      <c r="D574" s="11">
        <v>37653</v>
      </c>
      <c r="E574" s="2">
        <v>4.5</v>
      </c>
      <c r="F574" s="45">
        <v>33.729999999999997</v>
      </c>
      <c r="G574" s="45">
        <v>52.39</v>
      </c>
      <c r="H574" s="45">
        <v>9.4499999999999993</v>
      </c>
      <c r="I574" s="45">
        <v>0.57999999999999996</v>
      </c>
      <c r="J574" s="45">
        <v>0.1</v>
      </c>
      <c r="K574" s="45">
        <v>3.75</v>
      </c>
      <c r="L574" s="45">
        <v>59.53</v>
      </c>
      <c r="M574" s="2">
        <v>4.8</v>
      </c>
    </row>
    <row r="575" spans="1:13" x14ac:dyDescent="0.2">
      <c r="A575" s="8">
        <v>4</v>
      </c>
      <c r="B575" s="8" t="s">
        <v>22</v>
      </c>
      <c r="C575" s="8">
        <v>4</v>
      </c>
      <c r="D575" s="11">
        <v>37681</v>
      </c>
      <c r="E575" s="2">
        <v>4.7</v>
      </c>
      <c r="F575" s="45">
        <v>31.27</v>
      </c>
      <c r="G575" s="45">
        <v>48.27</v>
      </c>
      <c r="H575" s="45">
        <v>15.3</v>
      </c>
      <c r="I575" s="45">
        <v>0.9</v>
      </c>
      <c r="J575" s="45">
        <v>0.3</v>
      </c>
      <c r="K575" s="45">
        <v>3.95</v>
      </c>
      <c r="L575" s="45">
        <v>54.66</v>
      </c>
      <c r="M575" s="2">
        <v>4.7</v>
      </c>
    </row>
    <row r="576" spans="1:13" x14ac:dyDescent="0.2">
      <c r="A576" s="8">
        <v>4</v>
      </c>
      <c r="B576" s="8" t="s">
        <v>22</v>
      </c>
      <c r="C576" s="8">
        <v>5</v>
      </c>
      <c r="D576" s="11">
        <v>37712</v>
      </c>
      <c r="E576" s="2">
        <v>3.9</v>
      </c>
      <c r="F576" s="45">
        <v>28.88</v>
      </c>
      <c r="G576" s="45">
        <v>48.91</v>
      </c>
      <c r="H576" s="45">
        <v>15.86</v>
      </c>
      <c r="I576" s="45">
        <v>1.1000000000000001</v>
      </c>
      <c r="J576" s="45">
        <v>0.3</v>
      </c>
      <c r="K576" s="45">
        <v>4.9400000000000004</v>
      </c>
      <c r="L576" s="45">
        <v>52.49</v>
      </c>
      <c r="M576" s="2">
        <v>4.5</v>
      </c>
    </row>
    <row r="577" spans="1:13" x14ac:dyDescent="0.2">
      <c r="A577" s="8">
        <v>4</v>
      </c>
      <c r="B577" s="8" t="s">
        <v>22</v>
      </c>
      <c r="C577" s="8">
        <v>6</v>
      </c>
      <c r="D577" s="11">
        <v>37742</v>
      </c>
      <c r="E577" s="2">
        <v>3.6</v>
      </c>
      <c r="F577" s="45">
        <v>28.09</v>
      </c>
      <c r="G577" s="45">
        <v>53.13</v>
      </c>
      <c r="H577" s="45">
        <v>12.67</v>
      </c>
      <c r="I577" s="45">
        <v>1.29</v>
      </c>
      <c r="J577" s="45">
        <v>0.5</v>
      </c>
      <c r="K577" s="45">
        <v>4.32</v>
      </c>
      <c r="L577" s="45">
        <v>53.51</v>
      </c>
      <c r="M577" s="2">
        <v>4.7</v>
      </c>
    </row>
    <row r="578" spans="1:13" x14ac:dyDescent="0.2">
      <c r="A578" s="8">
        <v>4</v>
      </c>
      <c r="B578" s="8" t="s">
        <v>22</v>
      </c>
      <c r="C578" s="8">
        <v>7</v>
      </c>
      <c r="D578" s="11">
        <v>37773</v>
      </c>
      <c r="E578" s="2">
        <v>4.3</v>
      </c>
      <c r="F578" s="45">
        <v>29.9</v>
      </c>
      <c r="G578" s="45">
        <v>52.24</v>
      </c>
      <c r="H578" s="45">
        <v>11.68</v>
      </c>
      <c r="I578" s="45">
        <v>0.94</v>
      </c>
      <c r="J578" s="45">
        <v>0.48</v>
      </c>
      <c r="K578" s="45">
        <v>4.7699999999999996</v>
      </c>
      <c r="L578" s="45">
        <v>55.07</v>
      </c>
      <c r="M578" s="2">
        <v>3.9</v>
      </c>
    </row>
    <row r="579" spans="1:13" x14ac:dyDescent="0.2">
      <c r="A579" s="8">
        <v>4</v>
      </c>
      <c r="B579" s="8" t="s">
        <v>22</v>
      </c>
      <c r="C579" s="8">
        <v>8</v>
      </c>
      <c r="D579" s="11">
        <v>37803</v>
      </c>
      <c r="E579" s="2">
        <v>4.7</v>
      </c>
      <c r="F579" s="45">
        <v>29.39</v>
      </c>
      <c r="G579" s="45">
        <v>49.8</v>
      </c>
      <c r="H579" s="45">
        <v>14.82</v>
      </c>
      <c r="I579" s="45">
        <v>1.34</v>
      </c>
      <c r="J579" s="45">
        <v>0.25</v>
      </c>
      <c r="K579" s="45">
        <v>4.3899999999999997</v>
      </c>
      <c r="L579" s="45">
        <v>53.37</v>
      </c>
      <c r="M579" s="2">
        <v>3.6</v>
      </c>
    </row>
    <row r="580" spans="1:13" x14ac:dyDescent="0.2">
      <c r="A580" s="8">
        <v>4</v>
      </c>
      <c r="B580" s="8" t="s">
        <v>22</v>
      </c>
      <c r="C580" s="8">
        <v>9</v>
      </c>
      <c r="D580" s="11">
        <v>37834</v>
      </c>
      <c r="E580" s="2">
        <v>4.7</v>
      </c>
      <c r="F580" s="45">
        <v>44.85</v>
      </c>
      <c r="G580" s="45">
        <v>42.79</v>
      </c>
      <c r="H580" s="45">
        <v>8.82</v>
      </c>
      <c r="I580" s="45">
        <v>0.38</v>
      </c>
      <c r="J580" s="45">
        <v>0.19</v>
      </c>
      <c r="K580" s="45">
        <v>2.96</v>
      </c>
      <c r="L580" s="45">
        <v>65.86</v>
      </c>
      <c r="M580" s="2">
        <v>4.3</v>
      </c>
    </row>
    <row r="581" spans="1:13" x14ac:dyDescent="0.2">
      <c r="A581" s="8">
        <v>4</v>
      </c>
      <c r="B581" s="8" t="s">
        <v>22</v>
      </c>
      <c r="C581" s="8">
        <v>10</v>
      </c>
      <c r="D581" s="11">
        <v>37865</v>
      </c>
      <c r="E581" s="2">
        <v>4.7</v>
      </c>
      <c r="F581" s="45">
        <v>39.520000000000003</v>
      </c>
      <c r="G581" s="45">
        <v>46.7</v>
      </c>
      <c r="H581" s="45">
        <v>10.34</v>
      </c>
      <c r="I581" s="45">
        <v>0.65</v>
      </c>
      <c r="J581" s="45">
        <v>0.27</v>
      </c>
      <c r="K581" s="45">
        <v>2.52</v>
      </c>
      <c r="L581" s="45">
        <v>62.28</v>
      </c>
      <c r="M581" s="2">
        <v>4.7</v>
      </c>
    </row>
    <row r="582" spans="1:13" x14ac:dyDescent="0.2">
      <c r="A582" s="8">
        <v>4</v>
      </c>
      <c r="B582" s="8" t="s">
        <v>22</v>
      </c>
      <c r="C582" s="8">
        <v>11</v>
      </c>
      <c r="D582" s="11">
        <v>37895</v>
      </c>
      <c r="E582" s="2">
        <v>4.9000000000000004</v>
      </c>
      <c r="F582" s="45">
        <v>40.03</v>
      </c>
      <c r="G582" s="45">
        <v>46.71</v>
      </c>
      <c r="H582" s="45">
        <v>8.7899999999999991</v>
      </c>
      <c r="I582" s="45">
        <v>0.81</v>
      </c>
      <c r="J582" s="45">
        <v>0.2</v>
      </c>
      <c r="K582" s="45">
        <v>3.45</v>
      </c>
      <c r="L582" s="45">
        <v>62.78</v>
      </c>
      <c r="M582" s="2">
        <v>4.7</v>
      </c>
    </row>
    <row r="583" spans="1:13" x14ac:dyDescent="0.2">
      <c r="A583" s="8">
        <v>4</v>
      </c>
      <c r="B583" s="8" t="s">
        <v>22</v>
      </c>
      <c r="C583" s="8">
        <v>12</v>
      </c>
      <c r="D583" s="11">
        <v>37926</v>
      </c>
      <c r="E583" s="2">
        <v>5.6</v>
      </c>
      <c r="F583" s="45">
        <v>38.06</v>
      </c>
      <c r="G583" s="45">
        <v>47.82</v>
      </c>
      <c r="H583" s="45">
        <v>10.050000000000001</v>
      </c>
      <c r="I583" s="45">
        <v>0.54</v>
      </c>
      <c r="J583" s="45">
        <v>0.51</v>
      </c>
      <c r="K583" s="45">
        <v>3.02</v>
      </c>
      <c r="L583" s="45">
        <v>61.18</v>
      </c>
      <c r="M583" s="2">
        <v>4.7</v>
      </c>
    </row>
    <row r="584" spans="1:13" x14ac:dyDescent="0.2">
      <c r="A584" s="8">
        <v>4</v>
      </c>
      <c r="B584" s="8" t="s">
        <v>22</v>
      </c>
      <c r="C584" s="8">
        <v>13</v>
      </c>
      <c r="D584" s="11">
        <v>37956</v>
      </c>
      <c r="E584" s="2">
        <v>5.7</v>
      </c>
      <c r="F584" s="45">
        <v>40.97</v>
      </c>
      <c r="G584" s="45">
        <v>47.82</v>
      </c>
      <c r="H584" s="45">
        <v>7.37</v>
      </c>
      <c r="I584" s="45">
        <v>0.28000000000000003</v>
      </c>
      <c r="J584" s="45">
        <v>0.39</v>
      </c>
      <c r="K584" s="45">
        <v>3.17</v>
      </c>
      <c r="L584" s="45">
        <v>64.349999999999994</v>
      </c>
      <c r="M584" s="2">
        <v>4.9000000000000004</v>
      </c>
    </row>
    <row r="585" spans="1:13" x14ac:dyDescent="0.2">
      <c r="A585" s="8">
        <v>4</v>
      </c>
      <c r="B585" s="8" t="s">
        <v>22</v>
      </c>
      <c r="C585" s="8">
        <v>14</v>
      </c>
      <c r="D585" s="11">
        <v>37987</v>
      </c>
      <c r="E585" s="2">
        <v>6.6</v>
      </c>
      <c r="F585" s="45">
        <v>46.54</v>
      </c>
      <c r="G585" s="45">
        <v>42.32</v>
      </c>
      <c r="H585" s="45">
        <v>6.9</v>
      </c>
      <c r="I585" s="45">
        <v>0.57999999999999996</v>
      </c>
      <c r="J585" s="45">
        <v>0.13</v>
      </c>
      <c r="K585" s="45">
        <v>3.53</v>
      </c>
      <c r="L585" s="45">
        <v>67.28</v>
      </c>
      <c r="M585" s="2">
        <v>5.6</v>
      </c>
    </row>
    <row r="586" spans="1:13" x14ac:dyDescent="0.2">
      <c r="A586" s="8">
        <v>4</v>
      </c>
      <c r="B586" s="8" t="s">
        <v>22</v>
      </c>
      <c r="C586" s="8">
        <v>15</v>
      </c>
      <c r="D586" s="11">
        <v>38018</v>
      </c>
      <c r="E586" s="2">
        <v>7.1</v>
      </c>
      <c r="F586" s="45">
        <v>44.11</v>
      </c>
      <c r="G586" s="45">
        <v>43.3</v>
      </c>
      <c r="H586" s="45">
        <v>8.4499999999999993</v>
      </c>
      <c r="I586" s="45">
        <v>0.7</v>
      </c>
      <c r="J586" s="45">
        <v>0.24</v>
      </c>
      <c r="K586" s="45">
        <v>3.19</v>
      </c>
      <c r="L586" s="45">
        <v>65.17</v>
      </c>
      <c r="M586" s="2">
        <v>5.7</v>
      </c>
    </row>
    <row r="587" spans="1:13" x14ac:dyDescent="0.2">
      <c r="A587" s="8">
        <v>4</v>
      </c>
      <c r="B587" s="8" t="s">
        <v>22</v>
      </c>
      <c r="C587" s="8">
        <v>16</v>
      </c>
      <c r="D587" s="11">
        <v>38047</v>
      </c>
      <c r="E587" s="2">
        <v>6.7</v>
      </c>
      <c r="F587" s="45">
        <v>38.04</v>
      </c>
      <c r="G587" s="45">
        <v>47.16</v>
      </c>
      <c r="H587" s="45">
        <v>9.74</v>
      </c>
      <c r="I587" s="45">
        <v>1.59</v>
      </c>
      <c r="J587" s="45">
        <v>0.43</v>
      </c>
      <c r="K587" s="45">
        <v>3.03</v>
      </c>
      <c r="L587" s="45">
        <v>60.4</v>
      </c>
      <c r="M587" s="2">
        <v>6.6</v>
      </c>
    </row>
    <row r="588" spans="1:13" x14ac:dyDescent="0.2">
      <c r="A588" s="8">
        <v>4</v>
      </c>
      <c r="B588" s="8" t="s">
        <v>22</v>
      </c>
      <c r="C588" s="8">
        <v>17</v>
      </c>
      <c r="D588" s="11">
        <v>38078</v>
      </c>
      <c r="E588" s="2">
        <v>6.9</v>
      </c>
      <c r="F588" s="45">
        <v>32.69</v>
      </c>
      <c r="G588" s="45">
        <v>46.66</v>
      </c>
      <c r="H588" s="45">
        <v>14.82</v>
      </c>
      <c r="I588" s="45">
        <v>1.92</v>
      </c>
      <c r="J588" s="45">
        <v>0.75</v>
      </c>
      <c r="K588" s="45">
        <v>3.16</v>
      </c>
      <c r="L588" s="45">
        <v>54.31</v>
      </c>
      <c r="M588" s="2">
        <v>7.1</v>
      </c>
    </row>
    <row r="589" spans="1:13" x14ac:dyDescent="0.2">
      <c r="A589" s="8">
        <v>4</v>
      </c>
      <c r="B589" s="8" t="s">
        <v>22</v>
      </c>
      <c r="C589" s="8">
        <v>18</v>
      </c>
      <c r="D589" s="11">
        <v>38108</v>
      </c>
      <c r="E589" s="2">
        <v>7.6</v>
      </c>
      <c r="F589" s="45">
        <v>32.32</v>
      </c>
      <c r="G589" s="45">
        <v>44.81</v>
      </c>
      <c r="H589" s="45">
        <v>14.87</v>
      </c>
      <c r="I589" s="45">
        <v>2.02</v>
      </c>
      <c r="J589" s="45">
        <v>0.73</v>
      </c>
      <c r="K589" s="45">
        <v>5.25</v>
      </c>
      <c r="L589" s="45">
        <v>53</v>
      </c>
      <c r="M589" s="2">
        <v>6.7</v>
      </c>
    </row>
    <row r="590" spans="1:13" x14ac:dyDescent="0.2">
      <c r="A590" s="8">
        <v>4</v>
      </c>
      <c r="B590" s="8" t="s">
        <v>22</v>
      </c>
      <c r="C590" s="8">
        <v>19</v>
      </c>
      <c r="D590" s="11">
        <v>38139</v>
      </c>
      <c r="E590" s="2">
        <v>7.5</v>
      </c>
      <c r="F590" s="45">
        <v>25.07</v>
      </c>
      <c r="G590" s="45">
        <v>49.93</v>
      </c>
      <c r="H590" s="45">
        <v>18</v>
      </c>
      <c r="I590" s="45">
        <v>1.77</v>
      </c>
      <c r="J590" s="45">
        <v>1</v>
      </c>
      <c r="K590" s="45">
        <v>4.22</v>
      </c>
      <c r="L590" s="45">
        <v>48.14</v>
      </c>
      <c r="M590" s="2">
        <v>6.9</v>
      </c>
    </row>
    <row r="591" spans="1:13" x14ac:dyDescent="0.2">
      <c r="A591" s="8">
        <v>4</v>
      </c>
      <c r="B591" s="8" t="s">
        <v>22</v>
      </c>
      <c r="C591" s="8">
        <v>20</v>
      </c>
      <c r="D591" s="11">
        <v>38169</v>
      </c>
      <c r="E591" s="2">
        <v>7.2</v>
      </c>
      <c r="F591" s="45">
        <v>24.21</v>
      </c>
      <c r="G591" s="45">
        <v>53.91</v>
      </c>
      <c r="H591" s="45">
        <v>14.64</v>
      </c>
      <c r="I591" s="45">
        <v>0.99</v>
      </c>
      <c r="J591" s="45">
        <v>0.56999999999999995</v>
      </c>
      <c r="K591" s="45">
        <v>5.69</v>
      </c>
      <c r="L591" s="45">
        <v>50.09</v>
      </c>
      <c r="M591" s="2">
        <v>7.6</v>
      </c>
    </row>
    <row r="592" spans="1:13" x14ac:dyDescent="0.2">
      <c r="A592" s="8">
        <v>4</v>
      </c>
      <c r="B592" s="8" t="s">
        <v>22</v>
      </c>
      <c r="C592" s="8">
        <v>21</v>
      </c>
      <c r="D592" s="11">
        <v>38200</v>
      </c>
      <c r="E592" s="2">
        <v>7.2</v>
      </c>
      <c r="F592" s="45">
        <v>28</v>
      </c>
      <c r="G592" s="45">
        <v>50.93</v>
      </c>
      <c r="H592" s="45">
        <v>14.01</v>
      </c>
      <c r="I592" s="45">
        <v>2.02</v>
      </c>
      <c r="J592" s="45">
        <v>0.41</v>
      </c>
      <c r="K592" s="45">
        <v>4.63</v>
      </c>
      <c r="L592" s="45">
        <v>52.05</v>
      </c>
      <c r="M592" s="2">
        <v>7.5</v>
      </c>
    </row>
    <row r="593" spans="1:13" x14ac:dyDescent="0.2">
      <c r="A593" s="8">
        <v>4</v>
      </c>
      <c r="B593" s="8" t="s">
        <v>22</v>
      </c>
      <c r="C593" s="8">
        <v>22</v>
      </c>
      <c r="D593" s="11">
        <v>38231</v>
      </c>
      <c r="E593" s="2">
        <v>6.6</v>
      </c>
      <c r="F593" s="45">
        <v>26.95</v>
      </c>
      <c r="G593" s="45">
        <v>54.95</v>
      </c>
      <c r="H593" s="45">
        <v>11.97</v>
      </c>
      <c r="I593" s="45">
        <v>0.73</v>
      </c>
      <c r="J593" s="45">
        <v>0.15</v>
      </c>
      <c r="K593" s="45">
        <v>5.25</v>
      </c>
      <c r="L593" s="45">
        <v>53.9</v>
      </c>
      <c r="M593" s="2">
        <v>7.2</v>
      </c>
    </row>
    <row r="594" spans="1:13" x14ac:dyDescent="0.2">
      <c r="A594" s="8">
        <v>4</v>
      </c>
      <c r="B594" s="8" t="s">
        <v>22</v>
      </c>
      <c r="C594" s="8">
        <v>23</v>
      </c>
      <c r="D594" s="11">
        <v>38261</v>
      </c>
      <c r="E594" s="2">
        <v>6.3</v>
      </c>
      <c r="F594" s="45">
        <v>23.7</v>
      </c>
      <c r="G594" s="45">
        <v>56.21</v>
      </c>
      <c r="H594" s="45">
        <v>12.01</v>
      </c>
      <c r="I594" s="45">
        <v>1.34</v>
      </c>
      <c r="J594" s="45">
        <v>0.49</v>
      </c>
      <c r="K594" s="45">
        <v>6.24</v>
      </c>
      <c r="L594" s="45">
        <v>50.65</v>
      </c>
      <c r="M594" s="2">
        <v>7.2</v>
      </c>
    </row>
    <row r="595" spans="1:13" x14ac:dyDescent="0.2">
      <c r="A595" s="8">
        <v>4</v>
      </c>
      <c r="B595" s="8" t="s">
        <v>22</v>
      </c>
      <c r="C595" s="8">
        <v>24</v>
      </c>
      <c r="D595" s="11">
        <v>38292</v>
      </c>
      <c r="E595" s="2">
        <v>5.8</v>
      </c>
      <c r="F595" s="45">
        <v>23.31</v>
      </c>
      <c r="G595" s="45">
        <v>57.55</v>
      </c>
      <c r="H595" s="45">
        <v>13.83</v>
      </c>
      <c r="I595" s="45">
        <v>1.23</v>
      </c>
      <c r="J595" s="45">
        <v>0.52</v>
      </c>
      <c r="K595" s="45">
        <v>3.56</v>
      </c>
      <c r="L595" s="45">
        <v>50.94</v>
      </c>
      <c r="M595" s="2">
        <v>6.6</v>
      </c>
    </row>
    <row r="596" spans="1:13" x14ac:dyDescent="0.2">
      <c r="A596" s="8">
        <v>4</v>
      </c>
      <c r="B596" s="8" t="s">
        <v>22</v>
      </c>
      <c r="C596" s="8">
        <v>25</v>
      </c>
      <c r="D596" s="11">
        <v>38322</v>
      </c>
      <c r="E596" s="2">
        <v>5.5</v>
      </c>
      <c r="F596" s="45">
        <v>30.27</v>
      </c>
      <c r="G596" s="45">
        <v>51.65</v>
      </c>
      <c r="H596" s="45">
        <v>13.16</v>
      </c>
      <c r="I596" s="45">
        <v>1.35</v>
      </c>
      <c r="J596" s="45">
        <v>0.44</v>
      </c>
      <c r="K596" s="45">
        <v>3.13</v>
      </c>
      <c r="L596" s="45">
        <v>54.98</v>
      </c>
      <c r="M596" s="2">
        <v>6.3</v>
      </c>
    </row>
    <row r="597" spans="1:13" x14ac:dyDescent="0.2">
      <c r="A597" s="8">
        <v>4</v>
      </c>
      <c r="B597" s="8" t="s">
        <v>22</v>
      </c>
      <c r="C597" s="8">
        <v>26</v>
      </c>
      <c r="D597" s="11">
        <v>38353</v>
      </c>
      <c r="E597" s="2">
        <v>4.0999999999999996</v>
      </c>
      <c r="F597" s="45">
        <v>29.79</v>
      </c>
      <c r="G597" s="45">
        <v>51.3</v>
      </c>
      <c r="H597" s="45">
        <v>14.15</v>
      </c>
      <c r="I597" s="45">
        <v>1.32</v>
      </c>
      <c r="J597" s="45">
        <v>0.53</v>
      </c>
      <c r="K597" s="45">
        <v>2.91</v>
      </c>
      <c r="L597" s="45">
        <v>54.25</v>
      </c>
      <c r="M597" s="2">
        <v>5.8</v>
      </c>
    </row>
    <row r="598" spans="1:13" x14ac:dyDescent="0.2">
      <c r="A598" s="8">
        <v>4</v>
      </c>
      <c r="B598" s="8" t="s">
        <v>22</v>
      </c>
      <c r="C598" s="8">
        <v>27</v>
      </c>
      <c r="D598" s="11">
        <v>38384</v>
      </c>
      <c r="E598" s="2">
        <v>3.2</v>
      </c>
      <c r="F598" s="45">
        <v>24.93</v>
      </c>
      <c r="G598" s="45">
        <v>53.13</v>
      </c>
      <c r="H598" s="45">
        <v>14.46</v>
      </c>
      <c r="I598" s="45">
        <v>1.69</v>
      </c>
      <c r="J598" s="45">
        <v>0.71</v>
      </c>
      <c r="K598" s="45">
        <v>5.09</v>
      </c>
      <c r="L598" s="45">
        <v>49.94</v>
      </c>
      <c r="M598" s="2">
        <v>5.5</v>
      </c>
    </row>
    <row r="599" spans="1:13" x14ac:dyDescent="0.2">
      <c r="A599" s="8">
        <v>4</v>
      </c>
      <c r="B599" s="8" t="s">
        <v>22</v>
      </c>
      <c r="C599" s="8">
        <v>28</v>
      </c>
      <c r="D599" s="11">
        <v>38412</v>
      </c>
      <c r="E599" s="2">
        <v>3.5</v>
      </c>
      <c r="F599" s="45">
        <v>18.07</v>
      </c>
      <c r="G599" s="45">
        <v>54.14</v>
      </c>
      <c r="H599" s="45">
        <v>20.18</v>
      </c>
      <c r="I599" s="45">
        <v>2</v>
      </c>
      <c r="J599" s="45">
        <v>0.52</v>
      </c>
      <c r="K599" s="45">
        <v>5.09</v>
      </c>
      <c r="L599" s="45">
        <v>43.61</v>
      </c>
      <c r="M599" s="2">
        <v>4.0999999999999996</v>
      </c>
    </row>
    <row r="600" spans="1:13" x14ac:dyDescent="0.2">
      <c r="A600" s="8">
        <v>4</v>
      </c>
      <c r="B600" s="8" t="s">
        <v>22</v>
      </c>
      <c r="C600" s="8">
        <v>29</v>
      </c>
      <c r="D600" s="11">
        <v>38443</v>
      </c>
      <c r="E600" s="2">
        <v>3.9</v>
      </c>
      <c r="F600" s="45">
        <v>21.31</v>
      </c>
      <c r="G600" s="45">
        <v>54.66</v>
      </c>
      <c r="H600" s="45">
        <v>15.89</v>
      </c>
      <c r="I600" s="45">
        <v>1.72</v>
      </c>
      <c r="J600" s="45">
        <v>1.28</v>
      </c>
      <c r="K600" s="45">
        <v>5.14</v>
      </c>
      <c r="L600" s="45">
        <v>46.5</v>
      </c>
      <c r="M600" s="2">
        <v>3.2</v>
      </c>
    </row>
    <row r="601" spans="1:13" x14ac:dyDescent="0.2">
      <c r="A601" s="8">
        <v>4</v>
      </c>
      <c r="B601" s="8" t="s">
        <v>22</v>
      </c>
      <c r="C601" s="8">
        <v>30</v>
      </c>
      <c r="D601" s="11">
        <v>38473</v>
      </c>
      <c r="E601" s="2">
        <v>3.6</v>
      </c>
      <c r="F601" s="45">
        <v>19.48</v>
      </c>
      <c r="G601" s="45">
        <v>54.46</v>
      </c>
      <c r="H601" s="45">
        <v>15.82</v>
      </c>
      <c r="I601" s="45">
        <v>2.34</v>
      </c>
      <c r="J601" s="45">
        <v>1.1599999999999999</v>
      </c>
      <c r="K601" s="45">
        <v>6.74</v>
      </c>
      <c r="L601" s="45">
        <v>44.38</v>
      </c>
      <c r="M601" s="2">
        <v>3.5</v>
      </c>
    </row>
    <row r="602" spans="1:13" x14ac:dyDescent="0.2">
      <c r="A602" s="8">
        <v>4</v>
      </c>
      <c r="B602" s="8" t="s">
        <v>22</v>
      </c>
      <c r="C602" s="8">
        <v>31</v>
      </c>
      <c r="D602" s="11">
        <v>38504</v>
      </c>
      <c r="E602" s="2">
        <v>3.8</v>
      </c>
      <c r="F602" s="45">
        <v>21.53</v>
      </c>
      <c r="G602" s="45">
        <v>53.73</v>
      </c>
      <c r="H602" s="45">
        <v>17.48</v>
      </c>
      <c r="I602" s="45">
        <v>1.68</v>
      </c>
      <c r="J602" s="45">
        <v>0.51</v>
      </c>
      <c r="K602" s="45">
        <v>5.08</v>
      </c>
      <c r="L602" s="45">
        <v>47.04</v>
      </c>
      <c r="M602" s="2">
        <v>3.9</v>
      </c>
    </row>
    <row r="603" spans="1:13" x14ac:dyDescent="0.2">
      <c r="A603" s="8">
        <v>4</v>
      </c>
      <c r="B603" s="8" t="s">
        <v>22</v>
      </c>
      <c r="C603" s="8">
        <v>32</v>
      </c>
      <c r="D603" s="11">
        <v>38534</v>
      </c>
      <c r="E603" s="2">
        <v>3.7</v>
      </c>
      <c r="F603" s="45">
        <v>22.93</v>
      </c>
      <c r="G603" s="45">
        <v>52.05</v>
      </c>
      <c r="H603" s="45">
        <v>17.32</v>
      </c>
      <c r="I603" s="45">
        <v>1.85</v>
      </c>
      <c r="J603" s="45">
        <v>1.07</v>
      </c>
      <c r="K603" s="45">
        <v>4.7699999999999996</v>
      </c>
      <c r="L603" s="45">
        <v>46.97</v>
      </c>
      <c r="M603" s="2">
        <v>3.6</v>
      </c>
    </row>
    <row r="604" spans="1:13" x14ac:dyDescent="0.2">
      <c r="A604" s="8">
        <v>4</v>
      </c>
      <c r="B604" s="8" t="s">
        <v>22</v>
      </c>
      <c r="C604" s="8">
        <v>33</v>
      </c>
      <c r="D604" s="11">
        <v>38565</v>
      </c>
      <c r="E604" s="2">
        <v>3.6</v>
      </c>
      <c r="F604" s="45">
        <v>23.11</v>
      </c>
      <c r="G604" s="45">
        <v>51.52</v>
      </c>
      <c r="H604" s="45">
        <v>18.16</v>
      </c>
      <c r="I604" s="45">
        <v>2.31</v>
      </c>
      <c r="J604" s="45">
        <v>0.84</v>
      </c>
      <c r="K604" s="45">
        <v>4.0599999999999996</v>
      </c>
      <c r="L604" s="45">
        <v>46.89</v>
      </c>
      <c r="M604" s="2">
        <v>3.8</v>
      </c>
    </row>
    <row r="605" spans="1:13" x14ac:dyDescent="0.2">
      <c r="A605" s="8">
        <v>4</v>
      </c>
      <c r="B605" s="8" t="s">
        <v>22</v>
      </c>
      <c r="C605" s="8">
        <v>34</v>
      </c>
      <c r="D605" s="11">
        <v>38596</v>
      </c>
      <c r="E605" s="2">
        <v>3.7</v>
      </c>
      <c r="F605" s="45">
        <v>28.16</v>
      </c>
      <c r="G605" s="45">
        <v>47.75</v>
      </c>
      <c r="H605" s="45">
        <v>15.94</v>
      </c>
      <c r="I605" s="45">
        <v>1.74</v>
      </c>
      <c r="J605" s="45">
        <v>1.71</v>
      </c>
      <c r="K605" s="45">
        <v>4.7</v>
      </c>
      <c r="L605" s="45">
        <v>49.45</v>
      </c>
      <c r="M605" s="2">
        <v>3.7</v>
      </c>
    </row>
    <row r="606" spans="1:13" x14ac:dyDescent="0.2">
      <c r="A606" s="8">
        <v>4</v>
      </c>
      <c r="B606" s="8" t="s">
        <v>22</v>
      </c>
      <c r="C606" s="8">
        <v>35</v>
      </c>
      <c r="D606" s="11">
        <v>38626</v>
      </c>
      <c r="E606" s="2">
        <v>3.2</v>
      </c>
      <c r="F606" s="45">
        <v>26.29</v>
      </c>
      <c r="G606" s="45">
        <v>50.3</v>
      </c>
      <c r="H606" s="45">
        <v>15.89</v>
      </c>
      <c r="I606" s="45">
        <v>1.46</v>
      </c>
      <c r="J606" s="45">
        <v>0.45</v>
      </c>
      <c r="K606" s="45">
        <v>5.61</v>
      </c>
      <c r="L606" s="45">
        <v>50.26</v>
      </c>
      <c r="M606" s="2">
        <v>3.6</v>
      </c>
    </row>
    <row r="607" spans="1:13" x14ac:dyDescent="0.2">
      <c r="A607" s="8">
        <v>4</v>
      </c>
      <c r="B607" s="8" t="s">
        <v>22</v>
      </c>
      <c r="C607" s="8">
        <v>36</v>
      </c>
      <c r="D607" s="11">
        <v>38657</v>
      </c>
      <c r="E607" s="2">
        <v>3.3</v>
      </c>
      <c r="F607" s="45">
        <v>22.48</v>
      </c>
      <c r="G607" s="45">
        <v>49.85</v>
      </c>
      <c r="H607" s="45">
        <v>17.55</v>
      </c>
      <c r="I607" s="45">
        <v>2.4500000000000002</v>
      </c>
      <c r="J607" s="45">
        <v>1.1200000000000001</v>
      </c>
      <c r="K607" s="45">
        <v>6.54</v>
      </c>
      <c r="L607" s="45">
        <v>45.05</v>
      </c>
      <c r="M607" s="2">
        <v>3.7</v>
      </c>
    </row>
    <row r="608" spans="1:13" x14ac:dyDescent="0.2">
      <c r="A608" s="8">
        <v>4</v>
      </c>
      <c r="B608" s="8" t="s">
        <v>22</v>
      </c>
      <c r="C608" s="8">
        <v>37</v>
      </c>
      <c r="D608" s="11">
        <v>38687</v>
      </c>
      <c r="E608" s="2">
        <v>3.3</v>
      </c>
      <c r="F608" s="45">
        <v>14.91</v>
      </c>
      <c r="G608" s="45">
        <v>57.27</v>
      </c>
      <c r="H608" s="45">
        <v>20.28</v>
      </c>
      <c r="I608" s="45">
        <v>2.38</v>
      </c>
      <c r="J608" s="45">
        <v>1.49</v>
      </c>
      <c r="K608" s="45">
        <v>3.67</v>
      </c>
      <c r="L608" s="45">
        <v>40.86</v>
      </c>
      <c r="M608" s="2">
        <v>3.2</v>
      </c>
    </row>
    <row r="609" spans="1:13" x14ac:dyDescent="0.2">
      <c r="A609" s="8">
        <v>4</v>
      </c>
      <c r="B609" s="8" t="s">
        <v>22</v>
      </c>
      <c r="C609" s="8">
        <v>38</v>
      </c>
      <c r="D609" s="11">
        <v>38718</v>
      </c>
      <c r="E609" s="2">
        <v>2.7</v>
      </c>
      <c r="F609" s="45">
        <v>11.04</v>
      </c>
      <c r="G609" s="45">
        <v>53.93</v>
      </c>
      <c r="H609" s="45">
        <v>23.25</v>
      </c>
      <c r="I609" s="45">
        <v>3.31</v>
      </c>
      <c r="J609" s="45">
        <v>1.55</v>
      </c>
      <c r="K609" s="45">
        <v>6.92</v>
      </c>
      <c r="L609" s="45">
        <v>34.81</v>
      </c>
      <c r="M609" s="2">
        <v>3.3</v>
      </c>
    </row>
    <row r="610" spans="1:13" x14ac:dyDescent="0.2">
      <c r="A610" s="8">
        <v>4</v>
      </c>
      <c r="B610" s="8" t="s">
        <v>22</v>
      </c>
      <c r="C610" s="8">
        <v>39</v>
      </c>
      <c r="D610" s="11">
        <v>38749</v>
      </c>
      <c r="E610" s="2">
        <v>2.5</v>
      </c>
      <c r="F610" s="45">
        <v>12.65</v>
      </c>
      <c r="G610" s="45">
        <v>43.68</v>
      </c>
      <c r="H610" s="45">
        <v>15.36</v>
      </c>
      <c r="I610" s="45">
        <v>1.4</v>
      </c>
      <c r="J610" s="45">
        <v>0.92</v>
      </c>
      <c r="K610" s="45">
        <v>26</v>
      </c>
      <c r="L610" s="45">
        <v>32.869999999999997</v>
      </c>
      <c r="M610" s="2">
        <v>3.3</v>
      </c>
    </row>
    <row r="611" spans="1:13" x14ac:dyDescent="0.2">
      <c r="A611" s="8">
        <v>4</v>
      </c>
      <c r="B611" s="8" t="s">
        <v>22</v>
      </c>
      <c r="C611" s="8">
        <v>40</v>
      </c>
      <c r="D611" s="11">
        <v>38777</v>
      </c>
      <c r="E611" s="2">
        <v>2.2999999999999998</v>
      </c>
      <c r="F611" s="45">
        <v>10.95</v>
      </c>
      <c r="G611" s="45">
        <v>42.09</v>
      </c>
      <c r="H611" s="45">
        <v>17.239999999999998</v>
      </c>
      <c r="I611" s="45">
        <v>2.08</v>
      </c>
      <c r="J611" s="45">
        <v>0.4</v>
      </c>
      <c r="K611" s="45">
        <v>27.24</v>
      </c>
      <c r="L611" s="45">
        <v>30.55</v>
      </c>
      <c r="M611" s="2">
        <v>2.7</v>
      </c>
    </row>
    <row r="612" spans="1:13" x14ac:dyDescent="0.2">
      <c r="A612" s="8">
        <v>4</v>
      </c>
      <c r="B612" s="8" t="s">
        <v>22</v>
      </c>
      <c r="C612" s="8">
        <v>41</v>
      </c>
      <c r="D612" s="11">
        <v>38808</v>
      </c>
      <c r="E612" s="2">
        <v>2.2999999999999998</v>
      </c>
      <c r="F612" s="45">
        <v>14.46</v>
      </c>
      <c r="G612" s="45">
        <v>52.72</v>
      </c>
      <c r="H612" s="45">
        <v>19.899999999999999</v>
      </c>
      <c r="I612" s="45">
        <v>3.27</v>
      </c>
      <c r="J612" s="45">
        <v>0.5</v>
      </c>
      <c r="K612" s="45">
        <v>9.15</v>
      </c>
      <c r="L612" s="45">
        <v>38.69</v>
      </c>
      <c r="M612" s="2">
        <v>2.5</v>
      </c>
    </row>
    <row r="613" spans="1:13" x14ac:dyDescent="0.2">
      <c r="A613" s="8">
        <v>4</v>
      </c>
      <c r="B613" s="8" t="s">
        <v>22</v>
      </c>
      <c r="C613" s="8">
        <v>42</v>
      </c>
      <c r="D613" s="11">
        <v>38838</v>
      </c>
      <c r="E613" s="2">
        <v>2.8</v>
      </c>
      <c r="F613" s="45">
        <v>33.409999999999997</v>
      </c>
      <c r="G613" s="45">
        <v>50.04</v>
      </c>
      <c r="H613" s="45">
        <v>11.19</v>
      </c>
      <c r="I613" s="45">
        <v>1.06</v>
      </c>
      <c r="J613" s="45">
        <v>0.27</v>
      </c>
      <c r="K613" s="45">
        <v>4.03</v>
      </c>
      <c r="L613" s="45">
        <v>57.62</v>
      </c>
      <c r="M613" s="2">
        <v>2.2999999999999998</v>
      </c>
    </row>
    <row r="614" spans="1:13" x14ac:dyDescent="0.2">
      <c r="A614" s="8">
        <v>4</v>
      </c>
      <c r="B614" s="8" t="s">
        <v>22</v>
      </c>
      <c r="C614" s="8">
        <v>43</v>
      </c>
      <c r="D614" s="11">
        <v>38869</v>
      </c>
      <c r="E614" s="2">
        <v>2.8</v>
      </c>
      <c r="F614" s="45">
        <v>59.09</v>
      </c>
      <c r="G614" s="45">
        <v>29.58</v>
      </c>
      <c r="H614" s="45">
        <v>8.57</v>
      </c>
      <c r="I614" s="45">
        <v>0.41</v>
      </c>
      <c r="J614" s="45">
        <v>0.13</v>
      </c>
      <c r="K614" s="45">
        <v>2.21</v>
      </c>
      <c r="L614" s="45">
        <v>73.540000000000006</v>
      </c>
      <c r="M614" s="2">
        <v>2.2999999999999998</v>
      </c>
    </row>
    <row r="615" spans="1:13" x14ac:dyDescent="0.2">
      <c r="A615" s="8">
        <v>4</v>
      </c>
      <c r="B615" s="8" t="s">
        <v>22</v>
      </c>
      <c r="C615" s="8">
        <v>44</v>
      </c>
      <c r="D615" s="11">
        <v>38899</v>
      </c>
      <c r="E615" s="2">
        <v>3</v>
      </c>
      <c r="F615" s="45">
        <v>60.57</v>
      </c>
      <c r="G615" s="45">
        <v>30.27</v>
      </c>
      <c r="H615" s="45">
        <v>5.81</v>
      </c>
      <c r="I615" s="45">
        <v>0.52</v>
      </c>
      <c r="J615" s="45">
        <v>0</v>
      </c>
      <c r="K615" s="45">
        <v>2.84</v>
      </c>
      <c r="L615" s="45">
        <v>75.44</v>
      </c>
      <c r="M615" s="2">
        <v>2.8</v>
      </c>
    </row>
    <row r="616" spans="1:13" x14ac:dyDescent="0.2">
      <c r="A616" s="8">
        <v>4</v>
      </c>
      <c r="B616" s="8" t="s">
        <v>22</v>
      </c>
      <c r="C616" s="8">
        <v>45</v>
      </c>
      <c r="D616" s="11">
        <v>38930</v>
      </c>
      <c r="E616" s="2">
        <v>3.5</v>
      </c>
      <c r="F616" s="45">
        <v>59.81</v>
      </c>
      <c r="G616" s="45">
        <v>30.71</v>
      </c>
      <c r="H616" s="45">
        <v>5.93</v>
      </c>
      <c r="I616" s="45">
        <v>0.59</v>
      </c>
      <c r="J616" s="45">
        <v>0.13</v>
      </c>
      <c r="K616" s="45">
        <v>2.82</v>
      </c>
      <c r="L616" s="45">
        <v>74.739999999999995</v>
      </c>
      <c r="M616" s="2">
        <v>2.8</v>
      </c>
    </row>
    <row r="617" spans="1:13" x14ac:dyDescent="0.2">
      <c r="A617" s="8">
        <v>4</v>
      </c>
      <c r="B617" s="8" t="s">
        <v>22</v>
      </c>
      <c r="C617" s="8">
        <v>46</v>
      </c>
      <c r="D617" s="11">
        <v>38961</v>
      </c>
      <c r="E617" s="2">
        <v>5.9</v>
      </c>
      <c r="F617" s="45">
        <v>55.6</v>
      </c>
      <c r="G617" s="45">
        <v>35.18</v>
      </c>
      <c r="H617" s="45">
        <v>5.63</v>
      </c>
      <c r="I617" s="45">
        <v>0.61</v>
      </c>
      <c r="J617" s="45">
        <v>0.22</v>
      </c>
      <c r="K617" s="45">
        <v>2.76</v>
      </c>
      <c r="L617" s="45">
        <v>72.67</v>
      </c>
      <c r="M617" s="2">
        <v>3</v>
      </c>
    </row>
    <row r="618" spans="1:13" x14ac:dyDescent="0.2">
      <c r="A618" s="8">
        <v>4</v>
      </c>
      <c r="B618" s="8" t="s">
        <v>22</v>
      </c>
      <c r="C618" s="8">
        <v>47</v>
      </c>
      <c r="D618" s="11">
        <v>38991</v>
      </c>
      <c r="E618" s="2">
        <v>6.3</v>
      </c>
      <c r="F618" s="45">
        <v>52.34</v>
      </c>
      <c r="G618" s="45">
        <v>37.99</v>
      </c>
      <c r="H618" s="45">
        <v>6.28</v>
      </c>
      <c r="I618" s="45">
        <v>0.4</v>
      </c>
      <c r="J618" s="45">
        <v>0.2</v>
      </c>
      <c r="K618" s="45">
        <v>2.78</v>
      </c>
      <c r="L618" s="45">
        <v>70.930000000000007</v>
      </c>
      <c r="M618" s="2">
        <v>3.5</v>
      </c>
    </row>
    <row r="619" spans="1:13" x14ac:dyDescent="0.2">
      <c r="A619" s="8">
        <v>4</v>
      </c>
      <c r="B619" s="8" t="s">
        <v>22</v>
      </c>
      <c r="C619" s="8">
        <v>48</v>
      </c>
      <c r="D619" s="11">
        <v>39022</v>
      </c>
      <c r="E619" s="2">
        <v>6.4</v>
      </c>
      <c r="F619" s="45">
        <v>56.87</v>
      </c>
      <c r="G619" s="45">
        <v>34.76</v>
      </c>
      <c r="H619" s="45">
        <v>4.8499999999999996</v>
      </c>
      <c r="I619" s="45">
        <v>0.48</v>
      </c>
      <c r="J619" s="45">
        <v>7.0000000000000007E-2</v>
      </c>
      <c r="K619" s="45">
        <v>2.98</v>
      </c>
      <c r="L619" s="45">
        <v>73.94</v>
      </c>
      <c r="M619" s="2">
        <v>5.9</v>
      </c>
    </row>
    <row r="620" spans="1:13" x14ac:dyDescent="0.2">
      <c r="A620" s="8">
        <v>4</v>
      </c>
      <c r="B620" s="8" t="s">
        <v>22</v>
      </c>
      <c r="C620" s="8">
        <v>49</v>
      </c>
      <c r="D620" s="11">
        <v>39052</v>
      </c>
      <c r="E620" s="2">
        <v>6.5</v>
      </c>
      <c r="F620" s="45">
        <v>57.5</v>
      </c>
      <c r="G620" s="45">
        <v>33.9</v>
      </c>
      <c r="H620" s="45">
        <v>5.6</v>
      </c>
      <c r="I620" s="45">
        <v>0.2</v>
      </c>
      <c r="J620" s="45">
        <v>0.1</v>
      </c>
      <c r="K620" s="45">
        <v>2.6</v>
      </c>
      <c r="L620" s="45">
        <v>74.25</v>
      </c>
      <c r="M620" s="2">
        <v>6.3</v>
      </c>
    </row>
    <row r="621" spans="1:13" x14ac:dyDescent="0.2">
      <c r="A621" s="8">
        <v>4</v>
      </c>
      <c r="B621" s="8" t="s">
        <v>22</v>
      </c>
      <c r="C621" s="8">
        <v>50</v>
      </c>
      <c r="D621" s="11">
        <v>39083</v>
      </c>
      <c r="E621" s="2">
        <v>7.8</v>
      </c>
      <c r="F621" s="45">
        <v>56.37</v>
      </c>
      <c r="G621" s="45">
        <v>35.840000000000003</v>
      </c>
      <c r="H621" s="45">
        <v>5.2</v>
      </c>
      <c r="I621" s="45">
        <v>0.93</v>
      </c>
      <c r="J621" s="45">
        <v>0.31</v>
      </c>
      <c r="K621" s="45">
        <v>1.36</v>
      </c>
      <c r="L621" s="45">
        <v>73.52</v>
      </c>
      <c r="M621" s="2">
        <v>6.4</v>
      </c>
    </row>
    <row r="622" spans="1:13" x14ac:dyDescent="0.2">
      <c r="A622" s="8">
        <v>4</v>
      </c>
      <c r="B622" s="8" t="s">
        <v>22</v>
      </c>
      <c r="C622" s="8">
        <v>51</v>
      </c>
      <c r="D622" s="11">
        <v>39114</v>
      </c>
      <c r="E622" s="2">
        <v>8.8000000000000007</v>
      </c>
      <c r="F622" s="45">
        <v>44.65</v>
      </c>
      <c r="G622" s="45">
        <v>41.99</v>
      </c>
      <c r="H622" s="45">
        <v>9.82</v>
      </c>
      <c r="I622" s="45">
        <v>0.6</v>
      </c>
      <c r="J622" s="45">
        <v>0.37</v>
      </c>
      <c r="K622" s="45">
        <v>2.58</v>
      </c>
      <c r="L622" s="45">
        <v>64.98</v>
      </c>
      <c r="M622" s="2">
        <v>6.5</v>
      </c>
    </row>
    <row r="623" spans="1:13" x14ac:dyDescent="0.2">
      <c r="A623" s="8">
        <v>4</v>
      </c>
      <c r="B623" s="8" t="s">
        <v>22</v>
      </c>
      <c r="C623" s="8">
        <v>52</v>
      </c>
      <c r="D623" s="11">
        <v>39142</v>
      </c>
      <c r="E623" s="2">
        <v>9</v>
      </c>
      <c r="F623" s="45">
        <v>32.14</v>
      </c>
      <c r="G623" s="45">
        <v>50.36</v>
      </c>
      <c r="H623" s="45">
        <v>11.8</v>
      </c>
      <c r="I623" s="45">
        <v>1.02</v>
      </c>
      <c r="J623" s="45">
        <v>0.22</v>
      </c>
      <c r="K623" s="45">
        <v>4.46</v>
      </c>
      <c r="L623" s="45">
        <v>56.59</v>
      </c>
      <c r="M623" s="2">
        <v>7.8</v>
      </c>
    </row>
    <row r="624" spans="1:13" x14ac:dyDescent="0.2">
      <c r="A624" s="8">
        <v>4</v>
      </c>
      <c r="B624" s="8" t="s">
        <v>22</v>
      </c>
      <c r="C624" s="8">
        <v>53</v>
      </c>
      <c r="D624" s="11">
        <v>39173</v>
      </c>
      <c r="E624" s="2">
        <v>8.8000000000000007</v>
      </c>
      <c r="F624" s="45">
        <v>31.08</v>
      </c>
      <c r="G624" s="45">
        <v>50.44</v>
      </c>
      <c r="H624" s="45">
        <v>14.98</v>
      </c>
      <c r="I624" s="45">
        <v>0.55000000000000004</v>
      </c>
      <c r="J624" s="45">
        <v>0.26</v>
      </c>
      <c r="K624" s="45">
        <v>2.68</v>
      </c>
      <c r="L624" s="45">
        <v>55.76</v>
      </c>
      <c r="M624" s="2">
        <v>8.8000000000000007</v>
      </c>
    </row>
    <row r="625" spans="1:13" x14ac:dyDescent="0.2">
      <c r="A625" s="8">
        <v>4</v>
      </c>
      <c r="B625" s="8" t="s">
        <v>22</v>
      </c>
      <c r="C625" s="8">
        <v>54</v>
      </c>
      <c r="D625" s="11">
        <v>39203</v>
      </c>
      <c r="E625" s="2">
        <v>8.5</v>
      </c>
      <c r="F625" s="45">
        <v>31.15</v>
      </c>
      <c r="G625" s="45">
        <v>48.43</v>
      </c>
      <c r="H625" s="45">
        <v>15.42</v>
      </c>
      <c r="I625" s="45">
        <v>1.45</v>
      </c>
      <c r="J625" s="45">
        <v>0.27</v>
      </c>
      <c r="K625" s="45">
        <v>3.28</v>
      </c>
      <c r="L625" s="45">
        <v>54.37</v>
      </c>
      <c r="M625" s="2">
        <v>9</v>
      </c>
    </row>
    <row r="626" spans="1:13" x14ac:dyDescent="0.2">
      <c r="A626" s="8">
        <v>4</v>
      </c>
      <c r="B626" s="8" t="s">
        <v>22</v>
      </c>
      <c r="C626" s="8">
        <v>55</v>
      </c>
      <c r="D626" s="11">
        <v>39234</v>
      </c>
      <c r="E626" s="2">
        <v>8.6</v>
      </c>
      <c r="F626" s="45">
        <v>33.01</v>
      </c>
      <c r="G626" s="45">
        <v>48.49</v>
      </c>
      <c r="H626" s="45">
        <v>12.52</v>
      </c>
      <c r="I626" s="45">
        <v>1.32</v>
      </c>
      <c r="J626" s="45">
        <v>0.24</v>
      </c>
      <c r="K626" s="45">
        <v>4.42</v>
      </c>
      <c r="L626" s="45">
        <v>56.35</v>
      </c>
      <c r="M626" s="2">
        <v>8.8000000000000007</v>
      </c>
    </row>
    <row r="627" spans="1:13" x14ac:dyDescent="0.2">
      <c r="A627" s="8">
        <v>4</v>
      </c>
      <c r="B627" s="8" t="s">
        <v>22</v>
      </c>
      <c r="C627" s="8">
        <v>56</v>
      </c>
      <c r="D627" s="11">
        <v>39264</v>
      </c>
      <c r="E627" s="2">
        <v>8.4</v>
      </c>
      <c r="F627" s="45">
        <v>33.54</v>
      </c>
      <c r="G627" s="45">
        <v>48.99</v>
      </c>
      <c r="H627" s="45">
        <v>11.38</v>
      </c>
      <c r="I627" s="45">
        <v>1.27</v>
      </c>
      <c r="J627" s="45">
        <v>0.44</v>
      </c>
      <c r="K627" s="45">
        <v>4.3899999999999997</v>
      </c>
      <c r="L627" s="45">
        <v>56.96</v>
      </c>
      <c r="M627" s="2">
        <v>8.5</v>
      </c>
    </row>
    <row r="628" spans="1:13" x14ac:dyDescent="0.2">
      <c r="A628" s="8">
        <v>4</v>
      </c>
      <c r="B628" s="8" t="s">
        <v>22</v>
      </c>
      <c r="C628" s="8">
        <v>57</v>
      </c>
      <c r="D628" s="11">
        <v>39295</v>
      </c>
      <c r="E628" s="2">
        <v>8.3000000000000007</v>
      </c>
      <c r="F628" s="45">
        <v>43.62</v>
      </c>
      <c r="G628" s="45">
        <v>42.87</v>
      </c>
      <c r="H628" s="45">
        <v>9.5399999999999991</v>
      </c>
      <c r="I628" s="45">
        <v>0.71</v>
      </c>
      <c r="J628" s="45">
        <v>0.26</v>
      </c>
      <c r="K628" s="45">
        <v>3</v>
      </c>
      <c r="L628" s="45">
        <v>64.44</v>
      </c>
      <c r="M628" s="2">
        <v>8.6</v>
      </c>
    </row>
    <row r="629" spans="1:13" x14ac:dyDescent="0.2">
      <c r="A629" s="8">
        <v>4</v>
      </c>
      <c r="B629" s="8" t="s">
        <v>22</v>
      </c>
      <c r="C629" s="8">
        <v>58</v>
      </c>
      <c r="D629" s="11">
        <v>39326</v>
      </c>
      <c r="E629" s="2">
        <v>6.4</v>
      </c>
      <c r="F629" s="45">
        <v>44.76</v>
      </c>
      <c r="G629" s="45">
        <v>43.87</v>
      </c>
      <c r="H629" s="45">
        <v>8.58</v>
      </c>
      <c r="I629" s="45">
        <v>0.38</v>
      </c>
      <c r="J629" s="45">
        <v>0.14000000000000001</v>
      </c>
      <c r="K629" s="45">
        <v>2.27</v>
      </c>
      <c r="L629" s="45">
        <v>66.36</v>
      </c>
      <c r="M629" s="2">
        <v>8.4</v>
      </c>
    </row>
    <row r="630" spans="1:13" x14ac:dyDescent="0.2">
      <c r="A630" s="8">
        <v>4</v>
      </c>
      <c r="B630" s="8" t="s">
        <v>22</v>
      </c>
      <c r="C630" s="8">
        <v>59</v>
      </c>
      <c r="D630" s="11">
        <v>39356</v>
      </c>
      <c r="E630" s="2">
        <v>6.7</v>
      </c>
      <c r="F630" s="45">
        <v>45.03</v>
      </c>
      <c r="G630" s="45">
        <v>46.19</v>
      </c>
      <c r="H630" s="45">
        <v>6.61</v>
      </c>
      <c r="I630" s="45">
        <v>0.69</v>
      </c>
      <c r="J630" s="45">
        <v>0</v>
      </c>
      <c r="K630" s="45">
        <v>1.48</v>
      </c>
      <c r="L630" s="45">
        <v>67.78</v>
      </c>
      <c r="M630" s="2">
        <v>8.3000000000000007</v>
      </c>
    </row>
    <row r="631" spans="1:13" x14ac:dyDescent="0.2">
      <c r="A631" s="8">
        <v>4</v>
      </c>
      <c r="B631" s="8" t="s">
        <v>22</v>
      </c>
      <c r="C631" s="8">
        <v>60</v>
      </c>
      <c r="D631" s="11">
        <v>39387</v>
      </c>
      <c r="E631" s="2">
        <v>7.1</v>
      </c>
      <c r="F631" s="45">
        <v>48.29</v>
      </c>
      <c r="G631" s="45">
        <v>42.56</v>
      </c>
      <c r="H631" s="45">
        <v>6.03</v>
      </c>
      <c r="I631" s="45">
        <v>0.33</v>
      </c>
      <c r="J631" s="45">
        <v>0</v>
      </c>
      <c r="K631" s="45">
        <v>2.79</v>
      </c>
      <c r="L631" s="45">
        <v>69.41</v>
      </c>
      <c r="M631" s="2">
        <v>6.4</v>
      </c>
    </row>
    <row r="632" spans="1:13" x14ac:dyDescent="0.2">
      <c r="A632" s="8">
        <v>4</v>
      </c>
      <c r="B632" s="8" t="s">
        <v>22</v>
      </c>
      <c r="C632" s="8">
        <v>61</v>
      </c>
      <c r="D632" s="11">
        <v>39417</v>
      </c>
      <c r="E632" s="2">
        <v>7.4</v>
      </c>
      <c r="F632" s="45">
        <v>43.02</v>
      </c>
      <c r="G632" s="45">
        <v>45.76</v>
      </c>
      <c r="H632" s="45">
        <v>8.1300000000000008</v>
      </c>
      <c r="I632" s="45">
        <v>0.45</v>
      </c>
      <c r="J632" s="45">
        <v>0.15</v>
      </c>
      <c r="K632" s="45">
        <v>2.48</v>
      </c>
      <c r="L632" s="45">
        <v>65.53</v>
      </c>
      <c r="M632" s="2">
        <v>6.7</v>
      </c>
    </row>
    <row r="633" spans="1:13" x14ac:dyDescent="0.2">
      <c r="A633" s="8">
        <v>4</v>
      </c>
      <c r="B633" s="8" t="s">
        <v>22</v>
      </c>
      <c r="C633" s="8">
        <v>62</v>
      </c>
      <c r="D633" s="11">
        <v>39448</v>
      </c>
      <c r="E633" s="2">
        <v>7.1</v>
      </c>
      <c r="F633" s="45">
        <v>40.049999999999997</v>
      </c>
      <c r="G633" s="45">
        <v>46.24</v>
      </c>
      <c r="H633" s="45">
        <v>10.61</v>
      </c>
      <c r="I633" s="45">
        <v>0.61</v>
      </c>
      <c r="J633" s="45">
        <v>0.18</v>
      </c>
      <c r="K633" s="45">
        <v>2.2999999999999998</v>
      </c>
      <c r="L633" s="45">
        <v>62.69</v>
      </c>
      <c r="M633" s="2">
        <v>7.1</v>
      </c>
    </row>
    <row r="634" spans="1:13" x14ac:dyDescent="0.2">
      <c r="A634" s="8">
        <v>4</v>
      </c>
      <c r="B634" s="8" t="s">
        <v>22</v>
      </c>
      <c r="C634" s="8">
        <v>63</v>
      </c>
      <c r="D634" s="11">
        <v>39479</v>
      </c>
      <c r="E634" s="2">
        <v>6.9</v>
      </c>
      <c r="F634" s="45">
        <v>35.549999999999997</v>
      </c>
      <c r="G634" s="45">
        <v>48.9</v>
      </c>
      <c r="H634" s="45">
        <v>11.74</v>
      </c>
      <c r="I634" s="45">
        <v>0.73</v>
      </c>
      <c r="J634" s="45">
        <v>0.04</v>
      </c>
      <c r="K634" s="45">
        <v>3.05</v>
      </c>
      <c r="L634" s="45">
        <v>59.6</v>
      </c>
      <c r="M634" s="2">
        <v>7.4</v>
      </c>
    </row>
    <row r="635" spans="1:13" x14ac:dyDescent="0.2">
      <c r="A635" s="8">
        <v>4</v>
      </c>
      <c r="B635" s="8" t="s">
        <v>22</v>
      </c>
      <c r="C635" s="8">
        <v>64</v>
      </c>
      <c r="D635" s="11">
        <v>39508</v>
      </c>
      <c r="E635" s="2">
        <v>6.7</v>
      </c>
      <c r="F635" s="45">
        <v>32.42</v>
      </c>
      <c r="G635" s="45">
        <v>54.14</v>
      </c>
      <c r="H635" s="45">
        <v>9.49</v>
      </c>
      <c r="I635" s="45">
        <v>0.7</v>
      </c>
      <c r="J635" s="45">
        <v>0.11</v>
      </c>
      <c r="K635" s="45">
        <v>3.14</v>
      </c>
      <c r="L635" s="45">
        <v>59.02</v>
      </c>
      <c r="M635" s="2">
        <v>7.1</v>
      </c>
    </row>
    <row r="636" spans="1:13" x14ac:dyDescent="0.2">
      <c r="A636" s="8">
        <v>4</v>
      </c>
      <c r="B636" s="8" t="s">
        <v>22</v>
      </c>
      <c r="C636" s="8">
        <v>65</v>
      </c>
      <c r="D636" s="11">
        <v>39539</v>
      </c>
      <c r="E636" s="2">
        <v>6.6</v>
      </c>
      <c r="F636" s="45">
        <v>34.07</v>
      </c>
      <c r="G636" s="45">
        <v>52.5</v>
      </c>
      <c r="H636" s="45">
        <v>9.7799999999999994</v>
      </c>
      <c r="I636" s="45">
        <v>0.41</v>
      </c>
      <c r="J636" s="45">
        <v>0.26</v>
      </c>
      <c r="K636" s="45">
        <v>2.98</v>
      </c>
      <c r="L636" s="45">
        <v>59.86</v>
      </c>
      <c r="M636" s="2">
        <v>6.9</v>
      </c>
    </row>
    <row r="637" spans="1:13" x14ac:dyDescent="0.2">
      <c r="A637" s="8">
        <v>4</v>
      </c>
      <c r="B637" s="8" t="s">
        <v>22</v>
      </c>
      <c r="C637" s="8">
        <v>66</v>
      </c>
      <c r="D637" s="11">
        <v>39569</v>
      </c>
      <c r="E637" s="2">
        <v>7</v>
      </c>
      <c r="F637" s="45">
        <v>46.95</v>
      </c>
      <c r="G637" s="45">
        <v>43.3</v>
      </c>
      <c r="H637" s="45">
        <v>6.53</v>
      </c>
      <c r="I637" s="45">
        <v>0.23</v>
      </c>
      <c r="J637" s="45">
        <v>0.21</v>
      </c>
      <c r="K637" s="45">
        <v>2.79</v>
      </c>
      <c r="L637" s="45">
        <v>68.28</v>
      </c>
      <c r="M637" s="2">
        <v>6.7</v>
      </c>
    </row>
    <row r="638" spans="1:13" x14ac:dyDescent="0.2">
      <c r="A638" s="8">
        <v>4</v>
      </c>
      <c r="B638" s="8" t="s">
        <v>22</v>
      </c>
      <c r="C638" s="8">
        <v>67</v>
      </c>
      <c r="D638" s="11">
        <v>39600</v>
      </c>
      <c r="E638" s="2">
        <v>6.7</v>
      </c>
      <c r="F638" s="45">
        <v>38.28</v>
      </c>
      <c r="G638" s="45">
        <v>48.03</v>
      </c>
      <c r="H638" s="45">
        <v>8.92</v>
      </c>
      <c r="I638" s="45">
        <v>1.1499999999999999</v>
      </c>
      <c r="J638" s="45">
        <v>0.21</v>
      </c>
      <c r="K638" s="45">
        <v>3.42</v>
      </c>
      <c r="L638" s="45">
        <v>61.51</v>
      </c>
      <c r="M638" s="2">
        <v>6.6</v>
      </c>
    </row>
    <row r="639" spans="1:13" x14ac:dyDescent="0.2">
      <c r="A639" s="8">
        <v>4</v>
      </c>
      <c r="B639" s="8" t="s">
        <v>22</v>
      </c>
      <c r="C639" s="8">
        <v>68</v>
      </c>
      <c r="D639" s="11">
        <v>39630</v>
      </c>
      <c r="E639" s="2">
        <v>6.7</v>
      </c>
      <c r="F639" s="45">
        <v>39.159999999999997</v>
      </c>
      <c r="G639" s="45">
        <v>49.35</v>
      </c>
      <c r="H639" s="45">
        <v>9.0299999999999994</v>
      </c>
      <c r="I639" s="45">
        <v>0.57999999999999996</v>
      </c>
      <c r="J639" s="45">
        <v>0</v>
      </c>
      <c r="K639" s="45">
        <v>1.88</v>
      </c>
      <c r="L639" s="45">
        <v>63.55</v>
      </c>
      <c r="M639" s="2">
        <v>7</v>
      </c>
    </row>
    <row r="640" spans="1:13" x14ac:dyDescent="0.2">
      <c r="A640" s="8">
        <v>4</v>
      </c>
      <c r="B640" s="8" t="s">
        <v>22</v>
      </c>
      <c r="C640" s="8">
        <v>69</v>
      </c>
      <c r="D640" s="11">
        <v>39661</v>
      </c>
      <c r="E640" s="2">
        <v>6.5</v>
      </c>
      <c r="F640" s="45">
        <v>36.4</v>
      </c>
      <c r="G640" s="45">
        <v>49.65</v>
      </c>
      <c r="H640" s="45">
        <v>9.74</v>
      </c>
      <c r="I640" s="45">
        <v>0.88</v>
      </c>
      <c r="J640" s="45">
        <v>0.37</v>
      </c>
      <c r="K640" s="45">
        <v>2.96</v>
      </c>
      <c r="L640" s="45">
        <v>60.42</v>
      </c>
      <c r="M640" s="2">
        <v>6.7</v>
      </c>
    </row>
    <row r="641" spans="1:13" x14ac:dyDescent="0.2">
      <c r="A641" s="8">
        <v>4</v>
      </c>
      <c r="B641" s="8" t="s">
        <v>22</v>
      </c>
      <c r="C641" s="8">
        <v>70</v>
      </c>
      <c r="D641" s="11">
        <v>39692</v>
      </c>
      <c r="E641" s="2">
        <v>5.7</v>
      </c>
      <c r="F641" s="45">
        <v>32.75</v>
      </c>
      <c r="G641" s="45">
        <v>53.72</v>
      </c>
      <c r="H641" s="45">
        <v>10.28</v>
      </c>
      <c r="I641" s="45">
        <v>0.8</v>
      </c>
      <c r="J641" s="45">
        <v>0.18</v>
      </c>
      <c r="K641" s="45">
        <v>2.2599999999999998</v>
      </c>
      <c r="L641" s="45">
        <v>59.03</v>
      </c>
      <c r="M641" s="2">
        <v>6.7</v>
      </c>
    </row>
    <row r="642" spans="1:13" x14ac:dyDescent="0.2">
      <c r="A642" s="8">
        <v>4</v>
      </c>
      <c r="B642" s="8" t="s">
        <v>22</v>
      </c>
      <c r="C642" s="8">
        <v>71</v>
      </c>
      <c r="D642" s="11">
        <v>39722</v>
      </c>
      <c r="E642" s="2">
        <v>5.0999999999999996</v>
      </c>
      <c r="F642" s="45">
        <v>48.58</v>
      </c>
      <c r="G642" s="45">
        <v>43.09</v>
      </c>
      <c r="H642" s="45">
        <v>5.4</v>
      </c>
      <c r="I642" s="45">
        <v>0.56000000000000005</v>
      </c>
      <c r="J642" s="45">
        <v>0.18</v>
      </c>
      <c r="K642" s="45">
        <v>2.37</v>
      </c>
      <c r="L642" s="45">
        <v>69.66</v>
      </c>
      <c r="M642" s="2">
        <v>6.5</v>
      </c>
    </row>
    <row r="643" spans="1:13" x14ac:dyDescent="0.2">
      <c r="A643" s="8">
        <v>4</v>
      </c>
      <c r="B643" s="8" t="s">
        <v>22</v>
      </c>
      <c r="C643" s="8">
        <v>72</v>
      </c>
      <c r="D643" s="11">
        <v>39753</v>
      </c>
      <c r="E643" s="2">
        <v>4.2</v>
      </c>
      <c r="F643" s="45">
        <v>44.37</v>
      </c>
      <c r="G643" s="45">
        <v>41.42</v>
      </c>
      <c r="H643" s="45">
        <v>10.220000000000001</v>
      </c>
      <c r="I643" s="45">
        <v>1.37</v>
      </c>
      <c r="J643" s="45">
        <v>0.1</v>
      </c>
      <c r="K643" s="45">
        <v>2.5099999999999998</v>
      </c>
      <c r="L643" s="45">
        <v>64.3</v>
      </c>
      <c r="M643" s="2">
        <v>5.7</v>
      </c>
    </row>
    <row r="644" spans="1:13" x14ac:dyDescent="0.2">
      <c r="A644" s="8">
        <v>4</v>
      </c>
      <c r="B644" s="8" t="s">
        <v>22</v>
      </c>
      <c r="C644" s="8">
        <v>73</v>
      </c>
      <c r="D644" s="11">
        <v>39783</v>
      </c>
      <c r="E644" s="2">
        <v>3.5</v>
      </c>
      <c r="F644" s="45">
        <v>39.369999999999997</v>
      </c>
      <c r="G644" s="45">
        <v>45.88</v>
      </c>
      <c r="H644" s="45">
        <v>10.28</v>
      </c>
      <c r="I644" s="45">
        <v>1.17</v>
      </c>
      <c r="J644" s="45">
        <v>0.67</v>
      </c>
      <c r="K644" s="45">
        <v>2.63</v>
      </c>
      <c r="L644" s="45">
        <v>61.05</v>
      </c>
      <c r="M644" s="2">
        <v>5.0999999999999996</v>
      </c>
    </row>
    <row r="645" spans="1:13" x14ac:dyDescent="0.2">
      <c r="A645" s="8">
        <v>4</v>
      </c>
      <c r="B645" s="8" t="s">
        <v>22</v>
      </c>
      <c r="C645" s="8">
        <v>74</v>
      </c>
      <c r="D645" s="11">
        <v>39814</v>
      </c>
      <c r="E645" s="2">
        <v>3.1</v>
      </c>
      <c r="F645" s="45">
        <v>40.799999999999997</v>
      </c>
      <c r="G645" s="45">
        <v>47.06</v>
      </c>
      <c r="H645" s="45">
        <v>8.2899999999999991</v>
      </c>
      <c r="I645" s="45">
        <v>1.31</v>
      </c>
      <c r="J645" s="45">
        <v>0.09</v>
      </c>
      <c r="K645" s="45">
        <v>2.44</v>
      </c>
      <c r="L645" s="45">
        <v>63.58</v>
      </c>
      <c r="M645" s="2">
        <v>4.2</v>
      </c>
    </row>
    <row r="646" spans="1:13" x14ac:dyDescent="0.2">
      <c r="A646" s="8">
        <v>4</v>
      </c>
      <c r="B646" s="8" t="s">
        <v>22</v>
      </c>
      <c r="C646" s="8">
        <v>75</v>
      </c>
      <c r="D646" s="11">
        <v>39845</v>
      </c>
      <c r="E646" s="2">
        <v>3</v>
      </c>
      <c r="F646" s="45">
        <v>44.35</v>
      </c>
      <c r="G646" s="45">
        <v>42.28</v>
      </c>
      <c r="H646" s="45">
        <v>10.93</v>
      </c>
      <c r="I646" s="45">
        <v>1.24</v>
      </c>
      <c r="J646" s="45">
        <v>0.1</v>
      </c>
      <c r="K646" s="45">
        <v>1.1200000000000001</v>
      </c>
      <c r="L646" s="45">
        <v>64.77</v>
      </c>
      <c r="M646" s="2">
        <v>3.5</v>
      </c>
    </row>
    <row r="647" spans="1:13" x14ac:dyDescent="0.2">
      <c r="A647" s="8">
        <v>4</v>
      </c>
      <c r="B647" s="8" t="s">
        <v>22</v>
      </c>
      <c r="C647" s="8">
        <v>76</v>
      </c>
      <c r="D647" s="11">
        <v>39873</v>
      </c>
      <c r="E647" s="2">
        <v>2.9</v>
      </c>
      <c r="F647" s="45">
        <v>39.82</v>
      </c>
      <c r="G647" s="45">
        <v>42.81</v>
      </c>
      <c r="H647" s="45">
        <v>11.31</v>
      </c>
      <c r="I647" s="45">
        <v>1.61</v>
      </c>
      <c r="J647" s="45">
        <v>0.67</v>
      </c>
      <c r="K647" s="45">
        <v>3.78</v>
      </c>
      <c r="L647" s="45">
        <v>59.75</v>
      </c>
      <c r="M647" s="2">
        <v>3.1</v>
      </c>
    </row>
    <row r="648" spans="1:13" x14ac:dyDescent="0.2">
      <c r="A648" s="8">
        <v>4</v>
      </c>
      <c r="B648" s="8" t="s">
        <v>22</v>
      </c>
      <c r="C648" s="8">
        <v>77</v>
      </c>
      <c r="D648" s="11">
        <v>39904</v>
      </c>
      <c r="E648" s="2">
        <v>3.4</v>
      </c>
      <c r="F648" s="45">
        <v>40.21</v>
      </c>
      <c r="G648" s="45">
        <v>43.55</v>
      </c>
      <c r="H648" s="45">
        <v>10.27</v>
      </c>
      <c r="I648" s="45">
        <v>1.86</v>
      </c>
      <c r="J648" s="45">
        <v>0.73</v>
      </c>
      <c r="K648" s="45">
        <v>3.39</v>
      </c>
      <c r="L648" s="45">
        <v>60.33</v>
      </c>
      <c r="M648" s="2">
        <v>3</v>
      </c>
    </row>
    <row r="649" spans="1:13" x14ac:dyDescent="0.2">
      <c r="A649" s="8">
        <v>4</v>
      </c>
      <c r="B649" s="8" t="s">
        <v>22</v>
      </c>
      <c r="C649" s="8">
        <v>78</v>
      </c>
      <c r="D649" s="11">
        <v>39934</v>
      </c>
      <c r="E649" s="2">
        <v>3.8</v>
      </c>
      <c r="F649" s="45">
        <v>36.200000000000003</v>
      </c>
      <c r="G649" s="45">
        <v>48.64</v>
      </c>
      <c r="H649" s="45">
        <v>10.32</v>
      </c>
      <c r="I649" s="45">
        <v>1.34</v>
      </c>
      <c r="J649" s="45">
        <v>0.35</v>
      </c>
      <c r="K649" s="45">
        <v>3.15</v>
      </c>
      <c r="L649" s="45">
        <v>59.49</v>
      </c>
      <c r="M649" s="2">
        <v>2.9</v>
      </c>
    </row>
    <row r="650" spans="1:13" x14ac:dyDescent="0.2">
      <c r="A650" s="8">
        <v>4</v>
      </c>
      <c r="B650" s="8" t="s">
        <v>22</v>
      </c>
      <c r="C650" s="8">
        <v>79</v>
      </c>
      <c r="D650" s="11">
        <v>39965</v>
      </c>
      <c r="E650" s="2">
        <v>3.7</v>
      </c>
      <c r="F650" s="45">
        <v>36.479999999999997</v>
      </c>
      <c r="G650" s="45">
        <v>51.51</v>
      </c>
      <c r="H650" s="45">
        <v>6.86</v>
      </c>
      <c r="I650" s="45">
        <v>0.56999999999999995</v>
      </c>
      <c r="J650" s="45">
        <v>0.59</v>
      </c>
      <c r="K650" s="45">
        <v>3.98</v>
      </c>
      <c r="L650" s="45">
        <v>61.36</v>
      </c>
      <c r="M650" s="2">
        <v>3.4</v>
      </c>
    </row>
    <row r="651" spans="1:13" x14ac:dyDescent="0.2">
      <c r="A651" s="8">
        <v>4</v>
      </c>
      <c r="B651" s="8" t="s">
        <v>22</v>
      </c>
      <c r="C651" s="8">
        <v>80</v>
      </c>
      <c r="D651" s="11">
        <v>39995</v>
      </c>
      <c r="E651" s="2">
        <v>5.0999999999999996</v>
      </c>
      <c r="F651" s="45">
        <v>50.39</v>
      </c>
      <c r="G651" s="45">
        <v>36.67</v>
      </c>
      <c r="H651" s="45">
        <v>9.66</v>
      </c>
      <c r="I651" s="45">
        <v>1.02</v>
      </c>
      <c r="J651" s="45">
        <v>0.28999999999999998</v>
      </c>
      <c r="K651" s="45">
        <v>1.97</v>
      </c>
      <c r="L651" s="45">
        <v>67.92</v>
      </c>
      <c r="M651" s="2">
        <v>3.8</v>
      </c>
    </row>
    <row r="652" spans="1:13" x14ac:dyDescent="0.2">
      <c r="A652" s="8">
        <v>4</v>
      </c>
      <c r="B652" s="8" t="s">
        <v>22</v>
      </c>
      <c r="C652" s="8">
        <v>81</v>
      </c>
      <c r="D652" s="11">
        <v>40026</v>
      </c>
      <c r="E652" s="2">
        <v>5</v>
      </c>
      <c r="F652" s="45">
        <v>31.71</v>
      </c>
      <c r="G652" s="45">
        <v>51.53</v>
      </c>
      <c r="H652" s="45">
        <v>11.95</v>
      </c>
      <c r="I652" s="45">
        <v>2.5499999999999998</v>
      </c>
      <c r="J652" s="45">
        <v>0</v>
      </c>
      <c r="K652" s="45">
        <v>2.2599999999999998</v>
      </c>
      <c r="L652" s="45">
        <v>56.21</v>
      </c>
      <c r="M652" s="2">
        <v>3.7</v>
      </c>
    </row>
    <row r="653" spans="1:13" x14ac:dyDescent="0.2">
      <c r="A653" s="8">
        <v>4</v>
      </c>
      <c r="B653" s="8" t="s">
        <v>22</v>
      </c>
      <c r="C653" s="8">
        <v>82</v>
      </c>
      <c r="D653" s="11">
        <v>40057</v>
      </c>
      <c r="E653" s="2">
        <v>4.9000000000000004</v>
      </c>
      <c r="F653" s="45">
        <v>28.78</v>
      </c>
      <c r="G653" s="45">
        <v>52.03</v>
      </c>
      <c r="H653" s="45">
        <v>13.32</v>
      </c>
      <c r="I653" s="45">
        <v>2.19</v>
      </c>
      <c r="J653" s="45">
        <v>0.21</v>
      </c>
      <c r="K653" s="45">
        <v>3.48</v>
      </c>
      <c r="L653" s="45">
        <v>53.49</v>
      </c>
      <c r="M653" s="2">
        <v>5.0999999999999996</v>
      </c>
    </row>
    <row r="654" spans="1:13" x14ac:dyDescent="0.2">
      <c r="A654" s="8">
        <v>4</v>
      </c>
      <c r="B654" s="8" t="s">
        <v>22</v>
      </c>
      <c r="C654" s="8">
        <v>83</v>
      </c>
      <c r="D654" s="11">
        <v>40087</v>
      </c>
      <c r="E654" s="2">
        <v>4.7</v>
      </c>
      <c r="F654" s="45">
        <v>24.16</v>
      </c>
      <c r="G654" s="45">
        <v>51.4</v>
      </c>
      <c r="H654" s="45">
        <v>17.5</v>
      </c>
      <c r="I654" s="45">
        <v>2.89</v>
      </c>
      <c r="J654" s="45">
        <v>0.66</v>
      </c>
      <c r="K654" s="45">
        <v>3.4</v>
      </c>
      <c r="L654" s="45">
        <v>47.76</v>
      </c>
      <c r="M654" s="2">
        <v>5</v>
      </c>
    </row>
    <row r="655" spans="1:13" x14ac:dyDescent="0.2">
      <c r="A655" s="8">
        <v>4</v>
      </c>
      <c r="B655" s="8" t="s">
        <v>22</v>
      </c>
      <c r="C655" s="8">
        <v>84</v>
      </c>
      <c r="D655" s="11">
        <v>40118</v>
      </c>
      <c r="E655" s="2">
        <v>5.2</v>
      </c>
      <c r="F655" s="45">
        <v>23.15</v>
      </c>
      <c r="G655" s="45">
        <v>54.6</v>
      </c>
      <c r="H655" s="45">
        <v>15.77</v>
      </c>
      <c r="I655" s="45">
        <v>3.11</v>
      </c>
      <c r="J655" s="45">
        <v>0.2</v>
      </c>
      <c r="K655" s="45">
        <v>3.17</v>
      </c>
      <c r="L655" s="45">
        <v>48.7</v>
      </c>
      <c r="M655" s="2">
        <v>4.9000000000000004</v>
      </c>
    </row>
    <row r="656" spans="1:13" x14ac:dyDescent="0.2">
      <c r="A656" s="8">
        <v>4</v>
      </c>
      <c r="B656" s="8" t="s">
        <v>22</v>
      </c>
      <c r="C656" s="8">
        <v>85</v>
      </c>
      <c r="D656" s="11">
        <v>40148</v>
      </c>
      <c r="E656" s="2">
        <v>5.6</v>
      </c>
      <c r="F656" s="45">
        <v>20.9</v>
      </c>
      <c r="G656" s="45">
        <v>54.47</v>
      </c>
      <c r="H656" s="45">
        <v>17.86</v>
      </c>
      <c r="I656" s="45">
        <v>3.13</v>
      </c>
      <c r="J656" s="45">
        <v>0.33</v>
      </c>
      <c r="K656" s="45">
        <v>3.3</v>
      </c>
      <c r="L656" s="45">
        <v>46.24</v>
      </c>
      <c r="M656" s="2">
        <v>4.7</v>
      </c>
    </row>
    <row r="657" spans="1:13" x14ac:dyDescent="0.2">
      <c r="A657" s="8">
        <v>4</v>
      </c>
      <c r="B657" s="8" t="s">
        <v>22</v>
      </c>
      <c r="C657" s="8">
        <v>86</v>
      </c>
      <c r="D657" s="11">
        <v>40179</v>
      </c>
      <c r="E657" s="2">
        <v>6.4</v>
      </c>
      <c r="F657" s="45">
        <v>31.64</v>
      </c>
      <c r="G657" s="45">
        <v>50.35</v>
      </c>
      <c r="H657" s="45">
        <v>11.5</v>
      </c>
      <c r="I657" s="45">
        <v>2.0699999999999998</v>
      </c>
      <c r="J657" s="45">
        <v>0.27</v>
      </c>
      <c r="K657" s="45">
        <v>4.17</v>
      </c>
      <c r="L657" s="45">
        <v>55.51</v>
      </c>
      <c r="M657" s="2">
        <v>5.2</v>
      </c>
    </row>
    <row r="658" spans="1:13" x14ac:dyDescent="0.2">
      <c r="A658" s="8">
        <v>4</v>
      </c>
      <c r="B658" s="8" t="s">
        <v>22</v>
      </c>
      <c r="C658" s="8">
        <v>87</v>
      </c>
      <c r="D658" s="11">
        <v>40210</v>
      </c>
      <c r="E658" s="2">
        <v>5.7</v>
      </c>
      <c r="F658" s="45">
        <v>21.71</v>
      </c>
      <c r="G658" s="45">
        <v>49.84</v>
      </c>
      <c r="H658" s="45">
        <v>19.670000000000002</v>
      </c>
      <c r="I658" s="45">
        <v>3.01</v>
      </c>
      <c r="J658" s="45">
        <v>0.59</v>
      </c>
      <c r="K658" s="45">
        <v>5.18</v>
      </c>
      <c r="L658" s="45">
        <v>44.54</v>
      </c>
      <c r="M658" s="2">
        <v>5.6</v>
      </c>
    </row>
    <row r="659" spans="1:13" x14ac:dyDescent="0.2">
      <c r="A659" s="8">
        <v>4</v>
      </c>
      <c r="B659" s="8" t="s">
        <v>22</v>
      </c>
      <c r="C659" s="8">
        <v>88</v>
      </c>
      <c r="D659" s="11">
        <v>40238</v>
      </c>
      <c r="E659" s="2">
        <v>5.9</v>
      </c>
      <c r="F659" s="45">
        <v>17.05</v>
      </c>
      <c r="G659" s="45">
        <v>54.57</v>
      </c>
      <c r="H659" s="45">
        <v>19.899999999999999</v>
      </c>
      <c r="I659" s="45">
        <v>3.55</v>
      </c>
      <c r="J659" s="45">
        <v>0.21</v>
      </c>
      <c r="K659" s="45">
        <v>4.7300000000000004</v>
      </c>
      <c r="L659" s="45">
        <v>42.35</v>
      </c>
      <c r="M659" s="2">
        <v>6.4</v>
      </c>
    </row>
    <row r="660" spans="1:13" x14ac:dyDescent="0.2">
      <c r="A660" s="8">
        <v>4</v>
      </c>
      <c r="B660" s="8" t="s">
        <v>22</v>
      </c>
      <c r="C660" s="8">
        <v>89</v>
      </c>
      <c r="D660" s="11">
        <v>40269</v>
      </c>
      <c r="E660" s="2">
        <v>5.7</v>
      </c>
      <c r="F660" s="45">
        <v>13.34</v>
      </c>
      <c r="G660" s="45">
        <v>48.97</v>
      </c>
      <c r="H660" s="45">
        <v>24.74</v>
      </c>
      <c r="I660" s="45">
        <v>4.07</v>
      </c>
      <c r="J660" s="45">
        <v>0.86</v>
      </c>
      <c r="K660" s="45">
        <v>8.02</v>
      </c>
      <c r="L660" s="45">
        <v>34.92</v>
      </c>
      <c r="M660" s="2">
        <v>5.7</v>
      </c>
    </row>
    <row r="661" spans="1:13" x14ac:dyDescent="0.2">
      <c r="A661" s="8">
        <v>4</v>
      </c>
      <c r="B661" s="8" t="s">
        <v>22</v>
      </c>
      <c r="C661" s="8">
        <v>90</v>
      </c>
      <c r="D661" s="11">
        <v>40299</v>
      </c>
      <c r="E661" s="2">
        <v>5.0999999999999996</v>
      </c>
      <c r="F661" s="45">
        <v>10.69</v>
      </c>
      <c r="G661" s="45">
        <v>50.21</v>
      </c>
      <c r="H661" s="45">
        <v>26.71</v>
      </c>
      <c r="I661" s="45">
        <v>5.12</v>
      </c>
      <c r="J661" s="45">
        <v>0.94</v>
      </c>
      <c r="K661" s="45">
        <v>6.34</v>
      </c>
      <c r="L661" s="45">
        <v>32.299999999999997</v>
      </c>
      <c r="M661" s="2">
        <v>5.9</v>
      </c>
    </row>
    <row r="662" spans="1:13" x14ac:dyDescent="0.2">
      <c r="A662" s="8">
        <v>4</v>
      </c>
      <c r="B662" s="8" t="s">
        <v>22</v>
      </c>
      <c r="C662" s="8">
        <v>91</v>
      </c>
      <c r="D662" s="11">
        <v>40330</v>
      </c>
      <c r="E662" s="2">
        <v>5.3</v>
      </c>
      <c r="F662" s="45">
        <v>10.77</v>
      </c>
      <c r="G662" s="45">
        <v>43.75</v>
      </c>
      <c r="H662" s="45">
        <v>32.409999999999997</v>
      </c>
      <c r="I662" s="45">
        <v>5.75</v>
      </c>
      <c r="J662" s="45">
        <v>0.51</v>
      </c>
      <c r="K662" s="45">
        <v>6.8</v>
      </c>
      <c r="L662" s="45">
        <v>29.26</v>
      </c>
      <c r="M662" s="2">
        <v>5.7</v>
      </c>
    </row>
    <row r="663" spans="1:13" x14ac:dyDescent="0.2">
      <c r="A663" s="8">
        <v>4</v>
      </c>
      <c r="B663" s="8" t="s">
        <v>22</v>
      </c>
      <c r="C663" s="8">
        <v>92</v>
      </c>
      <c r="D663" s="11">
        <v>40360</v>
      </c>
      <c r="E663" s="2">
        <v>4</v>
      </c>
      <c r="F663" s="45">
        <v>16.48</v>
      </c>
      <c r="G663" s="45">
        <v>48.28</v>
      </c>
      <c r="H663" s="45">
        <v>25.35</v>
      </c>
      <c r="I663" s="45">
        <v>4.47</v>
      </c>
      <c r="J663" s="45">
        <v>0.35</v>
      </c>
      <c r="K663" s="45">
        <v>5.07</v>
      </c>
      <c r="L663" s="45">
        <v>38.03</v>
      </c>
      <c r="M663" s="2">
        <v>5.0999999999999996</v>
      </c>
    </row>
    <row r="664" spans="1:13" x14ac:dyDescent="0.2">
      <c r="A664" s="8">
        <v>4</v>
      </c>
      <c r="B664" s="8" t="s">
        <v>22</v>
      </c>
      <c r="C664" s="8">
        <v>93</v>
      </c>
      <c r="D664" s="11">
        <v>40391</v>
      </c>
      <c r="E664" s="2">
        <v>3.7</v>
      </c>
      <c r="F664" s="45">
        <v>17.66</v>
      </c>
      <c r="G664" s="45">
        <v>41.93</v>
      </c>
      <c r="H664" s="45">
        <v>30.26</v>
      </c>
      <c r="I664" s="45">
        <v>4.49</v>
      </c>
      <c r="J664" s="45">
        <v>7.0000000000000007E-2</v>
      </c>
      <c r="K664" s="45">
        <v>5.59</v>
      </c>
      <c r="L664" s="45">
        <v>36.32</v>
      </c>
      <c r="M664" s="2">
        <v>5.3</v>
      </c>
    </row>
    <row r="665" spans="1:13" x14ac:dyDescent="0.2">
      <c r="A665" s="8">
        <v>4</v>
      </c>
      <c r="B665" s="8" t="s">
        <v>22</v>
      </c>
      <c r="C665" s="8">
        <v>94</v>
      </c>
      <c r="D665" s="11">
        <v>40422</v>
      </c>
      <c r="E665" s="2">
        <v>3.8</v>
      </c>
      <c r="F665" s="45">
        <v>16.52</v>
      </c>
      <c r="G665" s="45">
        <v>46.88</v>
      </c>
      <c r="H665" s="45">
        <v>26.26</v>
      </c>
      <c r="I665" s="45">
        <v>4.51</v>
      </c>
      <c r="J665" s="45">
        <v>0.12</v>
      </c>
      <c r="K665" s="45">
        <v>5.7</v>
      </c>
      <c r="L665" s="45">
        <v>37.58</v>
      </c>
      <c r="M665" s="2">
        <v>4</v>
      </c>
    </row>
    <row r="666" spans="1:13" x14ac:dyDescent="0.2">
      <c r="A666" s="8">
        <v>4</v>
      </c>
      <c r="B666" s="8" t="s">
        <v>22</v>
      </c>
      <c r="C666" s="8">
        <v>95</v>
      </c>
      <c r="D666" s="11">
        <v>40452</v>
      </c>
      <c r="E666" s="2">
        <v>4.2</v>
      </c>
      <c r="F666" s="45">
        <v>13.82</v>
      </c>
      <c r="G666" s="45">
        <v>47.94</v>
      </c>
      <c r="H666" s="45">
        <v>28.58</v>
      </c>
      <c r="I666" s="45">
        <v>3.23</v>
      </c>
      <c r="J666" s="45">
        <v>0.51</v>
      </c>
      <c r="K666" s="45">
        <v>5.92</v>
      </c>
      <c r="L666" s="45">
        <v>35.659999999999997</v>
      </c>
      <c r="M666" s="2">
        <v>3.7</v>
      </c>
    </row>
    <row r="667" spans="1:13" x14ac:dyDescent="0.2">
      <c r="A667" s="8">
        <v>4</v>
      </c>
      <c r="B667" s="8" t="s">
        <v>22</v>
      </c>
      <c r="C667" s="8">
        <v>96</v>
      </c>
      <c r="D667" s="11">
        <v>40483</v>
      </c>
      <c r="E667" s="2">
        <v>4.2</v>
      </c>
      <c r="F667" s="45">
        <v>17.149999999999999</v>
      </c>
      <c r="G667" s="45">
        <v>46.56</v>
      </c>
      <c r="H667" s="45">
        <v>26.15</v>
      </c>
      <c r="I667" s="45">
        <v>5.15</v>
      </c>
      <c r="J667" s="45">
        <v>0.28999999999999998</v>
      </c>
      <c r="K667" s="45">
        <v>4.7</v>
      </c>
      <c r="L667" s="45">
        <v>37.57</v>
      </c>
      <c r="M667" s="2">
        <v>3.8</v>
      </c>
    </row>
    <row r="668" spans="1:13" x14ac:dyDescent="0.2">
      <c r="A668" s="8">
        <v>4</v>
      </c>
      <c r="B668" s="8" t="s">
        <v>22</v>
      </c>
      <c r="C668" s="8">
        <v>97</v>
      </c>
      <c r="D668" s="11">
        <v>40513</v>
      </c>
      <c r="E668" s="2">
        <v>4.7</v>
      </c>
      <c r="F668" s="45">
        <v>18.84</v>
      </c>
      <c r="G668" s="45">
        <v>45</v>
      </c>
      <c r="H668" s="45">
        <v>24.5</v>
      </c>
      <c r="I668" s="45">
        <v>4.8</v>
      </c>
      <c r="J668" s="45">
        <v>0.55000000000000004</v>
      </c>
      <c r="K668" s="45">
        <v>6.31</v>
      </c>
      <c r="L668" s="45">
        <v>38.4</v>
      </c>
      <c r="M668" s="2">
        <v>4.2</v>
      </c>
    </row>
    <row r="669" spans="1:13" x14ac:dyDescent="0.2">
      <c r="A669" s="8">
        <v>4</v>
      </c>
      <c r="B669" s="8" t="s">
        <v>22</v>
      </c>
      <c r="C669" s="8">
        <v>98</v>
      </c>
      <c r="D669" s="11">
        <v>40544</v>
      </c>
      <c r="E669" s="2">
        <v>4</v>
      </c>
      <c r="F669" s="45">
        <v>24.36</v>
      </c>
      <c r="G669" s="45">
        <v>48.98</v>
      </c>
      <c r="H669" s="45">
        <v>20.63</v>
      </c>
      <c r="I669" s="45">
        <v>2.54</v>
      </c>
      <c r="J669" s="45">
        <v>0.85</v>
      </c>
      <c r="K669" s="45">
        <v>2.64</v>
      </c>
      <c r="L669" s="45">
        <v>46.73</v>
      </c>
      <c r="M669" s="2">
        <v>4.2</v>
      </c>
    </row>
    <row r="670" spans="1:13" x14ac:dyDescent="0.2">
      <c r="A670" s="8">
        <v>4</v>
      </c>
      <c r="B670" s="8" t="s">
        <v>22</v>
      </c>
      <c r="C670" s="8">
        <v>99</v>
      </c>
      <c r="D670" s="11">
        <v>40575</v>
      </c>
      <c r="E670" s="2">
        <v>4.0999999999999996</v>
      </c>
      <c r="F670" s="45">
        <v>25.59</v>
      </c>
      <c r="G670" s="45">
        <v>46.74</v>
      </c>
      <c r="H670" s="45">
        <v>20.92</v>
      </c>
      <c r="I670" s="45">
        <v>3.09</v>
      </c>
      <c r="J670" s="45">
        <v>0.28000000000000003</v>
      </c>
      <c r="K670" s="45">
        <v>3.38</v>
      </c>
      <c r="L670" s="45">
        <v>47.13</v>
      </c>
      <c r="M670" s="2">
        <v>4.7</v>
      </c>
    </row>
    <row r="671" spans="1:13" x14ac:dyDescent="0.2">
      <c r="A671" s="8">
        <v>4</v>
      </c>
      <c r="B671" s="8" t="s">
        <v>22</v>
      </c>
      <c r="C671" s="8">
        <v>100</v>
      </c>
      <c r="D671" s="11">
        <v>40603</v>
      </c>
      <c r="E671" s="2">
        <v>4.5</v>
      </c>
      <c r="F671" s="45">
        <v>37.29</v>
      </c>
      <c r="G671" s="45">
        <v>43.02</v>
      </c>
      <c r="H671" s="45">
        <v>12.81</v>
      </c>
      <c r="I671" s="45">
        <v>3.46</v>
      </c>
      <c r="J671" s="45">
        <v>0.44</v>
      </c>
      <c r="K671" s="45">
        <v>2.98</v>
      </c>
      <c r="L671" s="45">
        <v>56.63</v>
      </c>
      <c r="M671" s="2">
        <v>4</v>
      </c>
    </row>
    <row r="672" spans="1:13" x14ac:dyDescent="0.2">
      <c r="A672" s="8">
        <v>4</v>
      </c>
      <c r="B672" s="8" t="s">
        <v>22</v>
      </c>
      <c r="C672" s="8">
        <v>101</v>
      </c>
      <c r="D672" s="11">
        <v>40634</v>
      </c>
      <c r="E672" s="2">
        <v>4.7</v>
      </c>
      <c r="F672" s="45">
        <v>33.04</v>
      </c>
      <c r="G672" s="45">
        <v>44.57</v>
      </c>
      <c r="H672" s="45">
        <v>17</v>
      </c>
      <c r="I672" s="45">
        <v>1.83</v>
      </c>
      <c r="J672" s="45">
        <v>0.08</v>
      </c>
      <c r="K672" s="45">
        <v>3.49</v>
      </c>
      <c r="L672" s="45">
        <v>54.33</v>
      </c>
      <c r="M672" s="2">
        <v>4.0999999999999996</v>
      </c>
    </row>
    <row r="673" spans="1:13" x14ac:dyDescent="0.2">
      <c r="A673" s="8">
        <v>4</v>
      </c>
      <c r="B673" s="8" t="s">
        <v>22</v>
      </c>
      <c r="C673" s="8">
        <v>102</v>
      </c>
      <c r="D673" s="11">
        <v>40664</v>
      </c>
      <c r="E673" s="2">
        <v>3.9</v>
      </c>
      <c r="F673" s="45">
        <v>28.32</v>
      </c>
      <c r="G673" s="45">
        <v>46.53</v>
      </c>
      <c r="H673" s="45">
        <v>17.05</v>
      </c>
      <c r="I673" s="45">
        <v>3.32</v>
      </c>
      <c r="J673" s="45">
        <v>0.23</v>
      </c>
      <c r="K673" s="45">
        <v>4.54</v>
      </c>
      <c r="L673" s="45">
        <v>49.69</v>
      </c>
      <c r="M673" s="2">
        <v>4.5</v>
      </c>
    </row>
    <row r="674" spans="1:13" x14ac:dyDescent="0.2">
      <c r="A674" s="8">
        <v>4</v>
      </c>
      <c r="B674" s="8" t="s">
        <v>22</v>
      </c>
      <c r="C674" s="8">
        <v>103</v>
      </c>
      <c r="D674" s="11">
        <v>40695</v>
      </c>
      <c r="E674" s="2">
        <v>3.5</v>
      </c>
      <c r="F674" s="45">
        <v>26.07</v>
      </c>
      <c r="G674" s="45">
        <v>49.12</v>
      </c>
      <c r="H674" s="45">
        <v>17.399999999999999</v>
      </c>
      <c r="I674" s="45">
        <v>2.77</v>
      </c>
      <c r="J674" s="45">
        <v>0.41</v>
      </c>
      <c r="K674" s="45">
        <v>4.2300000000000004</v>
      </c>
      <c r="L674" s="45">
        <v>48.84</v>
      </c>
      <c r="M674" s="2">
        <v>4.7</v>
      </c>
    </row>
    <row r="675" spans="1:13" x14ac:dyDescent="0.2">
      <c r="A675" s="8">
        <v>4</v>
      </c>
      <c r="B675" s="8" t="s">
        <v>22</v>
      </c>
      <c r="C675" s="8">
        <v>104</v>
      </c>
      <c r="D675" s="11">
        <v>40725</v>
      </c>
      <c r="E675" s="2">
        <v>3.1</v>
      </c>
      <c r="F675" s="45">
        <v>25</v>
      </c>
      <c r="G675" s="45">
        <v>50.09</v>
      </c>
      <c r="H675" s="45">
        <v>16.809999999999999</v>
      </c>
      <c r="I675" s="45">
        <v>3.48</v>
      </c>
      <c r="J675" s="45">
        <v>0.14000000000000001</v>
      </c>
      <c r="K675" s="45">
        <v>4.4800000000000004</v>
      </c>
      <c r="L675" s="45">
        <v>48.16</v>
      </c>
      <c r="M675" s="2">
        <v>3.9</v>
      </c>
    </row>
    <row r="676" spans="1:13" x14ac:dyDescent="0.2">
      <c r="A676" s="8">
        <v>4</v>
      </c>
      <c r="B676" s="8" t="s">
        <v>22</v>
      </c>
      <c r="C676" s="8">
        <v>105</v>
      </c>
      <c r="D676" s="11">
        <v>40756</v>
      </c>
      <c r="E676" s="2">
        <v>3.6</v>
      </c>
      <c r="F676" s="45">
        <v>25.17</v>
      </c>
      <c r="G676" s="45">
        <v>48.74</v>
      </c>
      <c r="H676" s="45">
        <v>20.38</v>
      </c>
      <c r="I676" s="45">
        <v>2.5099999999999998</v>
      </c>
      <c r="J676" s="45">
        <v>0.05</v>
      </c>
      <c r="K676" s="45">
        <v>3.14</v>
      </c>
      <c r="L676" s="45">
        <v>48.24</v>
      </c>
      <c r="M676" s="2">
        <v>3.5</v>
      </c>
    </row>
    <row r="677" spans="1:13" x14ac:dyDescent="0.2">
      <c r="A677" s="8">
        <v>4</v>
      </c>
      <c r="B677" s="8" t="s">
        <v>22</v>
      </c>
      <c r="C677" s="8">
        <v>106</v>
      </c>
      <c r="D677" s="11">
        <v>40787</v>
      </c>
      <c r="E677" s="2">
        <v>3.6</v>
      </c>
      <c r="F677" s="45">
        <v>30.7</v>
      </c>
      <c r="G677" s="45">
        <v>49.19</v>
      </c>
      <c r="H677" s="45">
        <v>12.54</v>
      </c>
      <c r="I677" s="45">
        <v>2.39</v>
      </c>
      <c r="J677" s="45">
        <v>0.21</v>
      </c>
      <c r="K677" s="45">
        <v>4.97</v>
      </c>
      <c r="L677" s="45">
        <v>53.89</v>
      </c>
      <c r="M677" s="2">
        <v>3.1</v>
      </c>
    </row>
    <row r="678" spans="1:13" x14ac:dyDescent="0.2">
      <c r="A678" s="8">
        <v>4</v>
      </c>
      <c r="B678" s="8" t="s">
        <v>22</v>
      </c>
      <c r="C678" s="8">
        <v>107</v>
      </c>
      <c r="D678" s="11">
        <v>40817</v>
      </c>
      <c r="E678" s="2">
        <v>3.9</v>
      </c>
      <c r="F678" s="45">
        <v>32.64</v>
      </c>
      <c r="G678" s="45">
        <v>44.45</v>
      </c>
      <c r="H678" s="45">
        <v>14.18</v>
      </c>
      <c r="I678" s="45">
        <v>1.96</v>
      </c>
      <c r="J678" s="45">
        <v>0.72</v>
      </c>
      <c r="K678" s="45">
        <v>6.05</v>
      </c>
      <c r="L678" s="45">
        <v>53.17</v>
      </c>
      <c r="M678" s="2">
        <v>3.6</v>
      </c>
    </row>
    <row r="679" spans="1:13" x14ac:dyDescent="0.2">
      <c r="A679" s="8">
        <v>4</v>
      </c>
      <c r="B679" s="8" t="s">
        <v>22</v>
      </c>
      <c r="C679" s="8">
        <v>108</v>
      </c>
      <c r="D679" s="11">
        <v>40848</v>
      </c>
      <c r="E679" s="2">
        <v>4.3</v>
      </c>
      <c r="F679" s="45">
        <v>36.950000000000003</v>
      </c>
      <c r="G679" s="45">
        <v>41.91</v>
      </c>
      <c r="H679" s="45">
        <v>14.99</v>
      </c>
      <c r="I679" s="45">
        <v>2.4300000000000002</v>
      </c>
      <c r="J679" s="45">
        <v>0.06</v>
      </c>
      <c r="K679" s="45">
        <v>3.67</v>
      </c>
      <c r="L679" s="45">
        <v>56.63</v>
      </c>
      <c r="M679" s="2">
        <v>3.6</v>
      </c>
    </row>
    <row r="680" spans="1:13" x14ac:dyDescent="0.2">
      <c r="A680" s="8">
        <v>4</v>
      </c>
      <c r="B680" s="8" t="s">
        <v>22</v>
      </c>
      <c r="C680" s="8">
        <v>109</v>
      </c>
      <c r="D680" s="11">
        <v>40878</v>
      </c>
      <c r="E680" s="2">
        <v>4.0999999999999996</v>
      </c>
      <c r="F680" s="45">
        <v>39.020000000000003</v>
      </c>
      <c r="G680" s="45">
        <v>42.12</v>
      </c>
      <c r="H680" s="45">
        <v>12.27</v>
      </c>
      <c r="I680" s="45">
        <v>1.55</v>
      </c>
      <c r="J680" s="45">
        <v>0.47</v>
      </c>
      <c r="K680" s="45">
        <v>4.57</v>
      </c>
      <c r="L680" s="45">
        <v>58.84</v>
      </c>
      <c r="M680" s="2">
        <v>3.9</v>
      </c>
    </row>
    <row r="681" spans="1:13" x14ac:dyDescent="0.2">
      <c r="A681" s="8">
        <v>4</v>
      </c>
      <c r="B681" s="8" t="s">
        <v>22</v>
      </c>
      <c r="C681" s="8">
        <v>110</v>
      </c>
      <c r="D681" s="11">
        <v>40909</v>
      </c>
      <c r="E681" s="2">
        <v>5.5</v>
      </c>
      <c r="F681" s="45">
        <v>41.21</v>
      </c>
      <c r="G681" s="45">
        <v>42.72</v>
      </c>
      <c r="H681" s="45">
        <v>9.1300000000000008</v>
      </c>
      <c r="I681" s="45">
        <v>2.78</v>
      </c>
      <c r="J681" s="45">
        <v>0.3</v>
      </c>
      <c r="K681" s="45">
        <v>3.85</v>
      </c>
      <c r="L681" s="45">
        <v>60.88</v>
      </c>
      <c r="M681" s="2">
        <v>4.3</v>
      </c>
    </row>
    <row r="682" spans="1:13" x14ac:dyDescent="0.2">
      <c r="A682" s="8">
        <v>4</v>
      </c>
      <c r="B682" s="8" t="s">
        <v>22</v>
      </c>
      <c r="C682" s="8">
        <v>111</v>
      </c>
      <c r="D682" s="11">
        <v>40940</v>
      </c>
      <c r="E682" s="2">
        <v>5.9</v>
      </c>
      <c r="F682" s="45">
        <v>29.85</v>
      </c>
      <c r="G682" s="45">
        <v>50.47</v>
      </c>
      <c r="H682" s="45">
        <v>12.11</v>
      </c>
      <c r="I682" s="45">
        <v>2.15</v>
      </c>
      <c r="J682" s="45">
        <v>0.26</v>
      </c>
      <c r="K682" s="45">
        <v>5.17</v>
      </c>
      <c r="L682" s="45">
        <v>53.75</v>
      </c>
      <c r="M682" s="2">
        <v>4.0999999999999996</v>
      </c>
    </row>
    <row r="683" spans="1:13" x14ac:dyDescent="0.2">
      <c r="A683" s="8">
        <v>4</v>
      </c>
      <c r="B683" s="8" t="s">
        <v>22</v>
      </c>
      <c r="C683" s="8">
        <v>112</v>
      </c>
      <c r="D683" s="11">
        <v>40969</v>
      </c>
      <c r="E683" s="2">
        <v>5.5</v>
      </c>
      <c r="F683" s="45">
        <v>31.16</v>
      </c>
      <c r="G683" s="45">
        <v>46.04</v>
      </c>
      <c r="H683" s="45">
        <v>14.26</v>
      </c>
      <c r="I683" s="45">
        <v>1.94</v>
      </c>
      <c r="J683" s="45">
        <v>0.18</v>
      </c>
      <c r="K683" s="45">
        <v>6.42</v>
      </c>
      <c r="L683" s="45">
        <v>53.03</v>
      </c>
      <c r="M683" s="2">
        <v>5.5</v>
      </c>
    </row>
    <row r="684" spans="1:13" x14ac:dyDescent="0.2">
      <c r="A684" s="8">
        <v>4</v>
      </c>
      <c r="B684" s="8" t="s">
        <v>22</v>
      </c>
      <c r="C684" s="8">
        <v>113</v>
      </c>
      <c r="D684" s="11">
        <v>41000</v>
      </c>
      <c r="E684" s="2">
        <v>5.7</v>
      </c>
      <c r="F684" s="45">
        <v>27.65</v>
      </c>
      <c r="G684" s="45">
        <v>50.71</v>
      </c>
      <c r="H684" s="45">
        <v>12.53</v>
      </c>
      <c r="I684" s="45">
        <v>4.0999999999999996</v>
      </c>
      <c r="J684" s="45">
        <v>0.28000000000000003</v>
      </c>
      <c r="K684" s="45">
        <v>4.7300000000000004</v>
      </c>
      <c r="L684" s="45">
        <v>50.68</v>
      </c>
      <c r="M684" s="2">
        <v>5.9</v>
      </c>
    </row>
    <row r="685" spans="1:13" x14ac:dyDescent="0.2">
      <c r="A685" s="8">
        <v>4</v>
      </c>
      <c r="B685" s="8" t="s">
        <v>22</v>
      </c>
      <c r="C685" s="8">
        <v>114</v>
      </c>
      <c r="D685" s="11">
        <v>41030</v>
      </c>
      <c r="E685" s="2">
        <v>5.3</v>
      </c>
      <c r="F685" s="45">
        <v>26.4</v>
      </c>
      <c r="G685" s="45">
        <v>53.78</v>
      </c>
      <c r="H685" s="45">
        <v>10.58</v>
      </c>
      <c r="I685" s="45">
        <v>3.88</v>
      </c>
      <c r="J685" s="45">
        <v>0.48</v>
      </c>
      <c r="K685" s="45">
        <v>4.8899999999999997</v>
      </c>
      <c r="L685" s="45">
        <v>50.87</v>
      </c>
      <c r="M685" s="2">
        <v>5.5</v>
      </c>
    </row>
    <row r="686" spans="1:13" x14ac:dyDescent="0.2">
      <c r="A686" s="8">
        <v>4</v>
      </c>
      <c r="B686" s="8" t="s">
        <v>22</v>
      </c>
      <c r="C686" s="8">
        <v>115</v>
      </c>
      <c r="D686" s="11">
        <v>41061</v>
      </c>
      <c r="E686" s="2">
        <v>5.6</v>
      </c>
      <c r="F686" s="45">
        <v>25.01</v>
      </c>
      <c r="G686" s="45">
        <v>56.54</v>
      </c>
      <c r="H686" s="45">
        <v>11.47</v>
      </c>
      <c r="I686" s="45">
        <v>2.23</v>
      </c>
      <c r="J686" s="45">
        <v>0.1</v>
      </c>
      <c r="K686" s="45">
        <v>4.6399999999999997</v>
      </c>
      <c r="L686" s="45">
        <v>52.07</v>
      </c>
      <c r="M686" s="2">
        <v>5.7</v>
      </c>
    </row>
    <row r="687" spans="1:13" x14ac:dyDescent="0.2">
      <c r="A687" s="8">
        <v>4</v>
      </c>
      <c r="B687" s="8" t="s">
        <v>22</v>
      </c>
      <c r="C687" s="8">
        <v>116</v>
      </c>
      <c r="D687" s="11">
        <v>41091</v>
      </c>
      <c r="E687" s="2">
        <v>5.8</v>
      </c>
      <c r="F687" s="45">
        <v>22.2</v>
      </c>
      <c r="G687" s="45">
        <v>53.8</v>
      </c>
      <c r="H687" s="45">
        <v>18.16</v>
      </c>
      <c r="I687" s="45">
        <v>3.11</v>
      </c>
      <c r="J687" s="45">
        <v>0.55000000000000004</v>
      </c>
      <c r="K687" s="45">
        <v>2.1800000000000002</v>
      </c>
      <c r="L687" s="45">
        <v>47</v>
      </c>
      <c r="M687" s="2">
        <v>5.3</v>
      </c>
    </row>
    <row r="688" spans="1:13" x14ac:dyDescent="0.2">
      <c r="A688" s="8">
        <v>4</v>
      </c>
      <c r="B688" s="8" t="s">
        <v>22</v>
      </c>
      <c r="C688" s="8">
        <v>117</v>
      </c>
      <c r="D688" s="11">
        <v>41122</v>
      </c>
      <c r="E688" s="2">
        <v>6</v>
      </c>
      <c r="F688" s="45">
        <v>27.62</v>
      </c>
      <c r="G688" s="45">
        <v>52.09</v>
      </c>
      <c r="H688" s="45">
        <v>13.7</v>
      </c>
      <c r="I688" s="45">
        <v>3.12</v>
      </c>
      <c r="J688" s="45">
        <v>0.56000000000000005</v>
      </c>
      <c r="K688" s="45">
        <v>2.9</v>
      </c>
      <c r="L688" s="45">
        <v>51.54</v>
      </c>
      <c r="M688" s="2">
        <v>5.6</v>
      </c>
    </row>
    <row r="689" spans="1:13" x14ac:dyDescent="0.2">
      <c r="A689" s="8">
        <v>4</v>
      </c>
      <c r="B689" s="8" t="s">
        <v>22</v>
      </c>
      <c r="C689" s="8">
        <v>118</v>
      </c>
      <c r="D689" s="11">
        <v>41153</v>
      </c>
      <c r="E689" s="2">
        <v>6.6</v>
      </c>
      <c r="F689" s="45">
        <v>27.19</v>
      </c>
      <c r="G689" s="45">
        <v>50.96</v>
      </c>
      <c r="H689" s="45">
        <v>14.29</v>
      </c>
      <c r="I689" s="45">
        <v>3.87</v>
      </c>
      <c r="J689" s="45">
        <v>0.81</v>
      </c>
      <c r="K689" s="45">
        <v>2.88</v>
      </c>
      <c r="L689" s="45">
        <v>49.92</v>
      </c>
      <c r="M689" s="2">
        <v>5.8</v>
      </c>
    </row>
    <row r="690" spans="1:13" x14ac:dyDescent="0.2">
      <c r="A690" s="8">
        <v>4</v>
      </c>
      <c r="B690" s="8" t="s">
        <v>22</v>
      </c>
      <c r="C690" s="8">
        <v>119</v>
      </c>
      <c r="D690" s="11">
        <v>41183</v>
      </c>
      <c r="E690" s="2">
        <v>6</v>
      </c>
      <c r="F690" s="45">
        <v>34.31</v>
      </c>
      <c r="G690" s="45">
        <v>47.79</v>
      </c>
      <c r="H690" s="45">
        <v>11.55</v>
      </c>
      <c r="I690" s="45">
        <v>3.79</v>
      </c>
      <c r="J690" s="45">
        <v>0.25</v>
      </c>
      <c r="K690" s="45">
        <v>2.31</v>
      </c>
      <c r="L690" s="45">
        <v>56.06</v>
      </c>
      <c r="M690" s="2">
        <v>6</v>
      </c>
    </row>
    <row r="691" spans="1:13" x14ac:dyDescent="0.2">
      <c r="A691" s="8">
        <v>4</v>
      </c>
      <c r="B691" s="8" t="s">
        <v>22</v>
      </c>
      <c r="C691" s="8">
        <v>120</v>
      </c>
      <c r="D691" s="11">
        <v>41214</v>
      </c>
      <c r="E691" s="2">
        <v>5.2</v>
      </c>
      <c r="F691" s="45">
        <v>30.67</v>
      </c>
      <c r="G691" s="45">
        <v>52.76</v>
      </c>
      <c r="H691" s="45">
        <v>11.7</v>
      </c>
      <c r="I691" s="45">
        <v>2.1</v>
      </c>
      <c r="J691" s="45">
        <v>0.14000000000000001</v>
      </c>
      <c r="K691" s="45">
        <v>2.62</v>
      </c>
      <c r="L691" s="45">
        <v>55.86</v>
      </c>
      <c r="M691" s="2">
        <v>6.6</v>
      </c>
    </row>
    <row r="692" spans="1:13" x14ac:dyDescent="0.2">
      <c r="A692" s="8">
        <v>4</v>
      </c>
      <c r="B692" s="8" t="s">
        <v>22</v>
      </c>
      <c r="C692" s="8">
        <v>121</v>
      </c>
      <c r="D692" s="11">
        <v>41244</v>
      </c>
      <c r="E692" s="2">
        <v>5</v>
      </c>
      <c r="F692" s="45">
        <v>28.3</v>
      </c>
      <c r="G692" s="45">
        <v>52.4</v>
      </c>
      <c r="H692" s="45">
        <v>11.97</v>
      </c>
      <c r="I692" s="45">
        <v>2.54</v>
      </c>
      <c r="J692" s="45">
        <v>0.11</v>
      </c>
      <c r="K692" s="45">
        <v>4.68</v>
      </c>
      <c r="L692" s="45">
        <v>53.12</v>
      </c>
      <c r="M692" s="2">
        <v>6</v>
      </c>
    </row>
    <row r="693" spans="1:13" x14ac:dyDescent="0.2">
      <c r="A693" s="8">
        <v>4</v>
      </c>
      <c r="B693" s="8" t="s">
        <v>22</v>
      </c>
      <c r="C693" s="8">
        <v>122</v>
      </c>
      <c r="D693" s="11">
        <v>41275</v>
      </c>
      <c r="E693" s="2">
        <v>3.7</v>
      </c>
      <c r="F693" s="45">
        <v>27.71</v>
      </c>
      <c r="G693" s="45">
        <v>53.2</v>
      </c>
      <c r="H693" s="45">
        <v>14.49</v>
      </c>
      <c r="I693" s="45">
        <v>0.83</v>
      </c>
      <c r="J693" s="45">
        <v>0.34</v>
      </c>
      <c r="K693" s="45">
        <v>3.42</v>
      </c>
      <c r="L693" s="45">
        <v>53.56</v>
      </c>
      <c r="M693" s="2">
        <v>5.2</v>
      </c>
    </row>
    <row r="694" spans="1:13" x14ac:dyDescent="0.2">
      <c r="A694" s="8">
        <v>4</v>
      </c>
      <c r="B694" s="8" t="s">
        <v>22</v>
      </c>
      <c r="C694" s="8">
        <v>123</v>
      </c>
      <c r="D694" s="11">
        <v>41306</v>
      </c>
      <c r="E694" s="2">
        <v>2.8</v>
      </c>
      <c r="F694" s="45">
        <v>22.57</v>
      </c>
      <c r="G694" s="45">
        <v>49.79</v>
      </c>
      <c r="H694" s="45">
        <v>21.09</v>
      </c>
      <c r="I694" s="45">
        <v>1.89</v>
      </c>
      <c r="J694" s="45">
        <v>0.4</v>
      </c>
      <c r="K694" s="45">
        <v>4.26</v>
      </c>
      <c r="L694" s="45">
        <v>46.12</v>
      </c>
      <c r="M694" s="2">
        <v>5</v>
      </c>
    </row>
    <row r="695" spans="1:13" x14ac:dyDescent="0.2">
      <c r="A695" s="8">
        <v>4</v>
      </c>
      <c r="B695" s="8" t="s">
        <v>22</v>
      </c>
      <c r="C695" s="8">
        <v>124</v>
      </c>
      <c r="D695" s="11">
        <v>41334</v>
      </c>
      <c r="E695" s="2">
        <v>2.2000000000000002</v>
      </c>
      <c r="F695" s="45">
        <v>16.559999999999999</v>
      </c>
      <c r="G695" s="45">
        <v>56.84</v>
      </c>
      <c r="H695" s="45">
        <v>21.94</v>
      </c>
      <c r="I695" s="45">
        <v>2.1</v>
      </c>
      <c r="J695" s="45">
        <v>0.24</v>
      </c>
      <c r="K695" s="45">
        <v>2.33</v>
      </c>
      <c r="L695" s="45">
        <v>43.69</v>
      </c>
      <c r="M695" s="2">
        <v>3.7</v>
      </c>
    </row>
    <row r="696" spans="1:13" x14ac:dyDescent="0.2">
      <c r="A696" s="8">
        <v>4</v>
      </c>
      <c r="B696" s="8" t="s">
        <v>22</v>
      </c>
      <c r="C696" s="8">
        <v>125</v>
      </c>
      <c r="D696" s="11">
        <v>41365</v>
      </c>
      <c r="E696" s="2">
        <v>1.7</v>
      </c>
      <c r="F696" s="45">
        <v>19.79</v>
      </c>
      <c r="G696" s="45">
        <v>54.95</v>
      </c>
      <c r="H696" s="45">
        <v>17.84</v>
      </c>
      <c r="I696" s="45">
        <v>2.76</v>
      </c>
      <c r="J696" s="45">
        <v>0.21</v>
      </c>
      <c r="K696" s="45">
        <v>4.45</v>
      </c>
      <c r="L696" s="45">
        <v>45.68</v>
      </c>
      <c r="M696" s="2">
        <v>2.8</v>
      </c>
    </row>
    <row r="697" spans="1:13" x14ac:dyDescent="0.2">
      <c r="A697" s="8">
        <v>4</v>
      </c>
      <c r="B697" s="8" t="s">
        <v>22</v>
      </c>
      <c r="C697" s="8">
        <v>126</v>
      </c>
      <c r="D697" s="11">
        <v>41395</v>
      </c>
      <c r="E697" s="2">
        <v>1.8</v>
      </c>
      <c r="F697" s="45">
        <v>14.19</v>
      </c>
      <c r="G697" s="45">
        <v>52.79</v>
      </c>
      <c r="H697" s="45">
        <v>24.42</v>
      </c>
      <c r="I697" s="45">
        <v>2.57</v>
      </c>
      <c r="J697" s="45">
        <v>1.08</v>
      </c>
      <c r="K697" s="45">
        <v>4.9400000000000004</v>
      </c>
      <c r="L697" s="45">
        <v>38.22</v>
      </c>
      <c r="M697" s="2">
        <v>2.2000000000000002</v>
      </c>
    </row>
    <row r="698" spans="1:13" x14ac:dyDescent="0.2">
      <c r="A698" s="8">
        <v>4</v>
      </c>
      <c r="B698" s="8" t="s">
        <v>22</v>
      </c>
      <c r="C698" s="8">
        <v>127</v>
      </c>
      <c r="D698" s="11">
        <v>41426</v>
      </c>
      <c r="E698" s="2">
        <v>1.9</v>
      </c>
      <c r="F698" s="45">
        <v>18.559999999999999</v>
      </c>
      <c r="G698" s="45">
        <v>54.7</v>
      </c>
      <c r="H698" s="45">
        <v>17.12</v>
      </c>
      <c r="I698" s="45">
        <v>2.4500000000000002</v>
      </c>
      <c r="J698" s="45">
        <v>0.64</v>
      </c>
      <c r="K698" s="45">
        <v>6.53</v>
      </c>
      <c r="L698" s="45">
        <v>44.05</v>
      </c>
      <c r="M698" s="2">
        <v>1.7</v>
      </c>
    </row>
    <row r="699" spans="1:13" x14ac:dyDescent="0.2">
      <c r="A699" s="8">
        <v>4</v>
      </c>
      <c r="B699" s="8" t="s">
        <v>22</v>
      </c>
      <c r="C699" s="8">
        <v>128</v>
      </c>
      <c r="D699" s="11">
        <v>41456</v>
      </c>
      <c r="E699" s="2">
        <v>1.8</v>
      </c>
      <c r="F699" s="45">
        <v>14.29</v>
      </c>
      <c r="G699" s="45">
        <v>55.84</v>
      </c>
      <c r="H699" s="45">
        <v>22.01</v>
      </c>
      <c r="I699" s="45">
        <v>3.43</v>
      </c>
      <c r="J699" s="45">
        <v>0.75</v>
      </c>
      <c r="K699" s="45">
        <v>3.68</v>
      </c>
      <c r="L699" s="45">
        <v>39.74</v>
      </c>
      <c r="M699" s="2">
        <v>1.8</v>
      </c>
    </row>
    <row r="700" spans="1:13" x14ac:dyDescent="0.2">
      <c r="A700" s="8">
        <v>4</v>
      </c>
      <c r="B700" s="8" t="s">
        <v>22</v>
      </c>
      <c r="C700" s="8">
        <v>129</v>
      </c>
      <c r="D700" s="11">
        <v>41487</v>
      </c>
      <c r="E700" s="2">
        <v>1.3</v>
      </c>
      <c r="F700" s="45">
        <v>18.91</v>
      </c>
      <c r="G700" s="45">
        <v>54.52</v>
      </c>
      <c r="H700" s="45">
        <v>19.43</v>
      </c>
      <c r="I700" s="45">
        <v>3.31</v>
      </c>
      <c r="J700" s="45">
        <v>0.33</v>
      </c>
      <c r="K700" s="45">
        <v>3.5</v>
      </c>
      <c r="L700" s="45">
        <v>44.18</v>
      </c>
      <c r="M700" s="2">
        <v>1.9</v>
      </c>
    </row>
    <row r="701" spans="1:13" x14ac:dyDescent="0.2">
      <c r="A701" s="8">
        <v>4</v>
      </c>
      <c r="B701" s="8" t="s">
        <v>22</v>
      </c>
      <c r="C701" s="8">
        <v>130</v>
      </c>
      <c r="D701" s="11">
        <v>41518</v>
      </c>
      <c r="E701" s="2">
        <v>1.4</v>
      </c>
      <c r="F701" s="45">
        <v>14.04</v>
      </c>
      <c r="G701" s="45">
        <v>53.22</v>
      </c>
      <c r="H701" s="45">
        <v>24.75</v>
      </c>
      <c r="I701" s="45">
        <v>3.3</v>
      </c>
      <c r="J701" s="45">
        <v>0.77</v>
      </c>
      <c r="K701" s="45">
        <v>3.93</v>
      </c>
      <c r="L701" s="45">
        <v>38.229999999999997</v>
      </c>
      <c r="M701" s="2">
        <v>1.8</v>
      </c>
    </row>
    <row r="702" spans="1:13" x14ac:dyDescent="0.2">
      <c r="A702" s="8">
        <v>4</v>
      </c>
      <c r="B702" s="8" t="s">
        <v>22</v>
      </c>
      <c r="C702" s="8">
        <v>131</v>
      </c>
      <c r="D702" s="11">
        <v>41548</v>
      </c>
      <c r="E702" s="2">
        <v>0.9</v>
      </c>
      <c r="F702" s="45">
        <v>8.9499999999999993</v>
      </c>
      <c r="G702" s="45">
        <v>57.91</v>
      </c>
      <c r="H702" s="45">
        <v>23.37</v>
      </c>
      <c r="I702" s="45">
        <v>5.05</v>
      </c>
      <c r="J702" s="45">
        <v>1.62</v>
      </c>
      <c r="K702" s="45">
        <v>3.1</v>
      </c>
      <c r="L702" s="45">
        <v>33.76</v>
      </c>
      <c r="M702" s="2">
        <v>1.3</v>
      </c>
    </row>
    <row r="703" spans="1:13" x14ac:dyDescent="0.2">
      <c r="A703" s="8">
        <v>4</v>
      </c>
      <c r="B703" s="8" t="s">
        <v>22</v>
      </c>
      <c r="C703" s="8">
        <v>132</v>
      </c>
      <c r="D703" s="11">
        <v>41579</v>
      </c>
      <c r="E703" s="2">
        <v>0.9</v>
      </c>
      <c r="F703" s="45">
        <v>11.17</v>
      </c>
      <c r="G703" s="45">
        <v>51.19</v>
      </c>
      <c r="H703" s="45">
        <v>26.39</v>
      </c>
      <c r="I703" s="45">
        <v>3.11</v>
      </c>
      <c r="J703" s="45">
        <v>1.85</v>
      </c>
      <c r="K703" s="45">
        <v>6.29</v>
      </c>
      <c r="L703" s="45">
        <v>33.369999999999997</v>
      </c>
      <c r="M703" s="2">
        <v>1.4</v>
      </c>
    </row>
    <row r="704" spans="1:13" x14ac:dyDescent="0.2">
      <c r="A704" s="8">
        <v>4</v>
      </c>
      <c r="B704" s="8" t="s">
        <v>22</v>
      </c>
      <c r="C704" s="8">
        <v>133</v>
      </c>
      <c r="D704" s="11">
        <v>41609</v>
      </c>
      <c r="E704" s="2">
        <v>0.4</v>
      </c>
      <c r="F704" s="45">
        <v>13.13</v>
      </c>
      <c r="G704" s="45">
        <v>49.01</v>
      </c>
      <c r="H704" s="45">
        <v>25.34</v>
      </c>
      <c r="I704" s="45">
        <v>5</v>
      </c>
      <c r="J704" s="45">
        <v>1.42</v>
      </c>
      <c r="K704" s="45">
        <v>6.11</v>
      </c>
      <c r="L704" s="45">
        <v>33.72</v>
      </c>
      <c r="M704" s="2">
        <v>0.9</v>
      </c>
    </row>
    <row r="705" spans="1:13" x14ac:dyDescent="0.2">
      <c r="A705" s="8">
        <v>4</v>
      </c>
      <c r="B705" s="8" t="s">
        <v>22</v>
      </c>
      <c r="C705" s="8">
        <v>134</v>
      </c>
      <c r="D705" s="11">
        <v>41640</v>
      </c>
      <c r="E705" s="2">
        <v>0</v>
      </c>
      <c r="F705" s="45">
        <v>8.4600000000000009</v>
      </c>
      <c r="G705" s="45">
        <v>52.41</v>
      </c>
      <c r="H705" s="45">
        <v>27.09</v>
      </c>
      <c r="I705" s="45">
        <v>5.54</v>
      </c>
      <c r="J705" s="45">
        <v>0.42</v>
      </c>
      <c r="K705" s="45">
        <v>6.08</v>
      </c>
      <c r="L705" s="45">
        <v>31.47</v>
      </c>
      <c r="M705" s="2">
        <v>0.9</v>
      </c>
    </row>
    <row r="706" spans="1:13" x14ac:dyDescent="0.2">
      <c r="A706" s="8">
        <v>4</v>
      </c>
      <c r="B706" s="8" t="s">
        <v>22</v>
      </c>
      <c r="C706" s="8">
        <v>135</v>
      </c>
      <c r="D706" s="11">
        <v>41671</v>
      </c>
      <c r="E706" s="2">
        <v>0.1</v>
      </c>
      <c r="F706" s="45">
        <v>10.02</v>
      </c>
      <c r="G706" s="45">
        <v>51.68</v>
      </c>
      <c r="H706" s="45">
        <v>27.48</v>
      </c>
      <c r="I706" s="45">
        <v>3.87</v>
      </c>
      <c r="J706" s="45">
        <v>0.95</v>
      </c>
      <c r="K706" s="45">
        <v>5.99</v>
      </c>
      <c r="L706" s="45">
        <v>32.979999999999997</v>
      </c>
      <c r="M706" s="2">
        <v>0.4</v>
      </c>
    </row>
    <row r="707" spans="1:13" x14ac:dyDescent="0.2">
      <c r="A707" s="8">
        <v>4</v>
      </c>
      <c r="B707" s="8" t="s">
        <v>22</v>
      </c>
      <c r="C707" s="8">
        <v>136</v>
      </c>
      <c r="D707" s="11">
        <v>41699</v>
      </c>
      <c r="E707" s="2">
        <v>0.1</v>
      </c>
      <c r="F707" s="45">
        <v>5.94</v>
      </c>
      <c r="G707" s="45">
        <v>54.76</v>
      </c>
      <c r="H707" s="45">
        <v>28.78</v>
      </c>
      <c r="I707" s="45">
        <v>3.62</v>
      </c>
      <c r="J707" s="45">
        <v>0.97</v>
      </c>
      <c r="K707" s="45">
        <v>5.94</v>
      </c>
      <c r="L707" s="45">
        <v>30.54</v>
      </c>
      <c r="M707" s="2">
        <v>0</v>
      </c>
    </row>
    <row r="708" spans="1:13" x14ac:dyDescent="0.2">
      <c r="A708" s="8">
        <v>4</v>
      </c>
      <c r="B708" s="8" t="s">
        <v>22</v>
      </c>
      <c r="C708" s="8">
        <v>137</v>
      </c>
      <c r="D708" s="11">
        <v>41730</v>
      </c>
      <c r="E708" s="2">
        <v>-0.1</v>
      </c>
      <c r="F708" s="45">
        <v>5.04</v>
      </c>
      <c r="G708" s="45">
        <v>54.61</v>
      </c>
      <c r="H708" s="45">
        <v>26.48</v>
      </c>
      <c r="I708" s="45">
        <v>6.11</v>
      </c>
      <c r="J708" s="45">
        <v>0.92</v>
      </c>
      <c r="K708" s="45">
        <v>6.84</v>
      </c>
      <c r="L708" s="45">
        <v>28.37</v>
      </c>
      <c r="M708" s="2">
        <v>0.1</v>
      </c>
    </row>
    <row r="709" spans="1:13" x14ac:dyDescent="0.2">
      <c r="A709" s="8">
        <v>4</v>
      </c>
      <c r="B709" s="8" t="s">
        <v>22</v>
      </c>
      <c r="C709" s="8">
        <v>138</v>
      </c>
      <c r="D709" s="11">
        <v>41760</v>
      </c>
      <c r="E709" s="2">
        <v>-0.1</v>
      </c>
      <c r="F709" s="45">
        <v>5.58</v>
      </c>
      <c r="G709" s="45">
        <v>54.57</v>
      </c>
      <c r="H709" s="45">
        <v>24.15</v>
      </c>
      <c r="I709" s="45">
        <v>7.53</v>
      </c>
      <c r="J709" s="45">
        <v>0.64</v>
      </c>
      <c r="K709" s="45">
        <v>7.53</v>
      </c>
      <c r="L709" s="45">
        <v>28.45</v>
      </c>
      <c r="M709" s="2">
        <v>0.1</v>
      </c>
    </row>
    <row r="710" spans="1:13" x14ac:dyDescent="0.2">
      <c r="A710" s="8">
        <v>4</v>
      </c>
      <c r="B710" s="8" t="s">
        <v>22</v>
      </c>
      <c r="C710" s="8">
        <v>139</v>
      </c>
      <c r="D710" s="11">
        <v>41791</v>
      </c>
      <c r="E710" s="2">
        <v>-0.3</v>
      </c>
      <c r="F710" s="45">
        <v>4.2</v>
      </c>
      <c r="G710" s="45">
        <v>47.99</v>
      </c>
      <c r="H710" s="45">
        <v>25.59</v>
      </c>
      <c r="I710" s="45">
        <v>12.09</v>
      </c>
      <c r="J710" s="45">
        <v>1.08</v>
      </c>
      <c r="K710" s="45">
        <v>9.0399999999999991</v>
      </c>
      <c r="L710" s="45">
        <v>21.07</v>
      </c>
      <c r="M710" s="2">
        <v>-0.1</v>
      </c>
    </row>
    <row r="711" spans="1:13" x14ac:dyDescent="0.2">
      <c r="A711" s="8">
        <v>4</v>
      </c>
      <c r="B711" s="8" t="s">
        <v>22</v>
      </c>
      <c r="C711" s="8">
        <v>140</v>
      </c>
      <c r="D711" s="11">
        <v>41821</v>
      </c>
      <c r="E711" s="2">
        <v>0.1</v>
      </c>
      <c r="F711" s="45">
        <v>5.51</v>
      </c>
      <c r="G711" s="45">
        <v>51.02</v>
      </c>
      <c r="H711" s="45">
        <v>21.77</v>
      </c>
      <c r="I711" s="45">
        <v>11.93</v>
      </c>
      <c r="J711" s="45">
        <v>0.46</v>
      </c>
      <c r="K711" s="45">
        <v>9.3000000000000007</v>
      </c>
      <c r="L711" s="45">
        <v>24.59</v>
      </c>
      <c r="M711" s="2">
        <v>-0.1</v>
      </c>
    </row>
    <row r="712" spans="1:13" x14ac:dyDescent="0.2">
      <c r="A712" s="8">
        <v>4</v>
      </c>
      <c r="B712" s="8" t="s">
        <v>22</v>
      </c>
      <c r="C712" s="8">
        <v>141</v>
      </c>
      <c r="D712" s="11">
        <v>41852</v>
      </c>
      <c r="E712" s="2">
        <v>0.2</v>
      </c>
      <c r="F712" s="45">
        <v>5.7</v>
      </c>
      <c r="G712" s="45">
        <v>49.33</v>
      </c>
      <c r="H712" s="45">
        <v>23.24</v>
      </c>
      <c r="I712" s="45">
        <v>11.11</v>
      </c>
      <c r="J712" s="45">
        <v>0.67</v>
      </c>
      <c r="K712" s="45">
        <v>9.94</v>
      </c>
      <c r="L712" s="45">
        <v>24.14</v>
      </c>
      <c r="M712" s="2">
        <v>-0.3</v>
      </c>
    </row>
    <row r="713" spans="1:13" x14ac:dyDescent="0.2">
      <c r="A713" s="8">
        <v>4</v>
      </c>
      <c r="B713" s="8" t="s">
        <v>22</v>
      </c>
      <c r="C713" s="8">
        <v>142</v>
      </c>
      <c r="D713" s="11">
        <v>41883</v>
      </c>
      <c r="E713" s="2">
        <v>-0.5</v>
      </c>
      <c r="F713" s="45">
        <v>6.98</v>
      </c>
      <c r="G713" s="45">
        <v>54.87</v>
      </c>
      <c r="H713" s="45">
        <v>17.43</v>
      </c>
      <c r="I713" s="45">
        <v>13.56</v>
      </c>
      <c r="J713" s="45">
        <v>0.38</v>
      </c>
      <c r="K713" s="45">
        <v>6.79</v>
      </c>
      <c r="L713" s="45">
        <v>27.25</v>
      </c>
      <c r="M713" s="2">
        <v>0.1</v>
      </c>
    </row>
    <row r="714" spans="1:13" x14ac:dyDescent="0.2">
      <c r="A714" s="8">
        <v>4</v>
      </c>
      <c r="B714" s="8" t="s">
        <v>22</v>
      </c>
      <c r="C714" s="8">
        <v>143</v>
      </c>
      <c r="D714" s="11">
        <v>41913</v>
      </c>
      <c r="E714" s="2">
        <v>-0.4</v>
      </c>
      <c r="F714" s="45">
        <v>6.95</v>
      </c>
      <c r="G714" s="45">
        <v>50.17</v>
      </c>
      <c r="H714" s="45">
        <v>23.18</v>
      </c>
      <c r="I714" s="45">
        <v>14.75</v>
      </c>
      <c r="J714" s="45">
        <v>0.25</v>
      </c>
      <c r="K714" s="45">
        <v>4.7</v>
      </c>
      <c r="L714" s="45">
        <v>24.41</v>
      </c>
      <c r="M714" s="2">
        <v>0.2</v>
      </c>
    </row>
    <row r="715" spans="1:13" x14ac:dyDescent="0.2">
      <c r="A715" s="8">
        <v>4</v>
      </c>
      <c r="B715" s="8" t="s">
        <v>22</v>
      </c>
      <c r="C715" s="8">
        <v>144</v>
      </c>
      <c r="D715" s="11">
        <v>41944</v>
      </c>
      <c r="E715" s="2">
        <v>-0.7</v>
      </c>
      <c r="F715" s="45">
        <v>7.8</v>
      </c>
      <c r="G715" s="45">
        <v>47.34</v>
      </c>
      <c r="H715" s="45">
        <v>22.17</v>
      </c>
      <c r="I715" s="45">
        <v>14.04</v>
      </c>
      <c r="J715" s="45">
        <v>0.32</v>
      </c>
      <c r="K715" s="45">
        <v>8.33</v>
      </c>
      <c r="L715" s="45">
        <v>24.13</v>
      </c>
      <c r="M715" s="2">
        <v>-0.5</v>
      </c>
    </row>
    <row r="716" spans="1:13" x14ac:dyDescent="0.2">
      <c r="A716" s="8">
        <v>4</v>
      </c>
      <c r="B716" s="8" t="s">
        <v>22</v>
      </c>
      <c r="C716" s="8">
        <v>145</v>
      </c>
      <c r="D716" s="11">
        <v>41974</v>
      </c>
      <c r="E716" s="2">
        <v>-0.9</v>
      </c>
      <c r="F716" s="45">
        <v>9.44</v>
      </c>
      <c r="G716" s="45">
        <v>51.65</v>
      </c>
      <c r="H716" s="45">
        <v>18.64</v>
      </c>
      <c r="I716" s="45">
        <v>10.42</v>
      </c>
      <c r="J716" s="45">
        <v>0.33</v>
      </c>
      <c r="K716" s="45">
        <v>9.51</v>
      </c>
      <c r="L716" s="45">
        <v>29.72</v>
      </c>
      <c r="M716" s="2">
        <v>-0.4</v>
      </c>
    </row>
    <row r="717" spans="1:13" x14ac:dyDescent="0.2">
      <c r="A717" s="8">
        <v>4</v>
      </c>
      <c r="B717" s="8" t="s">
        <v>22</v>
      </c>
      <c r="C717" s="8">
        <v>146</v>
      </c>
      <c r="D717" s="11">
        <v>42005</v>
      </c>
      <c r="E717" s="2">
        <v>-1.4</v>
      </c>
      <c r="F717" s="45">
        <v>10.71</v>
      </c>
      <c r="G717" s="45">
        <v>50.35</v>
      </c>
      <c r="H717" s="45">
        <v>16.649999999999999</v>
      </c>
      <c r="I717" s="45">
        <v>13.01</v>
      </c>
      <c r="J717" s="45">
        <v>0.17</v>
      </c>
      <c r="K717" s="45">
        <v>9.11</v>
      </c>
      <c r="L717" s="45">
        <v>29.22</v>
      </c>
      <c r="M717" s="2">
        <v>-0.7</v>
      </c>
    </row>
    <row r="718" spans="1:13" x14ac:dyDescent="0.2">
      <c r="A718" s="8">
        <v>4</v>
      </c>
      <c r="B718" s="8" t="s">
        <v>22</v>
      </c>
      <c r="C718" s="8">
        <v>147</v>
      </c>
      <c r="D718" s="11">
        <v>42036</v>
      </c>
      <c r="E718" s="2">
        <v>-1</v>
      </c>
      <c r="F718" s="45">
        <v>6.57</v>
      </c>
      <c r="G718" s="45">
        <v>47.6</v>
      </c>
      <c r="H718" s="45">
        <v>19.53</v>
      </c>
      <c r="I718" s="45">
        <v>17.04</v>
      </c>
      <c r="J718" s="45">
        <v>0.46</v>
      </c>
      <c r="K718" s="45">
        <v>8.8000000000000007</v>
      </c>
      <c r="L718" s="45">
        <v>21.39</v>
      </c>
      <c r="M718" s="2">
        <v>-0.9</v>
      </c>
    </row>
    <row r="719" spans="1:13" x14ac:dyDescent="0.2">
      <c r="A719" s="8">
        <v>4</v>
      </c>
      <c r="B719" s="8" t="s">
        <v>22</v>
      </c>
      <c r="C719" s="8">
        <v>148</v>
      </c>
      <c r="D719" s="11">
        <v>42064</v>
      </c>
      <c r="E719" s="2">
        <v>-0.6</v>
      </c>
      <c r="F719" s="45">
        <v>5.25</v>
      </c>
      <c r="G719" s="45">
        <v>44.02</v>
      </c>
      <c r="H719" s="45">
        <v>19.88</v>
      </c>
      <c r="I719" s="45">
        <v>17.38</v>
      </c>
      <c r="J719" s="45">
        <v>0.49</v>
      </c>
      <c r="K719" s="45">
        <v>12.98</v>
      </c>
      <c r="L719" s="45">
        <v>18.079999999999998</v>
      </c>
      <c r="M719" s="2">
        <v>-1.4</v>
      </c>
    </row>
    <row r="720" spans="1:13" x14ac:dyDescent="0.2">
      <c r="A720" s="8">
        <v>4</v>
      </c>
      <c r="B720" s="8" t="s">
        <v>22</v>
      </c>
      <c r="C720" s="8">
        <v>149</v>
      </c>
      <c r="D720" s="11">
        <v>42095</v>
      </c>
      <c r="E720" s="2">
        <v>-0.3</v>
      </c>
      <c r="F720" s="45">
        <v>5.75</v>
      </c>
      <c r="G720" s="45">
        <v>48.41</v>
      </c>
      <c r="H720" s="45">
        <v>19.57</v>
      </c>
      <c r="I720" s="45">
        <v>16.03</v>
      </c>
      <c r="J720" s="45">
        <v>0.7</v>
      </c>
      <c r="K720" s="45">
        <v>9.5399999999999991</v>
      </c>
      <c r="L720" s="45">
        <v>21.23</v>
      </c>
      <c r="M720" s="2">
        <v>-1</v>
      </c>
    </row>
    <row r="721" spans="1:13" x14ac:dyDescent="0.2">
      <c r="A721" s="8">
        <v>4</v>
      </c>
      <c r="B721" s="8" t="s">
        <v>22</v>
      </c>
      <c r="C721" s="8">
        <v>150</v>
      </c>
      <c r="D721" s="11">
        <v>42125</v>
      </c>
      <c r="E721" s="2">
        <v>0.5</v>
      </c>
      <c r="F721" s="45">
        <v>4.3600000000000003</v>
      </c>
      <c r="G721" s="45">
        <v>47.48</v>
      </c>
      <c r="H721" s="45">
        <v>19.09</v>
      </c>
      <c r="I721" s="45">
        <v>18.420000000000002</v>
      </c>
      <c r="J721" s="45">
        <v>0.14000000000000001</v>
      </c>
      <c r="K721" s="45">
        <v>10.51</v>
      </c>
      <c r="L721" s="45">
        <v>18.75</v>
      </c>
      <c r="M721" s="2">
        <v>-0.6</v>
      </c>
    </row>
    <row r="722" spans="1:13" x14ac:dyDescent="0.2">
      <c r="A722" s="8">
        <v>4</v>
      </c>
      <c r="B722" s="8" t="s">
        <v>22</v>
      </c>
      <c r="C722" s="8">
        <v>151</v>
      </c>
      <c r="D722" s="11">
        <v>42156</v>
      </c>
      <c r="E722" s="2">
        <v>0.6</v>
      </c>
      <c r="F722" s="45">
        <v>4.38</v>
      </c>
      <c r="G722" s="45">
        <v>49.75</v>
      </c>
      <c r="H722" s="45">
        <v>17.23</v>
      </c>
      <c r="I722" s="45">
        <v>17.46</v>
      </c>
      <c r="J722" s="45">
        <v>0.59</v>
      </c>
      <c r="K722" s="45">
        <v>10.59</v>
      </c>
      <c r="L722" s="45">
        <v>19.93</v>
      </c>
      <c r="M722" s="2">
        <v>-0.3</v>
      </c>
    </row>
    <row r="723" spans="1:13" x14ac:dyDescent="0.2">
      <c r="A723" s="8">
        <v>4</v>
      </c>
      <c r="B723" s="8" t="s">
        <v>22</v>
      </c>
      <c r="C723" s="8">
        <v>152</v>
      </c>
      <c r="D723" s="11">
        <v>42186</v>
      </c>
      <c r="E723" s="2">
        <v>0.4</v>
      </c>
      <c r="F723" s="45">
        <v>6.47</v>
      </c>
      <c r="G723" s="45">
        <v>51.38</v>
      </c>
      <c r="H723" s="45">
        <v>18.559999999999999</v>
      </c>
      <c r="I723" s="45">
        <v>16.03</v>
      </c>
      <c r="J723" s="45">
        <v>0.67</v>
      </c>
      <c r="K723" s="45">
        <v>6.9</v>
      </c>
      <c r="L723" s="45">
        <v>23.48</v>
      </c>
      <c r="M723" s="2">
        <v>0.5</v>
      </c>
    </row>
    <row r="724" spans="1:13" x14ac:dyDescent="0.2">
      <c r="A724" s="8">
        <v>4</v>
      </c>
      <c r="B724" s="8" t="s">
        <v>22</v>
      </c>
      <c r="C724" s="8">
        <v>153</v>
      </c>
      <c r="D724" s="11">
        <v>42217</v>
      </c>
      <c r="E724" s="2">
        <v>0</v>
      </c>
      <c r="F724" s="45">
        <v>5.2</v>
      </c>
      <c r="G724" s="45">
        <v>52.84</v>
      </c>
      <c r="H724" s="45">
        <v>15.73</v>
      </c>
      <c r="I724" s="45">
        <v>18.73</v>
      </c>
      <c r="J724" s="45">
        <v>0.49</v>
      </c>
      <c r="K724" s="45">
        <v>7.01</v>
      </c>
      <c r="L724" s="45">
        <v>21.77</v>
      </c>
      <c r="M724" s="2">
        <v>0.6</v>
      </c>
    </row>
    <row r="725" spans="1:13" x14ac:dyDescent="0.2">
      <c r="A725" s="8">
        <v>4</v>
      </c>
      <c r="B725" s="8" t="s">
        <v>22</v>
      </c>
      <c r="C725" s="8">
        <v>154</v>
      </c>
      <c r="D725" s="11">
        <v>42248</v>
      </c>
      <c r="E725" s="2">
        <v>-0.4</v>
      </c>
      <c r="F725" s="45">
        <v>7.21</v>
      </c>
      <c r="G725" s="45">
        <v>48.97</v>
      </c>
      <c r="H725" s="45">
        <v>16.100000000000001</v>
      </c>
      <c r="I725" s="45">
        <v>19.63</v>
      </c>
      <c r="J725" s="45">
        <v>0.16</v>
      </c>
      <c r="K725" s="45">
        <v>7.93</v>
      </c>
      <c r="L725" s="45">
        <v>21.72</v>
      </c>
      <c r="M725" s="2">
        <v>0.4</v>
      </c>
    </row>
    <row r="726" spans="1:13" x14ac:dyDescent="0.2">
      <c r="A726" s="8">
        <v>4</v>
      </c>
      <c r="B726" s="8" t="s">
        <v>22</v>
      </c>
      <c r="C726" s="8">
        <v>155</v>
      </c>
      <c r="D726" s="11">
        <v>42278</v>
      </c>
      <c r="E726" s="2">
        <v>0.1</v>
      </c>
      <c r="F726" s="45">
        <v>4.92</v>
      </c>
      <c r="G726" s="45">
        <v>48.22</v>
      </c>
      <c r="H726" s="45">
        <v>17.55</v>
      </c>
      <c r="I726" s="45">
        <v>22.41</v>
      </c>
      <c r="J726" s="45">
        <v>0</v>
      </c>
      <c r="K726" s="45">
        <v>6.9</v>
      </c>
      <c r="L726" s="45">
        <v>17.829999999999998</v>
      </c>
      <c r="M726" s="2">
        <v>0</v>
      </c>
    </row>
    <row r="727" spans="1:13" x14ac:dyDescent="0.2">
      <c r="A727" s="8">
        <v>4</v>
      </c>
      <c r="B727" s="8" t="s">
        <v>22</v>
      </c>
      <c r="C727" s="8">
        <v>156</v>
      </c>
      <c r="D727" s="11">
        <v>42309</v>
      </c>
      <c r="E727" s="2">
        <v>0.5</v>
      </c>
      <c r="F727" s="45">
        <v>4.05</v>
      </c>
      <c r="G727" s="45">
        <v>48.71</v>
      </c>
      <c r="H727" s="45">
        <v>18.39</v>
      </c>
      <c r="I727" s="45">
        <v>20.190000000000001</v>
      </c>
      <c r="J727" s="45">
        <v>0.41</v>
      </c>
      <c r="K727" s="45">
        <v>8.26</v>
      </c>
      <c r="L727" s="45">
        <v>17.899999999999999</v>
      </c>
      <c r="M727" s="2">
        <v>-0.4</v>
      </c>
    </row>
    <row r="728" spans="1:13" x14ac:dyDescent="0.2">
      <c r="A728" s="8">
        <v>4</v>
      </c>
      <c r="B728" s="8" t="s">
        <v>22</v>
      </c>
      <c r="C728" s="8">
        <v>157</v>
      </c>
      <c r="D728" s="11">
        <v>42339</v>
      </c>
      <c r="E728" s="2">
        <v>0.9</v>
      </c>
      <c r="F728" s="45">
        <v>7.62</v>
      </c>
      <c r="G728" s="45">
        <v>45.47</v>
      </c>
      <c r="H728" s="45">
        <v>19.989999999999998</v>
      </c>
      <c r="I728" s="45">
        <v>17.579999999999998</v>
      </c>
      <c r="J728" s="45">
        <v>0.38</v>
      </c>
      <c r="K728" s="45">
        <v>8.9600000000000009</v>
      </c>
      <c r="L728" s="45">
        <v>21.18</v>
      </c>
      <c r="M728" s="2">
        <v>0.1</v>
      </c>
    </row>
    <row r="729" spans="1:13" x14ac:dyDescent="0.2">
      <c r="A729" s="8">
        <v>4</v>
      </c>
      <c r="B729" s="8" t="s">
        <v>22</v>
      </c>
      <c r="C729" s="8">
        <v>158</v>
      </c>
      <c r="D729" s="11">
        <v>42370</v>
      </c>
      <c r="E729" s="2">
        <v>0.9</v>
      </c>
      <c r="F729" s="45">
        <v>5.78</v>
      </c>
      <c r="G729" s="45">
        <v>46.55</v>
      </c>
      <c r="H729" s="45">
        <v>19.190000000000001</v>
      </c>
      <c r="I729" s="45">
        <v>19.48</v>
      </c>
      <c r="J729" s="45">
        <v>1.76</v>
      </c>
      <c r="K729" s="45">
        <v>7.23</v>
      </c>
      <c r="L729" s="45">
        <v>17.559999999999999</v>
      </c>
      <c r="M729" s="2">
        <v>0.5</v>
      </c>
    </row>
    <row r="730" spans="1:13" x14ac:dyDescent="0.2">
      <c r="A730" s="8">
        <v>4</v>
      </c>
      <c r="B730" s="8" t="s">
        <v>22</v>
      </c>
      <c r="C730" s="8">
        <v>159</v>
      </c>
      <c r="D730" s="11">
        <v>42401</v>
      </c>
      <c r="E730" s="2">
        <v>0.3</v>
      </c>
      <c r="F730" s="45">
        <v>4.83</v>
      </c>
      <c r="G730" s="45">
        <v>47.04</v>
      </c>
      <c r="H730" s="45">
        <v>14.42</v>
      </c>
      <c r="I730" s="45">
        <v>21.41</v>
      </c>
      <c r="J730" s="45">
        <v>1.76</v>
      </c>
      <c r="K730" s="45">
        <v>10.55</v>
      </c>
      <c r="L730" s="45">
        <v>15.88</v>
      </c>
      <c r="M730" s="2">
        <v>0.9</v>
      </c>
    </row>
    <row r="731" spans="1:13" x14ac:dyDescent="0.2">
      <c r="A731" s="8">
        <v>4</v>
      </c>
      <c r="B731" s="8" t="s">
        <v>22</v>
      </c>
      <c r="C731" s="8">
        <v>160</v>
      </c>
      <c r="D731" s="11">
        <v>42430</v>
      </c>
      <c r="E731" s="2">
        <v>-0.2</v>
      </c>
      <c r="F731" s="45">
        <v>7.05</v>
      </c>
      <c r="G731" s="45">
        <v>44.57</v>
      </c>
      <c r="H731" s="45">
        <v>16.489999999999998</v>
      </c>
      <c r="I731" s="45">
        <v>23.62</v>
      </c>
      <c r="J731" s="45">
        <v>0.95</v>
      </c>
      <c r="K731" s="45">
        <v>7.32</v>
      </c>
      <c r="L731" s="45">
        <v>16.57</v>
      </c>
      <c r="M731" s="2">
        <v>0.9</v>
      </c>
    </row>
    <row r="732" spans="1:13" x14ac:dyDescent="0.2">
      <c r="A732" s="8">
        <v>4</v>
      </c>
      <c r="B732" s="8" t="s">
        <v>22</v>
      </c>
      <c r="C732" s="8">
        <v>161</v>
      </c>
      <c r="D732" s="11">
        <v>42461</v>
      </c>
      <c r="E732" s="2">
        <v>0.2</v>
      </c>
      <c r="F732" s="45">
        <v>4.91</v>
      </c>
      <c r="G732" s="45">
        <v>42.92</v>
      </c>
      <c r="H732" s="45">
        <v>14.06</v>
      </c>
      <c r="I732" s="45">
        <v>24.77</v>
      </c>
      <c r="J732" s="45">
        <v>0.28000000000000003</v>
      </c>
      <c r="K732" s="45">
        <v>13.06</v>
      </c>
      <c r="L732" s="45">
        <v>13.7</v>
      </c>
      <c r="M732" s="2">
        <v>0.3</v>
      </c>
    </row>
    <row r="733" spans="1:13" x14ac:dyDescent="0.2">
      <c r="A733" s="8">
        <v>4</v>
      </c>
      <c r="B733" s="8" t="s">
        <v>22</v>
      </c>
      <c r="C733" s="8">
        <v>162</v>
      </c>
      <c r="D733" s="11">
        <v>42491</v>
      </c>
      <c r="E733" s="2">
        <v>-0.2</v>
      </c>
      <c r="F733" s="45">
        <v>3.77</v>
      </c>
      <c r="G733" s="45">
        <v>42.48</v>
      </c>
      <c r="H733" s="45">
        <v>16.670000000000002</v>
      </c>
      <c r="I733" s="45">
        <v>25.57</v>
      </c>
      <c r="J733" s="45">
        <v>1.54</v>
      </c>
      <c r="K733" s="45">
        <v>9.9700000000000006</v>
      </c>
      <c r="L733" s="45">
        <v>10.68</v>
      </c>
      <c r="M733" s="2">
        <v>-0.2</v>
      </c>
    </row>
    <row r="734" spans="1:13" x14ac:dyDescent="0.2">
      <c r="A734" s="8">
        <v>4</v>
      </c>
      <c r="B734" s="8" t="s">
        <v>22</v>
      </c>
      <c r="C734" s="8">
        <v>163</v>
      </c>
      <c r="D734" s="11">
        <v>42522</v>
      </c>
      <c r="E734" s="2">
        <v>-0.2</v>
      </c>
      <c r="F734" s="45">
        <v>3.87</v>
      </c>
      <c r="G734" s="45">
        <v>45.77</v>
      </c>
      <c r="H734" s="45">
        <v>14.82</v>
      </c>
      <c r="I734" s="45">
        <v>24.51</v>
      </c>
      <c r="J734" s="45">
        <v>0.47</v>
      </c>
      <c r="K734" s="45">
        <v>10.57</v>
      </c>
      <c r="L734" s="45">
        <v>14.03</v>
      </c>
      <c r="M734" s="2">
        <v>0.2</v>
      </c>
    </row>
    <row r="735" spans="1:13" x14ac:dyDescent="0.2">
      <c r="A735" s="8">
        <v>4</v>
      </c>
      <c r="B735" s="8" t="s">
        <v>22</v>
      </c>
      <c r="C735" s="8">
        <v>164</v>
      </c>
      <c r="D735" s="11">
        <v>42552</v>
      </c>
      <c r="E735" s="2">
        <v>-0.3</v>
      </c>
      <c r="F735" s="45">
        <v>3.6</v>
      </c>
      <c r="G735" s="45">
        <v>44.23</v>
      </c>
      <c r="H735" s="45">
        <v>15.39</v>
      </c>
      <c r="I735" s="45">
        <v>24.8</v>
      </c>
      <c r="J735" s="45">
        <v>0.41</v>
      </c>
      <c r="K735" s="45">
        <v>11.58</v>
      </c>
      <c r="L735" s="45">
        <v>12.91</v>
      </c>
      <c r="M735" s="2">
        <v>-0.2</v>
      </c>
    </row>
    <row r="736" spans="1:13" x14ac:dyDescent="0.2">
      <c r="A736" s="8">
        <v>4</v>
      </c>
      <c r="B736" s="8" t="s">
        <v>22</v>
      </c>
      <c r="C736" s="8">
        <v>165</v>
      </c>
      <c r="D736" s="11">
        <v>42583</v>
      </c>
      <c r="E736" s="2">
        <v>-0.1</v>
      </c>
      <c r="F736" s="45">
        <v>3.2</v>
      </c>
      <c r="G736" s="45">
        <v>46.84</v>
      </c>
      <c r="H736" s="45">
        <v>14.45</v>
      </c>
      <c r="I736" s="45">
        <v>24.19</v>
      </c>
      <c r="J736" s="45">
        <v>0.87</v>
      </c>
      <c r="K736" s="45">
        <v>10.44</v>
      </c>
      <c r="L736" s="45">
        <v>13.66</v>
      </c>
      <c r="M736" s="2">
        <v>-0.2</v>
      </c>
    </row>
    <row r="737" spans="1:13" x14ac:dyDescent="0.2">
      <c r="A737" s="8">
        <v>4</v>
      </c>
      <c r="B737" s="8" t="s">
        <v>22</v>
      </c>
      <c r="C737" s="8">
        <v>166</v>
      </c>
      <c r="D737" s="11">
        <v>42614</v>
      </c>
      <c r="E737" s="2">
        <v>0.6</v>
      </c>
      <c r="F737" s="45">
        <v>6.91</v>
      </c>
      <c r="G737" s="45">
        <v>41.97</v>
      </c>
      <c r="H737" s="45">
        <v>13.68</v>
      </c>
      <c r="I737" s="45">
        <v>24.32</v>
      </c>
      <c r="J737" s="45">
        <v>0.24</v>
      </c>
      <c r="K737" s="45">
        <v>12.88</v>
      </c>
      <c r="L737" s="45">
        <v>15.5</v>
      </c>
      <c r="M737" s="2">
        <v>-0.3</v>
      </c>
    </row>
    <row r="738" spans="1:13" x14ac:dyDescent="0.2">
      <c r="A738" s="8">
        <v>4</v>
      </c>
      <c r="B738" s="8" t="s">
        <v>22</v>
      </c>
      <c r="C738" s="8">
        <v>167</v>
      </c>
      <c r="D738" s="11">
        <v>42644</v>
      </c>
      <c r="E738" s="2">
        <v>1</v>
      </c>
      <c r="F738" s="45">
        <v>6.18</v>
      </c>
      <c r="G738" s="45">
        <v>49.4</v>
      </c>
      <c r="H738" s="45">
        <v>12.61</v>
      </c>
      <c r="I738" s="45">
        <v>20.16</v>
      </c>
      <c r="J738" s="45">
        <v>0.62</v>
      </c>
      <c r="K738" s="45">
        <v>11.02</v>
      </c>
      <c r="L738" s="45">
        <v>20.190000000000001</v>
      </c>
      <c r="M738" s="2">
        <v>-0.1</v>
      </c>
    </row>
    <row r="739" spans="1:13" x14ac:dyDescent="0.2">
      <c r="A739" s="8">
        <v>4</v>
      </c>
      <c r="B739" s="8" t="s">
        <v>22</v>
      </c>
      <c r="C739" s="8">
        <v>168</v>
      </c>
      <c r="D739" s="11">
        <v>42675</v>
      </c>
      <c r="E739" s="2">
        <v>1.1000000000000001</v>
      </c>
      <c r="F739" s="45">
        <v>5.99</v>
      </c>
      <c r="G739" s="45">
        <v>46.27</v>
      </c>
      <c r="H739" s="45">
        <v>16.3</v>
      </c>
      <c r="I739" s="45">
        <v>20.49</v>
      </c>
      <c r="J739" s="45">
        <v>0.97</v>
      </c>
      <c r="K739" s="45">
        <v>9.98</v>
      </c>
      <c r="L739" s="45">
        <v>17.91</v>
      </c>
      <c r="M739" s="2">
        <v>0.6</v>
      </c>
    </row>
    <row r="740" spans="1:13" x14ac:dyDescent="0.2">
      <c r="A740" s="8">
        <v>4</v>
      </c>
      <c r="B740" s="8" t="s">
        <v>22</v>
      </c>
      <c r="C740" s="8">
        <v>169</v>
      </c>
      <c r="D740" s="11">
        <v>42705</v>
      </c>
      <c r="E740" s="2">
        <v>1.8</v>
      </c>
      <c r="F740" s="45">
        <v>7.55</v>
      </c>
      <c r="G740" s="45">
        <v>49.67</v>
      </c>
      <c r="H740" s="45">
        <v>13.31</v>
      </c>
      <c r="I740" s="45">
        <v>21.97</v>
      </c>
      <c r="J740" s="45">
        <v>0.28999999999999998</v>
      </c>
      <c r="K740" s="45">
        <v>7.2</v>
      </c>
      <c r="L740" s="45">
        <v>21.12</v>
      </c>
      <c r="M740" s="2">
        <v>1</v>
      </c>
    </row>
    <row r="741" spans="1:13" x14ac:dyDescent="0.2">
      <c r="A741" s="8">
        <v>4</v>
      </c>
      <c r="B741" s="8" t="s">
        <v>22</v>
      </c>
      <c r="C741" s="8">
        <v>170</v>
      </c>
      <c r="D741" s="11">
        <v>42736</v>
      </c>
      <c r="E741" s="2">
        <v>2.2999999999999998</v>
      </c>
      <c r="F741" s="45">
        <v>7.44</v>
      </c>
      <c r="G741" s="45">
        <v>44.6</v>
      </c>
      <c r="H741" s="45">
        <v>17.22</v>
      </c>
      <c r="I741" s="45">
        <v>18.38</v>
      </c>
      <c r="J741" s="45">
        <v>2.0099999999999998</v>
      </c>
      <c r="K741" s="45">
        <v>10.35</v>
      </c>
      <c r="L741" s="45">
        <v>18.54</v>
      </c>
      <c r="M741" s="2">
        <v>1.1000000000000001</v>
      </c>
    </row>
    <row r="742" spans="1:13" x14ac:dyDescent="0.2">
      <c r="A742" s="8">
        <v>4</v>
      </c>
      <c r="B742" s="8" t="s">
        <v>22</v>
      </c>
      <c r="C742" s="8">
        <v>171</v>
      </c>
      <c r="D742" s="11">
        <v>42767</v>
      </c>
      <c r="E742" s="2">
        <v>2.9</v>
      </c>
      <c r="F742" s="45">
        <v>5.41</v>
      </c>
      <c r="G742" s="45">
        <v>47.37</v>
      </c>
      <c r="H742" s="45">
        <v>17.34</v>
      </c>
      <c r="I742" s="45">
        <v>18.88</v>
      </c>
      <c r="J742" s="45">
        <v>0.6</v>
      </c>
      <c r="K742" s="45">
        <v>10.39</v>
      </c>
      <c r="L742" s="45">
        <v>19.059999999999999</v>
      </c>
      <c r="M742" s="2">
        <v>1.8</v>
      </c>
    </row>
    <row r="743" spans="1:13" x14ac:dyDescent="0.2">
      <c r="A743" s="8">
        <v>4</v>
      </c>
      <c r="B743" s="8" t="s">
        <v>22</v>
      </c>
      <c r="C743" s="8">
        <v>172</v>
      </c>
      <c r="D743" s="11">
        <v>42795</v>
      </c>
      <c r="E743" s="2">
        <v>2.7</v>
      </c>
      <c r="F743" s="45">
        <v>6.58</v>
      </c>
      <c r="G743" s="45">
        <v>46.47</v>
      </c>
      <c r="H743" s="45">
        <v>14.69</v>
      </c>
      <c r="I743" s="45">
        <v>23.25</v>
      </c>
      <c r="J743" s="45">
        <v>0.4</v>
      </c>
      <c r="K743" s="45">
        <v>8.6</v>
      </c>
      <c r="L743" s="45">
        <v>17.79</v>
      </c>
      <c r="M743" s="2">
        <v>2.2999999999999998</v>
      </c>
    </row>
    <row r="744" spans="1:13" x14ac:dyDescent="0.2">
      <c r="A744" s="8">
        <v>4</v>
      </c>
      <c r="B744" s="8" t="s">
        <v>22</v>
      </c>
      <c r="C744" s="8">
        <v>173</v>
      </c>
      <c r="D744" s="11">
        <v>42826</v>
      </c>
      <c r="E744" s="2">
        <v>2.2000000000000002</v>
      </c>
      <c r="F744" s="45">
        <v>5.31</v>
      </c>
      <c r="G744" s="45">
        <v>46.26</v>
      </c>
      <c r="H744" s="45">
        <v>13.03</v>
      </c>
      <c r="I744" s="45">
        <v>22.33</v>
      </c>
      <c r="J744" s="45">
        <v>0</v>
      </c>
      <c r="K744" s="45">
        <v>13.06</v>
      </c>
      <c r="L744" s="45">
        <v>17.28</v>
      </c>
      <c r="M744" s="2">
        <v>2.9</v>
      </c>
    </row>
    <row r="745" spans="1:13" x14ac:dyDescent="0.2">
      <c r="A745" s="8">
        <v>4</v>
      </c>
      <c r="B745" s="8" t="s">
        <v>22</v>
      </c>
      <c r="C745" s="8">
        <v>174</v>
      </c>
      <c r="D745" s="11">
        <v>42856</v>
      </c>
      <c r="E745" s="2">
        <v>2.1</v>
      </c>
      <c r="F745" s="45">
        <v>6.7</v>
      </c>
      <c r="G745" s="45">
        <v>48</v>
      </c>
      <c r="H745" s="45">
        <v>14.8</v>
      </c>
      <c r="I745" s="45">
        <v>19.100000000000001</v>
      </c>
      <c r="J745" s="45">
        <v>0.3</v>
      </c>
      <c r="K745" s="45">
        <v>11.1</v>
      </c>
      <c r="L745" s="45">
        <v>20.85</v>
      </c>
      <c r="M745" s="2">
        <v>2.7</v>
      </c>
    </row>
    <row r="746" spans="1:13" x14ac:dyDescent="0.2">
      <c r="A746" s="8">
        <v>4</v>
      </c>
      <c r="B746" s="8" t="s">
        <v>22</v>
      </c>
      <c r="C746" s="8">
        <v>175</v>
      </c>
      <c r="D746" s="11">
        <v>42887</v>
      </c>
      <c r="E746" s="2">
        <v>1.9</v>
      </c>
      <c r="F746" s="45">
        <v>6.98</v>
      </c>
      <c r="G746" s="45">
        <v>47.93</v>
      </c>
      <c r="H746" s="45">
        <v>14.34</v>
      </c>
      <c r="I746" s="45">
        <v>21.24</v>
      </c>
      <c r="J746" s="45">
        <v>0.57999999999999996</v>
      </c>
      <c r="K746" s="45">
        <v>8.93</v>
      </c>
      <c r="L746" s="45">
        <v>19.75</v>
      </c>
      <c r="M746" s="2">
        <v>2.2000000000000002</v>
      </c>
    </row>
    <row r="747" spans="1:13" x14ac:dyDescent="0.2">
      <c r="A747" s="8">
        <v>4</v>
      </c>
      <c r="B747" s="8" t="s">
        <v>22</v>
      </c>
      <c r="C747" s="8">
        <v>176</v>
      </c>
      <c r="D747" s="11">
        <v>42917</v>
      </c>
      <c r="E747" s="2">
        <v>2.1</v>
      </c>
      <c r="F747" s="45">
        <v>5.96</v>
      </c>
      <c r="G747" s="45">
        <v>49.16</v>
      </c>
      <c r="H747" s="45">
        <v>12.33</v>
      </c>
      <c r="I747" s="45">
        <v>18.05</v>
      </c>
      <c r="J747" s="45">
        <v>0.74</v>
      </c>
      <c r="K747" s="45">
        <v>13.75</v>
      </c>
      <c r="L747" s="45">
        <v>20.77</v>
      </c>
      <c r="M747" s="2">
        <v>2.1</v>
      </c>
    </row>
    <row r="748" spans="1:13" x14ac:dyDescent="0.2">
      <c r="A748" s="8">
        <v>4</v>
      </c>
      <c r="B748" s="8" t="s">
        <v>22</v>
      </c>
      <c r="C748" s="8">
        <v>177</v>
      </c>
      <c r="D748" s="11">
        <v>42948</v>
      </c>
      <c r="E748" s="2">
        <v>2.6</v>
      </c>
      <c r="F748" s="45">
        <v>5.71</v>
      </c>
      <c r="G748" s="45">
        <v>54.9</v>
      </c>
      <c r="H748" s="45">
        <v>12.04</v>
      </c>
      <c r="I748" s="45">
        <v>13.83</v>
      </c>
      <c r="J748" s="45">
        <v>0.09</v>
      </c>
      <c r="K748" s="45">
        <v>13.43</v>
      </c>
      <c r="L748" s="45">
        <v>26.15</v>
      </c>
      <c r="M748" s="2">
        <v>1.9</v>
      </c>
    </row>
    <row r="749" spans="1:13" x14ac:dyDescent="0.2">
      <c r="A749" s="8">
        <v>4</v>
      </c>
      <c r="B749" s="8" t="s">
        <v>22</v>
      </c>
      <c r="C749" s="8">
        <v>178</v>
      </c>
      <c r="D749" s="11">
        <v>42979</v>
      </c>
      <c r="E749" s="2">
        <v>2.5</v>
      </c>
      <c r="F749" s="45">
        <v>7.89</v>
      </c>
      <c r="G749" s="45">
        <v>49.04</v>
      </c>
      <c r="H749" s="45">
        <v>13.2</v>
      </c>
      <c r="I749" s="45">
        <v>20.11</v>
      </c>
      <c r="J749" s="45">
        <v>0.14000000000000001</v>
      </c>
      <c r="K749" s="45">
        <v>9.61</v>
      </c>
      <c r="L749" s="45">
        <v>22.22</v>
      </c>
      <c r="M749" s="2">
        <v>2.1</v>
      </c>
    </row>
    <row r="750" spans="1:13" x14ac:dyDescent="0.2">
      <c r="A750" s="8">
        <v>4</v>
      </c>
      <c r="B750" s="8" t="s">
        <v>22</v>
      </c>
      <c r="C750" s="8">
        <v>179</v>
      </c>
      <c r="D750" s="11">
        <v>43009</v>
      </c>
      <c r="E750" s="2">
        <v>2.2000000000000002</v>
      </c>
      <c r="F750" s="45">
        <v>5.34</v>
      </c>
      <c r="G750" s="45">
        <v>48.28</v>
      </c>
      <c r="H750" s="45">
        <v>14.18</v>
      </c>
      <c r="I750" s="45">
        <v>19.11</v>
      </c>
      <c r="J750" s="45">
        <v>0.32</v>
      </c>
      <c r="K750" s="45">
        <v>12.76</v>
      </c>
      <c r="L750" s="45">
        <v>19.61</v>
      </c>
      <c r="M750" s="2">
        <v>2.6</v>
      </c>
    </row>
    <row r="751" spans="1:13" x14ac:dyDescent="0.2">
      <c r="A751" s="8">
        <v>4</v>
      </c>
      <c r="B751" s="8" t="s">
        <v>22</v>
      </c>
      <c r="C751" s="8">
        <v>180</v>
      </c>
      <c r="D751" s="11">
        <v>43040</v>
      </c>
      <c r="E751" s="2">
        <v>2.5</v>
      </c>
      <c r="F751" s="45">
        <v>5.69</v>
      </c>
      <c r="G751" s="45">
        <v>47.25</v>
      </c>
      <c r="H751" s="45">
        <v>14.64</v>
      </c>
      <c r="I751" s="45">
        <v>17.95</v>
      </c>
      <c r="J751" s="45">
        <v>0.1</v>
      </c>
      <c r="K751" s="45">
        <v>14.37</v>
      </c>
      <c r="L751" s="45">
        <v>20.239999999999998</v>
      </c>
      <c r="M751" s="2">
        <v>2.5</v>
      </c>
    </row>
    <row r="752" spans="1:13" x14ac:dyDescent="0.2">
      <c r="A752" s="8">
        <v>4</v>
      </c>
      <c r="B752" s="8" t="s">
        <v>22</v>
      </c>
      <c r="C752" s="8">
        <v>181</v>
      </c>
      <c r="D752" s="11">
        <v>43070</v>
      </c>
      <c r="E752" s="2">
        <v>2.1</v>
      </c>
      <c r="F752" s="45">
        <v>7.13</v>
      </c>
      <c r="G752" s="45">
        <v>52.53</v>
      </c>
      <c r="H752" s="45">
        <v>13.27</v>
      </c>
      <c r="I752" s="45">
        <v>19.739999999999998</v>
      </c>
      <c r="J752" s="45">
        <v>0.15</v>
      </c>
      <c r="K752" s="45">
        <v>7.18</v>
      </c>
      <c r="L752" s="45">
        <v>23.37</v>
      </c>
      <c r="M752" s="2">
        <v>2.2000000000000002</v>
      </c>
    </row>
    <row r="753" spans="1:13" x14ac:dyDescent="0.2">
      <c r="A753" s="8">
        <v>4</v>
      </c>
      <c r="B753" s="8" t="s">
        <v>22</v>
      </c>
      <c r="C753" s="8">
        <v>182</v>
      </c>
      <c r="D753" s="11">
        <v>43101</v>
      </c>
      <c r="E753" s="2">
        <v>2.1</v>
      </c>
      <c r="F753" s="45">
        <v>5.28</v>
      </c>
      <c r="G753" s="45">
        <v>47.63</v>
      </c>
      <c r="H753" s="45">
        <v>16.22</v>
      </c>
      <c r="I753" s="45">
        <v>14.6</v>
      </c>
      <c r="J753" s="45">
        <v>1.65</v>
      </c>
      <c r="K753" s="45">
        <v>14.62</v>
      </c>
      <c r="L753" s="45">
        <v>20.14</v>
      </c>
      <c r="M753" s="2">
        <v>2.5</v>
      </c>
    </row>
    <row r="754" spans="1:13" x14ac:dyDescent="0.2">
      <c r="A754" s="8">
        <v>4</v>
      </c>
      <c r="B754" s="8" t="s">
        <v>22</v>
      </c>
      <c r="C754" s="8">
        <v>183</v>
      </c>
      <c r="D754" s="11">
        <v>43132</v>
      </c>
      <c r="E754" s="2">
        <v>1.9</v>
      </c>
      <c r="F754" s="45">
        <v>5.21</v>
      </c>
      <c r="G754" s="45">
        <v>51.18</v>
      </c>
      <c r="H754" s="45">
        <v>12.09</v>
      </c>
      <c r="I754" s="45">
        <v>22.03</v>
      </c>
      <c r="J754" s="45">
        <v>0.86</v>
      </c>
      <c r="K754" s="45">
        <v>8.61</v>
      </c>
      <c r="L754" s="45">
        <v>18.93</v>
      </c>
      <c r="M754" s="2">
        <v>2.1</v>
      </c>
    </row>
    <row r="755" spans="1:13" x14ac:dyDescent="0.2">
      <c r="A755" s="8">
        <v>4</v>
      </c>
      <c r="B755" s="8" t="s">
        <v>22</v>
      </c>
      <c r="C755" s="8">
        <v>184</v>
      </c>
      <c r="D755" s="11">
        <v>43160</v>
      </c>
      <c r="E755" s="2">
        <v>2</v>
      </c>
      <c r="F755" s="45">
        <v>5.2</v>
      </c>
      <c r="G755" s="45">
        <v>53.06</v>
      </c>
      <c r="H755" s="45">
        <v>19.600000000000001</v>
      </c>
      <c r="I755" s="45">
        <v>12.11</v>
      </c>
      <c r="J755" s="45">
        <v>0.16</v>
      </c>
      <c r="K755" s="45">
        <v>9.8800000000000008</v>
      </c>
      <c r="L755" s="45">
        <v>25.51</v>
      </c>
      <c r="M755" s="2">
        <v>2.1</v>
      </c>
    </row>
    <row r="756" spans="1:13" x14ac:dyDescent="0.2">
      <c r="A756" s="8">
        <v>4</v>
      </c>
      <c r="B756" s="8" t="s">
        <v>22</v>
      </c>
      <c r="C756" s="8">
        <v>185</v>
      </c>
      <c r="D756" s="11">
        <v>43191</v>
      </c>
      <c r="E756" s="2">
        <v>2.2999999999999998</v>
      </c>
      <c r="F756" s="45">
        <v>3.92</v>
      </c>
      <c r="G756" s="45">
        <v>46.92</v>
      </c>
      <c r="H756" s="45">
        <v>15.94</v>
      </c>
      <c r="I756" s="45">
        <v>19.18</v>
      </c>
      <c r="J756" s="45">
        <v>0.36</v>
      </c>
      <c r="K756" s="45">
        <v>13.67</v>
      </c>
      <c r="L756" s="45">
        <v>17.440000000000001</v>
      </c>
      <c r="M756" s="2">
        <v>1.9</v>
      </c>
    </row>
    <row r="757" spans="1:13" x14ac:dyDescent="0.2">
      <c r="A757" s="8">
        <v>4</v>
      </c>
      <c r="B757" s="8" t="s">
        <v>22</v>
      </c>
      <c r="C757" s="8">
        <v>186</v>
      </c>
      <c r="D757" s="11">
        <v>43221</v>
      </c>
      <c r="E757" s="2">
        <v>2.8</v>
      </c>
      <c r="F757" s="45">
        <v>7.23</v>
      </c>
      <c r="G757" s="45">
        <v>52.25</v>
      </c>
      <c r="H757" s="45">
        <v>14.31</v>
      </c>
      <c r="I757" s="45">
        <v>16.39</v>
      </c>
      <c r="J757" s="45">
        <v>0.65</v>
      </c>
      <c r="K757" s="45">
        <v>9.17</v>
      </c>
      <c r="L757" s="45">
        <v>24.51</v>
      </c>
      <c r="M757" s="2">
        <v>2</v>
      </c>
    </row>
    <row r="758" spans="1:13" x14ac:dyDescent="0.2">
      <c r="A758" s="8">
        <v>4</v>
      </c>
      <c r="B758" s="8" t="s">
        <v>22</v>
      </c>
      <c r="C758" s="8">
        <v>187</v>
      </c>
      <c r="D758" s="11">
        <v>43252</v>
      </c>
      <c r="E758" s="2">
        <v>3.1</v>
      </c>
      <c r="F758" s="45">
        <v>7.21</v>
      </c>
      <c r="G758" s="45">
        <v>51.33</v>
      </c>
      <c r="H758" s="45">
        <v>14.91</v>
      </c>
      <c r="I758" s="45">
        <v>15.92</v>
      </c>
      <c r="J758" s="45">
        <v>0.11</v>
      </c>
      <c r="K758" s="45">
        <v>10.52</v>
      </c>
      <c r="L758" s="45">
        <v>24.81</v>
      </c>
      <c r="M758" s="2">
        <v>2.2999999999999998</v>
      </c>
    </row>
    <row r="759" spans="1:13" x14ac:dyDescent="0.2">
      <c r="A759" s="8">
        <v>4</v>
      </c>
      <c r="B759" s="8" t="s">
        <v>22</v>
      </c>
      <c r="C759" s="8">
        <v>188</v>
      </c>
      <c r="D759" s="11">
        <v>43282</v>
      </c>
      <c r="E759" s="2">
        <v>3.4</v>
      </c>
      <c r="F759" s="45">
        <v>11.31</v>
      </c>
      <c r="G759" s="45">
        <v>49.89</v>
      </c>
      <c r="H759" s="45">
        <v>12.66</v>
      </c>
      <c r="I759" s="45">
        <v>17.100000000000001</v>
      </c>
      <c r="J759" s="45">
        <v>0.14000000000000001</v>
      </c>
      <c r="K759" s="45">
        <v>8.9</v>
      </c>
      <c r="L759" s="45">
        <v>27.57</v>
      </c>
      <c r="M759" s="2">
        <v>2.8</v>
      </c>
    </row>
    <row r="760" spans="1:13" x14ac:dyDescent="0.2">
      <c r="A760" s="8">
        <v>4</v>
      </c>
      <c r="B760" s="8" t="s">
        <v>22</v>
      </c>
      <c r="C760" s="8">
        <v>189</v>
      </c>
      <c r="D760" s="11">
        <v>43313</v>
      </c>
      <c r="E760" s="2">
        <v>3.4</v>
      </c>
      <c r="F760" s="45">
        <v>12.11</v>
      </c>
      <c r="G760" s="45">
        <v>58.39</v>
      </c>
      <c r="H760" s="45">
        <v>9.57</v>
      </c>
      <c r="I760" s="45">
        <v>14.1</v>
      </c>
      <c r="J760" s="45">
        <v>0.4</v>
      </c>
      <c r="K760" s="45">
        <v>5.42</v>
      </c>
      <c r="L760" s="45">
        <v>33.85</v>
      </c>
      <c r="M760" s="2">
        <v>3.1</v>
      </c>
    </row>
    <row r="761" spans="1:13" x14ac:dyDescent="0.2">
      <c r="A761" s="8">
        <v>4</v>
      </c>
      <c r="B761" s="8" t="s">
        <v>22</v>
      </c>
      <c r="C761" s="8">
        <v>190</v>
      </c>
      <c r="D761" s="11">
        <v>43344</v>
      </c>
      <c r="E761" s="2">
        <v>3.6</v>
      </c>
      <c r="F761" s="45">
        <v>8.08</v>
      </c>
      <c r="G761" s="45">
        <v>60.13</v>
      </c>
      <c r="H761" s="45">
        <v>12.64</v>
      </c>
      <c r="I761" s="45">
        <v>14.29</v>
      </c>
      <c r="J761" s="45">
        <v>0.33</v>
      </c>
      <c r="K761" s="45">
        <v>4.53</v>
      </c>
      <c r="L761" s="45">
        <v>30.67</v>
      </c>
      <c r="M761" s="2">
        <v>3.4</v>
      </c>
    </row>
    <row r="762" spans="1:13" x14ac:dyDescent="0.2">
      <c r="A762" s="8">
        <v>4</v>
      </c>
      <c r="B762" s="8" t="s">
        <v>22</v>
      </c>
      <c r="C762" s="8">
        <v>191</v>
      </c>
      <c r="D762" s="11">
        <v>43374</v>
      </c>
      <c r="E762" s="2">
        <v>3.8</v>
      </c>
      <c r="F762" s="45">
        <v>13.91</v>
      </c>
      <c r="G762" s="45">
        <v>51.57</v>
      </c>
      <c r="H762" s="45">
        <v>11.85</v>
      </c>
      <c r="I762" s="45">
        <v>16.350000000000001</v>
      </c>
      <c r="J762" s="45">
        <v>0.21</v>
      </c>
      <c r="K762" s="45">
        <v>6.11</v>
      </c>
      <c r="L762" s="45">
        <v>31.31</v>
      </c>
      <c r="M762" s="2">
        <v>3.4</v>
      </c>
    </row>
    <row r="763" spans="1:13" x14ac:dyDescent="0.2">
      <c r="A763" s="8">
        <v>4</v>
      </c>
      <c r="B763" s="8" t="s">
        <v>22</v>
      </c>
      <c r="C763" s="8">
        <v>192</v>
      </c>
      <c r="D763" s="11">
        <v>43405</v>
      </c>
      <c r="E763" s="2">
        <v>3.1</v>
      </c>
      <c r="F763" s="45">
        <v>11.36</v>
      </c>
      <c r="G763" s="45">
        <v>51.57</v>
      </c>
      <c r="H763" s="45">
        <v>11.52</v>
      </c>
      <c r="I763" s="45">
        <v>20.72</v>
      </c>
      <c r="J763" s="45">
        <v>0.06</v>
      </c>
      <c r="K763" s="45">
        <v>4.7699999999999996</v>
      </c>
      <c r="L763" s="45">
        <v>26.72</v>
      </c>
      <c r="M763" s="2">
        <v>3.6</v>
      </c>
    </row>
    <row r="764" spans="1:13" x14ac:dyDescent="0.2">
      <c r="A764" s="8">
        <v>4</v>
      </c>
      <c r="B764" s="8" t="s">
        <v>22</v>
      </c>
      <c r="C764" s="8">
        <v>193</v>
      </c>
      <c r="D764" s="11">
        <v>43435</v>
      </c>
      <c r="E764" s="2">
        <v>2.7</v>
      </c>
      <c r="F764" s="45">
        <v>12.53</v>
      </c>
      <c r="G764" s="45">
        <v>55.49</v>
      </c>
      <c r="H764" s="45">
        <v>12.06</v>
      </c>
      <c r="I764" s="45">
        <v>13.08</v>
      </c>
      <c r="J764" s="45">
        <v>0.08</v>
      </c>
      <c r="K764" s="45">
        <v>6.76</v>
      </c>
      <c r="L764" s="45">
        <v>33.64</v>
      </c>
      <c r="M764" s="2">
        <v>3.8</v>
      </c>
    </row>
    <row r="765" spans="1:13" x14ac:dyDescent="0.2">
      <c r="A765" s="8">
        <v>4</v>
      </c>
      <c r="B765" s="8" t="s">
        <v>22</v>
      </c>
      <c r="C765" s="8">
        <v>194</v>
      </c>
      <c r="D765" s="11">
        <v>43466</v>
      </c>
      <c r="E765" s="2">
        <v>2.7</v>
      </c>
      <c r="F765" s="45">
        <v>12.5</v>
      </c>
      <c r="G765" s="45">
        <v>56.55</v>
      </c>
      <c r="H765" s="45">
        <v>13.43</v>
      </c>
      <c r="I765" s="45">
        <v>10.96</v>
      </c>
      <c r="J765" s="45">
        <v>0.44</v>
      </c>
      <c r="K765" s="45">
        <v>6.12</v>
      </c>
      <c r="L765" s="45">
        <v>34.86</v>
      </c>
      <c r="M765" s="2">
        <v>3.1</v>
      </c>
    </row>
    <row r="766" spans="1:13" x14ac:dyDescent="0.2">
      <c r="A766" s="8">
        <v>4</v>
      </c>
      <c r="B766" s="8" t="s">
        <v>22</v>
      </c>
      <c r="C766" s="8">
        <v>195</v>
      </c>
      <c r="D766" s="11">
        <v>43497</v>
      </c>
      <c r="E766" s="2">
        <v>3.1</v>
      </c>
      <c r="F766" s="45">
        <v>12.3</v>
      </c>
      <c r="G766" s="45">
        <v>60.61</v>
      </c>
      <c r="H766" s="45">
        <v>10.199999999999999</v>
      </c>
      <c r="I766" s="45">
        <v>8.93</v>
      </c>
      <c r="J766" s="45">
        <v>0.79</v>
      </c>
      <c r="K766" s="45">
        <v>7.16</v>
      </c>
      <c r="L766" s="45">
        <v>37.35</v>
      </c>
      <c r="M766" s="2">
        <v>2.7</v>
      </c>
    </row>
    <row r="767" spans="1:13" x14ac:dyDescent="0.2">
      <c r="A767" s="8">
        <v>4</v>
      </c>
      <c r="B767" s="8" t="s">
        <v>22</v>
      </c>
      <c r="C767" s="8">
        <v>196</v>
      </c>
      <c r="D767" s="11">
        <v>43525</v>
      </c>
      <c r="E767" s="2">
        <v>3.7</v>
      </c>
      <c r="F767" s="45">
        <v>12.14</v>
      </c>
      <c r="G767" s="45">
        <v>59.44</v>
      </c>
      <c r="H767" s="45">
        <v>11.67</v>
      </c>
      <c r="I767" s="45">
        <v>9.69</v>
      </c>
      <c r="J767" s="45">
        <v>0.04</v>
      </c>
      <c r="K767" s="45">
        <v>7.02</v>
      </c>
      <c r="L767" s="45">
        <v>36.97</v>
      </c>
      <c r="M767" s="2">
        <v>2.7</v>
      </c>
    </row>
    <row r="768" spans="1:13" x14ac:dyDescent="0.2">
      <c r="A768" s="8">
        <v>4</v>
      </c>
      <c r="B768" s="8" t="s">
        <v>22</v>
      </c>
      <c r="C768" s="8">
        <v>197</v>
      </c>
      <c r="D768" s="11">
        <v>43556</v>
      </c>
      <c r="E768" s="2">
        <v>3.9</v>
      </c>
      <c r="F768" s="45">
        <v>13.06</v>
      </c>
      <c r="G768" s="45">
        <v>54.65</v>
      </c>
      <c r="H768" s="45">
        <v>14.04</v>
      </c>
      <c r="I768" s="45">
        <v>12.17</v>
      </c>
      <c r="J768" s="45">
        <v>0.9</v>
      </c>
      <c r="K768" s="45">
        <v>5.17</v>
      </c>
      <c r="L768" s="45">
        <v>33.409999999999997</v>
      </c>
      <c r="M768" s="2">
        <v>3.1</v>
      </c>
    </row>
    <row r="769" spans="1:13" x14ac:dyDescent="0.2">
      <c r="A769" s="8">
        <v>4</v>
      </c>
      <c r="B769" s="8" t="s">
        <v>22</v>
      </c>
      <c r="C769" s="8">
        <v>198</v>
      </c>
      <c r="D769" s="11">
        <v>43586</v>
      </c>
      <c r="E769" s="2">
        <v>3.9</v>
      </c>
      <c r="F769" s="45">
        <v>12.8</v>
      </c>
      <c r="G769" s="45">
        <v>58.1</v>
      </c>
      <c r="H769" s="45">
        <v>12.2</v>
      </c>
      <c r="I769" s="45">
        <v>9.8000000000000007</v>
      </c>
      <c r="J769" s="45">
        <v>0.4</v>
      </c>
      <c r="K769" s="45">
        <v>6.7</v>
      </c>
      <c r="L769" s="45">
        <v>36.549999999999997</v>
      </c>
      <c r="M769" s="2">
        <v>3.7</v>
      </c>
    </row>
    <row r="770" spans="1:13" x14ac:dyDescent="0.2">
      <c r="A770" s="8">
        <v>4</v>
      </c>
      <c r="B770" s="8" t="s">
        <v>22</v>
      </c>
      <c r="C770" s="8">
        <v>199</v>
      </c>
      <c r="D770" s="11">
        <v>43617</v>
      </c>
      <c r="E770" s="2">
        <v>3.4</v>
      </c>
      <c r="F770" s="45">
        <v>11.7</v>
      </c>
      <c r="G770" s="45">
        <v>57.3</v>
      </c>
      <c r="H770" s="45">
        <v>13.7</v>
      </c>
      <c r="I770" s="45">
        <v>9.8000000000000007</v>
      </c>
      <c r="J770" s="45">
        <v>0.1</v>
      </c>
      <c r="K770" s="45">
        <v>7.4</v>
      </c>
      <c r="L770" s="45">
        <v>35.35</v>
      </c>
      <c r="M770" s="2">
        <v>3.9</v>
      </c>
    </row>
    <row r="771" spans="1:13" x14ac:dyDescent="0.2">
      <c r="A771" s="8">
        <v>4</v>
      </c>
      <c r="B771" s="8" t="s">
        <v>22</v>
      </c>
      <c r="C771" s="8">
        <v>200</v>
      </c>
      <c r="D771" s="11">
        <v>43647</v>
      </c>
      <c r="E771" s="2">
        <v>3.3</v>
      </c>
      <c r="F771" s="45">
        <v>13.58</v>
      </c>
      <c r="G771" s="45">
        <v>55.61</v>
      </c>
      <c r="H771" s="45">
        <v>12.22</v>
      </c>
      <c r="I771" s="45">
        <v>11.58</v>
      </c>
      <c r="J771" s="45">
        <v>0.28999999999999998</v>
      </c>
      <c r="K771" s="45">
        <v>6.71</v>
      </c>
      <c r="L771" s="45">
        <v>35.31</v>
      </c>
      <c r="M771" s="2">
        <v>3.9</v>
      </c>
    </row>
    <row r="772" spans="1:13" x14ac:dyDescent="0.2">
      <c r="A772" s="8">
        <v>4</v>
      </c>
      <c r="B772" s="8" t="s">
        <v>22</v>
      </c>
      <c r="C772" s="8">
        <v>201</v>
      </c>
      <c r="D772" s="11">
        <v>43678</v>
      </c>
      <c r="E772" s="2">
        <v>3.2</v>
      </c>
      <c r="F772" s="45">
        <v>12.51</v>
      </c>
      <c r="G772" s="45">
        <v>58.1</v>
      </c>
      <c r="H772" s="45">
        <v>11.83</v>
      </c>
      <c r="I772" s="45">
        <v>11.34</v>
      </c>
      <c r="J772" s="45">
        <v>0.39</v>
      </c>
      <c r="K772" s="45">
        <v>5.84</v>
      </c>
      <c r="L772" s="45">
        <v>35.5</v>
      </c>
      <c r="M772" s="2">
        <v>3.4</v>
      </c>
    </row>
    <row r="773" spans="1:13" x14ac:dyDescent="0.2">
      <c r="A773" s="8">
        <v>4</v>
      </c>
      <c r="B773" s="8" t="s">
        <v>22</v>
      </c>
      <c r="C773" s="8">
        <v>202</v>
      </c>
      <c r="D773" s="11">
        <v>43709</v>
      </c>
      <c r="E773" s="2">
        <v>2.9</v>
      </c>
      <c r="F773" s="45">
        <v>15.76</v>
      </c>
      <c r="G773" s="45">
        <v>55.62</v>
      </c>
      <c r="H773" s="45">
        <v>13.9</v>
      </c>
      <c r="I773" s="45">
        <v>8.99</v>
      </c>
      <c r="J773" s="45">
        <v>0.2</v>
      </c>
      <c r="K773" s="45">
        <v>5.53</v>
      </c>
      <c r="L773" s="45">
        <v>38.880000000000003</v>
      </c>
      <c r="M773" s="2">
        <v>3.3</v>
      </c>
    </row>
    <row r="774" spans="1:13" x14ac:dyDescent="0.2">
      <c r="A774" s="8">
        <v>4</v>
      </c>
      <c r="B774" s="8" t="s">
        <v>22</v>
      </c>
      <c r="C774" s="8">
        <v>203</v>
      </c>
      <c r="D774" s="11">
        <v>43739</v>
      </c>
      <c r="E774" s="2">
        <v>3</v>
      </c>
      <c r="F774" s="45">
        <v>12.61</v>
      </c>
      <c r="G774" s="45">
        <v>58.21</v>
      </c>
      <c r="H774" s="45">
        <v>10.8</v>
      </c>
      <c r="I774" s="45">
        <v>11.46</v>
      </c>
      <c r="J774" s="45">
        <v>0.63</v>
      </c>
      <c r="K774" s="45">
        <v>6.29</v>
      </c>
      <c r="L774" s="45">
        <v>35.35</v>
      </c>
      <c r="M774" s="2">
        <v>3.2</v>
      </c>
    </row>
    <row r="775" spans="1:13" x14ac:dyDescent="0.2">
      <c r="A775" s="8">
        <v>4</v>
      </c>
      <c r="B775" s="8" t="s">
        <v>22</v>
      </c>
      <c r="C775" s="8">
        <v>204</v>
      </c>
      <c r="D775" s="11">
        <v>43770</v>
      </c>
      <c r="E775" s="2">
        <v>3.4</v>
      </c>
      <c r="F775" s="45">
        <v>12.34</v>
      </c>
      <c r="G775" s="45">
        <v>56.03</v>
      </c>
      <c r="H775" s="45">
        <v>12.95</v>
      </c>
      <c r="I775" s="45">
        <v>10.17</v>
      </c>
      <c r="J775" s="45">
        <v>0.73</v>
      </c>
      <c r="K775" s="45">
        <v>7.78</v>
      </c>
      <c r="L775" s="45">
        <v>34.53</v>
      </c>
      <c r="M775" s="2">
        <v>2.9</v>
      </c>
    </row>
    <row r="776" spans="1:13" x14ac:dyDescent="0.2">
      <c r="A776" s="8">
        <v>4</v>
      </c>
      <c r="B776" s="8" t="s">
        <v>22</v>
      </c>
      <c r="C776" s="8">
        <v>205</v>
      </c>
      <c r="D776" s="11">
        <v>43800</v>
      </c>
      <c r="E776" s="2">
        <v>4.0999999999999996</v>
      </c>
      <c r="F776" s="45">
        <v>14.94</v>
      </c>
      <c r="G776" s="45">
        <v>55.96</v>
      </c>
      <c r="H776" s="45">
        <v>11.85</v>
      </c>
      <c r="I776" s="45">
        <v>9.32</v>
      </c>
      <c r="J776" s="45">
        <v>0.36</v>
      </c>
      <c r="K776" s="45">
        <v>7.57</v>
      </c>
      <c r="L776" s="45">
        <v>37.89</v>
      </c>
      <c r="M776" s="2">
        <v>3</v>
      </c>
    </row>
    <row r="777" spans="1:13" x14ac:dyDescent="0.2">
      <c r="A777" s="8">
        <v>4</v>
      </c>
      <c r="B777" s="8" t="s">
        <v>22</v>
      </c>
      <c r="C777" s="8">
        <v>206</v>
      </c>
      <c r="D777" s="11">
        <v>43831</v>
      </c>
      <c r="E777" s="2">
        <v>4.7</v>
      </c>
      <c r="F777" s="45">
        <v>13.33</v>
      </c>
      <c r="G777" s="45">
        <v>58.42</v>
      </c>
      <c r="H777" s="45">
        <v>12.36</v>
      </c>
      <c r="I777" s="45">
        <v>8.01</v>
      </c>
      <c r="J777" s="45">
        <v>0.45</v>
      </c>
      <c r="K777" s="45">
        <v>7.42</v>
      </c>
      <c r="L777" s="45">
        <v>38.090000000000003</v>
      </c>
      <c r="M777" s="2">
        <v>3.4</v>
      </c>
    </row>
    <row r="778" spans="1:13" x14ac:dyDescent="0.2">
      <c r="A778" s="8">
        <v>4</v>
      </c>
      <c r="B778" s="8" t="s">
        <v>22</v>
      </c>
      <c r="C778" s="8">
        <v>207</v>
      </c>
      <c r="D778" s="11">
        <v>43862</v>
      </c>
      <c r="E778" s="2">
        <v>4.4000000000000004</v>
      </c>
      <c r="F778" s="45">
        <v>17.079999999999998</v>
      </c>
      <c r="G778" s="45">
        <v>59.4</v>
      </c>
      <c r="H778" s="45">
        <v>11.28</v>
      </c>
      <c r="I778" s="45">
        <v>6.73</v>
      </c>
      <c r="J778" s="45">
        <v>0.28000000000000003</v>
      </c>
      <c r="K778" s="45">
        <v>5.23</v>
      </c>
      <c r="L778" s="45">
        <v>43.13</v>
      </c>
      <c r="M778" s="2">
        <v>4.0999999999999996</v>
      </c>
    </row>
    <row r="779" spans="1:13" x14ac:dyDescent="0.2">
      <c r="A779" s="8">
        <v>4</v>
      </c>
      <c r="B779" s="8" t="s">
        <v>22</v>
      </c>
      <c r="C779" s="8">
        <v>208</v>
      </c>
      <c r="D779" s="11">
        <v>43891</v>
      </c>
      <c r="E779" s="2">
        <v>3.9</v>
      </c>
      <c r="F779" s="45">
        <v>15.78</v>
      </c>
      <c r="G779" s="45">
        <v>54.6</v>
      </c>
      <c r="H779" s="45">
        <v>12.73</v>
      </c>
      <c r="I779" s="45">
        <v>10.01</v>
      </c>
      <c r="J779" s="45">
        <v>0.38</v>
      </c>
      <c r="K779" s="45">
        <v>6.51</v>
      </c>
      <c r="L779" s="45">
        <v>37.700000000000003</v>
      </c>
      <c r="M779" s="2">
        <v>4.7</v>
      </c>
    </row>
    <row r="780" spans="1:13" x14ac:dyDescent="0.2">
      <c r="A780" s="8">
        <v>4</v>
      </c>
      <c r="B780" s="8" t="s">
        <v>22</v>
      </c>
      <c r="C780" s="8">
        <v>209</v>
      </c>
      <c r="D780" s="11">
        <v>43922</v>
      </c>
      <c r="E780" s="2">
        <v>2.5</v>
      </c>
      <c r="F780" s="45">
        <v>54.97</v>
      </c>
      <c r="G780" s="45">
        <v>24.51</v>
      </c>
      <c r="H780" s="45">
        <v>10.44</v>
      </c>
      <c r="I780" s="45">
        <v>2.12</v>
      </c>
      <c r="J780" s="45">
        <v>1.77</v>
      </c>
      <c r="K780" s="45">
        <v>6.19</v>
      </c>
      <c r="L780" s="45">
        <v>64.39</v>
      </c>
      <c r="M780" s="2">
        <v>4.4000000000000004</v>
      </c>
    </row>
    <row r="781" spans="1:13" x14ac:dyDescent="0.2">
      <c r="A781" s="8">
        <v>4</v>
      </c>
      <c r="B781" s="8" t="s">
        <v>22</v>
      </c>
      <c r="C781" s="8">
        <v>210</v>
      </c>
      <c r="D781" s="11">
        <v>43952</v>
      </c>
      <c r="E781" s="2">
        <v>2.2000000000000002</v>
      </c>
      <c r="F781" s="45">
        <v>36.020000000000003</v>
      </c>
      <c r="G781" s="45">
        <v>29.6</v>
      </c>
      <c r="H781" s="45">
        <v>16.96</v>
      </c>
      <c r="I781" s="45">
        <v>8.52</v>
      </c>
      <c r="J781" s="45">
        <v>2.36</v>
      </c>
      <c r="K781" s="45">
        <v>6.54</v>
      </c>
      <c r="L781" s="45">
        <v>44.2</v>
      </c>
      <c r="M781" s="2">
        <v>3.9</v>
      </c>
    </row>
    <row r="782" spans="1:13" x14ac:dyDescent="0.2">
      <c r="A782" s="8">
        <v>4</v>
      </c>
      <c r="B782" s="8" t="s">
        <v>22</v>
      </c>
      <c r="C782" s="8">
        <v>211</v>
      </c>
      <c r="D782" s="11">
        <v>43983</v>
      </c>
      <c r="E782" s="2">
        <v>2.9</v>
      </c>
      <c r="F782" s="45">
        <v>30.72</v>
      </c>
      <c r="G782" s="45">
        <v>38.86</v>
      </c>
      <c r="H782" s="45">
        <v>18.100000000000001</v>
      </c>
      <c r="I782" s="45">
        <v>6.65</v>
      </c>
      <c r="J782" s="45">
        <v>1.06</v>
      </c>
      <c r="K782" s="45">
        <v>4.62</v>
      </c>
      <c r="L782" s="45">
        <v>45.77</v>
      </c>
      <c r="M782" s="2">
        <v>2.5</v>
      </c>
    </row>
    <row r="783" spans="1:13" x14ac:dyDescent="0.2">
      <c r="A783" s="8">
        <v>4</v>
      </c>
      <c r="B783" s="8" t="s">
        <v>22</v>
      </c>
      <c r="C783" s="8">
        <v>212</v>
      </c>
      <c r="D783" s="11">
        <v>44013</v>
      </c>
      <c r="E783" s="2">
        <v>3.9</v>
      </c>
      <c r="F783" s="45">
        <v>29.62</v>
      </c>
      <c r="G783" s="45">
        <v>41.38</v>
      </c>
      <c r="H783" s="45">
        <v>18.25</v>
      </c>
      <c r="I783" s="45">
        <v>5.37</v>
      </c>
      <c r="J783" s="45">
        <v>0.7</v>
      </c>
      <c r="K783" s="45">
        <v>4.67</v>
      </c>
      <c r="L783" s="45">
        <v>46.93</v>
      </c>
      <c r="M783" s="2">
        <v>2.2000000000000002</v>
      </c>
    </row>
    <row r="784" spans="1:13" x14ac:dyDescent="0.2">
      <c r="A784" s="8">
        <v>4</v>
      </c>
      <c r="B784" s="8" t="s">
        <v>22</v>
      </c>
      <c r="C784" s="8">
        <v>213</v>
      </c>
      <c r="D784" s="11">
        <v>44044</v>
      </c>
      <c r="E784" s="2">
        <v>4</v>
      </c>
      <c r="F784" s="45">
        <v>17.87</v>
      </c>
      <c r="G784" s="45">
        <v>54.58</v>
      </c>
      <c r="H784" s="45">
        <v>13.98</v>
      </c>
      <c r="I784" s="45">
        <v>4.76</v>
      </c>
      <c r="J784" s="45">
        <v>0.23</v>
      </c>
      <c r="K784" s="45">
        <v>8.57</v>
      </c>
      <c r="L784" s="45">
        <v>42.55</v>
      </c>
      <c r="M784" s="2">
        <v>2.9</v>
      </c>
    </row>
    <row r="785" spans="1:13" x14ac:dyDescent="0.2">
      <c r="A785" s="8">
        <v>4</v>
      </c>
      <c r="B785" s="8" t="s">
        <v>22</v>
      </c>
      <c r="C785" s="8">
        <v>214</v>
      </c>
      <c r="D785" s="11">
        <v>44075</v>
      </c>
      <c r="E785" s="2">
        <v>3.4</v>
      </c>
      <c r="F785" s="45">
        <v>11.05</v>
      </c>
      <c r="G785" s="45">
        <v>53.26</v>
      </c>
      <c r="H785" s="45">
        <v>17.75</v>
      </c>
      <c r="I785" s="45">
        <v>7.58</v>
      </c>
      <c r="J785" s="45">
        <v>0.19</v>
      </c>
      <c r="K785" s="45">
        <v>10.17</v>
      </c>
      <c r="L785" s="45">
        <v>33.700000000000003</v>
      </c>
      <c r="M785" s="2">
        <v>3.9</v>
      </c>
    </row>
    <row r="786" spans="1:13" x14ac:dyDescent="0.2">
      <c r="A786" s="8">
        <v>4</v>
      </c>
      <c r="B786" s="8" t="s">
        <v>22</v>
      </c>
      <c r="C786" s="8">
        <v>215</v>
      </c>
      <c r="D786" s="11">
        <v>44105</v>
      </c>
      <c r="E786" s="2">
        <v>3</v>
      </c>
      <c r="F786" s="45">
        <v>14.9</v>
      </c>
      <c r="G786" s="45">
        <v>51.19</v>
      </c>
      <c r="H786" s="45">
        <v>12.38</v>
      </c>
      <c r="I786" s="45">
        <v>8.83</v>
      </c>
      <c r="J786" s="45">
        <v>0.75</v>
      </c>
      <c r="K786" s="45">
        <v>11.95</v>
      </c>
      <c r="L786" s="45">
        <v>35.33</v>
      </c>
      <c r="M786" s="2">
        <v>4</v>
      </c>
    </row>
    <row r="787" spans="1:13" x14ac:dyDescent="0.2">
      <c r="A787" s="8">
        <v>4</v>
      </c>
      <c r="B787" s="8" t="s">
        <v>22</v>
      </c>
      <c r="C787" s="8">
        <v>216</v>
      </c>
      <c r="D787" s="11">
        <v>44136</v>
      </c>
      <c r="E787" s="2">
        <v>2.8</v>
      </c>
      <c r="F787" s="45">
        <v>13.79</v>
      </c>
      <c r="G787" s="45">
        <v>52.97</v>
      </c>
      <c r="H787" s="45">
        <v>15.1</v>
      </c>
      <c r="I787" s="45">
        <v>7.56</v>
      </c>
      <c r="J787" s="45">
        <v>0.27</v>
      </c>
      <c r="K787" s="45">
        <v>10.3</v>
      </c>
      <c r="L787" s="45">
        <v>36.22</v>
      </c>
      <c r="M787" s="2">
        <v>3.4</v>
      </c>
    </row>
    <row r="788" spans="1:13" x14ac:dyDescent="0.2">
      <c r="A788" s="8">
        <v>4</v>
      </c>
      <c r="B788" s="8" t="s">
        <v>22</v>
      </c>
      <c r="C788" s="8">
        <v>217</v>
      </c>
      <c r="D788" s="11">
        <v>44166</v>
      </c>
      <c r="E788" s="2">
        <v>2.8</v>
      </c>
      <c r="F788" s="45">
        <v>11</v>
      </c>
      <c r="G788" s="45">
        <v>55.93</v>
      </c>
      <c r="H788" s="45">
        <v>16.3</v>
      </c>
      <c r="I788" s="45">
        <v>6.06</v>
      </c>
      <c r="J788" s="45">
        <v>0.69</v>
      </c>
      <c r="K788" s="45">
        <v>10.029999999999999</v>
      </c>
      <c r="L788" s="45">
        <v>35.24</v>
      </c>
      <c r="M788" s="2">
        <v>3</v>
      </c>
    </row>
    <row r="789" spans="1:13" x14ac:dyDescent="0.2">
      <c r="A789" s="8">
        <v>4</v>
      </c>
      <c r="B789" s="8" t="s">
        <v>22</v>
      </c>
      <c r="C789" s="8">
        <v>218</v>
      </c>
      <c r="D789" s="11">
        <v>44197</v>
      </c>
      <c r="E789" s="2">
        <v>2.9</v>
      </c>
      <c r="F789" s="45">
        <v>30.07</v>
      </c>
      <c r="G789" s="45">
        <v>43.1</v>
      </c>
      <c r="H789" s="45">
        <v>16.71</v>
      </c>
      <c r="I789" s="45">
        <v>3.29</v>
      </c>
      <c r="J789" s="45">
        <v>1.34</v>
      </c>
      <c r="K789" s="45">
        <v>5.5</v>
      </c>
      <c r="L789" s="45">
        <v>48.63</v>
      </c>
      <c r="M789" s="2">
        <v>2.8</v>
      </c>
    </row>
    <row r="790" spans="1:13" x14ac:dyDescent="0.2">
      <c r="A790" s="8">
        <v>4</v>
      </c>
      <c r="B790" s="8" t="s">
        <v>22</v>
      </c>
      <c r="C790" s="8">
        <v>219</v>
      </c>
      <c r="D790" s="11">
        <v>44228</v>
      </c>
      <c r="E790" s="2">
        <v>3.3</v>
      </c>
      <c r="F790" s="45">
        <v>21.05</v>
      </c>
      <c r="G790" s="45">
        <v>49.35</v>
      </c>
      <c r="H790" s="45">
        <v>14.04</v>
      </c>
      <c r="I790" s="45">
        <v>6.92</v>
      </c>
      <c r="J790" s="45">
        <v>0.2</v>
      </c>
      <c r="K790" s="45">
        <v>8.44</v>
      </c>
      <c r="L790" s="45">
        <v>42.06</v>
      </c>
      <c r="M790" s="2">
        <v>2.8</v>
      </c>
    </row>
    <row r="791" spans="1:13" x14ac:dyDescent="0.2">
      <c r="A791" s="8">
        <v>4</v>
      </c>
      <c r="B791" s="8" t="s">
        <v>22</v>
      </c>
      <c r="C791" s="8">
        <v>220</v>
      </c>
      <c r="D791" s="11">
        <v>44256</v>
      </c>
      <c r="E791" s="2">
        <v>3.9</v>
      </c>
      <c r="F791" s="45">
        <v>17.62</v>
      </c>
      <c r="G791" s="45">
        <v>51.05</v>
      </c>
      <c r="H791" s="45">
        <v>13.26</v>
      </c>
      <c r="I791" s="45">
        <v>8.26</v>
      </c>
      <c r="J791" s="45">
        <v>0.57999999999999996</v>
      </c>
      <c r="K791" s="45">
        <v>9.2200000000000006</v>
      </c>
      <c r="L791" s="45">
        <v>38.43</v>
      </c>
      <c r="M791" s="2">
        <v>2.9</v>
      </c>
    </row>
    <row r="792" spans="1:13" x14ac:dyDescent="0.2">
      <c r="A792" s="8">
        <v>4</v>
      </c>
      <c r="B792" s="8" t="s">
        <v>22</v>
      </c>
      <c r="C792" s="8">
        <v>221</v>
      </c>
      <c r="D792" s="11">
        <v>44287</v>
      </c>
      <c r="E792" s="2">
        <v>5.2</v>
      </c>
      <c r="F792" s="45">
        <v>17.77</v>
      </c>
      <c r="G792" s="45">
        <v>52.48</v>
      </c>
      <c r="H792" s="45">
        <v>14.96</v>
      </c>
      <c r="I792" s="45">
        <v>5.62</v>
      </c>
      <c r="J792" s="45">
        <v>0.66</v>
      </c>
      <c r="K792" s="45">
        <v>8.51</v>
      </c>
      <c r="L792" s="45">
        <v>40.54</v>
      </c>
      <c r="M792" s="2">
        <v>3.3</v>
      </c>
    </row>
    <row r="793" spans="1:13" x14ac:dyDescent="0.2">
      <c r="A793" s="8">
        <v>4</v>
      </c>
      <c r="B793" s="8" t="s">
        <v>22</v>
      </c>
      <c r="C793" s="8">
        <v>222</v>
      </c>
      <c r="D793" s="11">
        <v>44317</v>
      </c>
      <c r="E793" s="2">
        <v>5.3</v>
      </c>
      <c r="F793" s="45">
        <v>36.42</v>
      </c>
      <c r="G793" s="45">
        <v>37.43</v>
      </c>
      <c r="H793" s="45">
        <v>18.420000000000002</v>
      </c>
      <c r="I793" s="45">
        <v>2.56</v>
      </c>
      <c r="J793" s="45">
        <v>0.5</v>
      </c>
      <c r="K793" s="45">
        <v>4.67</v>
      </c>
      <c r="L793" s="45">
        <v>53.36</v>
      </c>
      <c r="M793" s="2">
        <v>3.9</v>
      </c>
    </row>
    <row r="794" spans="1:13" x14ac:dyDescent="0.2">
      <c r="A794" s="8">
        <v>4</v>
      </c>
      <c r="B794" s="8" t="s">
        <v>22</v>
      </c>
      <c r="C794" s="8">
        <v>223</v>
      </c>
      <c r="D794" s="11">
        <v>44348</v>
      </c>
      <c r="E794" s="2">
        <v>5.3</v>
      </c>
      <c r="F794" s="45">
        <v>30.75</v>
      </c>
      <c r="G794" s="45">
        <v>38.770000000000003</v>
      </c>
      <c r="H794" s="45">
        <v>23.89</v>
      </c>
      <c r="I794" s="45">
        <v>1.68</v>
      </c>
      <c r="J794" s="45">
        <v>0.39</v>
      </c>
      <c r="K794" s="45">
        <v>4.5199999999999996</v>
      </c>
      <c r="L794" s="45">
        <v>48.9</v>
      </c>
      <c r="M794" s="2">
        <v>5.2</v>
      </c>
    </row>
    <row r="795" spans="1:13" x14ac:dyDescent="0.2">
      <c r="A795" s="8">
        <v>4</v>
      </c>
      <c r="B795" s="8" t="s">
        <v>22</v>
      </c>
      <c r="C795" s="8">
        <v>224</v>
      </c>
      <c r="D795" s="11">
        <v>44378</v>
      </c>
      <c r="E795" s="2">
        <v>4.7</v>
      </c>
      <c r="F795" s="45">
        <v>30.89</v>
      </c>
      <c r="G795" s="45">
        <v>38.46</v>
      </c>
      <c r="H795" s="45">
        <v>22.94</v>
      </c>
      <c r="I795" s="45">
        <v>3.01</v>
      </c>
      <c r="J795" s="45">
        <v>0.35</v>
      </c>
      <c r="K795" s="45">
        <v>4.3499999999999996</v>
      </c>
      <c r="L795" s="45">
        <v>48.26</v>
      </c>
      <c r="M795" s="2">
        <v>5.3</v>
      </c>
    </row>
    <row r="796" spans="1:13" x14ac:dyDescent="0.2">
      <c r="A796" s="8">
        <v>4</v>
      </c>
      <c r="B796" s="8" t="s">
        <v>22</v>
      </c>
      <c r="C796" s="8">
        <v>225</v>
      </c>
      <c r="D796" s="11">
        <v>44409</v>
      </c>
      <c r="E796" s="2">
        <v>4.9000000000000004</v>
      </c>
      <c r="F796" s="45">
        <v>28.76</v>
      </c>
      <c r="G796" s="45">
        <v>36.380000000000003</v>
      </c>
      <c r="H796" s="45">
        <v>24.3</v>
      </c>
      <c r="I796" s="45">
        <v>1.47</v>
      </c>
      <c r="J796" s="45">
        <v>1.02</v>
      </c>
      <c r="K796" s="45">
        <v>8.07</v>
      </c>
      <c r="L796" s="45">
        <v>45.19</v>
      </c>
      <c r="M796" s="2">
        <v>5.3</v>
      </c>
    </row>
    <row r="797" spans="1:13" x14ac:dyDescent="0.2">
      <c r="A797" s="8">
        <v>4</v>
      </c>
      <c r="B797" s="8" t="s">
        <v>22</v>
      </c>
      <c r="C797" s="8">
        <v>226</v>
      </c>
      <c r="D797" s="11">
        <v>44440</v>
      </c>
      <c r="E797" s="2">
        <v>5.5</v>
      </c>
      <c r="F797" s="45">
        <v>28.14</v>
      </c>
      <c r="G797" s="45">
        <v>40.08</v>
      </c>
      <c r="H797" s="45">
        <v>23.28</v>
      </c>
      <c r="I797" s="45">
        <v>2.31</v>
      </c>
      <c r="J797" s="45">
        <v>1.46</v>
      </c>
      <c r="K797" s="45">
        <v>4.7300000000000004</v>
      </c>
      <c r="L797" s="45">
        <v>45.56</v>
      </c>
      <c r="M797" s="2">
        <v>4.7</v>
      </c>
    </row>
    <row r="798" spans="1:13" x14ac:dyDescent="0.2">
      <c r="A798" s="8">
        <v>4</v>
      </c>
      <c r="B798" s="8" t="s">
        <v>22</v>
      </c>
      <c r="C798" s="8">
        <v>227</v>
      </c>
      <c r="D798" s="11">
        <v>44470</v>
      </c>
      <c r="E798" s="2">
        <v>6.6</v>
      </c>
      <c r="F798" s="45">
        <v>29.23</v>
      </c>
      <c r="G798" s="45">
        <v>39.96</v>
      </c>
      <c r="H798" s="45">
        <v>23.98</v>
      </c>
      <c r="I798" s="45">
        <v>2.52</v>
      </c>
      <c r="J798" s="45">
        <v>0.31</v>
      </c>
      <c r="K798" s="45">
        <v>4.01</v>
      </c>
      <c r="L798" s="45">
        <v>47.64</v>
      </c>
      <c r="M798" s="2">
        <v>4.9000000000000004</v>
      </c>
    </row>
    <row r="799" spans="1:13" x14ac:dyDescent="0.2">
      <c r="A799" s="8">
        <v>4</v>
      </c>
      <c r="B799" s="8" t="s">
        <v>22</v>
      </c>
      <c r="C799" s="8">
        <v>228</v>
      </c>
      <c r="D799" s="11">
        <v>44501</v>
      </c>
      <c r="E799" s="2">
        <v>7.5</v>
      </c>
      <c r="F799" s="45">
        <v>37.17</v>
      </c>
      <c r="G799" s="45">
        <v>38.46</v>
      </c>
      <c r="H799" s="45">
        <v>18</v>
      </c>
      <c r="I799" s="45">
        <v>1.29</v>
      </c>
      <c r="J799" s="45">
        <v>0.23</v>
      </c>
      <c r="K799" s="45">
        <v>4.83</v>
      </c>
      <c r="L799" s="45">
        <v>55.52</v>
      </c>
      <c r="M799" s="2">
        <v>5.5</v>
      </c>
    </row>
    <row r="800" spans="1:13" x14ac:dyDescent="0.2">
      <c r="A800" s="8">
        <v>4</v>
      </c>
      <c r="B800" s="8" t="s">
        <v>22</v>
      </c>
      <c r="C800" s="8">
        <v>229</v>
      </c>
      <c r="D800" s="11">
        <v>44531</v>
      </c>
      <c r="E800" s="2">
        <v>7.4</v>
      </c>
      <c r="F800" s="45">
        <v>34.65</v>
      </c>
      <c r="G800" s="45">
        <v>36.770000000000003</v>
      </c>
      <c r="H800" s="45">
        <v>20.88</v>
      </c>
      <c r="I800" s="45">
        <v>1.88</v>
      </c>
      <c r="J800" s="45">
        <v>0.37</v>
      </c>
      <c r="K800" s="45">
        <v>5.45</v>
      </c>
      <c r="L800" s="45">
        <v>51.72</v>
      </c>
      <c r="M800" s="2">
        <v>6.6</v>
      </c>
    </row>
    <row r="801" spans="1:13" x14ac:dyDescent="0.2">
      <c r="A801" s="8">
        <v>4</v>
      </c>
      <c r="B801" s="8" t="s">
        <v>22</v>
      </c>
      <c r="C801" s="8">
        <v>230</v>
      </c>
      <c r="D801" s="11">
        <v>44562</v>
      </c>
      <c r="E801" s="2">
        <v>7.9</v>
      </c>
      <c r="F801" s="45">
        <v>35.47</v>
      </c>
      <c r="G801" s="45">
        <v>39.33</v>
      </c>
      <c r="H801" s="45">
        <v>19.100000000000001</v>
      </c>
      <c r="I801" s="45">
        <v>2.2200000000000002</v>
      </c>
      <c r="J801" s="45">
        <v>0.32</v>
      </c>
      <c r="K801" s="45">
        <v>3.57</v>
      </c>
      <c r="L801" s="45">
        <v>53.7</v>
      </c>
      <c r="M801" s="2">
        <v>7.5</v>
      </c>
    </row>
    <row r="802" spans="1:13" x14ac:dyDescent="0.2">
      <c r="A802" s="8">
        <v>4</v>
      </c>
      <c r="B802" s="8" t="s">
        <v>22</v>
      </c>
      <c r="C802" s="8">
        <v>231</v>
      </c>
      <c r="D802" s="11">
        <v>44593</v>
      </c>
      <c r="E802" s="2">
        <v>8.4</v>
      </c>
      <c r="F802" s="45">
        <v>29.54</v>
      </c>
      <c r="G802" s="45">
        <v>38.799999999999997</v>
      </c>
      <c r="H802" s="45">
        <v>22.06</v>
      </c>
      <c r="I802" s="45">
        <v>1.96</v>
      </c>
      <c r="J802" s="45">
        <v>0.79</v>
      </c>
      <c r="K802" s="45">
        <v>6.86</v>
      </c>
      <c r="L802" s="45">
        <v>47.16</v>
      </c>
      <c r="M802" s="2">
        <v>7.4</v>
      </c>
    </row>
    <row r="803" spans="1:13" x14ac:dyDescent="0.2">
      <c r="A803" s="8">
        <v>4</v>
      </c>
      <c r="B803" s="8" t="s">
        <v>22</v>
      </c>
      <c r="C803" s="8">
        <v>232</v>
      </c>
      <c r="D803" s="11">
        <v>44621</v>
      </c>
      <c r="E803" s="2">
        <v>8.6</v>
      </c>
      <c r="F803" s="45">
        <v>44.91</v>
      </c>
      <c r="G803" s="45">
        <v>31.02</v>
      </c>
      <c r="H803" s="45">
        <v>16.760000000000002</v>
      </c>
      <c r="I803" s="45">
        <v>2.52</v>
      </c>
      <c r="J803" s="45">
        <v>0.18</v>
      </c>
      <c r="K803" s="45">
        <v>4.6100000000000003</v>
      </c>
      <c r="L803" s="45">
        <v>58.98</v>
      </c>
      <c r="M803" s="2">
        <v>7.9</v>
      </c>
    </row>
    <row r="804" spans="1:13" x14ac:dyDescent="0.2">
      <c r="A804" s="8">
        <v>4</v>
      </c>
      <c r="B804" s="8" t="s">
        <v>22</v>
      </c>
      <c r="C804" s="8">
        <v>233</v>
      </c>
      <c r="D804" s="11">
        <v>44652</v>
      </c>
      <c r="E804" s="2"/>
      <c r="F804" s="45">
        <v>42.73</v>
      </c>
      <c r="G804" s="45">
        <v>32.700000000000003</v>
      </c>
      <c r="H804" s="45">
        <v>16.45</v>
      </c>
      <c r="I804" s="45">
        <v>1.64</v>
      </c>
      <c r="J804" s="45">
        <v>1.1100000000000001</v>
      </c>
      <c r="K804" s="45">
        <v>5.37</v>
      </c>
      <c r="L804" s="45">
        <v>57.15</v>
      </c>
      <c r="M804" s="2">
        <v>8.4</v>
      </c>
    </row>
    <row r="805" spans="1:13" x14ac:dyDescent="0.2">
      <c r="A805" s="8">
        <v>4</v>
      </c>
      <c r="B805" s="8" t="s">
        <v>22</v>
      </c>
      <c r="C805" s="8">
        <v>234</v>
      </c>
      <c r="D805" s="11">
        <v>44682</v>
      </c>
      <c r="E805" s="2"/>
      <c r="F805" s="45">
        <v>49.11</v>
      </c>
      <c r="G805" s="45">
        <v>31.07</v>
      </c>
      <c r="H805" s="45">
        <v>14.81</v>
      </c>
      <c r="I805" s="45">
        <v>0.76</v>
      </c>
      <c r="J805" s="45">
        <v>0.03</v>
      </c>
      <c r="K805" s="45">
        <v>4.2300000000000004</v>
      </c>
      <c r="L805" s="45">
        <v>64.239999999999995</v>
      </c>
      <c r="M805" s="2">
        <v>8.6</v>
      </c>
    </row>
    <row r="806" spans="1:13" x14ac:dyDescent="0.2">
      <c r="A806" s="8">
        <v>4</v>
      </c>
      <c r="B806" s="8" t="s">
        <v>22</v>
      </c>
      <c r="C806" s="8">
        <v>235</v>
      </c>
      <c r="D806" s="11">
        <v>44713</v>
      </c>
      <c r="E806" s="2"/>
      <c r="F806" s="45">
        <v>50.72</v>
      </c>
      <c r="G806" s="45">
        <v>31.25</v>
      </c>
      <c r="H806" s="45">
        <v>13.28</v>
      </c>
      <c r="I806" s="45">
        <v>1.1299999999999999</v>
      </c>
      <c r="J806" s="45">
        <v>0.73</v>
      </c>
      <c r="K806" s="45">
        <v>2.89</v>
      </c>
      <c r="L806" s="45">
        <v>65.05</v>
      </c>
      <c r="M806" s="2"/>
    </row>
    <row r="807" spans="1:13" x14ac:dyDescent="0.2">
      <c r="A807" s="8">
        <v>4</v>
      </c>
      <c r="B807" s="8" t="s">
        <v>22</v>
      </c>
      <c r="C807" s="8">
        <v>236</v>
      </c>
      <c r="D807" s="11">
        <v>44743</v>
      </c>
      <c r="E807" s="2"/>
      <c r="F807" s="45">
        <v>47.18</v>
      </c>
      <c r="G807" s="45">
        <v>31.92</v>
      </c>
      <c r="H807" s="45">
        <v>15.15</v>
      </c>
      <c r="I807" s="45">
        <v>1.46</v>
      </c>
      <c r="J807" s="45">
        <v>0.52</v>
      </c>
      <c r="K807" s="45">
        <v>3.76</v>
      </c>
      <c r="L807" s="45">
        <v>61.89</v>
      </c>
    </row>
    <row r="808" spans="1:13" x14ac:dyDescent="0.2">
      <c r="A808" s="8">
        <v>4</v>
      </c>
      <c r="B808" s="8" t="s">
        <v>22</v>
      </c>
      <c r="C808" s="8">
        <v>237</v>
      </c>
      <c r="D808" s="11">
        <v>44774</v>
      </c>
      <c r="E808" s="2"/>
      <c r="F808" s="45">
        <v>52.86</v>
      </c>
      <c r="G808" s="45">
        <v>30.33</v>
      </c>
      <c r="H808" s="45">
        <v>10.66</v>
      </c>
      <c r="I808" s="45">
        <v>2.1800000000000002</v>
      </c>
      <c r="J808" s="45">
        <v>0.84</v>
      </c>
      <c r="K808" s="45">
        <v>3.13</v>
      </c>
      <c r="L808" s="45">
        <v>66.09</v>
      </c>
    </row>
    <row r="809" spans="1:13" x14ac:dyDescent="0.2">
      <c r="A809" s="8">
        <v>4</v>
      </c>
      <c r="B809" s="8" t="s">
        <v>22</v>
      </c>
      <c r="C809" s="8">
        <v>238</v>
      </c>
      <c r="D809" s="11">
        <v>44805</v>
      </c>
      <c r="E809" s="2"/>
      <c r="F809" s="45">
        <v>52.89</v>
      </c>
      <c r="G809" s="45">
        <v>29.88</v>
      </c>
      <c r="H809" s="45">
        <v>13.42</v>
      </c>
      <c r="I809" s="45">
        <v>1.52</v>
      </c>
      <c r="J809" s="45">
        <v>0.23</v>
      </c>
      <c r="K809" s="45">
        <v>2.06</v>
      </c>
      <c r="L809" s="45">
        <v>66.84</v>
      </c>
    </row>
    <row r="810" spans="1:13" x14ac:dyDescent="0.2">
      <c r="A810" s="8">
        <v>4</v>
      </c>
      <c r="B810" s="8" t="s">
        <v>22</v>
      </c>
      <c r="C810" s="8">
        <v>239</v>
      </c>
      <c r="D810" s="11">
        <v>44835</v>
      </c>
      <c r="F810" s="45">
        <v>45.86</v>
      </c>
      <c r="G810" s="45">
        <v>32.64</v>
      </c>
      <c r="H810" s="45">
        <v>15.73</v>
      </c>
      <c r="I810" s="45">
        <v>0.98</v>
      </c>
      <c r="J810" s="45">
        <v>1.46</v>
      </c>
      <c r="K810" s="45">
        <v>3.32</v>
      </c>
      <c r="L810" s="45">
        <v>60.23</v>
      </c>
    </row>
    <row r="811" spans="1:13" x14ac:dyDescent="0.2">
      <c r="A811" s="8">
        <v>4</v>
      </c>
      <c r="B811" s="8" t="s">
        <v>22</v>
      </c>
      <c r="C811" s="8">
        <v>240</v>
      </c>
      <c r="D811" s="11">
        <v>44866</v>
      </c>
      <c r="E811" s="2"/>
      <c r="F811" s="45">
        <v>41.35</v>
      </c>
      <c r="G811" s="45">
        <v>33.049999999999997</v>
      </c>
      <c r="H811" s="45">
        <v>18.190000000000001</v>
      </c>
      <c r="I811" s="45">
        <v>1.82</v>
      </c>
      <c r="J811" s="45">
        <v>1.51</v>
      </c>
      <c r="K811" s="45">
        <v>4.08</v>
      </c>
      <c r="L811" s="45">
        <v>55.45</v>
      </c>
    </row>
    <row r="812" spans="1:13" x14ac:dyDescent="0.2">
      <c r="A812" s="8">
        <v>4</v>
      </c>
      <c r="B812" s="8" t="s">
        <v>22</v>
      </c>
      <c r="C812" s="8">
        <v>241</v>
      </c>
      <c r="D812" s="11">
        <v>44896</v>
      </c>
      <c r="E812" s="2"/>
      <c r="F812" s="45">
        <v>36.89</v>
      </c>
      <c r="G812" s="45">
        <v>37.46</v>
      </c>
      <c r="H812" s="45">
        <v>17.22</v>
      </c>
      <c r="I812" s="45">
        <v>1.18</v>
      </c>
      <c r="J812" s="45">
        <v>2.08</v>
      </c>
      <c r="K812" s="45">
        <v>5.18</v>
      </c>
      <c r="L812" s="45">
        <v>52.94</v>
      </c>
    </row>
    <row r="813" spans="1:13" x14ac:dyDescent="0.2">
      <c r="A813" s="8">
        <v>5</v>
      </c>
      <c r="B813" s="8" t="s">
        <v>23</v>
      </c>
      <c r="C813" s="8">
        <v>1</v>
      </c>
      <c r="D813" s="11">
        <v>39873</v>
      </c>
      <c r="E813" s="2">
        <v>15.17596733424071</v>
      </c>
    </row>
    <row r="814" spans="1:13" x14ac:dyDescent="0.2">
      <c r="A814" s="8">
        <v>5</v>
      </c>
      <c r="B814" s="8" t="s">
        <v>23</v>
      </c>
      <c r="C814" s="8">
        <v>2</v>
      </c>
      <c r="D814" s="11">
        <v>39904</v>
      </c>
      <c r="E814" s="2">
        <v>11.88528443817583</v>
      </c>
    </row>
    <row r="815" spans="1:13" x14ac:dyDescent="0.2">
      <c r="A815" s="8">
        <v>5</v>
      </c>
      <c r="B815" s="8" t="s">
        <v>23</v>
      </c>
      <c r="C815" s="8">
        <v>3</v>
      </c>
      <c r="D815" s="11">
        <v>39934</v>
      </c>
      <c r="E815" s="2">
        <v>11.660482374768094</v>
      </c>
    </row>
    <row r="816" spans="1:13" x14ac:dyDescent="0.2">
      <c r="A816" s="8">
        <v>5</v>
      </c>
      <c r="B816" s="8" t="s">
        <v>23</v>
      </c>
      <c r="C816" s="8">
        <v>4</v>
      </c>
      <c r="D816" s="11">
        <v>39965</v>
      </c>
      <c r="E816" s="2">
        <v>12.181667739266345</v>
      </c>
    </row>
    <row r="817" spans="1:5" x14ac:dyDescent="0.2">
      <c r="A817" s="8">
        <v>5</v>
      </c>
      <c r="B817" s="8" t="s">
        <v>23</v>
      </c>
      <c r="C817" s="8">
        <v>5</v>
      </c>
      <c r="D817" s="11">
        <v>39995</v>
      </c>
      <c r="E817" s="2">
        <v>11.301338675894741</v>
      </c>
    </row>
    <row r="818" spans="1:5" x14ac:dyDescent="0.2">
      <c r="A818" s="8">
        <v>5</v>
      </c>
      <c r="B818" s="8" t="s">
        <v>23</v>
      </c>
      <c r="C818" s="8">
        <v>6</v>
      </c>
      <c r="D818" s="11">
        <v>40026</v>
      </c>
      <c r="E818" s="2">
        <v>10.90547982305678</v>
      </c>
    </row>
    <row r="819" spans="1:5" x14ac:dyDescent="0.2">
      <c r="A819" s="8">
        <v>5</v>
      </c>
      <c r="B819" s="8" t="s">
        <v>23</v>
      </c>
      <c r="C819" s="8">
        <v>7</v>
      </c>
      <c r="D819" s="11">
        <v>40057</v>
      </c>
      <c r="E819" s="2">
        <v>10.808876163206875</v>
      </c>
    </row>
    <row r="820" spans="1:5" x14ac:dyDescent="0.2">
      <c r="A820" s="8">
        <v>5</v>
      </c>
      <c r="B820" s="8" t="s">
        <v>23</v>
      </c>
      <c r="C820" s="8">
        <v>8</v>
      </c>
      <c r="D820" s="11">
        <v>40087</v>
      </c>
      <c r="E820" s="2">
        <v>9.7161380760469598</v>
      </c>
    </row>
    <row r="821" spans="1:5" x14ac:dyDescent="0.2">
      <c r="A821" s="8">
        <v>5</v>
      </c>
      <c r="B821" s="8" t="s">
        <v>23</v>
      </c>
      <c r="C821" s="8">
        <v>9</v>
      </c>
      <c r="D821" s="11">
        <v>40118</v>
      </c>
      <c r="E821" s="2">
        <v>8.6376162590423746</v>
      </c>
    </row>
    <row r="822" spans="1:5" x14ac:dyDescent="0.2">
      <c r="A822" s="8">
        <v>5</v>
      </c>
      <c r="B822" s="8" t="s">
        <v>23</v>
      </c>
      <c r="C822" s="8">
        <v>10</v>
      </c>
      <c r="D822" s="11">
        <v>40148</v>
      </c>
      <c r="E822" s="2">
        <v>7.4881275440976935</v>
      </c>
    </row>
    <row r="823" spans="1:5" x14ac:dyDescent="0.2">
      <c r="A823" s="8">
        <v>5</v>
      </c>
      <c r="B823" s="8" t="s">
        <v>23</v>
      </c>
      <c r="C823" s="8">
        <v>11</v>
      </c>
      <c r="D823" s="11">
        <v>40179</v>
      </c>
      <c r="E823" s="2">
        <v>6.5868263473053901</v>
      </c>
    </row>
    <row r="824" spans="1:5" x14ac:dyDescent="0.2">
      <c r="A824" s="8">
        <v>5</v>
      </c>
      <c r="B824" s="8" t="s">
        <v>23</v>
      </c>
      <c r="C824" s="8">
        <v>12</v>
      </c>
      <c r="D824" s="11">
        <v>40210</v>
      </c>
      <c r="E824" s="2">
        <v>7.2501468490391971</v>
      </c>
    </row>
    <row r="825" spans="1:5" x14ac:dyDescent="0.2">
      <c r="A825" s="8">
        <v>5</v>
      </c>
      <c r="B825" s="8" t="s">
        <v>23</v>
      </c>
      <c r="C825" s="8">
        <v>13</v>
      </c>
      <c r="D825" s="11">
        <v>40238</v>
      </c>
      <c r="E825" s="2">
        <v>8.5000422047775857</v>
      </c>
    </row>
    <row r="826" spans="1:5" x14ac:dyDescent="0.2">
      <c r="A826" s="8">
        <v>5</v>
      </c>
      <c r="B826" s="8" t="s">
        <v>23</v>
      </c>
      <c r="C826" s="8">
        <v>14</v>
      </c>
      <c r="D826" s="11">
        <v>40269</v>
      </c>
      <c r="E826" s="2">
        <v>8.294814690310119</v>
      </c>
    </row>
    <row r="827" spans="1:5" x14ac:dyDescent="0.2">
      <c r="A827" s="8">
        <v>5</v>
      </c>
      <c r="B827" s="8" t="s">
        <v>23</v>
      </c>
      <c r="C827" s="8">
        <v>15</v>
      </c>
      <c r="D827" s="11">
        <v>40299</v>
      </c>
      <c r="E827" s="2">
        <v>7.4769460829110272</v>
      </c>
    </row>
    <row r="828" spans="1:5" x14ac:dyDescent="0.2">
      <c r="A828" s="8">
        <v>5</v>
      </c>
      <c r="B828" s="8" t="s">
        <v>23</v>
      </c>
      <c r="C828" s="8">
        <v>16</v>
      </c>
      <c r="D828" s="11">
        <v>40330</v>
      </c>
      <c r="E828" s="2">
        <v>5.6957875758072447</v>
      </c>
    </row>
    <row r="829" spans="1:5" x14ac:dyDescent="0.2">
      <c r="A829" s="8">
        <v>5</v>
      </c>
      <c r="B829" s="8" t="s">
        <v>23</v>
      </c>
      <c r="C829" s="8">
        <v>17</v>
      </c>
      <c r="D829" s="11">
        <v>40360</v>
      </c>
      <c r="E829" s="2">
        <v>4.8273604974636015</v>
      </c>
    </row>
    <row r="830" spans="1:5" x14ac:dyDescent="0.2">
      <c r="A830" s="8">
        <v>5</v>
      </c>
      <c r="B830" s="8" t="s">
        <v>23</v>
      </c>
      <c r="C830" s="8">
        <v>18</v>
      </c>
      <c r="D830" s="11">
        <v>40391</v>
      </c>
      <c r="E830" s="2">
        <v>4.5502645502645436</v>
      </c>
    </row>
    <row r="831" spans="1:5" x14ac:dyDescent="0.2">
      <c r="A831" s="8">
        <v>5</v>
      </c>
      <c r="B831" s="8" t="s">
        <v>23</v>
      </c>
      <c r="C831" s="8">
        <v>19</v>
      </c>
      <c r="D831" s="11">
        <v>40422</v>
      </c>
      <c r="E831" s="2">
        <v>3.6983204134366758</v>
      </c>
    </row>
    <row r="832" spans="1:5" x14ac:dyDescent="0.2">
      <c r="A832" s="8">
        <v>5</v>
      </c>
      <c r="B832" s="8" t="s">
        <v>23</v>
      </c>
      <c r="C832" s="8">
        <v>20</v>
      </c>
      <c r="D832" s="11">
        <v>40452</v>
      </c>
      <c r="E832" s="2">
        <v>3.3298730336181421</v>
      </c>
    </row>
    <row r="833" spans="1:5" x14ac:dyDescent="0.2">
      <c r="A833" s="8">
        <v>5</v>
      </c>
      <c r="B833" s="8" t="s">
        <v>23</v>
      </c>
      <c r="C833" s="8">
        <v>21</v>
      </c>
      <c r="D833" s="11">
        <v>40483</v>
      </c>
      <c r="E833" s="2">
        <v>2.6317875544986009</v>
      </c>
    </row>
    <row r="834" spans="1:5" x14ac:dyDescent="0.2">
      <c r="A834" s="8">
        <v>5</v>
      </c>
      <c r="B834" s="8" t="s">
        <v>23</v>
      </c>
      <c r="C834" s="8">
        <v>22</v>
      </c>
      <c r="D834" s="11">
        <v>40513</v>
      </c>
      <c r="E834" s="2">
        <v>2.4773175542406136</v>
      </c>
    </row>
    <row r="835" spans="1:5" x14ac:dyDescent="0.2">
      <c r="A835" s="8">
        <v>5</v>
      </c>
      <c r="B835" s="8" t="s">
        <v>23</v>
      </c>
      <c r="C835" s="8">
        <v>23</v>
      </c>
      <c r="D835" s="11">
        <v>40544</v>
      </c>
      <c r="E835" s="2">
        <v>1.8436461465421701</v>
      </c>
    </row>
    <row r="836" spans="1:5" x14ac:dyDescent="0.2">
      <c r="A836" s="8">
        <v>5</v>
      </c>
      <c r="B836" s="8" t="s">
        <v>23</v>
      </c>
      <c r="C836" s="8">
        <v>24</v>
      </c>
      <c r="D836" s="11">
        <v>40575</v>
      </c>
      <c r="E836" s="2">
        <v>1.8856114545027651</v>
      </c>
    </row>
    <row r="837" spans="1:5" x14ac:dyDescent="0.2">
      <c r="A837" s="8">
        <v>5</v>
      </c>
      <c r="B837" s="8" t="s">
        <v>23</v>
      </c>
      <c r="C837" s="8">
        <v>25</v>
      </c>
      <c r="D837" s="11">
        <v>40603</v>
      </c>
      <c r="E837" s="2">
        <v>2.2872257662984339</v>
      </c>
    </row>
    <row r="838" spans="1:5" x14ac:dyDescent="0.2">
      <c r="A838" s="8">
        <v>5</v>
      </c>
      <c r="B838" s="8" t="s">
        <v>23</v>
      </c>
      <c r="C838" s="8">
        <v>26</v>
      </c>
      <c r="D838" s="11">
        <v>40634</v>
      </c>
      <c r="E838" s="2">
        <v>2.8325314294583137</v>
      </c>
    </row>
    <row r="839" spans="1:5" x14ac:dyDescent="0.2">
      <c r="A839" s="8">
        <v>5</v>
      </c>
      <c r="B839" s="8" t="s">
        <v>23</v>
      </c>
      <c r="C839" s="8">
        <v>27</v>
      </c>
      <c r="D839" s="11">
        <v>40664</v>
      </c>
      <c r="E839" s="2">
        <v>3.3624487902914098</v>
      </c>
    </row>
    <row r="840" spans="1:5" x14ac:dyDescent="0.2">
      <c r="A840" s="8">
        <v>5</v>
      </c>
      <c r="B840" s="8" t="s">
        <v>23</v>
      </c>
      <c r="C840" s="8">
        <v>28</v>
      </c>
      <c r="D840" s="11">
        <v>40695</v>
      </c>
      <c r="E840" s="2">
        <v>4.225788943165071</v>
      </c>
    </row>
    <row r="841" spans="1:5" x14ac:dyDescent="0.2">
      <c r="A841" s="8">
        <v>5</v>
      </c>
      <c r="B841" s="8" t="s">
        <v>23</v>
      </c>
      <c r="C841" s="8">
        <v>29</v>
      </c>
      <c r="D841" s="11">
        <v>40725</v>
      </c>
      <c r="E841" s="2">
        <v>5.0187324383390575</v>
      </c>
    </row>
    <row r="842" spans="1:5" x14ac:dyDescent="0.2">
      <c r="A842" s="8">
        <v>5</v>
      </c>
      <c r="B842" s="8" t="s">
        <v>23</v>
      </c>
      <c r="C842" s="8">
        <v>30</v>
      </c>
      <c r="D842" s="11">
        <v>40756</v>
      </c>
      <c r="E842" s="2">
        <v>5.0451572718779119</v>
      </c>
    </row>
    <row r="843" spans="1:5" x14ac:dyDescent="0.2">
      <c r="A843" s="8">
        <v>5</v>
      </c>
      <c r="B843" s="8" t="s">
        <v>23</v>
      </c>
      <c r="C843" s="8">
        <v>31</v>
      </c>
      <c r="D843" s="11">
        <v>40787</v>
      </c>
      <c r="E843" s="2">
        <v>5.7078336707678119</v>
      </c>
    </row>
    <row r="844" spans="1:5" x14ac:dyDescent="0.2">
      <c r="A844" s="8">
        <v>5</v>
      </c>
      <c r="B844" s="8" t="s">
        <v>23</v>
      </c>
      <c r="C844" s="8">
        <v>32</v>
      </c>
      <c r="D844" s="11">
        <v>40817</v>
      </c>
      <c r="E844" s="2">
        <v>5.2550231839257862</v>
      </c>
    </row>
    <row r="845" spans="1:5" x14ac:dyDescent="0.2">
      <c r="A845" s="8">
        <v>5</v>
      </c>
      <c r="B845" s="8" t="s">
        <v>23</v>
      </c>
      <c r="C845" s="8">
        <v>33</v>
      </c>
      <c r="D845" s="11">
        <v>40848</v>
      </c>
      <c r="E845" s="2">
        <v>5.2212867845832847</v>
      </c>
    </row>
    <row r="846" spans="1:5" x14ac:dyDescent="0.2">
      <c r="A846" s="8">
        <v>5</v>
      </c>
      <c r="B846" s="8" t="s">
        <v>23</v>
      </c>
      <c r="C846" s="8">
        <v>34</v>
      </c>
      <c r="D846" s="11">
        <v>40878</v>
      </c>
      <c r="E846" s="2">
        <v>5.2505966587112312</v>
      </c>
    </row>
    <row r="847" spans="1:5" x14ac:dyDescent="0.2">
      <c r="A847" s="8">
        <v>5</v>
      </c>
      <c r="B847" s="8" t="s">
        <v>23</v>
      </c>
      <c r="C847" s="8">
        <v>35</v>
      </c>
      <c r="D847" s="11">
        <v>40909</v>
      </c>
      <c r="E847" s="2">
        <v>6.5262994328335111</v>
      </c>
    </row>
    <row r="848" spans="1:5" x14ac:dyDescent="0.2">
      <c r="A848" s="8">
        <v>5</v>
      </c>
      <c r="B848" s="8" t="s">
        <v>23</v>
      </c>
      <c r="C848" s="8">
        <v>36</v>
      </c>
      <c r="D848" s="11">
        <v>40940</v>
      </c>
      <c r="E848" s="2">
        <v>6.3354323452618644</v>
      </c>
    </row>
    <row r="849" spans="1:5" x14ac:dyDescent="0.2">
      <c r="A849" s="8">
        <v>5</v>
      </c>
      <c r="B849" s="8" t="s">
        <v>23</v>
      </c>
      <c r="C849" s="8">
        <v>37</v>
      </c>
      <c r="D849" s="11">
        <v>40969</v>
      </c>
      <c r="E849" s="2">
        <v>6.4344386979008306</v>
      </c>
    </row>
    <row r="850" spans="1:5" x14ac:dyDescent="0.2">
      <c r="A850" s="8">
        <v>5</v>
      </c>
      <c r="B850" s="8" t="s">
        <v>23</v>
      </c>
      <c r="C850" s="8">
        <v>38</v>
      </c>
      <c r="D850" s="11">
        <v>41000</v>
      </c>
      <c r="E850" s="2">
        <v>6.4221568183533435</v>
      </c>
    </row>
    <row r="851" spans="1:5" x14ac:dyDescent="0.2">
      <c r="A851" s="8">
        <v>5</v>
      </c>
      <c r="B851" s="8" t="s">
        <v>23</v>
      </c>
      <c r="C851" s="8">
        <v>39</v>
      </c>
      <c r="D851" s="11">
        <v>41030</v>
      </c>
      <c r="E851" s="2">
        <v>5.4442117858211247</v>
      </c>
    </row>
    <row r="852" spans="1:5" x14ac:dyDescent="0.2">
      <c r="A852" s="8">
        <v>5</v>
      </c>
      <c r="B852" s="8" t="s">
        <v>23</v>
      </c>
      <c r="C852" s="8">
        <v>40</v>
      </c>
      <c r="D852" s="11">
        <v>41061</v>
      </c>
      <c r="E852" s="2">
        <v>5.423300104151167</v>
      </c>
    </row>
    <row r="853" spans="1:5" x14ac:dyDescent="0.2">
      <c r="A853" s="8">
        <v>5</v>
      </c>
      <c r="B853" s="8" t="s">
        <v>23</v>
      </c>
      <c r="C853" s="8">
        <v>41</v>
      </c>
      <c r="D853" s="11">
        <v>41091</v>
      </c>
      <c r="E853" s="2">
        <v>4.5559271646228012</v>
      </c>
    </row>
    <row r="854" spans="1:5" x14ac:dyDescent="0.2">
      <c r="A854" s="8">
        <v>5</v>
      </c>
      <c r="B854" s="8" t="s">
        <v>23</v>
      </c>
      <c r="C854" s="8">
        <v>42</v>
      </c>
      <c r="D854" s="11">
        <v>41122</v>
      </c>
      <c r="E854" s="2">
        <v>4.1061369700563546</v>
      </c>
    </row>
    <row r="855" spans="1:5" x14ac:dyDescent="0.2">
      <c r="A855" s="8">
        <v>5</v>
      </c>
      <c r="B855" s="8" t="s">
        <v>23</v>
      </c>
      <c r="C855" s="8">
        <v>43</v>
      </c>
      <c r="D855" s="11">
        <v>41153</v>
      </c>
      <c r="E855" s="2">
        <v>4.2725598526703692</v>
      </c>
    </row>
    <row r="856" spans="1:5" x14ac:dyDescent="0.2">
      <c r="A856" s="8">
        <v>5</v>
      </c>
      <c r="B856" s="8" t="s">
        <v>23</v>
      </c>
      <c r="C856" s="8">
        <v>44</v>
      </c>
      <c r="D856" s="11">
        <v>41183</v>
      </c>
      <c r="E856" s="2">
        <v>4.1997063142437554</v>
      </c>
    </row>
    <row r="857" spans="1:5" x14ac:dyDescent="0.2">
      <c r="A857" s="8">
        <v>5</v>
      </c>
      <c r="B857" s="8" t="s">
        <v>23</v>
      </c>
      <c r="C857" s="8">
        <v>45</v>
      </c>
      <c r="D857" s="11">
        <v>41214</v>
      </c>
      <c r="E857" s="2">
        <v>4.5070836086030965</v>
      </c>
    </row>
    <row r="858" spans="1:5" x14ac:dyDescent="0.2">
      <c r="A858" s="8">
        <v>5</v>
      </c>
      <c r="B858" s="8" t="s">
        <v>23</v>
      </c>
      <c r="C858" s="8">
        <v>46</v>
      </c>
      <c r="D858" s="11">
        <v>41244</v>
      </c>
      <c r="E858" s="2">
        <v>4.2059834686562851</v>
      </c>
    </row>
    <row r="859" spans="1:5" x14ac:dyDescent="0.2">
      <c r="A859" s="8">
        <v>5</v>
      </c>
      <c r="B859" s="8" t="s">
        <v>23</v>
      </c>
      <c r="C859" s="8">
        <v>47</v>
      </c>
      <c r="D859" s="11">
        <v>41275</v>
      </c>
      <c r="E859" s="2">
        <v>4.1864196630442478</v>
      </c>
    </row>
    <row r="860" spans="1:5" x14ac:dyDescent="0.2">
      <c r="A860" s="8">
        <v>5</v>
      </c>
      <c r="B860" s="8" t="s">
        <v>23</v>
      </c>
      <c r="C860" s="8">
        <v>48</v>
      </c>
      <c r="D860" s="11">
        <v>41306</v>
      </c>
      <c r="E860" s="2">
        <v>4.8458149779735891</v>
      </c>
    </row>
    <row r="861" spans="1:5" x14ac:dyDescent="0.2">
      <c r="A861" s="8">
        <v>5</v>
      </c>
      <c r="B861" s="8" t="s">
        <v>23</v>
      </c>
      <c r="C861" s="8">
        <v>49</v>
      </c>
      <c r="D861" s="11">
        <v>41334</v>
      </c>
      <c r="E861" s="2">
        <v>3.9516935829641255</v>
      </c>
    </row>
    <row r="862" spans="1:5" x14ac:dyDescent="0.2">
      <c r="A862" s="8">
        <v>5</v>
      </c>
      <c r="B862" s="8" t="s">
        <v>23</v>
      </c>
      <c r="C862" s="8">
        <v>50</v>
      </c>
      <c r="D862" s="11">
        <v>41365</v>
      </c>
      <c r="E862" s="2">
        <v>3.3399517798893754</v>
      </c>
    </row>
    <row r="863" spans="1:5" x14ac:dyDescent="0.2">
      <c r="A863" s="8">
        <v>5</v>
      </c>
      <c r="B863" s="8" t="s">
        <v>23</v>
      </c>
      <c r="C863" s="8">
        <v>51</v>
      </c>
      <c r="D863" s="11">
        <v>41395</v>
      </c>
      <c r="E863" s="2">
        <v>3.3049645390070879</v>
      </c>
    </row>
    <row r="864" spans="1:5" x14ac:dyDescent="0.2">
      <c r="A864" s="8">
        <v>5</v>
      </c>
      <c r="B864" s="8" t="s">
        <v>23</v>
      </c>
      <c r="C864" s="8">
        <v>52</v>
      </c>
      <c r="D864" s="11">
        <v>41426</v>
      </c>
      <c r="E864" s="2">
        <v>3.3589725495730676</v>
      </c>
    </row>
    <row r="865" spans="1:5" x14ac:dyDescent="0.2">
      <c r="A865" s="8">
        <v>5</v>
      </c>
      <c r="B865" s="8" t="s">
        <v>23</v>
      </c>
      <c r="C865" s="8">
        <v>53</v>
      </c>
      <c r="D865" s="11">
        <v>41456</v>
      </c>
      <c r="E865" s="2">
        <v>3.8313903895365229</v>
      </c>
    </row>
    <row r="866" spans="1:5" x14ac:dyDescent="0.2">
      <c r="A866" s="8">
        <v>5</v>
      </c>
      <c r="B866" s="8" t="s">
        <v>23</v>
      </c>
      <c r="C866" s="8">
        <v>54</v>
      </c>
      <c r="D866" s="11">
        <v>41487</v>
      </c>
      <c r="E866" s="2">
        <v>4.3499928805353676</v>
      </c>
    </row>
    <row r="867" spans="1:5" x14ac:dyDescent="0.2">
      <c r="A867" s="8">
        <v>5</v>
      </c>
      <c r="B867" s="8" t="s">
        <v>23</v>
      </c>
      <c r="C867" s="8">
        <v>55</v>
      </c>
      <c r="D867" s="11">
        <v>41518</v>
      </c>
      <c r="E867" s="2">
        <v>3.8926174496644279</v>
      </c>
    </row>
    <row r="868" spans="1:5" x14ac:dyDescent="0.2">
      <c r="A868" s="8">
        <v>5</v>
      </c>
      <c r="B868" s="8" t="s">
        <v>23</v>
      </c>
      <c r="C868" s="8">
        <v>56</v>
      </c>
      <c r="D868" s="11">
        <v>41548</v>
      </c>
      <c r="E868" s="2">
        <v>3.6288049605411459</v>
      </c>
    </row>
    <row r="869" spans="1:5" x14ac:dyDescent="0.2">
      <c r="A869" s="8">
        <v>5</v>
      </c>
      <c r="B869" s="8" t="s">
        <v>23</v>
      </c>
      <c r="C869" s="8">
        <v>57</v>
      </c>
      <c r="D869" s="11">
        <v>41579</v>
      </c>
      <c r="E869" s="2">
        <v>3.6735267261361173</v>
      </c>
    </row>
    <row r="870" spans="1:5" x14ac:dyDescent="0.2">
      <c r="A870" s="8">
        <v>5</v>
      </c>
      <c r="B870" s="8" t="s">
        <v>23</v>
      </c>
      <c r="C870" s="8">
        <v>58</v>
      </c>
      <c r="D870" s="11">
        <v>41609</v>
      </c>
      <c r="E870" s="2">
        <v>4.1344938930225794</v>
      </c>
    </row>
    <row r="871" spans="1:5" x14ac:dyDescent="0.2">
      <c r="A871" s="8">
        <v>5</v>
      </c>
      <c r="B871" s="8" t="s">
        <v>23</v>
      </c>
      <c r="C871" s="8">
        <v>59</v>
      </c>
      <c r="D871" s="11">
        <v>41640</v>
      </c>
      <c r="E871" s="2">
        <v>3.1081554077703828</v>
      </c>
    </row>
    <row r="872" spans="1:5" x14ac:dyDescent="0.2">
      <c r="A872" s="8">
        <v>5</v>
      </c>
      <c r="B872" s="8" t="s">
        <v>23</v>
      </c>
      <c r="C872" s="8">
        <v>60</v>
      </c>
      <c r="D872" s="11">
        <v>41671</v>
      </c>
      <c r="E872" s="2">
        <v>2.1421683427469134</v>
      </c>
    </row>
    <row r="873" spans="1:5" x14ac:dyDescent="0.2">
      <c r="A873" s="8">
        <v>5</v>
      </c>
      <c r="B873" s="8" t="s">
        <v>23</v>
      </c>
      <c r="C873" s="8">
        <v>61</v>
      </c>
      <c r="D873" s="11">
        <v>41699</v>
      </c>
      <c r="E873" s="2">
        <v>2.186017735615593</v>
      </c>
    </row>
    <row r="874" spans="1:5" x14ac:dyDescent="0.2">
      <c r="A874" s="8">
        <v>5</v>
      </c>
      <c r="B874" s="8" t="s">
        <v>23</v>
      </c>
      <c r="C874" s="8">
        <v>62</v>
      </c>
      <c r="D874" s="11">
        <v>41730</v>
      </c>
      <c r="E874" s="2">
        <v>2.319357716324717</v>
      </c>
    </row>
    <row r="875" spans="1:5" x14ac:dyDescent="0.2">
      <c r="A875" s="8">
        <v>5</v>
      </c>
      <c r="B875" s="8" t="s">
        <v>23</v>
      </c>
      <c r="C875" s="8">
        <v>63</v>
      </c>
      <c r="D875" s="11">
        <v>41760</v>
      </c>
      <c r="E875" s="2">
        <v>2.4440477825072264</v>
      </c>
    </row>
    <row r="876" spans="1:5" x14ac:dyDescent="0.2">
      <c r="A876" s="8">
        <v>5</v>
      </c>
      <c r="B876" s="8" t="s">
        <v>23</v>
      </c>
      <c r="C876" s="8">
        <v>64</v>
      </c>
      <c r="D876" s="11">
        <v>41791</v>
      </c>
      <c r="E876" s="2">
        <v>2.2325390865023564</v>
      </c>
    </row>
    <row r="877" spans="1:5" x14ac:dyDescent="0.2">
      <c r="A877" s="8">
        <v>5</v>
      </c>
      <c r="B877" s="8" t="s">
        <v>23</v>
      </c>
      <c r="C877" s="8">
        <v>65</v>
      </c>
      <c r="D877" s="11">
        <v>41821</v>
      </c>
      <c r="E877" s="2">
        <v>2.355035257068522</v>
      </c>
    </row>
    <row r="878" spans="1:5" x14ac:dyDescent="0.2">
      <c r="A878" s="8">
        <v>5</v>
      </c>
      <c r="B878" s="8" t="s">
        <v>23</v>
      </c>
      <c r="C878" s="8">
        <v>66</v>
      </c>
      <c r="D878" s="11">
        <v>41852</v>
      </c>
      <c r="E878" s="2">
        <v>2.244661254008335</v>
      </c>
    </row>
    <row r="879" spans="1:5" x14ac:dyDescent="0.2">
      <c r="A879" s="8">
        <v>5</v>
      </c>
      <c r="B879" s="8" t="s">
        <v>23</v>
      </c>
      <c r="C879" s="8">
        <v>67</v>
      </c>
      <c r="D879" s="11">
        <v>41883</v>
      </c>
      <c r="E879" s="2">
        <v>1.7815857473140113</v>
      </c>
    </row>
    <row r="880" spans="1:5" x14ac:dyDescent="0.2">
      <c r="A880" s="8">
        <v>5</v>
      </c>
      <c r="B880" s="8" t="s">
        <v>23</v>
      </c>
      <c r="C880" s="8">
        <v>68</v>
      </c>
      <c r="D880" s="11">
        <v>41913</v>
      </c>
      <c r="E880" s="2">
        <v>1.9106547902359381</v>
      </c>
    </row>
    <row r="881" spans="1:5" x14ac:dyDescent="0.2">
      <c r="A881" s="8">
        <v>5</v>
      </c>
      <c r="B881" s="8" t="s">
        <v>23</v>
      </c>
      <c r="C881" s="8">
        <v>69</v>
      </c>
      <c r="D881" s="11">
        <v>41944</v>
      </c>
      <c r="E881" s="2">
        <v>1.0298102981029871</v>
      </c>
    </row>
    <row r="882" spans="1:5" x14ac:dyDescent="0.2">
      <c r="A882" s="8">
        <v>5</v>
      </c>
      <c r="B882" s="8" t="s">
        <v>23</v>
      </c>
      <c r="C882" s="8">
        <v>70</v>
      </c>
      <c r="D882" s="11">
        <v>41974</v>
      </c>
      <c r="E882" s="2">
        <v>0.82912032355918086</v>
      </c>
    </row>
    <row r="883" spans="1:5" x14ac:dyDescent="0.2">
      <c r="A883" s="8">
        <v>5</v>
      </c>
      <c r="B883" s="8" t="s">
        <v>23</v>
      </c>
      <c r="C883" s="8">
        <v>71</v>
      </c>
      <c r="D883" s="11">
        <v>42005</v>
      </c>
      <c r="E883" s="2">
        <v>0.81471926132121553</v>
      </c>
    </row>
    <row r="884" spans="1:5" x14ac:dyDescent="0.2">
      <c r="A884" s="8">
        <v>5</v>
      </c>
      <c r="B884" s="8" t="s">
        <v>23</v>
      </c>
      <c r="C884" s="8">
        <v>72</v>
      </c>
      <c r="D884" s="11">
        <v>42036</v>
      </c>
      <c r="E884" s="2">
        <v>0.80922516690269219</v>
      </c>
    </row>
    <row r="885" spans="1:5" x14ac:dyDescent="0.2">
      <c r="A885" s="8">
        <v>5</v>
      </c>
      <c r="B885" s="8" t="s">
        <v>23</v>
      </c>
      <c r="C885" s="8">
        <v>73</v>
      </c>
      <c r="D885" s="11">
        <v>42064</v>
      </c>
      <c r="E885" s="2">
        <v>1.5876219307097159</v>
      </c>
    </row>
    <row r="886" spans="1:5" x14ac:dyDescent="0.2">
      <c r="A886" s="8">
        <v>5</v>
      </c>
      <c r="B886" s="8" t="s">
        <v>23</v>
      </c>
      <c r="C886" s="8">
        <v>74</v>
      </c>
      <c r="D886" s="11">
        <v>42095</v>
      </c>
      <c r="E886" s="2">
        <v>1.4351820803433668</v>
      </c>
    </row>
    <row r="887" spans="1:5" x14ac:dyDescent="0.2">
      <c r="A887" s="8">
        <v>5</v>
      </c>
      <c r="B887" s="8" t="s">
        <v>23</v>
      </c>
      <c r="C887" s="8">
        <v>75</v>
      </c>
      <c r="D887" s="11">
        <v>42125</v>
      </c>
      <c r="E887" s="2">
        <v>1.6418710628602042</v>
      </c>
    </row>
    <row r="888" spans="1:5" x14ac:dyDescent="0.2">
      <c r="A888" s="8">
        <v>5</v>
      </c>
      <c r="B888" s="8" t="s">
        <v>23</v>
      </c>
      <c r="C888" s="8">
        <v>76</v>
      </c>
      <c r="D888" s="11">
        <v>42156</v>
      </c>
      <c r="E888" s="2">
        <v>1.5359957259249342</v>
      </c>
    </row>
    <row r="889" spans="1:5" x14ac:dyDescent="0.2">
      <c r="A889" s="8">
        <v>5</v>
      </c>
      <c r="B889" s="8" t="s">
        <v>23</v>
      </c>
      <c r="C889" s="8">
        <v>77</v>
      </c>
      <c r="D889" s="11">
        <v>42186</v>
      </c>
      <c r="E889" s="2">
        <v>1.8727844291351943</v>
      </c>
    </row>
    <row r="890" spans="1:5" x14ac:dyDescent="0.2">
      <c r="A890" s="8">
        <v>5</v>
      </c>
      <c r="B890" s="8" t="s">
        <v>23</v>
      </c>
      <c r="C890" s="8">
        <v>78</v>
      </c>
      <c r="D890" s="11">
        <v>42217</v>
      </c>
      <c r="E890" s="2">
        <v>2.1686907780595277</v>
      </c>
    </row>
    <row r="891" spans="1:5" x14ac:dyDescent="0.2">
      <c r="A891" s="8">
        <v>5</v>
      </c>
      <c r="B891" s="8" t="s">
        <v>23</v>
      </c>
      <c r="C891" s="8">
        <v>79</v>
      </c>
      <c r="D891" s="11">
        <v>42248</v>
      </c>
      <c r="E891" s="2">
        <v>1.8973810796365456</v>
      </c>
    </row>
    <row r="892" spans="1:5" x14ac:dyDescent="0.2">
      <c r="A892" s="8">
        <v>5</v>
      </c>
      <c r="B892" s="8" t="s">
        <v>23</v>
      </c>
      <c r="C892" s="8">
        <v>80</v>
      </c>
      <c r="D892" s="11">
        <v>42278</v>
      </c>
      <c r="E892" s="2">
        <v>1.8147851614624955</v>
      </c>
    </row>
    <row r="893" spans="1:5" x14ac:dyDescent="0.2">
      <c r="A893" s="8">
        <v>5</v>
      </c>
      <c r="B893" s="8" t="s">
        <v>23</v>
      </c>
      <c r="C893" s="8">
        <v>81</v>
      </c>
      <c r="D893" s="11">
        <v>42309</v>
      </c>
      <c r="E893" s="2">
        <v>1.9916845493562363</v>
      </c>
    </row>
    <row r="894" spans="1:5" x14ac:dyDescent="0.2">
      <c r="A894" s="8">
        <v>5</v>
      </c>
      <c r="B894" s="8" t="s">
        <v>23</v>
      </c>
      <c r="C894" s="8">
        <v>82</v>
      </c>
      <c r="D894" s="11">
        <v>42339</v>
      </c>
      <c r="E894" s="2">
        <v>2.0123011097740147</v>
      </c>
    </row>
    <row r="895" spans="1:5" x14ac:dyDescent="0.2">
      <c r="A895" s="8">
        <v>5</v>
      </c>
      <c r="B895" s="8" t="s">
        <v>23</v>
      </c>
      <c r="C895" s="8">
        <v>83</v>
      </c>
      <c r="D895" s="11">
        <v>42370</v>
      </c>
      <c r="E895" s="2">
        <v>2.1482928143309294</v>
      </c>
    </row>
    <row r="896" spans="1:5" x14ac:dyDescent="0.2">
      <c r="A896" s="8">
        <v>5</v>
      </c>
      <c r="B896" s="8" t="s">
        <v>23</v>
      </c>
      <c r="C896" s="8">
        <v>84</v>
      </c>
      <c r="D896" s="11">
        <v>42401</v>
      </c>
      <c r="E896" s="2">
        <v>2.1673690547862492</v>
      </c>
    </row>
    <row r="897" spans="1:5" x14ac:dyDescent="0.2">
      <c r="A897" s="8">
        <v>5</v>
      </c>
      <c r="B897" s="8" t="s">
        <v>23</v>
      </c>
      <c r="C897" s="8">
        <v>85</v>
      </c>
      <c r="D897" s="11">
        <v>42430</v>
      </c>
      <c r="E897" s="2">
        <v>1.509833785841991</v>
      </c>
    </row>
    <row r="898" spans="1:5" x14ac:dyDescent="0.2">
      <c r="A898" s="8">
        <v>5</v>
      </c>
      <c r="B898" s="8" t="s">
        <v>23</v>
      </c>
      <c r="C898" s="8">
        <v>86</v>
      </c>
      <c r="D898" s="11">
        <v>42461</v>
      </c>
      <c r="E898" s="2">
        <v>1.5537190082644656</v>
      </c>
    </row>
    <row r="899" spans="1:5" x14ac:dyDescent="0.2">
      <c r="A899" s="8">
        <v>5</v>
      </c>
      <c r="B899" s="8" t="s">
        <v>23</v>
      </c>
      <c r="C899" s="8">
        <v>87</v>
      </c>
      <c r="D899" s="11">
        <v>42491</v>
      </c>
      <c r="E899" s="2">
        <v>1.6878749917584202</v>
      </c>
    </row>
    <row r="900" spans="1:5" x14ac:dyDescent="0.2">
      <c r="A900" s="8">
        <v>5</v>
      </c>
      <c r="B900" s="8" t="s">
        <v>23</v>
      </c>
      <c r="C900" s="8">
        <v>88</v>
      </c>
      <c r="D900" s="11">
        <v>42522</v>
      </c>
      <c r="E900" s="2">
        <v>1.6245724809260622</v>
      </c>
    </row>
    <row r="901" spans="1:5" x14ac:dyDescent="0.2">
      <c r="A901" s="8">
        <v>5</v>
      </c>
      <c r="B901" s="8" t="s">
        <v>23</v>
      </c>
      <c r="C901" s="8">
        <v>89</v>
      </c>
      <c r="D901" s="11">
        <v>42552</v>
      </c>
      <c r="E901" s="2">
        <v>1.1292758190532481</v>
      </c>
    </row>
    <row r="902" spans="1:5" x14ac:dyDescent="0.2">
      <c r="A902" s="8">
        <v>5</v>
      </c>
      <c r="B902" s="8" t="s">
        <v>23</v>
      </c>
      <c r="C902" s="8">
        <v>90</v>
      </c>
      <c r="D902" s="11">
        <v>42583</v>
      </c>
      <c r="E902" s="2">
        <v>0.96009405002939729</v>
      </c>
    </row>
    <row r="903" spans="1:5" x14ac:dyDescent="0.2">
      <c r="A903" s="8">
        <v>5</v>
      </c>
      <c r="B903" s="8" t="s">
        <v>23</v>
      </c>
      <c r="C903" s="8">
        <v>91</v>
      </c>
      <c r="D903" s="11">
        <v>42614</v>
      </c>
      <c r="E903" s="2">
        <v>1.8358248098609948</v>
      </c>
    </row>
    <row r="904" spans="1:5" x14ac:dyDescent="0.2">
      <c r="A904" s="8">
        <v>5</v>
      </c>
      <c r="B904" s="8" t="s">
        <v>23</v>
      </c>
      <c r="C904" s="8">
        <v>92</v>
      </c>
      <c r="D904" s="11">
        <v>42644</v>
      </c>
      <c r="E904" s="2">
        <v>1.782437745740495</v>
      </c>
    </row>
    <row r="905" spans="1:5" x14ac:dyDescent="0.2">
      <c r="A905" s="8">
        <v>5</v>
      </c>
      <c r="B905" s="8" t="s">
        <v>23</v>
      </c>
      <c r="C905" s="8">
        <v>93</v>
      </c>
      <c r="D905" s="11">
        <v>42675</v>
      </c>
      <c r="E905" s="2">
        <v>2.0842921954105975</v>
      </c>
    </row>
    <row r="906" spans="1:5" x14ac:dyDescent="0.2">
      <c r="A906" s="8">
        <v>5</v>
      </c>
      <c r="B906" s="8" t="s">
        <v>23</v>
      </c>
      <c r="C906" s="8">
        <v>94</v>
      </c>
      <c r="D906" s="11">
        <v>42705</v>
      </c>
      <c r="E906" s="2">
        <v>1.8939642178386578</v>
      </c>
    </row>
    <row r="907" spans="1:5" x14ac:dyDescent="0.2">
      <c r="A907" s="8">
        <v>5</v>
      </c>
      <c r="B907" s="8" t="s">
        <v>23</v>
      </c>
      <c r="C907" s="8">
        <v>95</v>
      </c>
      <c r="D907" s="11">
        <v>42736</v>
      </c>
      <c r="E907" s="2">
        <v>1.91851265822784</v>
      </c>
    </row>
    <row r="908" spans="1:5" x14ac:dyDescent="0.2">
      <c r="A908" s="8">
        <v>5</v>
      </c>
      <c r="B908" s="8" t="s">
        <v>23</v>
      </c>
      <c r="C908" s="8">
        <v>96</v>
      </c>
      <c r="D908" s="11">
        <v>42767</v>
      </c>
      <c r="E908" s="2">
        <v>1.9511556341255982</v>
      </c>
    </row>
    <row r="909" spans="1:5" x14ac:dyDescent="0.2">
      <c r="A909" s="8">
        <v>5</v>
      </c>
      <c r="B909" s="8" t="s">
        <v>23</v>
      </c>
      <c r="C909" s="8">
        <v>97</v>
      </c>
      <c r="D909" s="11">
        <v>42795</v>
      </c>
      <c r="E909" s="2">
        <v>1.6308956879117886</v>
      </c>
    </row>
    <row r="910" spans="1:5" x14ac:dyDescent="0.2">
      <c r="A910" s="8">
        <v>5</v>
      </c>
      <c r="B910" s="8" t="s">
        <v>23</v>
      </c>
      <c r="C910" s="8">
        <v>98</v>
      </c>
      <c r="D910" s="11">
        <v>42826</v>
      </c>
      <c r="E910" s="2">
        <v>1.9466145833333428</v>
      </c>
    </row>
    <row r="911" spans="1:5" x14ac:dyDescent="0.2">
      <c r="A911" s="8">
        <v>5</v>
      </c>
      <c r="B911" s="8" t="s">
        <v>23</v>
      </c>
      <c r="C911" s="8">
        <v>99</v>
      </c>
      <c r="D911" s="11">
        <v>42856</v>
      </c>
      <c r="E911" s="2">
        <v>1.7311807041431706</v>
      </c>
    </row>
    <row r="912" spans="1:5" x14ac:dyDescent="0.2">
      <c r="A912" s="8">
        <v>5</v>
      </c>
      <c r="B912" s="8" t="s">
        <v>23</v>
      </c>
      <c r="C912" s="8">
        <v>100</v>
      </c>
      <c r="D912" s="11">
        <v>42887</v>
      </c>
      <c r="E912" s="2">
        <v>1.5468254481910719</v>
      </c>
    </row>
    <row r="913" spans="1:5" x14ac:dyDescent="0.2">
      <c r="A913" s="8">
        <v>5</v>
      </c>
      <c r="B913" s="8" t="s">
        <v>23</v>
      </c>
      <c r="C913" s="8">
        <v>101</v>
      </c>
      <c r="D913" s="11">
        <v>42917</v>
      </c>
      <c r="E913" s="2">
        <v>1.8308121794455587</v>
      </c>
    </row>
    <row r="914" spans="1:5" x14ac:dyDescent="0.2">
      <c r="A914" s="8">
        <v>5</v>
      </c>
      <c r="B914" s="8" t="s">
        <v>23</v>
      </c>
      <c r="C914" s="8">
        <v>102</v>
      </c>
      <c r="D914" s="11">
        <v>42948</v>
      </c>
      <c r="E914" s="2">
        <v>1.7337301073877569</v>
      </c>
    </row>
    <row r="915" spans="1:5" x14ac:dyDescent="0.2">
      <c r="A915" s="8">
        <v>5</v>
      </c>
      <c r="B915" s="8" t="s">
        <v>23</v>
      </c>
      <c r="C915" s="8">
        <v>103</v>
      </c>
      <c r="D915" s="11">
        <v>42979</v>
      </c>
      <c r="E915" s="2">
        <v>1.3842389904712888</v>
      </c>
    </row>
    <row r="916" spans="1:5" x14ac:dyDescent="0.2">
      <c r="A916" s="8">
        <v>5</v>
      </c>
      <c r="B916" s="8" t="s">
        <v>23</v>
      </c>
      <c r="C916" s="8">
        <v>104</v>
      </c>
      <c r="D916" s="11">
        <v>43009</v>
      </c>
      <c r="E916" s="2">
        <v>1.8606747360288409</v>
      </c>
    </row>
    <row r="917" spans="1:5" x14ac:dyDescent="0.2">
      <c r="A917" s="8">
        <v>5</v>
      </c>
      <c r="B917" s="8" t="s">
        <v>23</v>
      </c>
      <c r="C917" s="8">
        <v>105</v>
      </c>
      <c r="D917" s="11">
        <v>43040</v>
      </c>
      <c r="E917" s="2">
        <v>1.7325776117480274</v>
      </c>
    </row>
    <row r="918" spans="1:5" x14ac:dyDescent="0.2">
      <c r="A918" s="8">
        <v>5</v>
      </c>
      <c r="B918" s="8" t="s">
        <v>23</v>
      </c>
      <c r="C918" s="8">
        <v>106</v>
      </c>
      <c r="D918" s="11">
        <v>43070</v>
      </c>
      <c r="E918" s="2">
        <v>1.8716233599176633</v>
      </c>
    </row>
    <row r="919" spans="1:5" x14ac:dyDescent="0.2">
      <c r="A919" s="8">
        <v>5</v>
      </c>
      <c r="B919" s="8" t="s">
        <v>23</v>
      </c>
      <c r="C919" s="8">
        <v>107</v>
      </c>
      <c r="D919" s="11">
        <v>43101</v>
      </c>
      <c r="E919" s="2">
        <v>2.3740216055372088</v>
      </c>
    </row>
    <row r="920" spans="1:5" x14ac:dyDescent="0.2">
      <c r="A920" s="8">
        <v>5</v>
      </c>
      <c r="B920" s="8" t="s">
        <v>23</v>
      </c>
      <c r="C920" s="8">
        <v>108</v>
      </c>
      <c r="D920" s="11">
        <v>43132</v>
      </c>
      <c r="E920" s="2">
        <v>2.2349238969879792</v>
      </c>
    </row>
    <row r="921" spans="1:5" x14ac:dyDescent="0.2">
      <c r="A921" s="8">
        <v>5</v>
      </c>
      <c r="B921" s="8" t="s">
        <v>23</v>
      </c>
      <c r="C921" s="8">
        <v>109</v>
      </c>
      <c r="D921" s="11">
        <v>43160</v>
      </c>
      <c r="E921" s="2">
        <v>2.7601258103857873</v>
      </c>
    </row>
    <row r="922" spans="1:5" x14ac:dyDescent="0.2">
      <c r="A922" s="8">
        <v>5</v>
      </c>
      <c r="B922" s="8" t="s">
        <v>23</v>
      </c>
      <c r="C922" s="8">
        <v>110</v>
      </c>
      <c r="D922" s="11">
        <v>43191</v>
      </c>
      <c r="E922" s="2">
        <v>2.2670668625071784</v>
      </c>
    </row>
    <row r="923" spans="1:5" x14ac:dyDescent="0.2">
      <c r="A923" s="8">
        <v>5</v>
      </c>
      <c r="B923" s="8" t="s">
        <v>23</v>
      </c>
      <c r="C923" s="8">
        <v>111</v>
      </c>
      <c r="D923" s="11">
        <v>43221</v>
      </c>
      <c r="E923" s="2">
        <v>1.9949012109623965</v>
      </c>
    </row>
    <row r="924" spans="1:5" x14ac:dyDescent="0.2">
      <c r="A924" s="8">
        <v>5</v>
      </c>
      <c r="B924" s="8" t="s">
        <v>23</v>
      </c>
      <c r="C924" s="8">
        <v>112</v>
      </c>
      <c r="D924" s="11">
        <v>43252</v>
      </c>
      <c r="E924" s="2">
        <v>2.619502868068821</v>
      </c>
    </row>
    <row r="925" spans="1:5" x14ac:dyDescent="0.2">
      <c r="A925" s="8">
        <v>5</v>
      </c>
      <c r="B925" s="8" t="s">
        <v>23</v>
      </c>
      <c r="C925" s="8">
        <v>113</v>
      </c>
      <c r="D925" s="11">
        <v>43282</v>
      </c>
      <c r="E925" s="2">
        <v>2.7032196365954775</v>
      </c>
    </row>
    <row r="926" spans="1:5" x14ac:dyDescent="0.2">
      <c r="A926" s="8">
        <v>5</v>
      </c>
      <c r="B926" s="8" t="s">
        <v>23</v>
      </c>
      <c r="C926" s="8">
        <v>114</v>
      </c>
      <c r="D926" s="11">
        <v>43313</v>
      </c>
      <c r="E926" s="2">
        <v>2.6198651914027806</v>
      </c>
    </row>
    <row r="927" spans="1:5" x14ac:dyDescent="0.2">
      <c r="A927" s="8">
        <v>5</v>
      </c>
      <c r="B927" s="8" t="s">
        <v>23</v>
      </c>
      <c r="C927" s="8">
        <v>115</v>
      </c>
      <c r="D927" s="11">
        <v>43344</v>
      </c>
      <c r="E927" s="2">
        <v>2.7497301073220513</v>
      </c>
    </row>
    <row r="928" spans="1:5" x14ac:dyDescent="0.2">
      <c r="A928" s="8">
        <v>5</v>
      </c>
      <c r="B928" s="8" t="s">
        <v>23</v>
      </c>
      <c r="C928" s="8">
        <v>116</v>
      </c>
      <c r="D928" s="11">
        <v>43374</v>
      </c>
      <c r="E928" s="2">
        <v>2.8443208393906758</v>
      </c>
    </row>
    <row r="929" spans="1:5" x14ac:dyDescent="0.2">
      <c r="A929" s="8">
        <v>5</v>
      </c>
      <c r="B929" s="8" t="s">
        <v>23</v>
      </c>
      <c r="C929" s="8">
        <v>117</v>
      </c>
      <c r="D929" s="11">
        <v>43405</v>
      </c>
      <c r="E929" s="2">
        <v>3.2731877176321689</v>
      </c>
    </row>
    <row r="930" spans="1:5" x14ac:dyDescent="0.2">
      <c r="A930" s="8">
        <v>5</v>
      </c>
      <c r="B930" s="8" t="s">
        <v>23</v>
      </c>
      <c r="C930" s="8">
        <v>118</v>
      </c>
      <c r="D930" s="11">
        <v>43435</v>
      </c>
      <c r="E930" s="2">
        <v>3.7376096975819166</v>
      </c>
    </row>
    <row r="931" spans="1:5" x14ac:dyDescent="0.2">
      <c r="A931" s="8">
        <v>5</v>
      </c>
      <c r="B931" s="8" t="s">
        <v>23</v>
      </c>
      <c r="C931" s="8">
        <v>119</v>
      </c>
      <c r="D931" s="11">
        <v>43466</v>
      </c>
      <c r="E931" s="2">
        <v>3.3868317957791021</v>
      </c>
    </row>
    <row r="932" spans="1:5" x14ac:dyDescent="0.2">
      <c r="A932" s="8">
        <v>5</v>
      </c>
      <c r="B932" s="8" t="s">
        <v>23</v>
      </c>
      <c r="C932" s="8">
        <v>120</v>
      </c>
      <c r="D932" s="11">
        <v>43497</v>
      </c>
      <c r="E932" s="2">
        <v>2.9775739682141023</v>
      </c>
    </row>
    <row r="933" spans="1:5" x14ac:dyDescent="0.2">
      <c r="A933" s="8">
        <v>5</v>
      </c>
      <c r="B933" s="8" t="s">
        <v>23</v>
      </c>
      <c r="C933" s="8">
        <v>121</v>
      </c>
      <c r="D933" s="11">
        <v>43525</v>
      </c>
      <c r="E933" s="2">
        <v>2.9358485851708451</v>
      </c>
    </row>
    <row r="934" spans="1:5" x14ac:dyDescent="0.2">
      <c r="A934" s="8">
        <v>5</v>
      </c>
      <c r="B934" s="8" t="s">
        <v>23</v>
      </c>
      <c r="C934" s="8">
        <v>122</v>
      </c>
      <c r="D934" s="11">
        <v>43556</v>
      </c>
      <c r="E934" s="2">
        <v>3.2783814162607712</v>
      </c>
    </row>
    <row r="935" spans="1:5" x14ac:dyDescent="0.2">
      <c r="A935" s="8">
        <v>5</v>
      </c>
      <c r="B935" s="8" t="s">
        <v>23</v>
      </c>
      <c r="C935" s="8">
        <v>123</v>
      </c>
      <c r="D935" s="11">
        <v>43586</v>
      </c>
      <c r="E935" s="2">
        <v>3.5868274698494247</v>
      </c>
    </row>
    <row r="936" spans="1:5" x14ac:dyDescent="0.2">
      <c r="A936" s="8">
        <v>5</v>
      </c>
      <c r="B936" s="8" t="s">
        <v>23</v>
      </c>
      <c r="C936" s="8">
        <v>124</v>
      </c>
      <c r="D936" s="11">
        <v>43617</v>
      </c>
      <c r="E936" s="2">
        <v>3.3414073660021018</v>
      </c>
    </row>
    <row r="937" spans="1:5" x14ac:dyDescent="0.2">
      <c r="A937" s="8">
        <v>6</v>
      </c>
      <c r="B937" s="8" t="s">
        <v>24</v>
      </c>
      <c r="C937" s="8">
        <v>1</v>
      </c>
      <c r="D937" s="11">
        <v>42248</v>
      </c>
      <c r="E937" s="2">
        <v>4.4000000000000004</v>
      </c>
    </row>
    <row r="938" spans="1:5" x14ac:dyDescent="0.2">
      <c r="A938" s="8">
        <v>6</v>
      </c>
      <c r="B938" s="8" t="s">
        <v>24</v>
      </c>
      <c r="C938" s="8">
        <v>2</v>
      </c>
      <c r="D938" s="11">
        <v>42278</v>
      </c>
      <c r="E938" s="2">
        <v>9.4</v>
      </c>
    </row>
    <row r="939" spans="1:5" x14ac:dyDescent="0.2">
      <c r="A939" s="8">
        <v>6</v>
      </c>
      <c r="B939" s="8" t="s">
        <v>24</v>
      </c>
      <c r="C939" s="8">
        <v>3</v>
      </c>
      <c r="D939" s="11">
        <v>42309</v>
      </c>
      <c r="E939" s="2">
        <v>12.8</v>
      </c>
    </row>
    <row r="940" spans="1:5" x14ac:dyDescent="0.2">
      <c r="A940" s="8">
        <v>6</v>
      </c>
      <c r="B940" s="8" t="s">
        <v>24</v>
      </c>
      <c r="C940" s="8">
        <v>4</v>
      </c>
      <c r="D940" s="11">
        <v>42339</v>
      </c>
      <c r="E940" s="2">
        <v>13.6</v>
      </c>
    </row>
    <row r="941" spans="1:5" x14ac:dyDescent="0.2">
      <c r="A941" s="8">
        <v>6</v>
      </c>
      <c r="B941" s="8" t="s">
        <v>24</v>
      </c>
      <c r="C941" s="8">
        <v>5</v>
      </c>
      <c r="D941" s="11">
        <v>42370</v>
      </c>
      <c r="E941" s="2">
        <v>14.4</v>
      </c>
    </row>
    <row r="942" spans="1:5" x14ac:dyDescent="0.2">
      <c r="A942" s="8">
        <v>6</v>
      </c>
      <c r="B942" s="8" t="s">
        <v>24</v>
      </c>
      <c r="C942" s="8">
        <v>6</v>
      </c>
      <c r="D942" s="11">
        <v>42401</v>
      </c>
      <c r="E942" s="2">
        <v>15.2</v>
      </c>
    </row>
    <row r="943" spans="1:5" x14ac:dyDescent="0.2">
      <c r="A943" s="8">
        <v>6</v>
      </c>
      <c r="B943" s="8" t="s">
        <v>24</v>
      </c>
      <c r="C943" s="8">
        <v>7</v>
      </c>
      <c r="D943" s="11">
        <v>42430</v>
      </c>
      <c r="E943" s="2">
        <v>15.7</v>
      </c>
    </row>
    <row r="944" spans="1:5" x14ac:dyDescent="0.2">
      <c r="A944" s="8">
        <v>6</v>
      </c>
      <c r="B944" s="8" t="s">
        <v>24</v>
      </c>
      <c r="C944" s="8">
        <v>8</v>
      </c>
      <c r="D944" s="11">
        <v>42461</v>
      </c>
      <c r="E944" s="2">
        <v>16.3</v>
      </c>
    </row>
    <row r="945" spans="1:5" x14ac:dyDescent="0.2">
      <c r="A945" s="8">
        <v>6</v>
      </c>
      <c r="B945" s="8" t="s">
        <v>24</v>
      </c>
      <c r="C945" s="8">
        <v>9</v>
      </c>
      <c r="D945" s="11">
        <v>42491</v>
      </c>
      <c r="E945" s="2">
        <v>16.7</v>
      </c>
    </row>
    <row r="946" spans="1:5" x14ac:dyDescent="0.2">
      <c r="A946" s="8">
        <v>6</v>
      </c>
      <c r="B946" s="8" t="s">
        <v>24</v>
      </c>
      <c r="C946" s="8">
        <v>10</v>
      </c>
      <c r="D946" s="11">
        <v>42522</v>
      </c>
      <c r="E946" s="2">
        <v>17.3</v>
      </c>
    </row>
    <row r="947" spans="1:5" x14ac:dyDescent="0.2">
      <c r="A947" s="8">
        <v>6</v>
      </c>
      <c r="B947" s="8" t="s">
        <v>24</v>
      </c>
      <c r="C947" s="8">
        <v>11</v>
      </c>
      <c r="D947" s="11">
        <v>42552</v>
      </c>
      <c r="E947" s="2">
        <v>17.7</v>
      </c>
    </row>
    <row r="948" spans="1:5" x14ac:dyDescent="0.2">
      <c r="A948" s="8">
        <v>6</v>
      </c>
      <c r="B948" s="8" t="s">
        <v>24</v>
      </c>
      <c r="C948" s="8">
        <v>12</v>
      </c>
      <c r="D948" s="11">
        <v>42583</v>
      </c>
      <c r="E948" s="2">
        <v>17.600000000000001</v>
      </c>
    </row>
    <row r="949" spans="1:5" x14ac:dyDescent="0.2">
      <c r="A949" s="8">
        <v>6</v>
      </c>
      <c r="B949" s="8" t="s">
        <v>24</v>
      </c>
      <c r="C949" s="8">
        <v>13</v>
      </c>
      <c r="D949" s="11">
        <v>42614</v>
      </c>
      <c r="E949" s="2">
        <v>16.600000000000001</v>
      </c>
    </row>
    <row r="950" spans="1:5" x14ac:dyDescent="0.2">
      <c r="A950" s="8">
        <v>6</v>
      </c>
      <c r="B950" s="8" t="s">
        <v>24</v>
      </c>
      <c r="C950" s="8">
        <v>14</v>
      </c>
      <c r="D950" s="11">
        <v>42644</v>
      </c>
      <c r="E950" s="2">
        <v>11.5</v>
      </c>
    </row>
    <row r="951" spans="1:5" x14ac:dyDescent="0.2">
      <c r="A951" s="8">
        <v>6</v>
      </c>
      <c r="B951" s="8" t="s">
        <v>24</v>
      </c>
      <c r="C951" s="8">
        <v>15</v>
      </c>
      <c r="D951" s="11">
        <v>42675</v>
      </c>
      <c r="E951" s="2">
        <v>8.6999999999999993</v>
      </c>
    </row>
    <row r="952" spans="1:5" x14ac:dyDescent="0.2">
      <c r="A952" s="8">
        <v>6</v>
      </c>
      <c r="B952" s="8" t="s">
        <v>24</v>
      </c>
      <c r="C952" s="8">
        <v>16</v>
      </c>
      <c r="D952" s="11">
        <v>42705</v>
      </c>
      <c r="E952" s="2">
        <v>8.5</v>
      </c>
    </row>
    <row r="953" spans="1:5" x14ac:dyDescent="0.2">
      <c r="A953" s="8">
        <v>6</v>
      </c>
      <c r="B953" s="8" t="s">
        <v>24</v>
      </c>
      <c r="C953" s="8">
        <v>17</v>
      </c>
      <c r="D953" s="11">
        <v>42736</v>
      </c>
      <c r="E953" s="2">
        <v>7.9</v>
      </c>
    </row>
    <row r="954" spans="1:5" x14ac:dyDescent="0.2">
      <c r="A954" s="8">
        <v>6</v>
      </c>
      <c r="B954" s="8" t="s">
        <v>24</v>
      </c>
      <c r="C954" s="8">
        <v>18</v>
      </c>
      <c r="D954" s="11">
        <v>42767</v>
      </c>
      <c r="E954" s="2">
        <v>7.8</v>
      </c>
    </row>
    <row r="955" spans="1:5" x14ac:dyDescent="0.2">
      <c r="A955" s="8">
        <v>6</v>
      </c>
      <c r="B955" s="8" t="s">
        <v>24</v>
      </c>
      <c r="C955" s="8">
        <v>19</v>
      </c>
      <c r="D955" s="11">
        <v>42795</v>
      </c>
      <c r="E955" s="2">
        <v>7.7</v>
      </c>
    </row>
    <row r="956" spans="1:5" x14ac:dyDescent="0.2">
      <c r="A956" s="8">
        <v>6</v>
      </c>
      <c r="B956" s="8" t="s">
        <v>24</v>
      </c>
      <c r="C956" s="8">
        <v>20</v>
      </c>
      <c r="D956" s="11">
        <v>42826</v>
      </c>
      <c r="E956" s="2">
        <v>7.5</v>
      </c>
    </row>
    <row r="957" spans="1:5" x14ac:dyDescent="0.2">
      <c r="A957" s="8">
        <v>6</v>
      </c>
      <c r="B957" s="8" t="s">
        <v>24</v>
      </c>
      <c r="C957" s="8">
        <v>21</v>
      </c>
      <c r="D957" s="11">
        <v>42856</v>
      </c>
      <c r="E957" s="2">
        <v>7.5</v>
      </c>
    </row>
    <row r="958" spans="1:5" x14ac:dyDescent="0.2">
      <c r="A958" s="8">
        <v>6</v>
      </c>
      <c r="B958" s="8" t="s">
        <v>24</v>
      </c>
      <c r="C958" s="8">
        <v>22</v>
      </c>
      <c r="D958" s="11">
        <v>42887</v>
      </c>
      <c r="E958" s="2">
        <v>7.5</v>
      </c>
    </row>
    <row r="959" spans="1:5" x14ac:dyDescent="0.2">
      <c r="A959" s="8">
        <v>6</v>
      </c>
      <c r="B959" s="8" t="s">
        <v>24</v>
      </c>
      <c r="C959" s="8">
        <v>23</v>
      </c>
      <c r="D959" s="11">
        <v>42917</v>
      </c>
      <c r="E959" s="2">
        <v>7.1</v>
      </c>
    </row>
    <row r="960" spans="1:5" x14ac:dyDescent="0.2">
      <c r="A960" s="8">
        <v>6</v>
      </c>
      <c r="B960" s="8" t="s">
        <v>24</v>
      </c>
      <c r="C960" s="8">
        <v>24</v>
      </c>
      <c r="D960" s="11">
        <v>42948</v>
      </c>
      <c r="E960" s="2">
        <v>7</v>
      </c>
    </row>
    <row r="961" spans="1:5" x14ac:dyDescent="0.2">
      <c r="A961" s="8">
        <v>6</v>
      </c>
      <c r="B961" s="8" t="s">
        <v>24</v>
      </c>
      <c r="C961" s="8">
        <v>25</v>
      </c>
      <c r="D961" s="11">
        <v>42979</v>
      </c>
      <c r="E961" s="2">
        <v>7.1</v>
      </c>
    </row>
    <row r="962" spans="1:5" x14ac:dyDescent="0.2">
      <c r="A962" s="8">
        <v>6</v>
      </c>
      <c r="B962" s="8" t="s">
        <v>24</v>
      </c>
      <c r="C962" s="8">
        <v>26</v>
      </c>
      <c r="D962" s="11">
        <v>43009</v>
      </c>
      <c r="E962" s="2">
        <v>7.7</v>
      </c>
    </row>
    <row r="963" spans="1:5" x14ac:dyDescent="0.2">
      <c r="A963" s="8">
        <v>6</v>
      </c>
      <c r="B963" s="8" t="s">
        <v>24</v>
      </c>
      <c r="C963" s="8">
        <v>27</v>
      </c>
      <c r="D963" s="11">
        <v>43040</v>
      </c>
      <c r="E963" s="2">
        <v>7.3</v>
      </c>
    </row>
    <row r="964" spans="1:5" x14ac:dyDescent="0.2">
      <c r="A964" s="8">
        <v>6</v>
      </c>
      <c r="B964" s="8" t="s">
        <v>24</v>
      </c>
      <c r="C964" s="8">
        <v>28</v>
      </c>
      <c r="D964" s="11">
        <v>43070</v>
      </c>
      <c r="E964" s="2">
        <v>7.1</v>
      </c>
    </row>
    <row r="965" spans="1:5" x14ac:dyDescent="0.2">
      <c r="A965" s="8">
        <v>6</v>
      </c>
      <c r="B965" s="8" t="s">
        <v>24</v>
      </c>
      <c r="C965" s="8">
        <v>29</v>
      </c>
      <c r="D965" s="11">
        <v>43101</v>
      </c>
      <c r="E965" s="2">
        <v>6.8</v>
      </c>
    </row>
    <row r="966" spans="1:5" x14ac:dyDescent="0.2">
      <c r="A966" s="8">
        <v>6</v>
      </c>
      <c r="B966" s="8" t="s">
        <v>24</v>
      </c>
      <c r="C966" s="8">
        <v>30</v>
      </c>
      <c r="D966" s="11">
        <v>43132</v>
      </c>
      <c r="E966" s="2">
        <v>6.5</v>
      </c>
    </row>
    <row r="967" spans="1:5" x14ac:dyDescent="0.2">
      <c r="A967" s="8">
        <v>6</v>
      </c>
      <c r="B967" s="8" t="s">
        <v>24</v>
      </c>
      <c r="C967" s="8">
        <v>31</v>
      </c>
      <c r="D967" s="11">
        <v>43160</v>
      </c>
      <c r="E967" s="2">
        <v>6.6</v>
      </c>
    </row>
    <row r="968" spans="1:5" x14ac:dyDescent="0.2">
      <c r="A968" s="8">
        <v>6</v>
      </c>
      <c r="B968" s="8" t="s">
        <v>24</v>
      </c>
      <c r="C968" s="8">
        <v>32</v>
      </c>
      <c r="D968" s="11">
        <v>43191</v>
      </c>
      <c r="E968" s="2">
        <v>6.5</v>
      </c>
    </row>
    <row r="969" spans="1:5" x14ac:dyDescent="0.2">
      <c r="A969" s="8">
        <v>6</v>
      </c>
      <c r="B969" s="8" t="s">
        <v>24</v>
      </c>
      <c r="C969" s="8">
        <v>33</v>
      </c>
      <c r="D969" s="11">
        <v>43221</v>
      </c>
      <c r="E969" s="2">
        <v>6.2</v>
      </c>
    </row>
    <row r="970" spans="1:5" x14ac:dyDescent="0.2">
      <c r="A970" s="8">
        <v>6</v>
      </c>
      <c r="B970" s="8" t="s">
        <v>24</v>
      </c>
      <c r="C970" s="8">
        <v>34</v>
      </c>
      <c r="D970" s="11">
        <v>43252</v>
      </c>
      <c r="E970" s="2">
        <v>5.9</v>
      </c>
    </row>
    <row r="971" spans="1:5" x14ac:dyDescent="0.2">
      <c r="A971" s="8">
        <v>6</v>
      </c>
      <c r="B971" s="8" t="s">
        <v>24</v>
      </c>
      <c r="C971" s="8">
        <v>35</v>
      </c>
      <c r="D971" s="11">
        <v>43282</v>
      </c>
      <c r="E971" s="2">
        <v>5.9</v>
      </c>
    </row>
    <row r="972" spans="1:5" x14ac:dyDescent="0.2">
      <c r="A972" s="8">
        <v>6</v>
      </c>
      <c r="B972" s="8" t="s">
        <v>24</v>
      </c>
      <c r="C972" s="8">
        <v>36</v>
      </c>
      <c r="D972" s="11">
        <v>43313</v>
      </c>
      <c r="E972" s="2">
        <v>6</v>
      </c>
    </row>
    <row r="973" spans="1:5" x14ac:dyDescent="0.2">
      <c r="A973" s="8">
        <v>6</v>
      </c>
      <c r="B973" s="8" t="s">
        <v>24</v>
      </c>
      <c r="C973" s="8">
        <v>37</v>
      </c>
      <c r="D973" s="11">
        <v>43344</v>
      </c>
      <c r="E973" s="2">
        <v>6.1</v>
      </c>
    </row>
    <row r="974" spans="1:5" x14ac:dyDescent="0.2">
      <c r="A974" s="8">
        <v>6</v>
      </c>
      <c r="B974" s="8" t="s">
        <v>24</v>
      </c>
      <c r="C974" s="8">
        <v>38</v>
      </c>
      <c r="D974" s="11">
        <v>43374</v>
      </c>
      <c r="E974" s="2">
        <v>5.3</v>
      </c>
    </row>
    <row r="975" spans="1:5" x14ac:dyDescent="0.2">
      <c r="A975" s="8">
        <v>6</v>
      </c>
      <c r="B975" s="8" t="s">
        <v>24</v>
      </c>
      <c r="C975" s="8">
        <v>39</v>
      </c>
      <c r="D975" s="11">
        <v>43405</v>
      </c>
      <c r="E975" s="2">
        <v>5.3</v>
      </c>
    </row>
    <row r="976" spans="1:5" x14ac:dyDescent="0.2">
      <c r="A976" s="8">
        <v>6</v>
      </c>
      <c r="B976" s="8" t="s">
        <v>24</v>
      </c>
      <c r="C976" s="8">
        <v>40</v>
      </c>
      <c r="D976" s="11">
        <v>43435</v>
      </c>
      <c r="E976" s="2">
        <v>5.3</v>
      </c>
    </row>
    <row r="977" spans="1:5" x14ac:dyDescent="0.2">
      <c r="A977" s="8">
        <v>6</v>
      </c>
      <c r="B977" s="8" t="s">
        <v>24</v>
      </c>
      <c r="C977" s="8">
        <v>41</v>
      </c>
      <c r="D977" s="11">
        <v>43466</v>
      </c>
      <c r="E977" s="2">
        <v>5.2</v>
      </c>
    </row>
    <row r="978" spans="1:5" x14ac:dyDescent="0.2">
      <c r="A978" s="8">
        <v>6</v>
      </c>
      <c r="B978" s="8" t="s">
        <v>24</v>
      </c>
      <c r="C978" s="8">
        <v>42</v>
      </c>
      <c r="D978" s="11">
        <v>43497</v>
      </c>
      <c r="E978" s="2">
        <v>4.8</v>
      </c>
    </row>
    <row r="979" spans="1:5" x14ac:dyDescent="0.2">
      <c r="A979" s="8">
        <v>6</v>
      </c>
      <c r="B979" s="8" t="s">
        <v>24</v>
      </c>
      <c r="C979" s="8">
        <v>43</v>
      </c>
      <c r="D979" s="11">
        <v>43525</v>
      </c>
      <c r="E979" s="2">
        <v>4.8</v>
      </c>
    </row>
    <row r="980" spans="1:5" x14ac:dyDescent="0.2">
      <c r="A980" s="8">
        <v>6</v>
      </c>
      <c r="B980" s="8" t="s">
        <v>24</v>
      </c>
      <c r="C980" s="8">
        <v>44</v>
      </c>
      <c r="D980" s="11">
        <v>43556</v>
      </c>
      <c r="E980" s="2">
        <v>4.9000000000000004</v>
      </c>
    </row>
    <row r="981" spans="1:5" x14ac:dyDescent="0.2">
      <c r="A981" s="8">
        <v>6</v>
      </c>
      <c r="B981" s="8" t="s">
        <v>24</v>
      </c>
      <c r="C981" s="8">
        <v>45</v>
      </c>
      <c r="D981" s="11">
        <v>43586</v>
      </c>
      <c r="E981" s="2">
        <v>5.3</v>
      </c>
    </row>
    <row r="982" spans="1:5" x14ac:dyDescent="0.2">
      <c r="A982" s="8">
        <v>6</v>
      </c>
      <c r="B982" s="8" t="s">
        <v>24</v>
      </c>
      <c r="C982" s="8">
        <v>46</v>
      </c>
      <c r="D982" s="11">
        <v>43617</v>
      </c>
      <c r="E982" s="2">
        <v>5.4</v>
      </c>
    </row>
    <row r="983" spans="1:5" x14ac:dyDescent="0.2">
      <c r="A983" s="8">
        <v>7</v>
      </c>
      <c r="B983" s="8" t="s">
        <v>25</v>
      </c>
      <c r="C983" s="8">
        <v>1</v>
      </c>
      <c r="D983" s="11">
        <v>41275</v>
      </c>
      <c r="E983" s="2">
        <v>4.7268532832306818</v>
      </c>
    </row>
    <row r="984" spans="1:5" x14ac:dyDescent="0.2">
      <c r="A984" s="8">
        <v>7</v>
      </c>
      <c r="B984" s="8" t="s">
        <v>25</v>
      </c>
      <c r="C984" s="8">
        <v>2</v>
      </c>
      <c r="D984" s="11">
        <v>41306</v>
      </c>
      <c r="E984" s="2">
        <v>4.3721502368518941</v>
      </c>
    </row>
    <row r="985" spans="1:5" x14ac:dyDescent="0.2">
      <c r="A985" s="8">
        <v>7</v>
      </c>
      <c r="B985" s="8" t="s">
        <v>25</v>
      </c>
      <c r="C985" s="8">
        <v>3</v>
      </c>
      <c r="D985" s="11">
        <v>41334</v>
      </c>
      <c r="E985" s="2">
        <v>4.2301813525013472</v>
      </c>
    </row>
    <row r="986" spans="1:5" x14ac:dyDescent="0.2">
      <c r="A986" s="8">
        <v>7</v>
      </c>
      <c r="B986" s="8" t="s">
        <v>25</v>
      </c>
      <c r="C986" s="8">
        <v>4</v>
      </c>
      <c r="D986" s="11">
        <v>41365</v>
      </c>
      <c r="E986" s="2">
        <v>4.456772020328728</v>
      </c>
    </row>
    <row r="987" spans="1:5" x14ac:dyDescent="0.2">
      <c r="A987" s="8">
        <v>7</v>
      </c>
      <c r="B987" s="8" t="s">
        <v>25</v>
      </c>
      <c r="C987" s="8">
        <v>5</v>
      </c>
      <c r="D987" s="11">
        <v>41395</v>
      </c>
      <c r="E987" s="2">
        <v>5.7091876994829391</v>
      </c>
    </row>
    <row r="988" spans="1:5" x14ac:dyDescent="0.2">
      <c r="A988" s="8">
        <v>7</v>
      </c>
      <c r="B988" s="8" t="s">
        <v>25</v>
      </c>
      <c r="C988" s="8">
        <v>6</v>
      </c>
      <c r="D988" s="11">
        <v>41426</v>
      </c>
      <c r="E988" s="2">
        <v>5.4656228968155602</v>
      </c>
    </row>
    <row r="989" spans="1:5" x14ac:dyDescent="0.2">
      <c r="A989" s="8">
        <v>7</v>
      </c>
      <c r="B989" s="8" t="s">
        <v>25</v>
      </c>
      <c r="C989" s="8">
        <v>7</v>
      </c>
      <c r="D989" s="11">
        <v>41456</v>
      </c>
      <c r="E989" s="2">
        <v>4.2993001550625252</v>
      </c>
    </row>
    <row r="990" spans="1:5" x14ac:dyDescent="0.2">
      <c r="A990" s="8">
        <v>7</v>
      </c>
      <c r="B990" s="8" t="s">
        <v>25</v>
      </c>
      <c r="C990" s="8">
        <v>8</v>
      </c>
      <c r="D990" s="11">
        <v>41487</v>
      </c>
      <c r="E990" s="2">
        <v>3.6702905573273767</v>
      </c>
    </row>
    <row r="991" spans="1:5" x14ac:dyDescent="0.2">
      <c r="A991" s="8">
        <v>7</v>
      </c>
      <c r="B991" s="8" t="s">
        <v>25</v>
      </c>
      <c r="C991" s="8">
        <v>9</v>
      </c>
      <c r="D991" s="11">
        <v>41518</v>
      </c>
      <c r="E991" s="2">
        <v>3.9322211546860046</v>
      </c>
    </row>
    <row r="992" spans="1:5" x14ac:dyDescent="0.2">
      <c r="A992" s="8">
        <v>7</v>
      </c>
      <c r="B992" s="8" t="s">
        <v>25</v>
      </c>
      <c r="C992" s="8">
        <v>10</v>
      </c>
      <c r="D992" s="11">
        <v>41548</v>
      </c>
      <c r="E992" s="2">
        <v>4.6662267296471356</v>
      </c>
    </row>
    <row r="993" spans="1:5" x14ac:dyDescent="0.2">
      <c r="A993" s="8">
        <v>7</v>
      </c>
      <c r="B993" s="8" t="s">
        <v>25</v>
      </c>
      <c r="C993" s="8">
        <v>11</v>
      </c>
      <c r="D993" s="11">
        <v>41579</v>
      </c>
      <c r="E993" s="2">
        <v>4.9309766927555785</v>
      </c>
    </row>
    <row r="994" spans="1:5" x14ac:dyDescent="0.2">
      <c r="A994" s="8">
        <v>7</v>
      </c>
      <c r="B994" s="8" t="s">
        <v>25</v>
      </c>
      <c r="C994" s="8">
        <v>12</v>
      </c>
      <c r="D994" s="11">
        <v>41609</v>
      </c>
      <c r="E994" s="2">
        <v>5.2293872313121597</v>
      </c>
    </row>
    <row r="995" spans="1:5" x14ac:dyDescent="0.2">
      <c r="A995" s="8">
        <v>7</v>
      </c>
      <c r="B995" s="8" t="s">
        <v>25</v>
      </c>
      <c r="C995" s="8">
        <v>13</v>
      </c>
      <c r="D995" s="11">
        <v>41640</v>
      </c>
      <c r="E995" s="2">
        <v>5.086920482803265</v>
      </c>
    </row>
    <row r="996" spans="1:5" x14ac:dyDescent="0.2">
      <c r="A996" s="8">
        <v>7</v>
      </c>
      <c r="B996" s="8" t="s">
        <v>25</v>
      </c>
      <c r="C996" s="8">
        <v>14</v>
      </c>
      <c r="D996" s="11">
        <v>41671</v>
      </c>
      <c r="E996" s="2">
        <v>5.4344253935156388</v>
      </c>
    </row>
    <row r="997" spans="1:5" x14ac:dyDescent="0.2">
      <c r="A997" s="8">
        <v>7</v>
      </c>
      <c r="B997" s="8" t="s">
        <v>25</v>
      </c>
      <c r="C997" s="8">
        <v>15</v>
      </c>
      <c r="D997" s="11">
        <v>41699</v>
      </c>
      <c r="E997" s="2">
        <v>5.6829184053630115</v>
      </c>
    </row>
    <row r="998" spans="1:5" x14ac:dyDescent="0.2">
      <c r="A998" s="8">
        <v>7</v>
      </c>
      <c r="B998" s="8" t="s">
        <v>25</v>
      </c>
      <c r="C998" s="8">
        <v>16</v>
      </c>
      <c r="D998" s="11">
        <v>41730</v>
      </c>
      <c r="E998" s="2">
        <v>5.7792160201153564</v>
      </c>
    </row>
    <row r="999" spans="1:5" x14ac:dyDescent="0.2">
      <c r="A999" s="8">
        <v>7</v>
      </c>
      <c r="B999" s="8" t="s">
        <v>25</v>
      </c>
      <c r="C999" s="8">
        <v>17</v>
      </c>
      <c r="D999" s="11">
        <v>41760</v>
      </c>
      <c r="E999" s="2">
        <v>4.6749745138126855</v>
      </c>
    </row>
    <row r="1000" spans="1:5" x14ac:dyDescent="0.2">
      <c r="A1000" s="8">
        <v>7</v>
      </c>
      <c r="B1000" s="8" t="s">
        <v>25</v>
      </c>
      <c r="C1000" s="8">
        <v>18</v>
      </c>
      <c r="D1000" s="11">
        <v>41791</v>
      </c>
      <c r="E1000" s="2">
        <v>5.034593941022365</v>
      </c>
    </row>
    <row r="1001" spans="1:5" x14ac:dyDescent="0.2">
      <c r="A1001" s="8">
        <v>7</v>
      </c>
      <c r="B1001" s="8" t="s">
        <v>25</v>
      </c>
      <c r="C1001" s="8">
        <v>19</v>
      </c>
      <c r="D1001" s="11">
        <v>41821</v>
      </c>
      <c r="E1001" s="2">
        <v>5.2814851244481531</v>
      </c>
    </row>
    <row r="1002" spans="1:5" x14ac:dyDescent="0.2">
      <c r="A1002" s="8">
        <v>7</v>
      </c>
      <c r="B1002" s="8" t="s">
        <v>25</v>
      </c>
      <c r="C1002" s="8">
        <v>20</v>
      </c>
      <c r="D1002" s="11">
        <v>41852</v>
      </c>
      <c r="E1002" s="2">
        <v>5.1023183085185906</v>
      </c>
    </row>
    <row r="1003" spans="1:5" x14ac:dyDescent="0.2">
      <c r="A1003" s="8">
        <v>7</v>
      </c>
      <c r="B1003" s="8" t="s">
        <v>25</v>
      </c>
      <c r="C1003" s="8">
        <v>21</v>
      </c>
      <c r="D1003" s="11">
        <v>41883</v>
      </c>
      <c r="E1003" s="2">
        <v>4.7739904083187668</v>
      </c>
    </row>
    <row r="1004" spans="1:5" x14ac:dyDescent="0.2">
      <c r="A1004" s="8">
        <v>7</v>
      </c>
      <c r="B1004" s="8" t="s">
        <v>25</v>
      </c>
      <c r="C1004" s="8">
        <v>22</v>
      </c>
      <c r="D1004" s="11">
        <v>41913</v>
      </c>
      <c r="E1004" s="2">
        <v>4.776205250728637</v>
      </c>
    </row>
    <row r="1005" spans="1:5" x14ac:dyDescent="0.2">
      <c r="A1005" s="8">
        <v>7</v>
      </c>
      <c r="B1005" s="8" t="s">
        <v>25</v>
      </c>
      <c r="C1005" s="8">
        <v>23</v>
      </c>
      <c r="D1005" s="11">
        <v>41944</v>
      </c>
      <c r="E1005" s="2">
        <v>4.7843292224436027</v>
      </c>
    </row>
    <row r="1006" spans="1:5" x14ac:dyDescent="0.2">
      <c r="A1006" s="8">
        <v>7</v>
      </c>
      <c r="B1006" s="8" t="s">
        <v>25</v>
      </c>
      <c r="C1006" s="8">
        <v>24</v>
      </c>
      <c r="D1006" s="11">
        <v>41974</v>
      </c>
      <c r="E1006" s="2">
        <v>4.6945775261324059</v>
      </c>
    </row>
    <row r="1007" spans="1:5" x14ac:dyDescent="0.2">
      <c r="A1007" s="8">
        <v>7</v>
      </c>
      <c r="B1007" s="8" t="s">
        <v>25</v>
      </c>
      <c r="C1007" s="8">
        <v>25</v>
      </c>
      <c r="D1007" s="11">
        <v>42005</v>
      </c>
      <c r="E1007" s="2">
        <v>4.7175009994705448</v>
      </c>
    </row>
    <row r="1008" spans="1:5" x14ac:dyDescent="0.2">
      <c r="A1008" s="8">
        <v>7</v>
      </c>
      <c r="B1008" s="8" t="s">
        <v>25</v>
      </c>
      <c r="C1008" s="8">
        <v>26</v>
      </c>
      <c r="D1008" s="11">
        <v>42036</v>
      </c>
      <c r="E1008" s="2">
        <v>6.5026843725984378</v>
      </c>
    </row>
    <row r="1009" spans="1:5" x14ac:dyDescent="0.2">
      <c r="A1009" s="8">
        <v>7</v>
      </c>
      <c r="B1009" s="8" t="s">
        <v>25</v>
      </c>
      <c r="C1009" s="8">
        <v>27</v>
      </c>
      <c r="D1009" s="11">
        <v>42064</v>
      </c>
      <c r="E1009" s="2">
        <v>7.0911954739786012</v>
      </c>
    </row>
    <row r="1010" spans="1:5" x14ac:dyDescent="0.2">
      <c r="A1010" s="8">
        <v>7</v>
      </c>
      <c r="B1010" s="8" t="s">
        <v>25</v>
      </c>
      <c r="C1010" s="8">
        <v>28</v>
      </c>
      <c r="D1010" s="11">
        <v>42095</v>
      </c>
      <c r="E1010" s="2">
        <v>7.6273264118361936</v>
      </c>
    </row>
    <row r="1011" spans="1:5" x14ac:dyDescent="0.2">
      <c r="A1011" s="8">
        <v>7</v>
      </c>
      <c r="B1011" s="8" t="s">
        <v>25</v>
      </c>
      <c r="C1011" s="8">
        <v>29</v>
      </c>
      <c r="D1011" s="11">
        <v>42125</v>
      </c>
      <c r="E1011" s="2">
        <v>8.0600954758090779</v>
      </c>
    </row>
    <row r="1012" spans="1:5" x14ac:dyDescent="0.2">
      <c r="A1012" s="8">
        <v>7</v>
      </c>
      <c r="B1012" s="8" t="s">
        <v>25</v>
      </c>
      <c r="C1012" s="8">
        <v>30</v>
      </c>
      <c r="D1012" s="11">
        <v>42156</v>
      </c>
      <c r="E1012" s="2">
        <v>8.2994915742013831</v>
      </c>
    </row>
    <row r="1013" spans="1:5" x14ac:dyDescent="0.2">
      <c r="A1013" s="8">
        <v>7</v>
      </c>
      <c r="B1013" s="8" t="s">
        <v>25</v>
      </c>
      <c r="C1013" s="8">
        <v>31</v>
      </c>
      <c r="D1013" s="11">
        <v>42186</v>
      </c>
      <c r="E1013" s="2">
        <v>8.5962500805395052</v>
      </c>
    </row>
    <row r="1014" spans="1:5" x14ac:dyDescent="0.2">
      <c r="A1014" s="8">
        <v>7</v>
      </c>
      <c r="B1014" s="8" t="s">
        <v>25</v>
      </c>
      <c r="C1014" s="8">
        <v>32</v>
      </c>
      <c r="D1014" s="11">
        <v>42217</v>
      </c>
      <c r="E1014" s="2">
        <v>12.152182584602784</v>
      </c>
    </row>
    <row r="1015" spans="1:5" x14ac:dyDescent="0.2">
      <c r="A1015" s="8">
        <v>7</v>
      </c>
      <c r="B1015" s="8" t="s">
        <v>25</v>
      </c>
      <c r="C1015" s="8">
        <v>33</v>
      </c>
      <c r="D1015" s="11">
        <v>42248</v>
      </c>
      <c r="E1015" s="2">
        <v>12.600463079317038</v>
      </c>
    </row>
    <row r="1016" spans="1:5" x14ac:dyDescent="0.2">
      <c r="A1016" s="8">
        <v>7</v>
      </c>
      <c r="B1016" s="8" t="s">
        <v>25</v>
      </c>
      <c r="C1016" s="8">
        <v>34</v>
      </c>
      <c r="D1016" s="11">
        <v>42278</v>
      </c>
      <c r="E1016" s="2">
        <v>13.150240961947546</v>
      </c>
    </row>
    <row r="1017" spans="1:5" x14ac:dyDescent="0.2">
      <c r="A1017" s="8">
        <v>7</v>
      </c>
      <c r="B1017" s="8" t="s">
        <v>25</v>
      </c>
      <c r="C1017" s="8">
        <v>35</v>
      </c>
      <c r="D1017" s="11">
        <v>42309</v>
      </c>
      <c r="E1017" s="2">
        <v>13.49546397368475</v>
      </c>
    </row>
    <row r="1018" spans="1:5" x14ac:dyDescent="0.2">
      <c r="A1018" s="8">
        <v>7</v>
      </c>
      <c r="B1018" s="8" t="s">
        <v>25</v>
      </c>
      <c r="C1018" s="8">
        <v>36</v>
      </c>
      <c r="D1018" s="11">
        <v>42339</v>
      </c>
      <c r="E1018" s="2">
        <v>13.578051304451819</v>
      </c>
    </row>
    <row r="1019" spans="1:5" x14ac:dyDescent="0.2">
      <c r="A1019" s="8">
        <v>7</v>
      </c>
      <c r="B1019" s="8" t="s">
        <v>25</v>
      </c>
      <c r="C1019" s="8">
        <v>37</v>
      </c>
      <c r="D1019" s="11">
        <v>42370</v>
      </c>
      <c r="E1019" s="2">
        <v>13.425682298921757</v>
      </c>
    </row>
    <row r="1020" spans="1:5" x14ac:dyDescent="0.2">
      <c r="A1020" s="8">
        <v>7</v>
      </c>
      <c r="B1020" s="8" t="s">
        <v>25</v>
      </c>
      <c r="C1020" s="8">
        <v>38</v>
      </c>
      <c r="D1020" s="11">
        <v>42401</v>
      </c>
      <c r="E1020" s="2">
        <v>10.338737593161667</v>
      </c>
    </row>
    <row r="1021" spans="1:5" x14ac:dyDescent="0.2">
      <c r="A1021" s="8">
        <v>7</v>
      </c>
      <c r="B1021" s="8" t="s">
        <v>25</v>
      </c>
      <c r="C1021" s="8">
        <v>39</v>
      </c>
      <c r="D1021" s="11">
        <v>42430</v>
      </c>
      <c r="E1021" s="2">
        <v>9.4026714693081033</v>
      </c>
    </row>
    <row r="1022" spans="1:5" x14ac:dyDescent="0.2">
      <c r="A1022" s="8">
        <v>7</v>
      </c>
      <c r="B1022" s="8" t="s">
        <v>25</v>
      </c>
      <c r="C1022" s="8">
        <v>40</v>
      </c>
      <c r="D1022" s="11">
        <v>42461</v>
      </c>
      <c r="E1022" s="2">
        <v>8.3079543822639437</v>
      </c>
    </row>
    <row r="1023" spans="1:5" x14ac:dyDescent="0.2">
      <c r="A1023" s="8">
        <v>7</v>
      </c>
      <c r="B1023" s="8" t="s">
        <v>25</v>
      </c>
      <c r="C1023" s="8">
        <v>41</v>
      </c>
      <c r="D1023" s="11">
        <v>42491</v>
      </c>
      <c r="E1023" s="2">
        <v>7.9105227386897496</v>
      </c>
    </row>
    <row r="1024" spans="1:5" x14ac:dyDescent="0.2">
      <c r="A1024" s="8">
        <v>7</v>
      </c>
      <c r="B1024" s="8" t="s">
        <v>25</v>
      </c>
      <c r="C1024" s="8">
        <v>42</v>
      </c>
      <c r="D1024" s="11">
        <v>42522</v>
      </c>
      <c r="E1024" s="2">
        <v>7.4700680573394038</v>
      </c>
    </row>
    <row r="1025" spans="1:5" x14ac:dyDescent="0.2">
      <c r="A1025" s="8">
        <v>7</v>
      </c>
      <c r="B1025" s="8" t="s">
        <v>25</v>
      </c>
      <c r="C1025" s="8">
        <v>43</v>
      </c>
      <c r="D1025" s="11">
        <v>42552</v>
      </c>
      <c r="E1025" s="2">
        <v>6.9981310629208906</v>
      </c>
    </row>
    <row r="1026" spans="1:5" x14ac:dyDescent="0.2">
      <c r="A1026" s="8">
        <v>7</v>
      </c>
      <c r="B1026" s="8" t="s">
        <v>25</v>
      </c>
      <c r="C1026" s="8">
        <v>44</v>
      </c>
      <c r="D1026" s="11">
        <v>42583</v>
      </c>
      <c r="E1026" s="2">
        <v>3.624470099683748</v>
      </c>
    </row>
    <row r="1027" spans="1:5" x14ac:dyDescent="0.2">
      <c r="A1027" s="8">
        <v>7</v>
      </c>
      <c r="B1027" s="8" t="s">
        <v>25</v>
      </c>
      <c r="C1027" s="8">
        <v>45</v>
      </c>
      <c r="D1027" s="11">
        <v>42614</v>
      </c>
      <c r="E1027" s="2">
        <v>2.9980101912401125</v>
      </c>
    </row>
    <row r="1028" spans="1:5" x14ac:dyDescent="0.2">
      <c r="A1028" s="8">
        <v>7</v>
      </c>
      <c r="B1028" s="8" t="s">
        <v>25</v>
      </c>
      <c r="C1028" s="8">
        <v>46</v>
      </c>
      <c r="D1028" s="11">
        <v>42644</v>
      </c>
      <c r="E1028" s="2">
        <v>2.5209692016308765</v>
      </c>
    </row>
    <row r="1029" spans="1:5" x14ac:dyDescent="0.2">
      <c r="A1029" s="8">
        <v>7</v>
      </c>
      <c r="B1029" s="8" t="s">
        <v>25</v>
      </c>
      <c r="C1029" s="8">
        <v>47</v>
      </c>
      <c r="D1029" s="11">
        <v>42675</v>
      </c>
      <c r="E1029" s="2">
        <v>2.6610547302255299</v>
      </c>
    </row>
    <row r="1030" spans="1:5" x14ac:dyDescent="0.2">
      <c r="A1030" s="8">
        <v>7</v>
      </c>
      <c r="B1030" s="8" t="s">
        <v>25</v>
      </c>
      <c r="C1030" s="8">
        <v>48</v>
      </c>
      <c r="D1030" s="11">
        <v>42705</v>
      </c>
      <c r="E1030" s="2">
        <v>2.3785105350389699</v>
      </c>
    </row>
    <row r="1031" spans="1:5" x14ac:dyDescent="0.2">
      <c r="A1031" s="8">
        <v>7</v>
      </c>
      <c r="B1031" s="8" t="s">
        <v>25</v>
      </c>
      <c r="C1031" s="8">
        <v>49</v>
      </c>
      <c r="D1031" s="11">
        <v>42736</v>
      </c>
      <c r="E1031" s="2">
        <v>2.9597048937244352</v>
      </c>
    </row>
    <row r="1032" spans="1:5" x14ac:dyDescent="0.2">
      <c r="A1032" s="8">
        <v>7</v>
      </c>
      <c r="B1032" s="8" t="s">
        <v>25</v>
      </c>
      <c r="C1032" s="8">
        <v>50</v>
      </c>
      <c r="D1032" s="11">
        <v>42767</v>
      </c>
      <c r="E1032" s="2">
        <v>4.7355327302827277</v>
      </c>
    </row>
    <row r="1033" spans="1:5" x14ac:dyDescent="0.2">
      <c r="A1033" s="8">
        <v>7</v>
      </c>
      <c r="B1033" s="8" t="s">
        <v>25</v>
      </c>
      <c r="C1033" s="8">
        <v>51</v>
      </c>
      <c r="D1033" s="11">
        <v>42795</v>
      </c>
      <c r="E1033" s="2">
        <v>5.1462148752772237</v>
      </c>
    </row>
    <row r="1034" spans="1:5" x14ac:dyDescent="0.2">
      <c r="A1034" s="8">
        <v>7</v>
      </c>
      <c r="B1034" s="8" t="s">
        <v>25</v>
      </c>
      <c r="C1034" s="8">
        <v>52</v>
      </c>
      <c r="D1034" s="11">
        <v>42826</v>
      </c>
      <c r="E1034" s="2">
        <v>6.6172570822436398</v>
      </c>
    </row>
    <row r="1035" spans="1:5" x14ac:dyDescent="0.2">
      <c r="A1035" s="8">
        <v>7</v>
      </c>
      <c r="B1035" s="8" t="s">
        <v>25</v>
      </c>
      <c r="C1035" s="8">
        <v>53</v>
      </c>
      <c r="D1035" s="11">
        <v>42856</v>
      </c>
      <c r="E1035" s="2">
        <v>7.420085072201843</v>
      </c>
    </row>
    <row r="1036" spans="1:5" x14ac:dyDescent="0.2">
      <c r="A1036" s="8">
        <v>7</v>
      </c>
      <c r="B1036" s="8" t="s">
        <v>25</v>
      </c>
      <c r="C1036" s="8">
        <v>54</v>
      </c>
      <c r="D1036" s="11">
        <v>42887</v>
      </c>
      <c r="E1036" s="2">
        <v>7.3002092577075075</v>
      </c>
    </row>
    <row r="1037" spans="1:5" x14ac:dyDescent="0.2">
      <c r="A1037" s="8">
        <v>7</v>
      </c>
      <c r="B1037" s="8" t="s">
        <v>25</v>
      </c>
      <c r="C1037" s="8">
        <v>55</v>
      </c>
      <c r="D1037" s="11">
        <v>42917</v>
      </c>
      <c r="E1037" s="2">
        <v>7.2871612879376073</v>
      </c>
    </row>
    <row r="1038" spans="1:5" x14ac:dyDescent="0.2">
      <c r="A1038" s="8">
        <v>7</v>
      </c>
      <c r="B1038" s="8" t="s">
        <v>25</v>
      </c>
      <c r="C1038" s="8">
        <v>56</v>
      </c>
      <c r="D1038" s="11">
        <v>42948</v>
      </c>
      <c r="E1038" s="2">
        <v>7.2825013103029193</v>
      </c>
    </row>
    <row r="1039" spans="1:5" x14ac:dyDescent="0.2">
      <c r="A1039" s="8">
        <v>7</v>
      </c>
      <c r="B1039" s="8" t="s">
        <v>25</v>
      </c>
      <c r="C1039" s="8">
        <v>57</v>
      </c>
      <c r="D1039" s="11">
        <v>42979</v>
      </c>
      <c r="E1039" s="2">
        <v>7.6224375939433457</v>
      </c>
    </row>
    <row r="1040" spans="1:5" x14ac:dyDescent="0.2">
      <c r="A1040" s="8">
        <v>7</v>
      </c>
      <c r="B1040" s="8" t="s">
        <v>25</v>
      </c>
      <c r="C1040" s="8">
        <v>58</v>
      </c>
      <c r="D1040" s="11">
        <v>43009</v>
      </c>
      <c r="E1040" s="2">
        <v>7.8533531119463476</v>
      </c>
    </row>
    <row r="1041" spans="1:5" x14ac:dyDescent="0.2">
      <c r="A1041" s="8">
        <v>7</v>
      </c>
      <c r="B1041" s="8" t="s">
        <v>25</v>
      </c>
      <c r="C1041" s="8">
        <v>59</v>
      </c>
      <c r="D1041" s="11">
        <v>43040</v>
      </c>
      <c r="E1041" s="2">
        <v>7.3158999671831992</v>
      </c>
    </row>
    <row r="1042" spans="1:5" x14ac:dyDescent="0.2">
      <c r="A1042" s="8">
        <v>7</v>
      </c>
      <c r="B1042" s="8" t="s">
        <v>25</v>
      </c>
      <c r="C1042" s="8">
        <v>60</v>
      </c>
      <c r="D1042" s="11">
        <v>43070</v>
      </c>
      <c r="E1042" s="2">
        <v>7.3123174827488953</v>
      </c>
    </row>
    <row r="1043" spans="1:5" x14ac:dyDescent="0.2">
      <c r="A1043" s="8">
        <v>7</v>
      </c>
      <c r="B1043" s="8" t="s">
        <v>25</v>
      </c>
      <c r="C1043" s="8">
        <v>61</v>
      </c>
      <c r="D1043" s="11">
        <v>43101</v>
      </c>
      <c r="E1043" s="2">
        <v>6.0147552571125686</v>
      </c>
    </row>
    <row r="1044" spans="1:5" x14ac:dyDescent="0.2">
      <c r="A1044" s="8">
        <v>7</v>
      </c>
      <c r="B1044" s="8" t="s">
        <v>25</v>
      </c>
      <c r="C1044" s="8">
        <v>62</v>
      </c>
      <c r="D1044" s="11">
        <v>43132</v>
      </c>
      <c r="E1044" s="2">
        <v>4.9777094676907438</v>
      </c>
    </row>
    <row r="1045" spans="1:5" x14ac:dyDescent="0.2">
      <c r="A1045" s="8">
        <v>7</v>
      </c>
      <c r="B1045" s="8" t="s">
        <v>25</v>
      </c>
      <c r="C1045" s="8">
        <v>63</v>
      </c>
      <c r="D1045" s="11">
        <v>43160</v>
      </c>
      <c r="E1045" s="2">
        <v>4.6712388937935998</v>
      </c>
    </row>
    <row r="1046" spans="1:5" x14ac:dyDescent="0.2">
      <c r="A1046" s="8">
        <v>7</v>
      </c>
      <c r="B1046" s="8" t="s">
        <v>25</v>
      </c>
      <c r="C1046" s="8">
        <v>64</v>
      </c>
      <c r="D1046" s="11">
        <v>43191</v>
      </c>
      <c r="E1046" s="2">
        <v>3.6905685945735058</v>
      </c>
    </row>
    <row r="1047" spans="1:5" x14ac:dyDescent="0.2">
      <c r="A1047" s="8">
        <v>7</v>
      </c>
      <c r="B1047" s="8" t="s">
        <v>25</v>
      </c>
      <c r="C1047" s="8">
        <v>65</v>
      </c>
      <c r="D1047" s="11">
        <v>43221</v>
      </c>
      <c r="E1047" s="2">
        <v>2.7565578715702372</v>
      </c>
    </row>
    <row r="1048" spans="1:5" x14ac:dyDescent="0.2">
      <c r="A1048" s="8">
        <v>7</v>
      </c>
      <c r="B1048" s="8" t="s">
        <v>25</v>
      </c>
      <c r="C1048" s="8">
        <v>66</v>
      </c>
      <c r="D1048" s="11">
        <v>43252</v>
      </c>
      <c r="E1048" s="2">
        <v>3.2142156067834833</v>
      </c>
    </row>
    <row r="1049" spans="1:5" x14ac:dyDescent="0.2">
      <c r="A1049" s="8">
        <v>7</v>
      </c>
      <c r="B1049" s="8" t="s">
        <v>25</v>
      </c>
      <c r="C1049" s="8">
        <v>67</v>
      </c>
      <c r="D1049" s="11">
        <v>43282</v>
      </c>
      <c r="E1049" s="2">
        <v>2.9520454134327849</v>
      </c>
    </row>
    <row r="1050" spans="1:5" x14ac:dyDescent="0.2">
      <c r="A1050" s="8">
        <v>7</v>
      </c>
      <c r="B1050" s="8" t="s">
        <v>25</v>
      </c>
      <c r="C1050" s="8">
        <v>68</v>
      </c>
      <c r="D1050" s="11">
        <v>43313</v>
      </c>
      <c r="E1050" s="2">
        <v>3.1673151750973005</v>
      </c>
    </row>
    <row r="1051" spans="1:5" x14ac:dyDescent="0.2">
      <c r="A1051" s="8">
        <v>7</v>
      </c>
      <c r="B1051" s="8" t="s">
        <v>25</v>
      </c>
      <c r="C1051" s="8">
        <v>69</v>
      </c>
      <c r="D1051" s="11">
        <v>43344</v>
      </c>
      <c r="E1051" s="2">
        <v>2.3772802440257408</v>
      </c>
    </row>
    <row r="1052" spans="1:5" x14ac:dyDescent="0.2">
      <c r="A1052" s="8">
        <v>7</v>
      </c>
      <c r="B1052" s="8" t="s">
        <v>25</v>
      </c>
      <c r="C1052" s="8">
        <v>70</v>
      </c>
      <c r="D1052" s="11">
        <v>43374</v>
      </c>
      <c r="E1052" s="2">
        <v>1.2074675667123671</v>
      </c>
    </row>
    <row r="1053" spans="1:5" x14ac:dyDescent="0.2">
      <c r="A1053" s="8">
        <v>7</v>
      </c>
      <c r="B1053" s="8" t="s">
        <v>25</v>
      </c>
      <c r="C1053" s="8">
        <v>71</v>
      </c>
      <c r="D1053" s="11">
        <v>43405</v>
      </c>
      <c r="E1053" s="2">
        <v>0.91655112034551678</v>
      </c>
    </row>
    <row r="1054" spans="1:5" x14ac:dyDescent="0.2">
      <c r="A1054" s="8">
        <v>7</v>
      </c>
      <c r="B1054" s="8" t="s">
        <v>25</v>
      </c>
      <c r="C1054" s="8">
        <v>72</v>
      </c>
      <c r="D1054" s="11">
        <v>43435</v>
      </c>
      <c r="E1054" s="2">
        <v>0.88514752458743828</v>
      </c>
    </row>
    <row r="1055" spans="1:5" x14ac:dyDescent="0.2">
      <c r="A1055" s="8">
        <v>7</v>
      </c>
      <c r="B1055" s="8" t="s">
        <v>25</v>
      </c>
      <c r="C1055" s="8">
        <v>73</v>
      </c>
      <c r="D1055" s="11">
        <v>43466</v>
      </c>
      <c r="E1055" s="2">
        <v>2.1689759349932274</v>
      </c>
    </row>
    <row r="1056" spans="1:5" x14ac:dyDescent="0.2">
      <c r="A1056" s="8">
        <v>7</v>
      </c>
      <c r="B1056" s="8" t="s">
        <v>25</v>
      </c>
      <c r="C1056" s="8">
        <v>74</v>
      </c>
      <c r="D1056" s="11">
        <v>43497</v>
      </c>
      <c r="E1056" s="2">
        <v>2.3779120792276842</v>
      </c>
    </row>
    <row r="1057" spans="1:5" x14ac:dyDescent="0.2">
      <c r="A1057" s="8">
        <v>7</v>
      </c>
      <c r="B1057" s="8" t="s">
        <v>25</v>
      </c>
      <c r="C1057" s="8">
        <v>75</v>
      </c>
      <c r="D1057" s="11">
        <v>43525</v>
      </c>
      <c r="E1057" s="2">
        <v>2.8174339371779951</v>
      </c>
    </row>
    <row r="1058" spans="1:5" x14ac:dyDescent="0.2">
      <c r="A1058" s="8">
        <v>7</v>
      </c>
      <c r="B1058" s="8" t="s">
        <v>25</v>
      </c>
      <c r="C1058" s="8">
        <v>76</v>
      </c>
      <c r="D1058" s="11">
        <v>43556</v>
      </c>
      <c r="E1058" s="2">
        <v>3.1853429558096735</v>
      </c>
    </row>
    <row r="1059" spans="1:5" x14ac:dyDescent="0.2">
      <c r="A1059" s="8">
        <v>7</v>
      </c>
      <c r="B1059" s="8" t="s">
        <v>25</v>
      </c>
      <c r="C1059" s="8">
        <v>77</v>
      </c>
      <c r="D1059" s="11">
        <v>43586</v>
      </c>
      <c r="E1059" s="2">
        <v>4.5779685264663925</v>
      </c>
    </row>
    <row r="1060" spans="1:5" x14ac:dyDescent="0.2">
      <c r="A1060" s="8">
        <v>7</v>
      </c>
      <c r="B1060" s="8" t="s">
        <v>25</v>
      </c>
      <c r="C1060" s="8">
        <v>78</v>
      </c>
      <c r="D1060" s="11">
        <v>43617</v>
      </c>
      <c r="E1060" s="2">
        <v>4.3544772725393415</v>
      </c>
    </row>
    <row r="1061" spans="1:5" x14ac:dyDescent="0.2">
      <c r="A1061" s="8">
        <v>8</v>
      </c>
      <c r="B1061" s="8" t="s">
        <v>26</v>
      </c>
      <c r="C1061" s="8">
        <v>1</v>
      </c>
      <c r="D1061" s="11">
        <v>36892</v>
      </c>
      <c r="E1061" s="2">
        <v>3.2214765100671201</v>
      </c>
    </row>
    <row r="1062" spans="1:5" x14ac:dyDescent="0.2">
      <c r="A1062" s="8">
        <v>8</v>
      </c>
      <c r="B1062" s="8" t="s">
        <v>26</v>
      </c>
      <c r="C1062" s="8">
        <v>2</v>
      </c>
      <c r="D1062" s="11">
        <v>36923</v>
      </c>
      <c r="E1062" s="2">
        <v>3.6096256684491976</v>
      </c>
    </row>
    <row r="1063" spans="1:5" x14ac:dyDescent="0.2">
      <c r="A1063" s="8">
        <v>8</v>
      </c>
      <c r="B1063" s="8" t="s">
        <v>26</v>
      </c>
      <c r="C1063" s="8">
        <v>3</v>
      </c>
      <c r="D1063" s="11">
        <v>36951</v>
      </c>
      <c r="E1063" s="2">
        <v>3.7383177570093409</v>
      </c>
    </row>
    <row r="1064" spans="1:5" x14ac:dyDescent="0.2">
      <c r="A1064" s="8">
        <v>8</v>
      </c>
      <c r="B1064" s="8" t="s">
        <v>26</v>
      </c>
      <c r="C1064" s="8">
        <v>4</v>
      </c>
      <c r="D1064" s="11">
        <v>36982</v>
      </c>
      <c r="E1064" s="2">
        <v>3.861517976031962</v>
      </c>
    </row>
    <row r="1065" spans="1:5" x14ac:dyDescent="0.2">
      <c r="A1065" s="8">
        <v>8</v>
      </c>
      <c r="B1065" s="8" t="s">
        <v>26</v>
      </c>
      <c r="C1065" s="8">
        <v>5</v>
      </c>
      <c r="D1065" s="11">
        <v>37012</v>
      </c>
      <c r="E1065" s="2">
        <v>4.2553191489361808</v>
      </c>
    </row>
    <row r="1066" spans="1:5" x14ac:dyDescent="0.2">
      <c r="A1066" s="8">
        <v>8</v>
      </c>
      <c r="B1066" s="8" t="s">
        <v>26</v>
      </c>
      <c r="C1066" s="8">
        <v>6</v>
      </c>
      <c r="D1066" s="11">
        <v>37043</v>
      </c>
      <c r="E1066" s="2">
        <v>3.7037037037037237</v>
      </c>
    </row>
    <row r="1067" spans="1:5" x14ac:dyDescent="0.2">
      <c r="A1067" s="8">
        <v>8</v>
      </c>
      <c r="B1067" s="8" t="s">
        <v>26</v>
      </c>
      <c r="C1067" s="8">
        <v>7</v>
      </c>
      <c r="D1067" s="11">
        <v>37073</v>
      </c>
      <c r="E1067" s="2">
        <v>2.7888446215139595</v>
      </c>
    </row>
    <row r="1068" spans="1:5" x14ac:dyDescent="0.2">
      <c r="A1068" s="8">
        <v>8</v>
      </c>
      <c r="B1068" s="8" t="s">
        <v>26</v>
      </c>
      <c r="C1068" s="8">
        <v>8</v>
      </c>
      <c r="D1068" s="11">
        <v>37104</v>
      </c>
      <c r="E1068" s="2">
        <v>2.6560424966799445</v>
      </c>
    </row>
    <row r="1069" spans="1:5" x14ac:dyDescent="0.2">
      <c r="A1069" s="8">
        <v>8</v>
      </c>
      <c r="B1069" s="8" t="s">
        <v>26</v>
      </c>
      <c r="C1069" s="8">
        <v>9</v>
      </c>
      <c r="D1069" s="11">
        <v>37135</v>
      </c>
      <c r="E1069" s="2">
        <v>2.2368421052631646</v>
      </c>
    </row>
    <row r="1070" spans="1:5" x14ac:dyDescent="0.2">
      <c r="A1070" s="8">
        <v>8</v>
      </c>
      <c r="B1070" s="8" t="s">
        <v>26</v>
      </c>
      <c r="C1070" s="8">
        <v>10</v>
      </c>
      <c r="D1070" s="11">
        <v>37165</v>
      </c>
      <c r="E1070" s="2">
        <v>2.2368421052631646</v>
      </c>
    </row>
    <row r="1071" spans="1:5" x14ac:dyDescent="0.2">
      <c r="A1071" s="8">
        <v>8</v>
      </c>
      <c r="B1071" s="8" t="s">
        <v>26</v>
      </c>
      <c r="C1071" s="8">
        <v>11</v>
      </c>
      <c r="D1071" s="11">
        <v>37196</v>
      </c>
      <c r="E1071" s="2">
        <v>1.7015706806282651</v>
      </c>
    </row>
    <row r="1072" spans="1:5" x14ac:dyDescent="0.2">
      <c r="A1072" s="8">
        <v>8</v>
      </c>
      <c r="B1072" s="8" t="s">
        <v>26</v>
      </c>
      <c r="C1072" s="8">
        <v>12</v>
      </c>
      <c r="D1072" s="11">
        <v>37226</v>
      </c>
      <c r="E1072" s="2">
        <v>2.0969855832241251</v>
      </c>
    </row>
    <row r="1073" spans="1:5" x14ac:dyDescent="0.2">
      <c r="A1073" s="8">
        <v>8</v>
      </c>
      <c r="B1073" s="8" t="s">
        <v>26</v>
      </c>
      <c r="C1073" s="8">
        <v>13</v>
      </c>
      <c r="D1073" s="11">
        <v>37257</v>
      </c>
      <c r="E1073" s="2">
        <v>1.4304291287386093</v>
      </c>
    </row>
    <row r="1074" spans="1:5" x14ac:dyDescent="0.2">
      <c r="A1074" s="8">
        <v>8</v>
      </c>
      <c r="B1074" s="8" t="s">
        <v>26</v>
      </c>
      <c r="C1074" s="8">
        <v>14</v>
      </c>
      <c r="D1074" s="11">
        <v>37288</v>
      </c>
      <c r="E1074" s="2">
        <v>0.77419354838707477</v>
      </c>
    </row>
    <row r="1075" spans="1:5" x14ac:dyDescent="0.2">
      <c r="A1075" s="8">
        <v>8</v>
      </c>
      <c r="B1075" s="8" t="s">
        <v>26</v>
      </c>
      <c r="C1075" s="8">
        <v>15</v>
      </c>
      <c r="D1075" s="11">
        <v>37316</v>
      </c>
      <c r="E1075" s="2">
        <v>0.90090090090090769</v>
      </c>
    </row>
    <row r="1076" spans="1:5" x14ac:dyDescent="0.2">
      <c r="A1076" s="8">
        <v>8</v>
      </c>
      <c r="B1076" s="8" t="s">
        <v>26</v>
      </c>
      <c r="C1076" s="8">
        <v>16</v>
      </c>
      <c r="D1076" s="11">
        <v>37347</v>
      </c>
      <c r="E1076" s="2">
        <v>0.6410256410256352</v>
      </c>
    </row>
    <row r="1077" spans="1:5" x14ac:dyDescent="0.2">
      <c r="A1077" s="8">
        <v>8</v>
      </c>
      <c r="B1077" s="8" t="s">
        <v>26</v>
      </c>
      <c r="C1077" s="8">
        <v>17</v>
      </c>
      <c r="D1077" s="11">
        <v>37377</v>
      </c>
      <c r="E1077" s="2">
        <v>0.38265306122448806</v>
      </c>
    </row>
    <row r="1078" spans="1:5" x14ac:dyDescent="0.2">
      <c r="A1078" s="8">
        <v>8</v>
      </c>
      <c r="B1078" s="8" t="s">
        <v>26</v>
      </c>
      <c r="C1078" s="8">
        <v>18</v>
      </c>
      <c r="D1078" s="11">
        <v>37408</v>
      </c>
      <c r="E1078" s="2">
        <v>0.38265306122448806</v>
      </c>
    </row>
    <row r="1079" spans="1:5" x14ac:dyDescent="0.2">
      <c r="A1079" s="8">
        <v>8</v>
      </c>
      <c r="B1079" s="8" t="s">
        <v>26</v>
      </c>
      <c r="C1079" s="8">
        <v>19</v>
      </c>
      <c r="D1079" s="11">
        <v>37438</v>
      </c>
      <c r="E1079" s="2">
        <v>1.5503875968991991</v>
      </c>
    </row>
    <row r="1080" spans="1:5" x14ac:dyDescent="0.2">
      <c r="A1080" s="8">
        <v>8</v>
      </c>
      <c r="B1080" s="8" t="s">
        <v>26</v>
      </c>
      <c r="C1080" s="8">
        <v>20</v>
      </c>
      <c r="D1080" s="11">
        <v>37469</v>
      </c>
      <c r="E1080" s="2">
        <v>1.2936610608020658</v>
      </c>
    </row>
    <row r="1081" spans="1:5" x14ac:dyDescent="0.2">
      <c r="A1081" s="8">
        <v>8</v>
      </c>
      <c r="B1081" s="8" t="s">
        <v>26</v>
      </c>
      <c r="C1081" s="8">
        <v>21</v>
      </c>
      <c r="D1081" s="11">
        <v>37500</v>
      </c>
      <c r="E1081" s="2">
        <v>1.4157014157013919</v>
      </c>
    </row>
    <row r="1082" spans="1:5" x14ac:dyDescent="0.2">
      <c r="A1082" s="8">
        <v>8</v>
      </c>
      <c r="B1082" s="8" t="s">
        <v>26</v>
      </c>
      <c r="C1082" s="8">
        <v>22</v>
      </c>
      <c r="D1082" s="11">
        <v>37530</v>
      </c>
      <c r="E1082" s="2">
        <v>1.801801801801787</v>
      </c>
    </row>
    <row r="1083" spans="1:5" x14ac:dyDescent="0.2">
      <c r="A1083" s="8">
        <v>8</v>
      </c>
      <c r="B1083" s="8" t="s">
        <v>26</v>
      </c>
      <c r="C1083" s="8">
        <v>23</v>
      </c>
      <c r="D1083" s="11">
        <v>37561</v>
      </c>
      <c r="E1083" s="2">
        <v>2.1879021879021963</v>
      </c>
    </row>
    <row r="1084" spans="1:5" x14ac:dyDescent="0.2">
      <c r="A1084" s="8">
        <v>8</v>
      </c>
      <c r="B1084" s="8" t="s">
        <v>26</v>
      </c>
      <c r="C1084" s="8">
        <v>24</v>
      </c>
      <c r="D1084" s="11">
        <v>37591</v>
      </c>
      <c r="E1084" s="2">
        <v>2.6957637997432613</v>
      </c>
    </row>
    <row r="1085" spans="1:5" x14ac:dyDescent="0.2">
      <c r="A1085" s="8">
        <v>8</v>
      </c>
      <c r="B1085" s="8" t="s">
        <v>26</v>
      </c>
      <c r="C1085" s="8">
        <v>25</v>
      </c>
      <c r="D1085" s="11">
        <v>37622</v>
      </c>
      <c r="E1085" s="2">
        <v>5</v>
      </c>
    </row>
    <row r="1086" spans="1:5" x14ac:dyDescent="0.2">
      <c r="A1086" s="8">
        <v>8</v>
      </c>
      <c r="B1086" s="8" t="s">
        <v>26</v>
      </c>
      <c r="C1086" s="8">
        <v>26</v>
      </c>
      <c r="D1086" s="11">
        <v>37653</v>
      </c>
      <c r="E1086" s="2">
        <v>4.9935979513444408</v>
      </c>
    </row>
    <row r="1087" spans="1:5" x14ac:dyDescent="0.2">
      <c r="A1087" s="8">
        <v>8</v>
      </c>
      <c r="B1087" s="8" t="s">
        <v>26</v>
      </c>
      <c r="C1087" s="8">
        <v>27</v>
      </c>
      <c r="D1087" s="11">
        <v>37681</v>
      </c>
      <c r="E1087" s="2">
        <v>3.8265306122448948</v>
      </c>
    </row>
    <row r="1088" spans="1:5" x14ac:dyDescent="0.2">
      <c r="A1088" s="8">
        <v>8</v>
      </c>
      <c r="B1088" s="8" t="s">
        <v>26</v>
      </c>
      <c r="C1088" s="8">
        <v>28</v>
      </c>
      <c r="D1088" s="11">
        <v>37712</v>
      </c>
      <c r="E1088" s="2">
        <v>2.9299363057324825</v>
      </c>
    </row>
    <row r="1089" spans="1:5" x14ac:dyDescent="0.2">
      <c r="A1089" s="8">
        <v>8</v>
      </c>
      <c r="B1089" s="8" t="s">
        <v>26</v>
      </c>
      <c r="C1089" s="8">
        <v>29</v>
      </c>
      <c r="D1089" s="11">
        <v>37742</v>
      </c>
      <c r="E1089" s="2">
        <v>2.0330368487928752</v>
      </c>
    </row>
    <row r="1090" spans="1:5" x14ac:dyDescent="0.2">
      <c r="A1090" s="8">
        <v>8</v>
      </c>
      <c r="B1090" s="8" t="s">
        <v>26</v>
      </c>
      <c r="C1090" s="8">
        <v>30</v>
      </c>
      <c r="D1090" s="11">
        <v>37773</v>
      </c>
      <c r="E1090" s="2">
        <v>1.7789072426937622</v>
      </c>
    </row>
    <row r="1091" spans="1:5" x14ac:dyDescent="0.2">
      <c r="A1091" s="8">
        <v>8</v>
      </c>
      <c r="B1091" s="8" t="s">
        <v>26</v>
      </c>
      <c r="C1091" s="8">
        <v>31</v>
      </c>
      <c r="D1091" s="11">
        <v>37803</v>
      </c>
      <c r="E1091" s="2">
        <v>1.5267175572519136</v>
      </c>
    </row>
    <row r="1092" spans="1:5" x14ac:dyDescent="0.2">
      <c r="A1092" s="8">
        <v>8</v>
      </c>
      <c r="B1092" s="8" t="s">
        <v>26</v>
      </c>
      <c r="C1092" s="8">
        <v>32</v>
      </c>
      <c r="D1092" s="11">
        <v>37834</v>
      </c>
      <c r="E1092" s="2">
        <v>2.1711366538952745</v>
      </c>
    </row>
    <row r="1093" spans="1:5" x14ac:dyDescent="0.2">
      <c r="A1093" s="8">
        <v>8</v>
      </c>
      <c r="B1093" s="8" t="s">
        <v>26</v>
      </c>
      <c r="C1093" s="8">
        <v>33</v>
      </c>
      <c r="D1093" s="11">
        <v>37865</v>
      </c>
      <c r="E1093" s="2">
        <v>2.030456852791886</v>
      </c>
    </row>
    <row r="1094" spans="1:5" x14ac:dyDescent="0.2">
      <c r="A1094" s="8">
        <v>8</v>
      </c>
      <c r="B1094" s="8" t="s">
        <v>26</v>
      </c>
      <c r="C1094" s="8">
        <v>34</v>
      </c>
      <c r="D1094" s="11">
        <v>37895</v>
      </c>
      <c r="E1094" s="2">
        <v>1.6434892541087294</v>
      </c>
    </row>
    <row r="1095" spans="1:5" x14ac:dyDescent="0.2">
      <c r="A1095" s="8">
        <v>8</v>
      </c>
      <c r="B1095" s="8" t="s">
        <v>26</v>
      </c>
      <c r="C1095" s="8">
        <v>35</v>
      </c>
      <c r="D1095" s="11">
        <v>37926</v>
      </c>
      <c r="E1095" s="2">
        <v>1.3853904282115792</v>
      </c>
    </row>
    <row r="1096" spans="1:5" x14ac:dyDescent="0.2">
      <c r="A1096" s="8">
        <v>8</v>
      </c>
      <c r="B1096" s="8" t="s">
        <v>26</v>
      </c>
      <c r="C1096" s="8">
        <v>36</v>
      </c>
      <c r="D1096" s="11">
        <v>37956</v>
      </c>
      <c r="E1096" s="2">
        <v>0.62500000000001421</v>
      </c>
    </row>
    <row r="1097" spans="1:5" x14ac:dyDescent="0.2">
      <c r="A1097" s="8">
        <v>8</v>
      </c>
      <c r="B1097" s="8" t="s">
        <v>26</v>
      </c>
      <c r="C1097" s="8">
        <v>37</v>
      </c>
      <c r="D1097" s="11">
        <v>37987</v>
      </c>
      <c r="E1097" s="2">
        <v>-1.8315018315018392</v>
      </c>
    </row>
    <row r="1098" spans="1:5" x14ac:dyDescent="0.2">
      <c r="A1098" s="8">
        <v>8</v>
      </c>
      <c r="B1098" s="8" t="s">
        <v>26</v>
      </c>
      <c r="C1098" s="8">
        <v>38</v>
      </c>
      <c r="D1098" s="11">
        <v>38018</v>
      </c>
      <c r="E1098" s="2">
        <v>-1.8292682926829258</v>
      </c>
    </row>
    <row r="1099" spans="1:5" x14ac:dyDescent="0.2">
      <c r="A1099" s="8">
        <v>8</v>
      </c>
      <c r="B1099" s="8" t="s">
        <v>26</v>
      </c>
      <c r="C1099" s="8">
        <v>39</v>
      </c>
      <c r="D1099" s="11">
        <v>38047</v>
      </c>
      <c r="E1099" s="2">
        <v>-0.6142506142506079</v>
      </c>
    </row>
    <row r="1100" spans="1:5" x14ac:dyDescent="0.2">
      <c r="A1100" s="8">
        <v>8</v>
      </c>
      <c r="B1100" s="8" t="s">
        <v>26</v>
      </c>
      <c r="C1100" s="8">
        <v>40</v>
      </c>
      <c r="D1100" s="11">
        <v>38078</v>
      </c>
      <c r="E1100" s="2">
        <v>0.2475247524752433</v>
      </c>
    </row>
    <row r="1101" spans="1:5" x14ac:dyDescent="0.2">
      <c r="A1101" s="8">
        <v>8</v>
      </c>
      <c r="B1101" s="8" t="s">
        <v>26</v>
      </c>
      <c r="C1101" s="8">
        <v>41</v>
      </c>
      <c r="D1101" s="11">
        <v>38108</v>
      </c>
      <c r="E1101" s="2">
        <v>0.99626400996264408</v>
      </c>
    </row>
    <row r="1102" spans="1:5" x14ac:dyDescent="0.2">
      <c r="A1102" s="8">
        <v>8</v>
      </c>
      <c r="B1102" s="8" t="s">
        <v>26</v>
      </c>
      <c r="C1102" s="8">
        <v>42</v>
      </c>
      <c r="D1102" s="11">
        <v>38139</v>
      </c>
      <c r="E1102" s="2">
        <v>1.2484394506866465</v>
      </c>
    </row>
    <row r="1103" spans="1:5" x14ac:dyDescent="0.2">
      <c r="A1103" s="8">
        <v>8</v>
      </c>
      <c r="B1103" s="8" t="s">
        <v>26</v>
      </c>
      <c r="C1103" s="8">
        <v>43</v>
      </c>
      <c r="D1103" s="11">
        <v>38169</v>
      </c>
      <c r="E1103" s="2">
        <v>1.5037593984962569</v>
      </c>
    </row>
    <row r="1104" spans="1:5" x14ac:dyDescent="0.2">
      <c r="A1104" s="8">
        <v>8</v>
      </c>
      <c r="B1104" s="8" t="s">
        <v>26</v>
      </c>
      <c r="C1104" s="8">
        <v>44</v>
      </c>
      <c r="D1104" s="11">
        <v>38200</v>
      </c>
      <c r="E1104" s="2">
        <v>1</v>
      </c>
    </row>
    <row r="1105" spans="1:5" x14ac:dyDescent="0.2">
      <c r="A1105" s="8">
        <v>8</v>
      </c>
      <c r="B1105" s="8" t="s">
        <v>26</v>
      </c>
      <c r="C1105" s="8">
        <v>45</v>
      </c>
      <c r="D1105" s="11">
        <v>38231</v>
      </c>
      <c r="E1105" s="2">
        <v>1.119402985074629</v>
      </c>
    </row>
    <row r="1106" spans="1:5" x14ac:dyDescent="0.2">
      <c r="A1106" s="8">
        <v>8</v>
      </c>
      <c r="B1106" s="8" t="s">
        <v>26</v>
      </c>
      <c r="C1106" s="8">
        <v>46</v>
      </c>
      <c r="D1106" s="11">
        <v>38261</v>
      </c>
      <c r="E1106" s="2">
        <v>1.3681592039800989</v>
      </c>
    </row>
    <row r="1107" spans="1:5" x14ac:dyDescent="0.2">
      <c r="A1107" s="8">
        <v>8</v>
      </c>
      <c r="B1107" s="8" t="s">
        <v>26</v>
      </c>
      <c r="C1107" s="8">
        <v>47</v>
      </c>
      <c r="D1107" s="11">
        <v>38292</v>
      </c>
      <c r="E1107" s="2">
        <v>1.2422360248447291</v>
      </c>
    </row>
    <row r="1108" spans="1:5" x14ac:dyDescent="0.2">
      <c r="A1108" s="8">
        <v>8</v>
      </c>
      <c r="B1108" s="8" t="s">
        <v>26</v>
      </c>
      <c r="C1108" s="8">
        <v>48</v>
      </c>
      <c r="D1108" s="11">
        <v>38322</v>
      </c>
      <c r="E1108" s="2">
        <v>1.1180124223602519</v>
      </c>
    </row>
    <row r="1109" spans="1:5" x14ac:dyDescent="0.2">
      <c r="A1109" s="8">
        <v>8</v>
      </c>
      <c r="B1109" s="8" t="s">
        <v>26</v>
      </c>
      <c r="C1109" s="8">
        <v>49</v>
      </c>
      <c r="D1109" s="11">
        <v>38353</v>
      </c>
      <c r="E1109" s="2">
        <v>0.9950248756218798</v>
      </c>
    </row>
    <row r="1110" spans="1:5" x14ac:dyDescent="0.2">
      <c r="A1110" s="8">
        <v>8</v>
      </c>
      <c r="B1110" s="8" t="s">
        <v>26</v>
      </c>
      <c r="C1110" s="8">
        <v>50</v>
      </c>
      <c r="D1110" s="11">
        <v>38384</v>
      </c>
      <c r="E1110" s="2">
        <v>0.99378881987577472</v>
      </c>
    </row>
    <row r="1111" spans="1:5" x14ac:dyDescent="0.2">
      <c r="A1111" s="8">
        <v>8</v>
      </c>
      <c r="B1111" s="8" t="s">
        <v>26</v>
      </c>
      <c r="C1111" s="8">
        <v>51</v>
      </c>
      <c r="D1111" s="11">
        <v>38412</v>
      </c>
      <c r="E1111" s="2">
        <v>0.98887515451173158</v>
      </c>
    </row>
    <row r="1112" spans="1:5" x14ac:dyDescent="0.2">
      <c r="A1112" s="8">
        <v>8</v>
      </c>
      <c r="B1112" s="8" t="s">
        <v>26</v>
      </c>
      <c r="C1112" s="8">
        <v>52</v>
      </c>
      <c r="D1112" s="11">
        <v>38443</v>
      </c>
      <c r="E1112" s="2">
        <v>1.3580246913580112</v>
      </c>
    </row>
    <row r="1113" spans="1:5" x14ac:dyDescent="0.2">
      <c r="A1113" s="8">
        <v>8</v>
      </c>
      <c r="B1113" s="8" t="s">
        <v>26</v>
      </c>
      <c r="C1113" s="8">
        <v>53</v>
      </c>
      <c r="D1113" s="11">
        <v>38473</v>
      </c>
      <c r="E1113" s="2">
        <v>1.6029593094944516</v>
      </c>
    </row>
    <row r="1114" spans="1:5" x14ac:dyDescent="0.2">
      <c r="A1114" s="8">
        <v>8</v>
      </c>
      <c r="B1114" s="8" t="s">
        <v>26</v>
      </c>
      <c r="C1114" s="8">
        <v>54</v>
      </c>
      <c r="D1114" s="11">
        <v>38504</v>
      </c>
      <c r="E1114" s="2">
        <v>1.6029593094944516</v>
      </c>
    </row>
    <row r="1115" spans="1:5" x14ac:dyDescent="0.2">
      <c r="A1115" s="8">
        <v>8</v>
      </c>
      <c r="B1115" s="8" t="s">
        <v>26</v>
      </c>
      <c r="C1115" s="8">
        <v>55</v>
      </c>
      <c r="D1115" s="11">
        <v>38534</v>
      </c>
      <c r="E1115" s="2">
        <v>1.481481481481481</v>
      </c>
    </row>
    <row r="1116" spans="1:5" x14ac:dyDescent="0.2">
      <c r="A1116" s="8">
        <v>8</v>
      </c>
      <c r="B1116" s="8" t="s">
        <v>26</v>
      </c>
      <c r="C1116" s="8">
        <v>56</v>
      </c>
      <c r="D1116" s="11">
        <v>38565</v>
      </c>
      <c r="E1116" s="2">
        <v>1.8564356435643532</v>
      </c>
    </row>
    <row r="1117" spans="1:5" x14ac:dyDescent="0.2">
      <c r="A1117" s="8">
        <v>8</v>
      </c>
      <c r="B1117" s="8" t="s">
        <v>26</v>
      </c>
      <c r="C1117" s="8">
        <v>57</v>
      </c>
      <c r="D1117" s="11">
        <v>38596</v>
      </c>
      <c r="E1117" s="2">
        <v>1.9680196801968179</v>
      </c>
    </row>
    <row r="1118" spans="1:5" x14ac:dyDescent="0.2">
      <c r="A1118" s="8">
        <v>8</v>
      </c>
      <c r="B1118" s="8" t="s">
        <v>26</v>
      </c>
      <c r="C1118" s="8">
        <v>58</v>
      </c>
      <c r="D1118" s="11">
        <v>38626</v>
      </c>
      <c r="E1118" s="2">
        <v>1.8404907975459963</v>
      </c>
    </row>
    <row r="1119" spans="1:5" x14ac:dyDescent="0.2">
      <c r="A1119" s="8">
        <v>8</v>
      </c>
      <c r="B1119" s="8" t="s">
        <v>26</v>
      </c>
      <c r="C1119" s="8">
        <v>59</v>
      </c>
      <c r="D1119" s="11">
        <v>38657</v>
      </c>
      <c r="E1119" s="2">
        <v>1.8404907975459963</v>
      </c>
    </row>
    <row r="1120" spans="1:5" x14ac:dyDescent="0.2">
      <c r="A1120" s="8">
        <v>8</v>
      </c>
      <c r="B1120" s="8" t="s">
        <v>26</v>
      </c>
      <c r="C1120" s="8">
        <v>60</v>
      </c>
      <c r="D1120" s="11">
        <v>38687</v>
      </c>
      <c r="E1120" s="2">
        <v>1.8427518427518379</v>
      </c>
    </row>
    <row r="1121" spans="1:5" x14ac:dyDescent="0.2">
      <c r="A1121" s="8">
        <v>8</v>
      </c>
      <c r="B1121" s="8" t="s">
        <v>26</v>
      </c>
      <c r="C1121" s="8">
        <v>61</v>
      </c>
      <c r="D1121" s="11">
        <v>38718</v>
      </c>
      <c r="E1121" s="2">
        <v>1.8472906403940783</v>
      </c>
    </row>
    <row r="1122" spans="1:5" x14ac:dyDescent="0.2">
      <c r="A1122" s="8">
        <v>8</v>
      </c>
      <c r="B1122" s="8" t="s">
        <v>26</v>
      </c>
      <c r="C1122" s="8">
        <v>62</v>
      </c>
      <c r="D1122" s="11">
        <v>38749</v>
      </c>
      <c r="E1122" s="2">
        <v>2.5830258302583076</v>
      </c>
    </row>
    <row r="1123" spans="1:5" x14ac:dyDescent="0.2">
      <c r="A1123" s="8">
        <v>8</v>
      </c>
      <c r="B1123" s="8" t="s">
        <v>26</v>
      </c>
      <c r="C1123" s="8">
        <v>63</v>
      </c>
      <c r="D1123" s="11">
        <v>38777</v>
      </c>
      <c r="E1123" s="2">
        <v>2.32558139534882</v>
      </c>
    </row>
    <row r="1124" spans="1:5" x14ac:dyDescent="0.2">
      <c r="A1124" s="8">
        <v>8</v>
      </c>
      <c r="B1124" s="8" t="s">
        <v>26</v>
      </c>
      <c r="C1124" s="8">
        <v>64</v>
      </c>
      <c r="D1124" s="11">
        <v>38808</v>
      </c>
      <c r="E1124" s="2">
        <v>2.6796589524969505</v>
      </c>
    </row>
    <row r="1125" spans="1:5" x14ac:dyDescent="0.2">
      <c r="A1125" s="8">
        <v>8</v>
      </c>
      <c r="B1125" s="8" t="s">
        <v>26</v>
      </c>
      <c r="C1125" s="8">
        <v>65</v>
      </c>
      <c r="D1125" s="11">
        <v>38838</v>
      </c>
      <c r="E1125" s="2">
        <v>2.3058252427184271</v>
      </c>
    </row>
    <row r="1126" spans="1:5" x14ac:dyDescent="0.2">
      <c r="A1126" s="8">
        <v>8</v>
      </c>
      <c r="B1126" s="8" t="s">
        <v>26</v>
      </c>
      <c r="C1126" s="8">
        <v>66</v>
      </c>
      <c r="D1126" s="11">
        <v>38869</v>
      </c>
      <c r="E1126" s="2">
        <v>2.1844660194174708</v>
      </c>
    </row>
    <row r="1127" spans="1:5" x14ac:dyDescent="0.2">
      <c r="A1127" s="8">
        <v>8</v>
      </c>
      <c r="B1127" s="8" t="s">
        <v>26</v>
      </c>
      <c r="C1127" s="8">
        <v>67</v>
      </c>
      <c r="D1127" s="11">
        <v>38899</v>
      </c>
      <c r="E1127" s="2">
        <v>2.0681265206812611</v>
      </c>
    </row>
    <row r="1128" spans="1:5" x14ac:dyDescent="0.2">
      <c r="A1128" s="8">
        <v>8</v>
      </c>
      <c r="B1128" s="8" t="s">
        <v>26</v>
      </c>
      <c r="C1128" s="8">
        <v>68</v>
      </c>
      <c r="D1128" s="11">
        <v>38930</v>
      </c>
      <c r="E1128" s="2">
        <v>1.9441069258809449</v>
      </c>
    </row>
    <row r="1129" spans="1:5" x14ac:dyDescent="0.2">
      <c r="A1129" s="8">
        <v>8</v>
      </c>
      <c r="B1129" s="8" t="s">
        <v>26</v>
      </c>
      <c r="C1129" s="8">
        <v>69</v>
      </c>
      <c r="D1129" s="11">
        <v>38961</v>
      </c>
      <c r="E1129" s="2">
        <v>2.653799758745464</v>
      </c>
    </row>
    <row r="1130" spans="1:5" x14ac:dyDescent="0.2">
      <c r="A1130" s="8">
        <v>8</v>
      </c>
      <c r="B1130" s="8" t="s">
        <v>26</v>
      </c>
      <c r="C1130" s="8">
        <v>70</v>
      </c>
      <c r="D1130" s="11">
        <v>38991</v>
      </c>
      <c r="E1130" s="2">
        <v>2.6506024096385516</v>
      </c>
    </row>
    <row r="1131" spans="1:5" x14ac:dyDescent="0.2">
      <c r="A1131" s="8">
        <v>8</v>
      </c>
      <c r="B1131" s="8" t="s">
        <v>26</v>
      </c>
      <c r="C1131" s="8">
        <v>71</v>
      </c>
      <c r="D1131" s="11">
        <v>39022</v>
      </c>
      <c r="E1131" s="2">
        <v>2.5301204819277103</v>
      </c>
    </row>
    <row r="1132" spans="1:5" x14ac:dyDescent="0.2">
      <c r="A1132" s="8">
        <v>8</v>
      </c>
      <c r="B1132" s="8" t="s">
        <v>26</v>
      </c>
      <c r="C1132" s="8">
        <v>72</v>
      </c>
      <c r="D1132" s="11">
        <v>39052</v>
      </c>
      <c r="E1132" s="2">
        <v>2.1712907117008342</v>
      </c>
    </row>
    <row r="1133" spans="1:5" x14ac:dyDescent="0.2">
      <c r="A1133" s="8">
        <v>8</v>
      </c>
      <c r="B1133" s="8" t="s">
        <v>26</v>
      </c>
      <c r="C1133" s="8">
        <v>73</v>
      </c>
      <c r="D1133" s="11">
        <v>39083</v>
      </c>
      <c r="E1133" s="2">
        <v>1.2091898428053156</v>
      </c>
    </row>
    <row r="1134" spans="1:5" x14ac:dyDescent="0.2">
      <c r="A1134" s="8">
        <v>8</v>
      </c>
      <c r="B1134" s="8" t="s">
        <v>26</v>
      </c>
      <c r="C1134" s="8">
        <v>74</v>
      </c>
      <c r="D1134" s="11">
        <v>39114</v>
      </c>
      <c r="E1134" s="2">
        <v>0.71942446043165376</v>
      </c>
    </row>
    <row r="1135" spans="1:5" x14ac:dyDescent="0.2">
      <c r="A1135" s="8">
        <v>8</v>
      </c>
      <c r="B1135" s="8" t="s">
        <v>26</v>
      </c>
      <c r="C1135" s="8">
        <v>75</v>
      </c>
      <c r="D1135" s="11">
        <v>39142</v>
      </c>
      <c r="E1135" s="2">
        <v>1.0765550239234472</v>
      </c>
    </row>
    <row r="1136" spans="1:5" x14ac:dyDescent="0.2">
      <c r="A1136" s="8">
        <v>8</v>
      </c>
      <c r="B1136" s="8" t="s">
        <v>26</v>
      </c>
      <c r="C1136" s="8">
        <v>76</v>
      </c>
      <c r="D1136" s="11">
        <v>39173</v>
      </c>
      <c r="E1136" s="2">
        <v>0.23724792408066264</v>
      </c>
    </row>
    <row r="1137" spans="1:5" x14ac:dyDescent="0.2">
      <c r="A1137" s="8">
        <v>8</v>
      </c>
      <c r="B1137" s="8" t="s">
        <v>26</v>
      </c>
      <c r="C1137" s="8">
        <v>77</v>
      </c>
      <c r="D1137" s="11">
        <v>39203</v>
      </c>
      <c r="E1137" s="2">
        <v>0.35587188612097975</v>
      </c>
    </row>
    <row r="1138" spans="1:5" x14ac:dyDescent="0.2">
      <c r="A1138" s="8">
        <v>8</v>
      </c>
      <c r="B1138" s="8" t="s">
        <v>26</v>
      </c>
      <c r="C1138" s="8">
        <v>78</v>
      </c>
      <c r="D1138" s="11">
        <v>39234</v>
      </c>
      <c r="E1138" s="2">
        <v>0.35629453681708867</v>
      </c>
    </row>
    <row r="1139" spans="1:5" x14ac:dyDescent="0.2">
      <c r="A1139" s="8">
        <v>8</v>
      </c>
      <c r="B1139" s="8" t="s">
        <v>26</v>
      </c>
      <c r="C1139" s="8">
        <v>79</v>
      </c>
      <c r="D1139" s="11">
        <v>39264</v>
      </c>
      <c r="E1139" s="2">
        <v>0.47675804529201571</v>
      </c>
    </row>
    <row r="1140" spans="1:5" x14ac:dyDescent="0.2">
      <c r="A1140" s="8">
        <v>8</v>
      </c>
      <c r="B1140" s="8" t="s">
        <v>26</v>
      </c>
      <c r="C1140" s="8">
        <v>80</v>
      </c>
      <c r="D1140" s="11">
        <v>39295</v>
      </c>
      <c r="E1140" s="2">
        <v>0.35756853396900112</v>
      </c>
    </row>
    <row r="1141" spans="1:5" x14ac:dyDescent="0.2">
      <c r="A1141" s="8">
        <v>8</v>
      </c>
      <c r="B1141" s="8" t="s">
        <v>26</v>
      </c>
      <c r="C1141" s="8">
        <v>81</v>
      </c>
      <c r="D1141" s="11">
        <v>39326</v>
      </c>
      <c r="E1141" s="2">
        <v>-0.3525264394829577</v>
      </c>
    </row>
    <row r="1142" spans="1:5" x14ac:dyDescent="0.2">
      <c r="A1142" s="8">
        <v>8</v>
      </c>
      <c r="B1142" s="8" t="s">
        <v>26</v>
      </c>
      <c r="C1142" s="8">
        <v>82</v>
      </c>
      <c r="D1142" s="11">
        <v>39356</v>
      </c>
      <c r="E1142" s="2">
        <v>-0.23474178403756696</v>
      </c>
    </row>
    <row r="1143" spans="1:5" x14ac:dyDescent="0.2">
      <c r="A1143" s="8">
        <v>8</v>
      </c>
      <c r="B1143" s="8" t="s">
        <v>26</v>
      </c>
      <c r="C1143" s="8">
        <v>83</v>
      </c>
      <c r="D1143" s="11">
        <v>39387</v>
      </c>
      <c r="E1143" s="2">
        <v>1.5276145710928546</v>
      </c>
    </row>
    <row r="1144" spans="1:5" x14ac:dyDescent="0.2">
      <c r="A1144" s="8">
        <v>8</v>
      </c>
      <c r="B1144" s="8" t="s">
        <v>26</v>
      </c>
      <c r="C1144" s="8">
        <v>84</v>
      </c>
      <c r="D1144" s="11">
        <v>39417</v>
      </c>
      <c r="E1144" s="2">
        <v>2.8335301062573706</v>
      </c>
    </row>
    <row r="1145" spans="1:5" x14ac:dyDescent="0.2">
      <c r="A1145" s="8">
        <v>8</v>
      </c>
      <c r="B1145" s="8" t="s">
        <v>26</v>
      </c>
      <c r="C1145" s="8">
        <v>85</v>
      </c>
      <c r="D1145" s="11">
        <v>39448</v>
      </c>
      <c r="E1145" s="2">
        <v>3.5842293906809886</v>
      </c>
    </row>
    <row r="1146" spans="1:5" x14ac:dyDescent="0.2">
      <c r="A1146" s="8">
        <v>8</v>
      </c>
      <c r="B1146" s="8" t="s">
        <v>26</v>
      </c>
      <c r="C1146" s="8">
        <v>86</v>
      </c>
      <c r="D1146" s="11">
        <v>39479</v>
      </c>
      <c r="E1146" s="2">
        <v>3.8095238095238244</v>
      </c>
    </row>
    <row r="1147" spans="1:5" x14ac:dyDescent="0.2">
      <c r="A1147" s="8">
        <v>8</v>
      </c>
      <c r="B1147" s="8" t="s">
        <v>26</v>
      </c>
      <c r="C1147" s="8">
        <v>87</v>
      </c>
      <c r="D1147" s="11">
        <v>39508</v>
      </c>
      <c r="E1147" s="2">
        <v>3.1952662721893574</v>
      </c>
    </row>
    <row r="1148" spans="1:5" x14ac:dyDescent="0.2">
      <c r="A1148" s="8">
        <v>8</v>
      </c>
      <c r="B1148" s="8" t="s">
        <v>26</v>
      </c>
      <c r="C1148" s="8">
        <v>88</v>
      </c>
      <c r="D1148" s="11">
        <v>39539</v>
      </c>
      <c r="E1148" s="2">
        <v>3.1952662721893574</v>
      </c>
    </row>
    <row r="1149" spans="1:5" x14ac:dyDescent="0.2">
      <c r="A1149" s="8">
        <v>8</v>
      </c>
      <c r="B1149" s="8" t="s">
        <v>26</v>
      </c>
      <c r="C1149" s="8">
        <v>89</v>
      </c>
      <c r="D1149" s="11">
        <v>39569</v>
      </c>
      <c r="E1149" s="2">
        <v>3.0732860520094789</v>
      </c>
    </row>
    <row r="1150" spans="1:5" x14ac:dyDescent="0.2">
      <c r="A1150" s="8">
        <v>8</v>
      </c>
      <c r="B1150" s="8" t="s">
        <v>26</v>
      </c>
      <c r="C1150" s="8">
        <v>90</v>
      </c>
      <c r="D1150" s="11">
        <v>39600</v>
      </c>
      <c r="E1150" s="2">
        <v>3.4319526627218977</v>
      </c>
    </row>
    <row r="1151" spans="1:5" x14ac:dyDescent="0.2">
      <c r="A1151" s="8">
        <v>8</v>
      </c>
      <c r="B1151" s="8" t="s">
        <v>26</v>
      </c>
      <c r="C1151" s="8">
        <v>91</v>
      </c>
      <c r="D1151" s="11">
        <v>39630</v>
      </c>
      <c r="E1151" s="2">
        <v>4.2704626334519702</v>
      </c>
    </row>
    <row r="1152" spans="1:5" x14ac:dyDescent="0.2">
      <c r="A1152" s="8">
        <v>8</v>
      </c>
      <c r="B1152" s="8" t="s">
        <v>26</v>
      </c>
      <c r="C1152" s="8">
        <v>92</v>
      </c>
      <c r="D1152" s="11">
        <v>39661</v>
      </c>
      <c r="E1152" s="2">
        <v>4.513064133016627</v>
      </c>
    </row>
    <row r="1153" spans="1:5" x14ac:dyDescent="0.2">
      <c r="A1153" s="8">
        <v>8</v>
      </c>
      <c r="B1153" s="8" t="s">
        <v>26</v>
      </c>
      <c r="C1153" s="8">
        <v>93</v>
      </c>
      <c r="D1153" s="11">
        <v>39692</v>
      </c>
      <c r="E1153" s="2">
        <v>5.3066037735848965</v>
      </c>
    </row>
    <row r="1154" spans="1:5" x14ac:dyDescent="0.2">
      <c r="A1154" s="8">
        <v>8</v>
      </c>
      <c r="B1154" s="8" t="s">
        <v>26</v>
      </c>
      <c r="C1154" s="8">
        <v>94</v>
      </c>
      <c r="D1154" s="11">
        <v>39722</v>
      </c>
      <c r="E1154" s="2">
        <v>5.4117647058823337</v>
      </c>
    </row>
    <row r="1155" spans="1:5" x14ac:dyDescent="0.2">
      <c r="A1155" s="8">
        <v>8</v>
      </c>
      <c r="B1155" s="8" t="s">
        <v>26</v>
      </c>
      <c r="C1155" s="8">
        <v>95</v>
      </c>
      <c r="D1155" s="11">
        <v>39753</v>
      </c>
      <c r="E1155" s="2">
        <v>3.1249999999999716</v>
      </c>
    </row>
    <row r="1156" spans="1:5" x14ac:dyDescent="0.2">
      <c r="A1156" s="8">
        <v>8</v>
      </c>
      <c r="B1156" s="8" t="s">
        <v>26</v>
      </c>
      <c r="C1156" s="8">
        <v>96</v>
      </c>
      <c r="D1156" s="11">
        <v>39783</v>
      </c>
      <c r="E1156" s="2">
        <v>2.1814006888633912</v>
      </c>
    </row>
    <row r="1157" spans="1:5" x14ac:dyDescent="0.2">
      <c r="A1157" s="8">
        <v>8</v>
      </c>
      <c r="B1157" s="8" t="s">
        <v>26</v>
      </c>
      <c r="C1157" s="8">
        <v>97</v>
      </c>
      <c r="D1157" s="11">
        <v>39814</v>
      </c>
      <c r="E1157" s="2">
        <v>2.3068050749711659</v>
      </c>
    </row>
    <row r="1158" spans="1:5" x14ac:dyDescent="0.2">
      <c r="A1158" s="8">
        <v>8</v>
      </c>
      <c r="B1158" s="8" t="s">
        <v>26</v>
      </c>
      <c r="C1158" s="8">
        <v>98</v>
      </c>
      <c r="D1158" s="11">
        <v>39845</v>
      </c>
      <c r="E1158" s="2">
        <v>2.5229357798165211</v>
      </c>
    </row>
    <row r="1159" spans="1:5" x14ac:dyDescent="0.2">
      <c r="A1159" s="8">
        <v>8</v>
      </c>
      <c r="B1159" s="8" t="s">
        <v>26</v>
      </c>
      <c r="C1159" s="8">
        <v>99</v>
      </c>
      <c r="D1159" s="11">
        <v>39873</v>
      </c>
      <c r="E1159" s="2">
        <v>2.5229357798165211</v>
      </c>
    </row>
    <row r="1160" spans="1:5" x14ac:dyDescent="0.2">
      <c r="A1160" s="8">
        <v>8</v>
      </c>
      <c r="B1160" s="8" t="s">
        <v>26</v>
      </c>
      <c r="C1160" s="8">
        <v>100</v>
      </c>
      <c r="D1160" s="11">
        <v>39904</v>
      </c>
      <c r="E1160" s="2">
        <v>2.8669724770642233</v>
      </c>
    </row>
    <row r="1161" spans="1:5" x14ac:dyDescent="0.2">
      <c r="A1161" s="8">
        <v>8</v>
      </c>
      <c r="B1161" s="8" t="s">
        <v>26</v>
      </c>
      <c r="C1161" s="8">
        <v>101</v>
      </c>
      <c r="D1161" s="11">
        <v>39934</v>
      </c>
      <c r="E1161" s="2">
        <v>3.0963302752293487</v>
      </c>
    </row>
    <row r="1162" spans="1:5" x14ac:dyDescent="0.2">
      <c r="A1162" s="8">
        <v>8</v>
      </c>
      <c r="B1162" s="8" t="s">
        <v>26</v>
      </c>
      <c r="C1162" s="8">
        <v>102</v>
      </c>
      <c r="D1162" s="11">
        <v>39965</v>
      </c>
      <c r="E1162" s="2">
        <v>3.432494279176197</v>
      </c>
    </row>
    <row r="1163" spans="1:5" x14ac:dyDescent="0.2">
      <c r="A1163" s="8">
        <v>8</v>
      </c>
      <c r="B1163" s="8" t="s">
        <v>26</v>
      </c>
      <c r="C1163" s="8">
        <v>103</v>
      </c>
      <c r="D1163" s="11">
        <v>39995</v>
      </c>
      <c r="E1163" s="2">
        <v>2.2753128555176261</v>
      </c>
    </row>
    <row r="1164" spans="1:5" x14ac:dyDescent="0.2">
      <c r="A1164" s="8">
        <v>8</v>
      </c>
      <c r="B1164" s="8" t="s">
        <v>26</v>
      </c>
      <c r="C1164" s="8">
        <v>104</v>
      </c>
      <c r="D1164" s="11">
        <v>40026</v>
      </c>
      <c r="E1164" s="2">
        <v>1.9318181818181728</v>
      </c>
    </row>
    <row r="1165" spans="1:5" x14ac:dyDescent="0.2">
      <c r="A1165" s="8">
        <v>8</v>
      </c>
      <c r="B1165" s="8" t="s">
        <v>26</v>
      </c>
      <c r="C1165" s="8">
        <v>105</v>
      </c>
      <c r="D1165" s="11">
        <v>40057</v>
      </c>
      <c r="E1165" s="2">
        <v>1.2318029115341744</v>
      </c>
    </row>
    <row r="1166" spans="1:5" x14ac:dyDescent="0.2">
      <c r="A1166" s="8">
        <v>8</v>
      </c>
      <c r="B1166" s="8" t="s">
        <v>26</v>
      </c>
      <c r="C1166" s="8">
        <v>106</v>
      </c>
      <c r="D1166" s="11">
        <v>40087</v>
      </c>
      <c r="E1166" s="2">
        <v>0.6696428571428612</v>
      </c>
    </row>
    <row r="1167" spans="1:5" x14ac:dyDescent="0.2">
      <c r="A1167" s="8">
        <v>8</v>
      </c>
      <c r="B1167" s="8" t="s">
        <v>26</v>
      </c>
      <c r="C1167" s="8">
        <v>107</v>
      </c>
      <c r="D1167" s="11">
        <v>40118</v>
      </c>
      <c r="E1167" s="2">
        <v>1.5712682379349161</v>
      </c>
    </row>
    <row r="1168" spans="1:5" x14ac:dyDescent="0.2">
      <c r="A1168" s="8">
        <v>8</v>
      </c>
      <c r="B1168" s="8" t="s">
        <v>26</v>
      </c>
      <c r="C1168" s="8">
        <v>108</v>
      </c>
      <c r="D1168" s="11">
        <v>40148</v>
      </c>
      <c r="E1168" s="2">
        <v>2.0224719101123583</v>
      </c>
    </row>
    <row r="1169" spans="1:5" x14ac:dyDescent="0.2">
      <c r="A1169" s="8">
        <v>8</v>
      </c>
      <c r="B1169" s="8" t="s">
        <v>26</v>
      </c>
      <c r="C1169" s="8">
        <v>109</v>
      </c>
      <c r="D1169" s="11">
        <v>40179</v>
      </c>
      <c r="E1169" s="2">
        <v>2.4802705749718257</v>
      </c>
    </row>
    <row r="1170" spans="1:5" x14ac:dyDescent="0.2">
      <c r="A1170" s="8">
        <v>8</v>
      </c>
      <c r="B1170" s="8" t="s">
        <v>26</v>
      </c>
      <c r="C1170" s="8">
        <v>110</v>
      </c>
      <c r="D1170" s="11">
        <v>40210</v>
      </c>
      <c r="E1170" s="2">
        <v>2.9082774049217051</v>
      </c>
    </row>
    <row r="1171" spans="1:5" x14ac:dyDescent="0.2">
      <c r="A1171" s="8">
        <v>8</v>
      </c>
      <c r="B1171" s="8" t="s">
        <v>26</v>
      </c>
      <c r="C1171" s="8">
        <v>111</v>
      </c>
      <c r="D1171" s="11">
        <v>40238</v>
      </c>
      <c r="E1171" s="2">
        <v>3.4675615212527759</v>
      </c>
    </row>
    <row r="1172" spans="1:5" x14ac:dyDescent="0.2">
      <c r="A1172" s="8">
        <v>8</v>
      </c>
      <c r="B1172" s="8" t="s">
        <v>26</v>
      </c>
      <c r="C1172" s="8">
        <v>112</v>
      </c>
      <c r="D1172" s="11">
        <v>40269</v>
      </c>
      <c r="E1172" s="2">
        <v>3.344481605351163</v>
      </c>
    </row>
    <row r="1173" spans="1:5" x14ac:dyDescent="0.2">
      <c r="A1173" s="8">
        <v>8</v>
      </c>
      <c r="B1173" s="8" t="s">
        <v>26</v>
      </c>
      <c r="C1173" s="8">
        <v>113</v>
      </c>
      <c r="D1173" s="11">
        <v>40299</v>
      </c>
      <c r="E1173" s="2">
        <v>2.5583982202447118</v>
      </c>
    </row>
    <row r="1174" spans="1:5" x14ac:dyDescent="0.2">
      <c r="A1174" s="8">
        <v>8</v>
      </c>
      <c r="B1174" s="8" t="s">
        <v>26</v>
      </c>
      <c r="C1174" s="8">
        <v>114</v>
      </c>
      <c r="D1174" s="11">
        <v>40330</v>
      </c>
      <c r="E1174" s="2">
        <v>1.8805309734513145</v>
      </c>
    </row>
    <row r="1175" spans="1:5" x14ac:dyDescent="0.2">
      <c r="A1175" s="8">
        <v>8</v>
      </c>
      <c r="B1175" s="8" t="s">
        <v>26</v>
      </c>
      <c r="C1175" s="8">
        <v>115</v>
      </c>
      <c r="D1175" s="11">
        <v>40360</v>
      </c>
      <c r="E1175" s="2">
        <v>1.8909899888765125</v>
      </c>
    </row>
    <row r="1176" spans="1:5" x14ac:dyDescent="0.2">
      <c r="A1176" s="8">
        <v>8</v>
      </c>
      <c r="B1176" s="8" t="s">
        <v>26</v>
      </c>
      <c r="C1176" s="8">
        <v>116</v>
      </c>
      <c r="D1176" s="11">
        <v>40391</v>
      </c>
      <c r="E1176" s="2">
        <v>1.895206243032348</v>
      </c>
    </row>
    <row r="1177" spans="1:5" x14ac:dyDescent="0.2">
      <c r="A1177" s="8">
        <v>8</v>
      </c>
      <c r="B1177" s="8" t="s">
        <v>26</v>
      </c>
      <c r="C1177" s="8">
        <v>117</v>
      </c>
      <c r="D1177" s="11">
        <v>40422</v>
      </c>
      <c r="E1177" s="2">
        <v>1.7699115044247833</v>
      </c>
    </row>
    <row r="1178" spans="1:5" x14ac:dyDescent="0.2">
      <c r="A1178" s="8">
        <v>8</v>
      </c>
      <c r="B1178" s="8" t="s">
        <v>26</v>
      </c>
      <c r="C1178" s="8">
        <v>118</v>
      </c>
      <c r="D1178" s="11">
        <v>40452</v>
      </c>
      <c r="E1178" s="2">
        <v>2.1064301552106315</v>
      </c>
    </row>
    <row r="1179" spans="1:5" x14ac:dyDescent="0.2">
      <c r="A1179" s="8">
        <v>8</v>
      </c>
      <c r="B1179" s="8" t="s">
        <v>26</v>
      </c>
      <c r="C1179" s="8">
        <v>119</v>
      </c>
      <c r="D1179" s="11">
        <v>40483</v>
      </c>
      <c r="E1179" s="2">
        <v>1.988950276243088</v>
      </c>
    </row>
    <row r="1180" spans="1:5" x14ac:dyDescent="0.2">
      <c r="A1180" s="8">
        <v>8</v>
      </c>
      <c r="B1180" s="8" t="s">
        <v>26</v>
      </c>
      <c r="C1180" s="8">
        <v>120</v>
      </c>
      <c r="D1180" s="11">
        <v>40513</v>
      </c>
      <c r="E1180" s="2">
        <v>2.7533039647577056</v>
      </c>
    </row>
    <row r="1181" spans="1:5" x14ac:dyDescent="0.2">
      <c r="A1181" s="8">
        <v>8</v>
      </c>
      <c r="B1181" s="8" t="s">
        <v>26</v>
      </c>
      <c r="C1181" s="8">
        <v>121</v>
      </c>
      <c r="D1181" s="11">
        <v>40544</v>
      </c>
      <c r="E1181" s="2">
        <v>1.9801980198019749</v>
      </c>
    </row>
    <row r="1182" spans="1:5" x14ac:dyDescent="0.2">
      <c r="A1182" s="8">
        <v>8</v>
      </c>
      <c r="B1182" s="8" t="s">
        <v>26</v>
      </c>
      <c r="C1182" s="8">
        <v>122</v>
      </c>
      <c r="D1182" s="11">
        <v>40575</v>
      </c>
      <c r="E1182" s="2">
        <v>1.1956521739130466</v>
      </c>
    </row>
    <row r="1183" spans="1:5" x14ac:dyDescent="0.2">
      <c r="A1183" s="8">
        <v>8</v>
      </c>
      <c r="B1183" s="8" t="s">
        <v>26</v>
      </c>
      <c r="C1183" s="8">
        <v>123</v>
      </c>
      <c r="D1183" s="11">
        <v>40603</v>
      </c>
      <c r="E1183" s="2">
        <v>0.97297297297298257</v>
      </c>
    </row>
    <row r="1184" spans="1:5" x14ac:dyDescent="0.2">
      <c r="A1184" s="8">
        <v>8</v>
      </c>
      <c r="B1184" s="8" t="s">
        <v>26</v>
      </c>
      <c r="C1184" s="8">
        <v>124</v>
      </c>
      <c r="D1184" s="11">
        <v>40634</v>
      </c>
      <c r="E1184" s="2">
        <v>1.2944983818770339</v>
      </c>
    </row>
    <row r="1185" spans="1:5" x14ac:dyDescent="0.2">
      <c r="A1185" s="8">
        <v>8</v>
      </c>
      <c r="B1185" s="8" t="s">
        <v>26</v>
      </c>
      <c r="C1185" s="8">
        <v>125</v>
      </c>
      <c r="D1185" s="11">
        <v>40664</v>
      </c>
      <c r="E1185" s="2">
        <v>1.6268980477223351</v>
      </c>
    </row>
    <row r="1186" spans="1:5" x14ac:dyDescent="0.2">
      <c r="A1186" s="8">
        <v>8</v>
      </c>
      <c r="B1186" s="8" t="s">
        <v>26</v>
      </c>
      <c r="C1186" s="8">
        <v>126</v>
      </c>
      <c r="D1186" s="11">
        <v>40695</v>
      </c>
      <c r="E1186" s="2">
        <v>1.4115092290988258</v>
      </c>
    </row>
    <row r="1187" spans="1:5" x14ac:dyDescent="0.2">
      <c r="A1187" s="8">
        <v>8</v>
      </c>
      <c r="B1187" s="8" t="s">
        <v>26</v>
      </c>
      <c r="C1187" s="8">
        <v>127</v>
      </c>
      <c r="D1187" s="11">
        <v>40725</v>
      </c>
      <c r="E1187" s="2">
        <v>1.6375545851528415</v>
      </c>
    </row>
    <row r="1188" spans="1:5" x14ac:dyDescent="0.2">
      <c r="A1188" s="8">
        <v>8</v>
      </c>
      <c r="B1188" s="8" t="s">
        <v>26</v>
      </c>
      <c r="C1188" s="8">
        <v>128</v>
      </c>
      <c r="D1188" s="11">
        <v>40756</v>
      </c>
      <c r="E1188" s="2">
        <v>1.312910284463868</v>
      </c>
    </row>
    <row r="1189" spans="1:5" x14ac:dyDescent="0.2">
      <c r="A1189" s="8">
        <v>8</v>
      </c>
      <c r="B1189" s="8" t="s">
        <v>26</v>
      </c>
      <c r="C1189" s="8">
        <v>129</v>
      </c>
      <c r="D1189" s="11">
        <v>40787</v>
      </c>
      <c r="E1189" s="2">
        <v>1.5217391304347814</v>
      </c>
    </row>
    <row r="1190" spans="1:5" x14ac:dyDescent="0.2">
      <c r="A1190" s="8">
        <v>8</v>
      </c>
      <c r="B1190" s="8" t="s">
        <v>26</v>
      </c>
      <c r="C1190" s="8">
        <v>130</v>
      </c>
      <c r="D1190" s="11">
        <v>40817</v>
      </c>
      <c r="E1190" s="2">
        <v>1.3029315960912129</v>
      </c>
    </row>
    <row r="1191" spans="1:5" x14ac:dyDescent="0.2">
      <c r="A1191" s="8">
        <v>8</v>
      </c>
      <c r="B1191" s="8" t="s">
        <v>26</v>
      </c>
      <c r="C1191" s="8">
        <v>131</v>
      </c>
      <c r="D1191" s="11">
        <v>40848</v>
      </c>
      <c r="E1191" s="2">
        <v>1.083423618634896</v>
      </c>
    </row>
    <row r="1192" spans="1:5" x14ac:dyDescent="0.2">
      <c r="A1192" s="8">
        <v>8</v>
      </c>
      <c r="B1192" s="8" t="s">
        <v>26</v>
      </c>
      <c r="C1192" s="8">
        <v>132</v>
      </c>
      <c r="D1192" s="11">
        <v>40878</v>
      </c>
      <c r="E1192" s="2">
        <v>0.10718113612004743</v>
      </c>
    </row>
    <row r="1193" spans="1:5" x14ac:dyDescent="0.2">
      <c r="A1193" s="8">
        <v>8</v>
      </c>
      <c r="B1193" s="8" t="s">
        <v>26</v>
      </c>
      <c r="C1193" s="8">
        <v>133</v>
      </c>
      <c r="D1193" s="11">
        <v>40909</v>
      </c>
      <c r="E1193" s="2">
        <v>0.53937432578207734</v>
      </c>
    </row>
    <row r="1194" spans="1:5" x14ac:dyDescent="0.2">
      <c r="A1194" s="8">
        <v>8</v>
      </c>
      <c r="B1194" s="8" t="s">
        <v>26</v>
      </c>
      <c r="C1194" s="8">
        <v>134</v>
      </c>
      <c r="D1194" s="11">
        <v>40940</v>
      </c>
      <c r="E1194" s="2">
        <v>1.1815252416756294</v>
      </c>
    </row>
    <row r="1195" spans="1:5" x14ac:dyDescent="0.2">
      <c r="A1195" s="8">
        <v>8</v>
      </c>
      <c r="B1195" s="8" t="s">
        <v>26</v>
      </c>
      <c r="C1195" s="8">
        <v>135</v>
      </c>
      <c r="D1195" s="11">
        <v>40969</v>
      </c>
      <c r="E1195" s="2">
        <v>0.74946466809420542</v>
      </c>
    </row>
    <row r="1196" spans="1:5" x14ac:dyDescent="0.2">
      <c r="A1196" s="8">
        <v>8</v>
      </c>
      <c r="B1196" s="8" t="s">
        <v>26</v>
      </c>
      <c r="C1196" s="8">
        <v>136</v>
      </c>
      <c r="D1196" s="11">
        <v>41000</v>
      </c>
      <c r="E1196" s="2">
        <v>0.31948881789136863</v>
      </c>
    </row>
    <row r="1197" spans="1:5" x14ac:dyDescent="0.2">
      <c r="A1197" s="8">
        <v>8</v>
      </c>
      <c r="B1197" s="8" t="s">
        <v>26</v>
      </c>
      <c r="C1197" s="8">
        <v>137</v>
      </c>
      <c r="D1197" s="11">
        <v>41030</v>
      </c>
      <c r="E1197" s="2">
        <v>0.53361792956243903</v>
      </c>
    </row>
    <row r="1198" spans="1:5" x14ac:dyDescent="0.2">
      <c r="A1198" s="8">
        <v>8</v>
      </c>
      <c r="B1198" s="8" t="s">
        <v>26</v>
      </c>
      <c r="C1198" s="8">
        <v>138</v>
      </c>
      <c r="D1198" s="11">
        <v>41061</v>
      </c>
      <c r="E1198" s="2">
        <v>0.32119914346895939</v>
      </c>
    </row>
    <row r="1199" spans="1:5" x14ac:dyDescent="0.2">
      <c r="A1199" s="8">
        <v>8</v>
      </c>
      <c r="B1199" s="8" t="s">
        <v>26</v>
      </c>
      <c r="C1199" s="8">
        <v>139</v>
      </c>
      <c r="D1199" s="11">
        <v>41091</v>
      </c>
      <c r="E1199" s="2">
        <v>0.21482277121374693</v>
      </c>
    </row>
    <row r="1200" spans="1:5" x14ac:dyDescent="0.2">
      <c r="A1200" s="8">
        <v>8</v>
      </c>
      <c r="B1200" s="8" t="s">
        <v>26</v>
      </c>
      <c r="C1200" s="8">
        <v>140</v>
      </c>
      <c r="D1200" s="11">
        <v>41122</v>
      </c>
      <c r="E1200" s="2">
        <v>0.32397408207344824</v>
      </c>
    </row>
    <row r="1201" spans="1:5" x14ac:dyDescent="0.2">
      <c r="A1201" s="8">
        <v>8</v>
      </c>
      <c r="B1201" s="8" t="s">
        <v>26</v>
      </c>
      <c r="C1201" s="8">
        <v>141</v>
      </c>
      <c r="D1201" s="11">
        <v>41153</v>
      </c>
      <c r="E1201" s="2">
        <v>0.53533190578158951</v>
      </c>
    </row>
    <row r="1202" spans="1:5" x14ac:dyDescent="0.2">
      <c r="A1202" s="8">
        <v>8</v>
      </c>
      <c r="B1202" s="8" t="s">
        <v>26</v>
      </c>
      <c r="C1202" s="8">
        <v>142</v>
      </c>
      <c r="D1202" s="11">
        <v>41183</v>
      </c>
      <c r="E1202" s="2">
        <v>1.0718113612004316</v>
      </c>
    </row>
    <row r="1203" spans="1:5" x14ac:dyDescent="0.2">
      <c r="A1203" s="8">
        <v>8</v>
      </c>
      <c r="B1203" s="8" t="s">
        <v>26</v>
      </c>
      <c r="C1203" s="8">
        <v>143</v>
      </c>
      <c r="D1203" s="11">
        <v>41214</v>
      </c>
      <c r="E1203" s="2">
        <v>1.1789924973204791</v>
      </c>
    </row>
    <row r="1204" spans="1:5" x14ac:dyDescent="0.2">
      <c r="A1204" s="8">
        <v>8</v>
      </c>
      <c r="B1204" s="8" t="s">
        <v>26</v>
      </c>
      <c r="C1204" s="8">
        <v>144</v>
      </c>
      <c r="D1204" s="11">
        <v>41244</v>
      </c>
      <c r="E1204" s="2">
        <v>1.39186295503211</v>
      </c>
    </row>
    <row r="1205" spans="1:5" x14ac:dyDescent="0.2">
      <c r="A1205" s="8">
        <v>8</v>
      </c>
      <c r="B1205" s="8" t="s">
        <v>26</v>
      </c>
      <c r="C1205" s="8">
        <v>145</v>
      </c>
      <c r="D1205" s="11">
        <v>41275</v>
      </c>
      <c r="E1205" s="2">
        <v>1.3948497854077146</v>
      </c>
    </row>
    <row r="1206" spans="1:5" x14ac:dyDescent="0.2">
      <c r="A1206" s="8">
        <v>8</v>
      </c>
      <c r="B1206" s="8" t="s">
        <v>26</v>
      </c>
      <c r="C1206" s="8">
        <v>146</v>
      </c>
      <c r="D1206" s="11">
        <v>41306</v>
      </c>
      <c r="E1206" s="2">
        <v>0.95541401273884219</v>
      </c>
    </row>
    <row r="1207" spans="1:5" x14ac:dyDescent="0.2">
      <c r="A1207" s="8">
        <v>8</v>
      </c>
      <c r="B1207" s="8" t="s">
        <v>26</v>
      </c>
      <c r="C1207" s="8">
        <v>147</v>
      </c>
      <c r="D1207" s="11">
        <v>41334</v>
      </c>
      <c r="E1207" s="2">
        <v>1.381509032943697</v>
      </c>
    </row>
    <row r="1208" spans="1:5" x14ac:dyDescent="0.2">
      <c r="A1208" s="8">
        <v>8</v>
      </c>
      <c r="B1208" s="8" t="s">
        <v>26</v>
      </c>
      <c r="C1208" s="8">
        <v>148</v>
      </c>
      <c r="D1208" s="11">
        <v>41365</v>
      </c>
      <c r="E1208" s="2">
        <v>1.8046709129511811</v>
      </c>
    </row>
    <row r="1209" spans="1:5" x14ac:dyDescent="0.2">
      <c r="A1209" s="8">
        <v>8</v>
      </c>
      <c r="B1209" s="8" t="s">
        <v>26</v>
      </c>
      <c r="C1209" s="8">
        <v>149</v>
      </c>
      <c r="D1209" s="11">
        <v>41395</v>
      </c>
      <c r="E1209" s="2">
        <v>1.9108280254777128</v>
      </c>
    </row>
    <row r="1210" spans="1:5" x14ac:dyDescent="0.2">
      <c r="A1210" s="8">
        <v>8</v>
      </c>
      <c r="B1210" s="8" t="s">
        <v>26</v>
      </c>
      <c r="C1210" s="8">
        <v>150</v>
      </c>
      <c r="D1210" s="11">
        <v>41426</v>
      </c>
      <c r="E1210" s="2">
        <v>2.1344717182497419</v>
      </c>
    </row>
    <row r="1211" spans="1:5" x14ac:dyDescent="0.2">
      <c r="A1211" s="8">
        <v>8</v>
      </c>
      <c r="B1211" s="8" t="s">
        <v>26</v>
      </c>
      <c r="C1211" s="8">
        <v>151</v>
      </c>
      <c r="D1211" s="11">
        <v>41456</v>
      </c>
      <c r="E1211" s="2">
        <v>3.0010718113612</v>
      </c>
    </row>
    <row r="1212" spans="1:5" x14ac:dyDescent="0.2">
      <c r="A1212" s="8">
        <v>8</v>
      </c>
      <c r="B1212" s="8" t="s">
        <v>26</v>
      </c>
      <c r="C1212" s="8">
        <v>152</v>
      </c>
      <c r="D1212" s="11">
        <v>41487</v>
      </c>
      <c r="E1212" s="2">
        <v>3.3369214208826605</v>
      </c>
    </row>
    <row r="1213" spans="1:5" x14ac:dyDescent="0.2">
      <c r="A1213" s="8">
        <v>8</v>
      </c>
      <c r="B1213" s="8" t="s">
        <v>26</v>
      </c>
      <c r="C1213" s="8">
        <v>153</v>
      </c>
      <c r="D1213" s="11">
        <v>41518</v>
      </c>
      <c r="E1213" s="2">
        <v>2.6624068157614431</v>
      </c>
    </row>
    <row r="1214" spans="1:5" x14ac:dyDescent="0.2">
      <c r="A1214" s="8">
        <v>8</v>
      </c>
      <c r="B1214" s="8" t="s">
        <v>26</v>
      </c>
      <c r="C1214" s="8">
        <v>154</v>
      </c>
      <c r="D1214" s="11">
        <v>41548</v>
      </c>
      <c r="E1214" s="2">
        <v>2.4390243902439011</v>
      </c>
    </row>
    <row r="1215" spans="1:5" x14ac:dyDescent="0.2">
      <c r="A1215" s="8">
        <v>8</v>
      </c>
      <c r="B1215" s="8" t="s">
        <v>26</v>
      </c>
      <c r="C1215" s="8">
        <v>155</v>
      </c>
      <c r="D1215" s="11">
        <v>41579</v>
      </c>
      <c r="E1215" s="2">
        <v>2.4364406779660897</v>
      </c>
    </row>
    <row r="1216" spans="1:5" x14ac:dyDescent="0.2">
      <c r="A1216" s="8">
        <v>8</v>
      </c>
      <c r="B1216" s="8" t="s">
        <v>26</v>
      </c>
      <c r="C1216" s="8">
        <v>156</v>
      </c>
      <c r="D1216" s="11">
        <v>41609</v>
      </c>
      <c r="E1216" s="2">
        <v>2.0063357972544935</v>
      </c>
    </row>
    <row r="1217" spans="1:5" x14ac:dyDescent="0.2">
      <c r="A1217" s="8">
        <v>8</v>
      </c>
      <c r="B1217" s="8" t="s">
        <v>26</v>
      </c>
      <c r="C1217" s="8">
        <v>157</v>
      </c>
      <c r="D1217" s="11">
        <v>41640</v>
      </c>
      <c r="E1217" s="2">
        <v>2.2222222222222143</v>
      </c>
    </row>
    <row r="1218" spans="1:5" x14ac:dyDescent="0.2">
      <c r="A1218" s="8">
        <v>8</v>
      </c>
      <c r="B1218" s="8" t="s">
        <v>26</v>
      </c>
      <c r="C1218" s="8">
        <v>158</v>
      </c>
      <c r="D1218" s="11">
        <v>41671</v>
      </c>
      <c r="E1218" s="2">
        <v>2.1030494216614244</v>
      </c>
    </row>
    <row r="1219" spans="1:5" x14ac:dyDescent="0.2">
      <c r="A1219" s="8">
        <v>8</v>
      </c>
      <c r="B1219" s="8" t="s">
        <v>26</v>
      </c>
      <c r="C1219" s="8">
        <v>159</v>
      </c>
      <c r="D1219" s="11">
        <v>41699</v>
      </c>
      <c r="E1219" s="2">
        <v>1.9916142557651995</v>
      </c>
    </row>
    <row r="1220" spans="1:5" x14ac:dyDescent="0.2">
      <c r="A1220" s="8">
        <v>8</v>
      </c>
      <c r="B1220" s="8" t="s">
        <v>26</v>
      </c>
      <c r="C1220" s="8">
        <v>160</v>
      </c>
      <c r="D1220" s="11">
        <v>41730</v>
      </c>
      <c r="E1220" s="2">
        <v>1.8769551616266966</v>
      </c>
    </row>
    <row r="1221" spans="1:5" x14ac:dyDescent="0.2">
      <c r="A1221" s="8">
        <v>8</v>
      </c>
      <c r="B1221" s="8" t="s">
        <v>26</v>
      </c>
      <c r="C1221" s="8">
        <v>161</v>
      </c>
      <c r="D1221" s="11">
        <v>41760</v>
      </c>
      <c r="E1221" s="2">
        <v>1.875</v>
      </c>
    </row>
    <row r="1222" spans="1:5" x14ac:dyDescent="0.2">
      <c r="A1222" s="8">
        <v>8</v>
      </c>
      <c r="B1222" s="8" t="s">
        <v>26</v>
      </c>
      <c r="C1222" s="8">
        <v>162</v>
      </c>
      <c r="D1222" s="11">
        <v>41791</v>
      </c>
      <c r="E1222" s="2">
        <v>1.8808777429466943</v>
      </c>
    </row>
    <row r="1223" spans="1:5" x14ac:dyDescent="0.2">
      <c r="A1223" s="8">
        <v>8</v>
      </c>
      <c r="B1223" s="8" t="s">
        <v>26</v>
      </c>
      <c r="C1223" s="8">
        <v>163</v>
      </c>
      <c r="D1223" s="11">
        <v>41821</v>
      </c>
      <c r="E1223" s="2">
        <v>2.2892819979188488</v>
      </c>
    </row>
    <row r="1224" spans="1:5" x14ac:dyDescent="0.2">
      <c r="A1224" s="8">
        <v>8</v>
      </c>
      <c r="B1224" s="8" t="s">
        <v>26</v>
      </c>
      <c r="C1224" s="8">
        <v>164</v>
      </c>
      <c r="D1224" s="11">
        <v>41852</v>
      </c>
      <c r="E1224" s="2">
        <v>1.9791666666666714</v>
      </c>
    </row>
    <row r="1225" spans="1:5" x14ac:dyDescent="0.2">
      <c r="A1225" s="8">
        <v>8</v>
      </c>
      <c r="B1225" s="8" t="s">
        <v>26</v>
      </c>
      <c r="C1225" s="8">
        <v>165</v>
      </c>
      <c r="D1225" s="11">
        <v>41883</v>
      </c>
      <c r="E1225" s="2">
        <v>2.1784232365145186</v>
      </c>
    </row>
    <row r="1226" spans="1:5" x14ac:dyDescent="0.2">
      <c r="A1226" s="8">
        <v>8</v>
      </c>
      <c r="B1226" s="8" t="s">
        <v>26</v>
      </c>
      <c r="C1226" s="8">
        <v>166</v>
      </c>
      <c r="D1226" s="11">
        <v>41913</v>
      </c>
      <c r="E1226" s="2">
        <v>2.0703933747412009</v>
      </c>
    </row>
    <row r="1227" spans="1:5" x14ac:dyDescent="0.2">
      <c r="A1227" s="8">
        <v>8</v>
      </c>
      <c r="B1227" s="8" t="s">
        <v>26</v>
      </c>
      <c r="C1227" s="8">
        <v>167</v>
      </c>
      <c r="D1227" s="11">
        <v>41944</v>
      </c>
      <c r="E1227" s="2">
        <v>1.9648397104446502</v>
      </c>
    </row>
    <row r="1228" spans="1:5" x14ac:dyDescent="0.2">
      <c r="A1228" s="8">
        <v>8</v>
      </c>
      <c r="B1228" s="8" t="s">
        <v>26</v>
      </c>
      <c r="C1228" s="8">
        <v>168</v>
      </c>
      <c r="D1228" s="11">
        <v>41974</v>
      </c>
      <c r="E1228" s="2">
        <v>2.0703933747412009</v>
      </c>
    </row>
    <row r="1229" spans="1:5" x14ac:dyDescent="0.2">
      <c r="A1229" s="8">
        <v>8</v>
      </c>
      <c r="B1229" s="8" t="s">
        <v>26</v>
      </c>
      <c r="C1229" s="8">
        <v>169</v>
      </c>
      <c r="D1229" s="11">
        <v>42005</v>
      </c>
      <c r="E1229" s="2">
        <v>2.0703933747412009</v>
      </c>
    </row>
    <row r="1230" spans="1:5" x14ac:dyDescent="0.2">
      <c r="A1230" s="8">
        <v>8</v>
      </c>
      <c r="B1230" s="8" t="s">
        <v>26</v>
      </c>
      <c r="C1230" s="8">
        <v>170</v>
      </c>
      <c r="D1230" s="11">
        <v>42036</v>
      </c>
      <c r="E1230" s="2">
        <v>1.8537590113285347</v>
      </c>
    </row>
    <row r="1231" spans="1:5" x14ac:dyDescent="0.2">
      <c r="A1231" s="8">
        <v>8</v>
      </c>
      <c r="B1231" s="8" t="s">
        <v>26</v>
      </c>
      <c r="C1231" s="8">
        <v>171</v>
      </c>
      <c r="D1231" s="11">
        <v>42064</v>
      </c>
      <c r="E1231" s="2">
        <v>1.952723535457352</v>
      </c>
    </row>
    <row r="1232" spans="1:5" x14ac:dyDescent="0.2">
      <c r="A1232" s="8">
        <v>8</v>
      </c>
      <c r="B1232" s="8" t="s">
        <v>26</v>
      </c>
      <c r="C1232" s="8">
        <v>172</v>
      </c>
      <c r="D1232" s="11">
        <v>42095</v>
      </c>
      <c r="E1232" s="2">
        <v>1.9447287615148383</v>
      </c>
    </row>
    <row r="1233" spans="1:5" x14ac:dyDescent="0.2">
      <c r="A1233" s="8">
        <v>8</v>
      </c>
      <c r="B1233" s="8" t="s">
        <v>26</v>
      </c>
      <c r="C1233" s="8">
        <v>173</v>
      </c>
      <c r="D1233" s="11">
        <v>42125</v>
      </c>
      <c r="E1233" s="2">
        <v>2.0449897750511212</v>
      </c>
    </row>
    <row r="1234" spans="1:5" x14ac:dyDescent="0.2">
      <c r="A1234" s="8">
        <v>8</v>
      </c>
      <c r="B1234" s="8" t="s">
        <v>26</v>
      </c>
      <c r="C1234" s="8">
        <v>174</v>
      </c>
      <c r="D1234" s="11">
        <v>42156</v>
      </c>
      <c r="E1234" s="2">
        <v>2.6666666666666572</v>
      </c>
    </row>
    <row r="1235" spans="1:5" x14ac:dyDescent="0.2">
      <c r="A1235" s="8">
        <v>8</v>
      </c>
      <c r="B1235" s="8" t="s">
        <v>26</v>
      </c>
      <c r="C1235" s="8">
        <v>175</v>
      </c>
      <c r="D1235" s="11">
        <v>42186</v>
      </c>
      <c r="E1235" s="2">
        <v>1.8311291963377414</v>
      </c>
    </row>
    <row r="1236" spans="1:5" x14ac:dyDescent="0.2">
      <c r="A1236" s="8">
        <v>8</v>
      </c>
      <c r="B1236" s="8" t="s">
        <v>26</v>
      </c>
      <c r="C1236" s="8">
        <v>176</v>
      </c>
      <c r="D1236" s="11">
        <v>42217</v>
      </c>
      <c r="E1236" s="2">
        <v>2.04290091930541</v>
      </c>
    </row>
    <row r="1237" spans="1:5" x14ac:dyDescent="0.2">
      <c r="A1237" s="8">
        <v>8</v>
      </c>
      <c r="B1237" s="8" t="s">
        <v>26</v>
      </c>
      <c r="C1237" s="8">
        <v>177</v>
      </c>
      <c r="D1237" s="11">
        <v>42248</v>
      </c>
      <c r="E1237" s="2">
        <v>2.1319796954314683</v>
      </c>
    </row>
    <row r="1238" spans="1:5" x14ac:dyDescent="0.2">
      <c r="A1238" s="8">
        <v>8</v>
      </c>
      <c r="B1238" s="8" t="s">
        <v>26</v>
      </c>
      <c r="C1238" s="8">
        <v>178</v>
      </c>
      <c r="D1238" s="11">
        <v>42278</v>
      </c>
      <c r="E1238" s="2">
        <v>2.4340770791075244</v>
      </c>
    </row>
    <row r="1239" spans="1:5" x14ac:dyDescent="0.2">
      <c r="A1239" s="8">
        <v>8</v>
      </c>
      <c r="B1239" s="8" t="s">
        <v>26</v>
      </c>
      <c r="C1239" s="8">
        <v>179</v>
      </c>
      <c r="D1239" s="11">
        <v>42309</v>
      </c>
      <c r="E1239" s="2">
        <v>2.7383367139959489</v>
      </c>
    </row>
    <row r="1240" spans="1:5" x14ac:dyDescent="0.2">
      <c r="A1240" s="8">
        <v>8</v>
      </c>
      <c r="B1240" s="8" t="s">
        <v>26</v>
      </c>
      <c r="C1240" s="8">
        <v>180</v>
      </c>
      <c r="D1240" s="11">
        <v>42339</v>
      </c>
      <c r="E1240" s="2">
        <v>2.3326572008113686</v>
      </c>
    </row>
    <row r="1241" spans="1:5" x14ac:dyDescent="0.2">
      <c r="A1241" s="8">
        <v>8</v>
      </c>
      <c r="B1241" s="8" t="s">
        <v>26</v>
      </c>
      <c r="C1241" s="8">
        <v>181</v>
      </c>
      <c r="D1241" s="11">
        <v>42370</v>
      </c>
      <c r="E1241" s="2">
        <v>2.9411764705882462</v>
      </c>
    </row>
    <row r="1242" spans="1:5" x14ac:dyDescent="0.2">
      <c r="A1242" s="8">
        <v>8</v>
      </c>
      <c r="B1242" s="8" t="s">
        <v>26</v>
      </c>
      <c r="C1242" s="8">
        <v>182</v>
      </c>
      <c r="D1242" s="11">
        <v>42401</v>
      </c>
      <c r="E1242" s="2">
        <v>3.2355915065722911</v>
      </c>
    </row>
    <row r="1243" spans="1:5" x14ac:dyDescent="0.2">
      <c r="A1243" s="8">
        <v>8</v>
      </c>
      <c r="B1243" s="8" t="s">
        <v>26</v>
      </c>
      <c r="C1243" s="8">
        <v>183</v>
      </c>
      <c r="D1243" s="11">
        <v>42430</v>
      </c>
      <c r="E1243" s="2">
        <v>3.3266129032257936</v>
      </c>
    </row>
    <row r="1244" spans="1:5" x14ac:dyDescent="0.2">
      <c r="A1244" s="8">
        <v>8</v>
      </c>
      <c r="B1244" s="8" t="s">
        <v>26</v>
      </c>
      <c r="C1244" s="8">
        <v>184</v>
      </c>
      <c r="D1244" s="11">
        <v>42461</v>
      </c>
      <c r="E1244" s="2">
        <v>3.3132530120482073</v>
      </c>
    </row>
    <row r="1245" spans="1:5" x14ac:dyDescent="0.2">
      <c r="A1245" s="8">
        <v>8</v>
      </c>
      <c r="B1245" s="8" t="s">
        <v>26</v>
      </c>
      <c r="C1245" s="8">
        <v>185</v>
      </c>
      <c r="D1245" s="11">
        <v>42491</v>
      </c>
      <c r="E1245" s="2">
        <v>3.4068136272545217</v>
      </c>
    </row>
    <row r="1246" spans="1:5" x14ac:dyDescent="0.2">
      <c r="A1246" s="8">
        <v>8</v>
      </c>
      <c r="B1246" s="8" t="s">
        <v>26</v>
      </c>
      <c r="C1246" s="8">
        <v>186</v>
      </c>
      <c r="D1246" s="11">
        <v>42522</v>
      </c>
      <c r="E1246" s="2">
        <v>3.696303696303687</v>
      </c>
    </row>
    <row r="1247" spans="1:5" x14ac:dyDescent="0.2">
      <c r="A1247" s="8">
        <v>8</v>
      </c>
      <c r="B1247" s="8" t="s">
        <v>26</v>
      </c>
      <c r="C1247" s="8">
        <v>187</v>
      </c>
      <c r="D1247" s="11">
        <v>42552</v>
      </c>
      <c r="E1247" s="2">
        <v>4.3956043956044084</v>
      </c>
    </row>
    <row r="1248" spans="1:5" x14ac:dyDescent="0.2">
      <c r="A1248" s="8">
        <v>8</v>
      </c>
      <c r="B1248" s="8" t="s">
        <v>26</v>
      </c>
      <c r="C1248" s="8">
        <v>188</v>
      </c>
      <c r="D1248" s="11">
        <v>42583</v>
      </c>
      <c r="E1248" s="2">
        <v>4.0040040040040026</v>
      </c>
    </row>
    <row r="1249" spans="1:5" x14ac:dyDescent="0.2">
      <c r="A1249" s="8">
        <v>8</v>
      </c>
      <c r="B1249" s="8" t="s">
        <v>26</v>
      </c>
      <c r="C1249" s="8">
        <v>189</v>
      </c>
      <c r="D1249" s="11">
        <v>42614</v>
      </c>
      <c r="E1249" s="2">
        <v>3.578528827037772</v>
      </c>
    </row>
    <row r="1250" spans="1:5" x14ac:dyDescent="0.2">
      <c r="A1250" s="8">
        <v>8</v>
      </c>
      <c r="B1250" s="8" t="s">
        <v>26</v>
      </c>
      <c r="C1250" s="8">
        <v>190</v>
      </c>
      <c r="D1250" s="11">
        <v>42644</v>
      </c>
      <c r="E1250" s="2">
        <v>3.6633663366336719</v>
      </c>
    </row>
    <row r="1251" spans="1:5" x14ac:dyDescent="0.2">
      <c r="A1251" s="8">
        <v>8</v>
      </c>
      <c r="B1251" s="8" t="s">
        <v>26</v>
      </c>
      <c r="C1251" s="8">
        <v>191</v>
      </c>
      <c r="D1251" s="11">
        <v>42675</v>
      </c>
      <c r="E1251" s="2">
        <v>3.5538005923001066</v>
      </c>
    </row>
    <row r="1252" spans="1:5" x14ac:dyDescent="0.2">
      <c r="A1252" s="8">
        <v>8</v>
      </c>
      <c r="B1252" s="8" t="s">
        <v>26</v>
      </c>
      <c r="C1252" s="8">
        <v>192</v>
      </c>
      <c r="D1252" s="11">
        <v>42705</v>
      </c>
      <c r="E1252" s="2">
        <v>3.468780971258667</v>
      </c>
    </row>
    <row r="1253" spans="1:5" x14ac:dyDescent="0.2">
      <c r="A1253" s="8">
        <v>8</v>
      </c>
      <c r="B1253" s="8" t="s">
        <v>26</v>
      </c>
      <c r="C1253" s="8">
        <v>193</v>
      </c>
      <c r="D1253" s="11">
        <v>42736</v>
      </c>
      <c r="E1253" s="2">
        <v>2.7586206896551744</v>
      </c>
    </row>
    <row r="1254" spans="1:5" x14ac:dyDescent="0.2">
      <c r="A1254" s="8">
        <v>8</v>
      </c>
      <c r="B1254" s="8" t="s">
        <v>26</v>
      </c>
      <c r="C1254" s="8">
        <v>194</v>
      </c>
      <c r="D1254" s="11">
        <v>42767</v>
      </c>
      <c r="E1254" s="2">
        <v>2.5465230166503545</v>
      </c>
    </row>
    <row r="1255" spans="1:5" x14ac:dyDescent="0.2">
      <c r="A1255" s="8">
        <v>8</v>
      </c>
      <c r="B1255" s="8" t="s">
        <v>26</v>
      </c>
      <c r="C1255" s="8">
        <v>195</v>
      </c>
      <c r="D1255" s="11">
        <v>42795</v>
      </c>
      <c r="E1255" s="2">
        <v>2.4390243902439011</v>
      </c>
    </row>
    <row r="1256" spans="1:5" x14ac:dyDescent="0.2">
      <c r="A1256" s="8">
        <v>8</v>
      </c>
      <c r="B1256" s="8" t="s">
        <v>26</v>
      </c>
      <c r="C1256" s="8">
        <v>196</v>
      </c>
      <c r="D1256" s="11">
        <v>42826</v>
      </c>
      <c r="E1256" s="2">
        <v>2.2351797862001774</v>
      </c>
    </row>
    <row r="1257" spans="1:5" x14ac:dyDescent="0.2">
      <c r="A1257" s="8">
        <v>8</v>
      </c>
      <c r="B1257" s="8" t="s">
        <v>26</v>
      </c>
      <c r="C1257" s="8">
        <v>197</v>
      </c>
      <c r="D1257" s="11">
        <v>42856</v>
      </c>
      <c r="E1257" s="2">
        <v>2.1317829457364326</v>
      </c>
    </row>
    <row r="1258" spans="1:5" x14ac:dyDescent="0.2">
      <c r="A1258" s="8">
        <v>8</v>
      </c>
      <c r="B1258" s="8" t="s">
        <v>26</v>
      </c>
      <c r="C1258" s="8">
        <v>198</v>
      </c>
      <c r="D1258" s="11">
        <v>42887</v>
      </c>
      <c r="E1258" s="2">
        <v>1.9267822736030809</v>
      </c>
    </row>
    <row r="1259" spans="1:5" x14ac:dyDescent="0.2">
      <c r="A1259" s="8">
        <v>8</v>
      </c>
      <c r="B1259" s="8" t="s">
        <v>26</v>
      </c>
      <c r="C1259" s="8">
        <v>199</v>
      </c>
      <c r="D1259" s="11">
        <v>42917</v>
      </c>
      <c r="E1259" s="2">
        <v>1.5311004784689004</v>
      </c>
    </row>
    <row r="1260" spans="1:5" x14ac:dyDescent="0.2">
      <c r="A1260" s="8">
        <v>8</v>
      </c>
      <c r="B1260" s="8" t="s">
        <v>26</v>
      </c>
      <c r="C1260" s="8">
        <v>200</v>
      </c>
      <c r="D1260" s="11">
        <v>42948</v>
      </c>
      <c r="E1260" s="2">
        <v>1.3474494706448468</v>
      </c>
    </row>
    <row r="1261" spans="1:5" x14ac:dyDescent="0.2">
      <c r="A1261" s="8">
        <v>8</v>
      </c>
      <c r="B1261" s="8" t="s">
        <v>26</v>
      </c>
      <c r="C1261" s="8">
        <v>201</v>
      </c>
      <c r="D1261" s="11">
        <v>42979</v>
      </c>
      <c r="E1261" s="2">
        <v>1.6314779270633579</v>
      </c>
    </row>
    <row r="1262" spans="1:5" x14ac:dyDescent="0.2">
      <c r="A1262" s="8">
        <v>8</v>
      </c>
      <c r="B1262" s="8" t="s">
        <v>26</v>
      </c>
      <c r="C1262" s="8">
        <v>202</v>
      </c>
      <c r="D1262" s="11">
        <v>43009</v>
      </c>
      <c r="E1262" s="2">
        <v>1.2416427889207142</v>
      </c>
    </row>
    <row r="1263" spans="1:5" x14ac:dyDescent="0.2">
      <c r="A1263" s="8">
        <v>8</v>
      </c>
      <c r="B1263" s="8" t="s">
        <v>26</v>
      </c>
      <c r="C1263" s="8">
        <v>203</v>
      </c>
      <c r="D1263" s="11">
        <v>43040</v>
      </c>
      <c r="E1263" s="2">
        <v>1.143946615824575</v>
      </c>
    </row>
    <row r="1264" spans="1:5" x14ac:dyDescent="0.2">
      <c r="A1264" s="8">
        <v>8</v>
      </c>
      <c r="B1264" s="8" t="s">
        <v>26</v>
      </c>
      <c r="C1264" s="8">
        <v>204</v>
      </c>
      <c r="D1264" s="11">
        <v>43070</v>
      </c>
      <c r="E1264" s="2">
        <v>1.6283524904214346</v>
      </c>
    </row>
    <row r="1265" spans="1:5" x14ac:dyDescent="0.2">
      <c r="A1265" s="8">
        <v>8</v>
      </c>
      <c r="B1265" s="8" t="s">
        <v>26</v>
      </c>
      <c r="C1265" s="8">
        <v>205</v>
      </c>
      <c r="D1265" s="11">
        <v>43101</v>
      </c>
      <c r="E1265" s="2">
        <v>1.6299137104506229</v>
      </c>
    </row>
    <row r="1266" spans="1:5" x14ac:dyDescent="0.2">
      <c r="A1266" s="8">
        <v>8</v>
      </c>
      <c r="B1266" s="8" t="s">
        <v>26</v>
      </c>
      <c r="C1266" s="8">
        <v>206</v>
      </c>
      <c r="D1266" s="11">
        <v>43132</v>
      </c>
      <c r="E1266" s="2">
        <v>2.1967526265520547</v>
      </c>
    </row>
    <row r="1267" spans="1:5" x14ac:dyDescent="0.2">
      <c r="A1267" s="8">
        <v>8</v>
      </c>
      <c r="B1267" s="8" t="s">
        <v>26</v>
      </c>
      <c r="C1267" s="8">
        <v>207</v>
      </c>
      <c r="D1267" s="11">
        <v>43160</v>
      </c>
      <c r="E1267" s="2">
        <v>2.1904761904761898</v>
      </c>
    </row>
    <row r="1268" spans="1:5" x14ac:dyDescent="0.2">
      <c r="A1268" s="8">
        <v>8</v>
      </c>
      <c r="B1268" s="8" t="s">
        <v>26</v>
      </c>
      <c r="C1268" s="8">
        <v>208</v>
      </c>
      <c r="D1268" s="11">
        <v>43191</v>
      </c>
      <c r="E1268" s="2">
        <v>2.376425855513304</v>
      </c>
    </row>
    <row r="1269" spans="1:5" x14ac:dyDescent="0.2">
      <c r="A1269" s="8">
        <v>8</v>
      </c>
      <c r="B1269" s="8" t="s">
        <v>26</v>
      </c>
      <c r="C1269" s="8">
        <v>209</v>
      </c>
      <c r="D1269" s="11">
        <v>43221</v>
      </c>
      <c r="E1269" s="2">
        <v>2.2770398481973331</v>
      </c>
    </row>
    <row r="1270" spans="1:5" x14ac:dyDescent="0.2">
      <c r="A1270" s="8">
        <v>8</v>
      </c>
      <c r="B1270" s="8" t="s">
        <v>26</v>
      </c>
      <c r="C1270" s="8">
        <v>210</v>
      </c>
      <c r="D1270" s="11">
        <v>43252</v>
      </c>
      <c r="E1270" s="2">
        <v>2.5519848771266709</v>
      </c>
    </row>
    <row r="1271" spans="1:5" x14ac:dyDescent="0.2">
      <c r="A1271" s="8">
        <v>8</v>
      </c>
      <c r="B1271" s="8" t="s">
        <v>26</v>
      </c>
      <c r="C1271" s="8">
        <v>211</v>
      </c>
      <c r="D1271" s="11">
        <v>43282</v>
      </c>
      <c r="E1271" s="2">
        <v>3.0160226201696503</v>
      </c>
    </row>
    <row r="1272" spans="1:5" x14ac:dyDescent="0.2">
      <c r="A1272" s="8">
        <v>8</v>
      </c>
      <c r="B1272" s="8" t="s">
        <v>26</v>
      </c>
      <c r="C1272" s="8">
        <v>212</v>
      </c>
      <c r="D1272" s="11">
        <v>43313</v>
      </c>
      <c r="E1272" s="2">
        <v>3.4188034188034351</v>
      </c>
    </row>
    <row r="1273" spans="1:5" x14ac:dyDescent="0.2">
      <c r="A1273" s="8">
        <v>8</v>
      </c>
      <c r="B1273" s="8" t="s">
        <v>26</v>
      </c>
      <c r="C1273" s="8">
        <v>213</v>
      </c>
      <c r="D1273" s="11">
        <v>43344</v>
      </c>
      <c r="E1273" s="2">
        <v>3.3994334277620339</v>
      </c>
    </row>
    <row r="1274" spans="1:5" x14ac:dyDescent="0.2">
      <c r="A1274" s="8">
        <v>8</v>
      </c>
      <c r="B1274" s="8" t="s">
        <v>26</v>
      </c>
      <c r="C1274" s="8">
        <v>214</v>
      </c>
      <c r="D1274" s="11">
        <v>43374</v>
      </c>
      <c r="E1274" s="2">
        <v>3.1132075471698215</v>
      </c>
    </row>
    <row r="1275" spans="1:5" x14ac:dyDescent="0.2">
      <c r="A1275" s="8">
        <v>8</v>
      </c>
      <c r="B1275" s="8" t="s">
        <v>26</v>
      </c>
      <c r="C1275" s="8">
        <v>215</v>
      </c>
      <c r="D1275" s="11">
        <v>43405</v>
      </c>
      <c r="E1275" s="2">
        <v>3.4872761545711626</v>
      </c>
    </row>
    <row r="1276" spans="1:5" x14ac:dyDescent="0.2">
      <c r="A1276" s="8">
        <v>8</v>
      </c>
      <c r="B1276" s="8" t="s">
        <v>26</v>
      </c>
      <c r="C1276" s="8">
        <v>216</v>
      </c>
      <c r="D1276" s="11">
        <v>43435</v>
      </c>
      <c r="E1276" s="2">
        <v>3.4872761545711626</v>
      </c>
    </row>
    <row r="1277" spans="1:5" x14ac:dyDescent="0.2">
      <c r="A1277" s="8">
        <v>8</v>
      </c>
      <c r="B1277" s="8" t="s">
        <v>26</v>
      </c>
      <c r="C1277" s="8">
        <v>217</v>
      </c>
      <c r="D1277" s="11">
        <v>43466</v>
      </c>
      <c r="E1277" s="2">
        <v>3.1132075471698215</v>
      </c>
    </row>
    <row r="1278" spans="1:5" x14ac:dyDescent="0.2">
      <c r="A1278" s="8">
        <v>8</v>
      </c>
      <c r="B1278" s="8" t="s">
        <v>26</v>
      </c>
      <c r="C1278" s="8">
        <v>218</v>
      </c>
      <c r="D1278" s="11">
        <v>43497</v>
      </c>
      <c r="E1278" s="2">
        <v>2.9906542056074841</v>
      </c>
    </row>
    <row r="1279" spans="1:5" x14ac:dyDescent="0.2">
      <c r="A1279" s="8">
        <v>8</v>
      </c>
      <c r="B1279" s="8" t="s">
        <v>26</v>
      </c>
      <c r="C1279" s="8">
        <v>219</v>
      </c>
      <c r="D1279" s="11">
        <v>43525</v>
      </c>
      <c r="E1279" s="2">
        <v>2.8890959925442701</v>
      </c>
    </row>
    <row r="1280" spans="1:5" x14ac:dyDescent="0.2">
      <c r="A1280" s="8">
        <v>8</v>
      </c>
      <c r="B1280" s="8" t="s">
        <v>26</v>
      </c>
      <c r="C1280" s="8">
        <v>220</v>
      </c>
      <c r="D1280" s="11">
        <v>43556</v>
      </c>
      <c r="E1280" s="2">
        <v>2.8783658310120614</v>
      </c>
    </row>
    <row r="1281" spans="1:13" x14ac:dyDescent="0.2">
      <c r="A1281" s="8">
        <v>8</v>
      </c>
      <c r="B1281" s="8" t="s">
        <v>26</v>
      </c>
      <c r="C1281" s="8">
        <v>221</v>
      </c>
      <c r="D1281" s="11">
        <v>43586</v>
      </c>
      <c r="E1281" s="2">
        <v>2.5046382189239296</v>
      </c>
    </row>
    <row r="1282" spans="1:13" x14ac:dyDescent="0.2">
      <c r="A1282" s="8">
        <v>8</v>
      </c>
      <c r="B1282" s="8" t="s">
        <v>26</v>
      </c>
      <c r="C1282" s="8">
        <v>222</v>
      </c>
      <c r="D1282" s="11">
        <v>43617</v>
      </c>
      <c r="E1282" s="2">
        <v>1.9354838709677296</v>
      </c>
    </row>
    <row r="1283" spans="1:13" x14ac:dyDescent="0.2">
      <c r="A1283" s="8">
        <v>9</v>
      </c>
      <c r="B1283" s="8" t="s">
        <v>27</v>
      </c>
      <c r="C1283" s="8">
        <v>1</v>
      </c>
      <c r="D1283" s="11">
        <v>37681</v>
      </c>
      <c r="E1283">
        <v>0.59999999999999432</v>
      </c>
      <c r="F1283" s="45">
        <v>13</v>
      </c>
      <c r="G1283" s="45">
        <v>48</v>
      </c>
      <c r="H1283" s="45">
        <v>10</v>
      </c>
      <c r="I1283" s="45">
        <v>18</v>
      </c>
      <c r="J1283" s="45">
        <v>1</v>
      </c>
      <c r="K1283" s="45">
        <v>10</v>
      </c>
      <c r="L1283" s="45">
        <v>27</v>
      </c>
    </row>
    <row r="1284" spans="1:13" x14ac:dyDescent="0.2">
      <c r="A1284" s="8">
        <v>9</v>
      </c>
      <c r="B1284" s="8" t="s">
        <v>27</v>
      </c>
      <c r="C1284" s="8">
        <v>2</v>
      </c>
      <c r="D1284" s="11">
        <v>37712</v>
      </c>
      <c r="E1284">
        <v>0.29999999999999716</v>
      </c>
      <c r="F1284" s="45">
        <v>10</v>
      </c>
      <c r="G1284" s="45">
        <v>56</v>
      </c>
      <c r="H1284" s="45">
        <v>9</v>
      </c>
      <c r="I1284" s="45">
        <v>15</v>
      </c>
      <c r="J1284" s="45">
        <v>1</v>
      </c>
      <c r="K1284" s="45">
        <v>8</v>
      </c>
      <c r="L1284" s="45">
        <v>29.5</v>
      </c>
    </row>
    <row r="1285" spans="1:13" x14ac:dyDescent="0.2">
      <c r="A1285" s="8">
        <v>9</v>
      </c>
      <c r="B1285" s="8" t="s">
        <v>27</v>
      </c>
      <c r="C1285" s="8">
        <v>3</v>
      </c>
      <c r="D1285" s="11">
        <v>37742</v>
      </c>
      <c r="E1285">
        <v>0.40000000000000568</v>
      </c>
      <c r="F1285" s="45">
        <v>10</v>
      </c>
      <c r="G1285" s="45">
        <v>32</v>
      </c>
      <c r="H1285" s="45">
        <v>11</v>
      </c>
      <c r="I1285" s="45">
        <v>32</v>
      </c>
      <c r="J1285" s="45">
        <v>2</v>
      </c>
      <c r="K1285" s="45">
        <v>13</v>
      </c>
      <c r="L1285" s="45">
        <v>8</v>
      </c>
      <c r="M1285">
        <v>0.59999999999999432</v>
      </c>
    </row>
    <row r="1286" spans="1:13" x14ac:dyDescent="0.2">
      <c r="A1286" s="8">
        <v>9</v>
      </c>
      <c r="B1286" s="8" t="s">
        <v>27</v>
      </c>
      <c r="C1286" s="8">
        <v>4</v>
      </c>
      <c r="D1286" s="11">
        <v>37773</v>
      </c>
      <c r="E1286">
        <v>0.79999999999999716</v>
      </c>
      <c r="F1286" s="45">
        <v>17</v>
      </c>
      <c r="G1286" s="45">
        <v>34</v>
      </c>
      <c r="H1286" s="45">
        <v>11</v>
      </c>
      <c r="I1286" s="45">
        <v>25</v>
      </c>
      <c r="J1286" s="45">
        <v>1</v>
      </c>
      <c r="K1286" s="45">
        <v>12</v>
      </c>
      <c r="L1286" s="45">
        <v>20.5</v>
      </c>
      <c r="M1286">
        <v>0.29999999999999716</v>
      </c>
    </row>
    <row r="1287" spans="1:13" x14ac:dyDescent="0.2">
      <c r="A1287" s="8">
        <v>9</v>
      </c>
      <c r="B1287" s="8" t="s">
        <v>27</v>
      </c>
      <c r="C1287" s="8">
        <v>5</v>
      </c>
      <c r="D1287" s="11">
        <v>37803</v>
      </c>
      <c r="E1287">
        <v>0.79999999999999716</v>
      </c>
      <c r="F1287" s="45">
        <v>16</v>
      </c>
      <c r="G1287" s="45">
        <v>35</v>
      </c>
      <c r="H1287" s="45">
        <v>8</v>
      </c>
      <c r="I1287" s="45">
        <v>28</v>
      </c>
      <c r="J1287" s="46">
        <v>1E-4</v>
      </c>
      <c r="K1287" s="45">
        <v>12</v>
      </c>
      <c r="L1287" s="45">
        <v>19.5</v>
      </c>
      <c r="M1287">
        <v>0.40000000000000568</v>
      </c>
    </row>
    <row r="1288" spans="1:13" x14ac:dyDescent="0.2">
      <c r="A1288" s="8">
        <v>9</v>
      </c>
      <c r="B1288" s="8" t="s">
        <v>27</v>
      </c>
      <c r="C1288" s="8">
        <v>6</v>
      </c>
      <c r="D1288" s="11">
        <v>37834</v>
      </c>
      <c r="E1288">
        <v>0.70000000000000284</v>
      </c>
      <c r="F1288" s="45">
        <v>21</v>
      </c>
      <c r="G1288" s="45">
        <v>35</v>
      </c>
      <c r="H1288" s="45">
        <v>8</v>
      </c>
      <c r="I1288" s="45">
        <v>25</v>
      </c>
      <c r="J1288" s="45">
        <v>1</v>
      </c>
      <c r="K1288" s="45">
        <v>10</v>
      </c>
      <c r="L1288" s="45">
        <v>25</v>
      </c>
      <c r="M1288">
        <v>0.79999999999999716</v>
      </c>
    </row>
    <row r="1289" spans="1:13" x14ac:dyDescent="0.2">
      <c r="A1289" s="8">
        <v>9</v>
      </c>
      <c r="B1289" s="8" t="s">
        <v>27</v>
      </c>
      <c r="C1289" s="8">
        <v>7</v>
      </c>
      <c r="D1289" s="11">
        <v>37865</v>
      </c>
      <c r="E1289">
        <v>0.90000000000000568</v>
      </c>
      <c r="F1289" s="45">
        <v>19</v>
      </c>
      <c r="G1289" s="45">
        <v>33</v>
      </c>
      <c r="H1289" s="45">
        <v>8</v>
      </c>
      <c r="I1289" s="45">
        <v>27</v>
      </c>
      <c r="J1289" s="45">
        <v>1</v>
      </c>
      <c r="K1289" s="45">
        <v>11</v>
      </c>
      <c r="L1289" s="45">
        <v>21</v>
      </c>
      <c r="M1289">
        <v>0.79999999999999716</v>
      </c>
    </row>
    <row r="1290" spans="1:13" x14ac:dyDescent="0.2">
      <c r="A1290" s="8">
        <v>9</v>
      </c>
      <c r="B1290" s="8" t="s">
        <v>27</v>
      </c>
      <c r="C1290" s="8">
        <v>8</v>
      </c>
      <c r="D1290" s="11">
        <v>37895</v>
      </c>
      <c r="E1290">
        <v>1.2999999999999972</v>
      </c>
      <c r="F1290" s="45">
        <v>24</v>
      </c>
      <c r="G1290" s="45">
        <v>37</v>
      </c>
      <c r="H1290" s="45">
        <v>7</v>
      </c>
      <c r="I1290" s="45">
        <v>22</v>
      </c>
      <c r="J1290" s="45">
        <v>1</v>
      </c>
      <c r="K1290" s="45">
        <v>10</v>
      </c>
      <c r="L1290" s="45">
        <v>30.5</v>
      </c>
      <c r="M1290">
        <v>0.70000000000000284</v>
      </c>
    </row>
    <row r="1291" spans="1:13" x14ac:dyDescent="0.2">
      <c r="A1291" s="8">
        <v>9</v>
      </c>
      <c r="B1291" s="8" t="s">
        <v>27</v>
      </c>
      <c r="C1291" s="8">
        <v>9</v>
      </c>
      <c r="D1291" s="11">
        <v>37926</v>
      </c>
      <c r="E1291">
        <v>1.5999999999999943</v>
      </c>
      <c r="F1291" s="45">
        <v>24</v>
      </c>
      <c r="G1291" s="45">
        <v>34</v>
      </c>
      <c r="H1291" s="45">
        <v>9</v>
      </c>
      <c r="I1291" s="45">
        <v>23</v>
      </c>
      <c r="J1291" s="46">
        <v>1E-4</v>
      </c>
      <c r="K1291" s="45">
        <v>10</v>
      </c>
      <c r="L1291" s="45">
        <v>29.5</v>
      </c>
      <c r="M1291">
        <v>0.90000000000000568</v>
      </c>
    </row>
    <row r="1292" spans="1:13" x14ac:dyDescent="0.2">
      <c r="A1292" s="8">
        <v>9</v>
      </c>
      <c r="B1292" s="8" t="s">
        <v>27</v>
      </c>
      <c r="C1292" s="8">
        <v>10</v>
      </c>
      <c r="D1292" s="11">
        <v>37956</v>
      </c>
      <c r="E1292">
        <v>1.7000000000000028</v>
      </c>
      <c r="F1292" s="45">
        <v>32</v>
      </c>
      <c r="G1292" s="45">
        <v>37</v>
      </c>
      <c r="H1292" s="45">
        <v>5</v>
      </c>
      <c r="I1292" s="45">
        <v>16</v>
      </c>
      <c r="J1292" s="46">
        <v>1E-4</v>
      </c>
      <c r="K1292" s="45">
        <v>10</v>
      </c>
      <c r="L1292" s="45">
        <v>42.5</v>
      </c>
      <c r="M1292">
        <v>1.2999999999999972</v>
      </c>
    </row>
    <row r="1293" spans="1:13" x14ac:dyDescent="0.2">
      <c r="A1293" s="8">
        <v>9</v>
      </c>
      <c r="B1293" s="8" t="s">
        <v>27</v>
      </c>
      <c r="C1293" s="8">
        <v>11</v>
      </c>
      <c r="D1293" s="11">
        <v>37987</v>
      </c>
      <c r="E1293">
        <v>1.5999999999999943</v>
      </c>
      <c r="F1293" s="45">
        <v>35</v>
      </c>
      <c r="G1293" s="45">
        <v>39</v>
      </c>
      <c r="H1293" s="45">
        <v>7</v>
      </c>
      <c r="I1293" s="45">
        <v>10</v>
      </c>
      <c r="J1293" s="46">
        <v>1E-4</v>
      </c>
      <c r="K1293" s="45">
        <v>9</v>
      </c>
      <c r="L1293" s="45">
        <v>49.5</v>
      </c>
      <c r="M1293">
        <v>1.5999999999999943</v>
      </c>
    </row>
    <row r="1294" spans="1:13" x14ac:dyDescent="0.2">
      <c r="A1294" s="8">
        <v>9</v>
      </c>
      <c r="B1294" s="8" t="s">
        <v>27</v>
      </c>
      <c r="C1294" s="8">
        <v>12</v>
      </c>
      <c r="D1294" s="11">
        <v>38018</v>
      </c>
      <c r="E1294">
        <v>1.5999999999999943</v>
      </c>
      <c r="F1294" s="45">
        <v>39</v>
      </c>
      <c r="G1294" s="45">
        <v>35</v>
      </c>
      <c r="H1294" s="45">
        <v>8</v>
      </c>
      <c r="I1294" s="45">
        <v>10</v>
      </c>
      <c r="J1294" s="46">
        <v>1E-4</v>
      </c>
      <c r="K1294" s="45">
        <v>8</v>
      </c>
      <c r="L1294" s="45">
        <v>51.5</v>
      </c>
      <c r="M1294">
        <v>1.7000000000000028</v>
      </c>
    </row>
    <row r="1295" spans="1:13" x14ac:dyDescent="0.2">
      <c r="A1295" s="8">
        <v>9</v>
      </c>
      <c r="B1295" s="8" t="s">
        <v>27</v>
      </c>
      <c r="C1295" s="8">
        <v>13</v>
      </c>
      <c r="D1295" s="11">
        <v>38047</v>
      </c>
      <c r="E1295">
        <v>1.7000000000000028</v>
      </c>
      <c r="F1295" s="45">
        <v>43</v>
      </c>
      <c r="G1295" s="45">
        <v>35</v>
      </c>
      <c r="H1295" s="45">
        <v>5</v>
      </c>
      <c r="I1295" s="45">
        <v>9</v>
      </c>
      <c r="J1295" s="46">
        <v>1E-4</v>
      </c>
      <c r="K1295" s="45">
        <v>8</v>
      </c>
      <c r="L1295" s="45">
        <v>56</v>
      </c>
      <c r="M1295">
        <v>1.5999999999999943</v>
      </c>
    </row>
    <row r="1296" spans="1:13" x14ac:dyDescent="0.2">
      <c r="A1296" s="8">
        <v>9</v>
      </c>
      <c r="B1296" s="8" t="s">
        <v>27</v>
      </c>
      <c r="C1296" s="8">
        <v>14</v>
      </c>
      <c r="D1296" s="11">
        <v>38078</v>
      </c>
      <c r="E1296">
        <v>2.2000000000000028</v>
      </c>
      <c r="F1296" s="45">
        <v>49</v>
      </c>
      <c r="G1296" s="45">
        <v>35</v>
      </c>
      <c r="H1296" s="45">
        <v>4</v>
      </c>
      <c r="I1296" s="45">
        <v>7</v>
      </c>
      <c r="J1296" s="46">
        <v>1E-4</v>
      </c>
      <c r="K1296" s="45">
        <v>5</v>
      </c>
      <c r="L1296" s="45">
        <v>63</v>
      </c>
      <c r="M1296">
        <v>1.5999999999999943</v>
      </c>
    </row>
    <row r="1297" spans="1:13" x14ac:dyDescent="0.2">
      <c r="A1297" s="8">
        <v>9</v>
      </c>
      <c r="B1297" s="8" t="s">
        <v>27</v>
      </c>
      <c r="C1297" s="8">
        <v>15</v>
      </c>
      <c r="D1297" s="11">
        <v>38108</v>
      </c>
      <c r="E1297">
        <v>3.4000000000000057</v>
      </c>
      <c r="F1297" s="45">
        <v>34</v>
      </c>
      <c r="G1297" s="45">
        <v>37</v>
      </c>
      <c r="H1297" s="45">
        <v>12</v>
      </c>
      <c r="I1297" s="45">
        <v>8</v>
      </c>
      <c r="J1297" s="45">
        <v>1</v>
      </c>
      <c r="K1297" s="45">
        <v>8</v>
      </c>
      <c r="L1297" s="45">
        <v>47.5</v>
      </c>
      <c r="M1297">
        <v>1.7000000000000028</v>
      </c>
    </row>
    <row r="1298" spans="1:13" x14ac:dyDescent="0.2">
      <c r="A1298" s="8">
        <v>9</v>
      </c>
      <c r="B1298" s="8" t="s">
        <v>27</v>
      </c>
      <c r="C1298" s="8">
        <v>16</v>
      </c>
      <c r="D1298" s="11">
        <v>38139</v>
      </c>
      <c r="E1298">
        <v>4.4000000000000057</v>
      </c>
      <c r="F1298" s="45">
        <v>22</v>
      </c>
      <c r="G1298" s="45">
        <v>49</v>
      </c>
      <c r="H1298" s="45">
        <v>15</v>
      </c>
      <c r="I1298" s="45">
        <v>7</v>
      </c>
      <c r="J1298" s="45">
        <v>1</v>
      </c>
      <c r="K1298" s="45">
        <v>6</v>
      </c>
      <c r="L1298" s="45">
        <v>42</v>
      </c>
      <c r="M1298">
        <v>2.2000000000000028</v>
      </c>
    </row>
    <row r="1299" spans="1:13" x14ac:dyDescent="0.2">
      <c r="A1299" s="8">
        <v>9</v>
      </c>
      <c r="B1299" s="8" t="s">
        <v>27</v>
      </c>
      <c r="C1299" s="8">
        <v>17</v>
      </c>
      <c r="D1299" s="11">
        <v>38169</v>
      </c>
      <c r="E1299">
        <v>4.5999999999999943</v>
      </c>
      <c r="F1299" s="45">
        <v>20</v>
      </c>
      <c r="G1299" s="45">
        <v>47</v>
      </c>
      <c r="H1299" s="45">
        <v>17</v>
      </c>
      <c r="I1299" s="45">
        <v>7</v>
      </c>
      <c r="J1299" s="46">
        <v>1E-4</v>
      </c>
      <c r="K1299" s="45">
        <v>8</v>
      </c>
      <c r="L1299" s="45">
        <v>40</v>
      </c>
      <c r="M1299">
        <v>3.4000000000000057</v>
      </c>
    </row>
    <row r="1300" spans="1:13" x14ac:dyDescent="0.2">
      <c r="A1300" s="8">
        <v>9</v>
      </c>
      <c r="B1300" s="8" t="s">
        <v>27</v>
      </c>
      <c r="C1300" s="8">
        <v>18</v>
      </c>
      <c r="D1300" s="11">
        <v>38200</v>
      </c>
      <c r="E1300">
        <v>4.5999999999999943</v>
      </c>
      <c r="F1300" s="45">
        <v>11</v>
      </c>
      <c r="G1300" s="45">
        <v>50</v>
      </c>
      <c r="H1300" s="45">
        <v>20</v>
      </c>
      <c r="I1300" s="45">
        <v>10</v>
      </c>
      <c r="J1300" s="45">
        <v>1</v>
      </c>
      <c r="K1300" s="45">
        <v>7</v>
      </c>
      <c r="L1300" s="45">
        <v>30</v>
      </c>
      <c r="M1300">
        <v>4.4000000000000057</v>
      </c>
    </row>
    <row r="1301" spans="1:13" x14ac:dyDescent="0.2">
      <c r="A1301" s="8">
        <v>9</v>
      </c>
      <c r="B1301" s="8" t="s">
        <v>27</v>
      </c>
      <c r="C1301" s="8">
        <v>19</v>
      </c>
      <c r="D1301" s="11">
        <v>38231</v>
      </c>
      <c r="E1301">
        <v>4.4000000000000057</v>
      </c>
      <c r="F1301" s="45">
        <v>9</v>
      </c>
      <c r="G1301" s="45">
        <v>48</v>
      </c>
      <c r="H1301" s="45">
        <v>20</v>
      </c>
      <c r="I1301" s="45">
        <v>14</v>
      </c>
      <c r="J1301" s="45">
        <v>1</v>
      </c>
      <c r="K1301" s="45">
        <v>9</v>
      </c>
      <c r="L1301" s="45">
        <v>25</v>
      </c>
      <c r="M1301">
        <v>4.5999999999999943</v>
      </c>
    </row>
    <row r="1302" spans="1:13" x14ac:dyDescent="0.2">
      <c r="A1302" s="8">
        <v>9</v>
      </c>
      <c r="B1302" s="8" t="s">
        <v>27</v>
      </c>
      <c r="C1302" s="8">
        <v>20</v>
      </c>
      <c r="D1302" s="11">
        <v>38261</v>
      </c>
      <c r="E1302">
        <v>4.5</v>
      </c>
      <c r="F1302" s="45">
        <v>9</v>
      </c>
      <c r="G1302" s="45">
        <v>48</v>
      </c>
      <c r="H1302" s="45">
        <v>20</v>
      </c>
      <c r="I1302" s="45">
        <v>13</v>
      </c>
      <c r="J1302" s="45">
        <v>1</v>
      </c>
      <c r="K1302" s="45">
        <v>9</v>
      </c>
      <c r="L1302" s="45">
        <v>25.5</v>
      </c>
      <c r="M1302">
        <v>4.5999999999999943</v>
      </c>
    </row>
    <row r="1303" spans="1:13" x14ac:dyDescent="0.2">
      <c r="A1303" s="8">
        <v>9</v>
      </c>
      <c r="B1303" s="8" t="s">
        <v>27</v>
      </c>
      <c r="C1303" s="8">
        <v>21</v>
      </c>
      <c r="D1303" s="11">
        <v>38292</v>
      </c>
      <c r="E1303">
        <v>4.5</v>
      </c>
      <c r="F1303" s="45">
        <v>7</v>
      </c>
      <c r="G1303" s="45">
        <v>49</v>
      </c>
      <c r="H1303" s="45">
        <v>23</v>
      </c>
      <c r="I1303" s="45">
        <v>13</v>
      </c>
      <c r="J1303" s="46">
        <v>1E-4</v>
      </c>
      <c r="K1303" s="45">
        <v>8</v>
      </c>
      <c r="L1303" s="45">
        <v>25</v>
      </c>
      <c r="M1303">
        <v>4.4000000000000057</v>
      </c>
    </row>
    <row r="1304" spans="1:13" x14ac:dyDescent="0.2">
      <c r="A1304" s="8">
        <v>9</v>
      </c>
      <c r="B1304" s="8" t="s">
        <v>27</v>
      </c>
      <c r="C1304" s="8">
        <v>22</v>
      </c>
      <c r="D1304" s="11">
        <v>38322</v>
      </c>
      <c r="E1304">
        <v>4.4000000000000057</v>
      </c>
      <c r="F1304" s="45">
        <v>8</v>
      </c>
      <c r="G1304" s="45">
        <v>52</v>
      </c>
      <c r="H1304" s="45">
        <v>20</v>
      </c>
      <c r="I1304" s="45">
        <v>14</v>
      </c>
      <c r="J1304" s="46">
        <v>1E-4</v>
      </c>
      <c r="K1304" s="45">
        <v>7</v>
      </c>
      <c r="L1304" s="45">
        <v>27</v>
      </c>
      <c r="M1304">
        <v>4.5</v>
      </c>
    </row>
    <row r="1305" spans="1:13" x14ac:dyDescent="0.2">
      <c r="A1305" s="8">
        <v>9</v>
      </c>
      <c r="B1305" s="8" t="s">
        <v>27</v>
      </c>
      <c r="C1305" s="8">
        <v>23</v>
      </c>
      <c r="D1305" s="11">
        <v>38353</v>
      </c>
      <c r="E1305">
        <v>3.7000000000000028</v>
      </c>
      <c r="F1305" s="45">
        <v>7.9</v>
      </c>
      <c r="G1305" s="45">
        <v>53.6</v>
      </c>
      <c r="H1305" s="45">
        <v>20.8</v>
      </c>
      <c r="I1305" s="45">
        <v>11.6</v>
      </c>
      <c r="J1305" s="45">
        <v>0.3</v>
      </c>
      <c r="K1305" s="45">
        <v>5.9</v>
      </c>
      <c r="L1305" s="45">
        <v>28.6</v>
      </c>
      <c r="M1305">
        <v>4.5</v>
      </c>
    </row>
    <row r="1306" spans="1:13" x14ac:dyDescent="0.2">
      <c r="A1306" s="8">
        <v>9</v>
      </c>
      <c r="B1306" s="8" t="s">
        <v>27</v>
      </c>
      <c r="C1306" s="8">
        <v>24</v>
      </c>
      <c r="D1306" s="11">
        <v>38384</v>
      </c>
      <c r="E1306">
        <v>3.5999999999999943</v>
      </c>
      <c r="F1306" s="45">
        <v>6.8</v>
      </c>
      <c r="G1306" s="45">
        <v>45.9</v>
      </c>
      <c r="H1306" s="45">
        <v>23</v>
      </c>
      <c r="I1306" s="45">
        <v>17.100000000000001</v>
      </c>
      <c r="J1306" s="45">
        <v>0.3</v>
      </c>
      <c r="K1306" s="45">
        <v>6.8</v>
      </c>
      <c r="L1306" s="45">
        <v>20.9</v>
      </c>
      <c r="M1306">
        <v>4.4000000000000057</v>
      </c>
    </row>
    <row r="1307" spans="1:13" x14ac:dyDescent="0.2">
      <c r="A1307" s="8">
        <v>9</v>
      </c>
      <c r="B1307" s="8" t="s">
        <v>27</v>
      </c>
      <c r="C1307" s="8">
        <v>25</v>
      </c>
      <c r="D1307" s="11">
        <v>38412</v>
      </c>
      <c r="E1307">
        <v>3.4000000000000057</v>
      </c>
      <c r="F1307" s="45">
        <v>6.2</v>
      </c>
      <c r="G1307" s="45">
        <v>46.1</v>
      </c>
      <c r="H1307" s="45">
        <v>24.1</v>
      </c>
      <c r="I1307" s="45">
        <v>14.8</v>
      </c>
      <c r="J1307" s="45">
        <v>0.6</v>
      </c>
      <c r="K1307" s="45">
        <v>8.1999999999999993</v>
      </c>
      <c r="L1307" s="45">
        <v>21.25</v>
      </c>
      <c r="M1307">
        <v>3.7000000000000028</v>
      </c>
    </row>
    <row r="1308" spans="1:13" x14ac:dyDescent="0.2">
      <c r="A1308" s="8">
        <v>9</v>
      </c>
      <c r="B1308" s="8" t="s">
        <v>27</v>
      </c>
      <c r="C1308" s="8">
        <v>26</v>
      </c>
      <c r="D1308" s="11">
        <v>38443</v>
      </c>
      <c r="E1308">
        <v>3</v>
      </c>
      <c r="F1308" s="45">
        <v>6.8</v>
      </c>
      <c r="G1308" s="45">
        <v>40.1</v>
      </c>
      <c r="H1308" s="45">
        <v>26.4</v>
      </c>
      <c r="I1308" s="45">
        <v>17.7</v>
      </c>
      <c r="J1308" s="45">
        <v>1</v>
      </c>
      <c r="K1308" s="45">
        <v>8</v>
      </c>
      <c r="L1308" s="45">
        <v>17</v>
      </c>
      <c r="M1308">
        <v>3.5999999999999943</v>
      </c>
    </row>
    <row r="1309" spans="1:13" x14ac:dyDescent="0.2">
      <c r="A1309" s="8">
        <v>9</v>
      </c>
      <c r="B1309" s="8" t="s">
        <v>27</v>
      </c>
      <c r="C1309" s="8">
        <v>27</v>
      </c>
      <c r="D1309" s="11">
        <v>38473</v>
      </c>
      <c r="E1309">
        <v>2.5</v>
      </c>
      <c r="F1309" s="45">
        <v>4.5999999999999996</v>
      </c>
      <c r="G1309" s="45">
        <v>42.7</v>
      </c>
      <c r="H1309" s="45">
        <v>26.3</v>
      </c>
      <c r="I1309" s="45">
        <v>16.600000000000001</v>
      </c>
      <c r="J1309" s="45">
        <v>0.8</v>
      </c>
      <c r="K1309" s="45">
        <v>8.9</v>
      </c>
      <c r="L1309" s="45">
        <v>16.850000000000001</v>
      </c>
      <c r="M1309">
        <v>3.4000000000000057</v>
      </c>
    </row>
    <row r="1310" spans="1:13" x14ac:dyDescent="0.2">
      <c r="A1310" s="8">
        <v>9</v>
      </c>
      <c r="B1310" s="8" t="s">
        <v>27</v>
      </c>
      <c r="C1310" s="8">
        <v>28</v>
      </c>
      <c r="D1310" s="11">
        <v>38504</v>
      </c>
      <c r="E1310">
        <v>1.4000000000000057</v>
      </c>
      <c r="F1310" s="45">
        <v>6.7</v>
      </c>
      <c r="G1310" s="45">
        <v>47.3</v>
      </c>
      <c r="H1310" s="45">
        <v>23.2</v>
      </c>
      <c r="I1310" s="45">
        <v>15</v>
      </c>
      <c r="J1310" s="45">
        <v>0.5</v>
      </c>
      <c r="K1310" s="45">
        <v>7.3</v>
      </c>
      <c r="L1310" s="45">
        <v>22.35</v>
      </c>
      <c r="M1310">
        <v>3</v>
      </c>
    </row>
    <row r="1311" spans="1:13" x14ac:dyDescent="0.2">
      <c r="A1311" s="8">
        <v>9</v>
      </c>
      <c r="B1311" s="8" t="s">
        <v>27</v>
      </c>
      <c r="C1311" s="8">
        <v>29</v>
      </c>
      <c r="D1311" s="11">
        <v>38534</v>
      </c>
      <c r="E1311">
        <v>1.2999999999999972</v>
      </c>
      <c r="F1311" s="45">
        <v>10</v>
      </c>
      <c r="G1311" s="45">
        <v>49.4</v>
      </c>
      <c r="H1311" s="45">
        <v>18.600000000000001</v>
      </c>
      <c r="I1311" s="45">
        <v>14.5</v>
      </c>
      <c r="J1311" s="45">
        <v>1.2</v>
      </c>
      <c r="K1311" s="45">
        <v>6.3</v>
      </c>
      <c r="L1311" s="45">
        <v>26.25</v>
      </c>
      <c r="M1311">
        <v>2.5</v>
      </c>
    </row>
    <row r="1312" spans="1:13" x14ac:dyDescent="0.2">
      <c r="A1312" s="8">
        <v>9</v>
      </c>
      <c r="B1312" s="8" t="s">
        <v>27</v>
      </c>
      <c r="C1312" s="8">
        <v>30</v>
      </c>
      <c r="D1312" s="11">
        <v>38565</v>
      </c>
      <c r="E1312">
        <v>1.5999999999999943</v>
      </c>
      <c r="F1312" s="45">
        <v>9.6999999999999993</v>
      </c>
      <c r="G1312" s="45">
        <v>46.2</v>
      </c>
      <c r="H1312" s="45">
        <v>18.899999999999999</v>
      </c>
      <c r="I1312" s="45">
        <v>15.4</v>
      </c>
      <c r="J1312" s="45">
        <v>0.1</v>
      </c>
      <c r="K1312" s="45">
        <v>9.8000000000000007</v>
      </c>
      <c r="L1312" s="45">
        <v>25</v>
      </c>
      <c r="M1312">
        <v>1.4000000000000057</v>
      </c>
    </row>
    <row r="1313" spans="1:13" x14ac:dyDescent="0.2">
      <c r="A1313" s="8">
        <v>9</v>
      </c>
      <c r="B1313" s="8" t="s">
        <v>27</v>
      </c>
      <c r="C1313" s="8">
        <v>31</v>
      </c>
      <c r="D1313" s="11">
        <v>38596</v>
      </c>
      <c r="E1313">
        <v>1.7999999999999972</v>
      </c>
      <c r="F1313" s="45">
        <v>10.8</v>
      </c>
      <c r="G1313" s="45">
        <v>52.8</v>
      </c>
      <c r="H1313" s="45">
        <v>16.600000000000001</v>
      </c>
      <c r="I1313" s="45">
        <v>11.7</v>
      </c>
      <c r="J1313" s="45">
        <v>0.4</v>
      </c>
      <c r="K1313" s="45">
        <v>7.7</v>
      </c>
      <c r="L1313" s="45">
        <v>30.95</v>
      </c>
      <c r="M1313">
        <v>1.2999999999999972</v>
      </c>
    </row>
    <row r="1314" spans="1:13" x14ac:dyDescent="0.2">
      <c r="A1314" s="8">
        <v>9</v>
      </c>
      <c r="B1314" s="8" t="s">
        <v>27</v>
      </c>
      <c r="C1314" s="8">
        <v>32</v>
      </c>
      <c r="D1314" s="11">
        <v>38626</v>
      </c>
      <c r="E1314">
        <v>1.5999999999999943</v>
      </c>
      <c r="F1314" s="45">
        <v>8.1999999999999993</v>
      </c>
      <c r="G1314" s="45">
        <v>49.8</v>
      </c>
      <c r="H1314" s="45">
        <v>19.5</v>
      </c>
      <c r="I1314" s="45">
        <v>13</v>
      </c>
      <c r="J1314" s="45">
        <v>0.4</v>
      </c>
      <c r="K1314" s="45">
        <v>9.1999999999999993</v>
      </c>
      <c r="L1314" s="45">
        <v>26.2</v>
      </c>
      <c r="M1314">
        <v>1.5999999999999943</v>
      </c>
    </row>
    <row r="1315" spans="1:13" x14ac:dyDescent="0.2">
      <c r="A1315" s="8">
        <v>9</v>
      </c>
      <c r="B1315" s="8" t="s">
        <v>27</v>
      </c>
      <c r="C1315" s="8">
        <v>33</v>
      </c>
      <c r="D1315" s="11">
        <v>38657</v>
      </c>
      <c r="E1315">
        <v>1</v>
      </c>
      <c r="F1315" s="45">
        <v>7.1</v>
      </c>
      <c r="G1315" s="45">
        <v>49.5</v>
      </c>
      <c r="H1315" s="45">
        <v>18.600000000000001</v>
      </c>
      <c r="I1315" s="45">
        <v>14.8</v>
      </c>
      <c r="J1315" s="45">
        <v>0.6</v>
      </c>
      <c r="K1315" s="45">
        <v>9.4</v>
      </c>
      <c r="L1315" s="45">
        <v>23.85</v>
      </c>
      <c r="M1315">
        <v>1.7999999999999972</v>
      </c>
    </row>
    <row r="1316" spans="1:13" x14ac:dyDescent="0.2">
      <c r="A1316" s="8">
        <v>9</v>
      </c>
      <c r="B1316" s="8" t="s">
        <v>27</v>
      </c>
      <c r="C1316" s="8">
        <v>34</v>
      </c>
      <c r="D1316" s="11">
        <v>38687</v>
      </c>
      <c r="E1316">
        <v>0.70000000000000284</v>
      </c>
      <c r="F1316" s="45">
        <v>5.8</v>
      </c>
      <c r="G1316" s="45">
        <v>44.1</v>
      </c>
      <c r="H1316" s="45">
        <v>19.600000000000001</v>
      </c>
      <c r="I1316" s="45">
        <v>19.7</v>
      </c>
      <c r="J1316" s="45">
        <v>1.3</v>
      </c>
      <c r="K1316" s="45">
        <v>9.5</v>
      </c>
      <c r="L1316" s="45">
        <v>16.7</v>
      </c>
      <c r="M1316">
        <v>1.5999999999999943</v>
      </c>
    </row>
    <row r="1317" spans="1:13" x14ac:dyDescent="0.2">
      <c r="A1317" s="8">
        <v>9</v>
      </c>
      <c r="B1317" s="8" t="s">
        <v>27</v>
      </c>
      <c r="C1317" s="8">
        <v>35</v>
      </c>
      <c r="D1317" s="11">
        <v>38718</v>
      </c>
      <c r="E1317">
        <v>0.59999999999999432</v>
      </c>
      <c r="F1317" s="45">
        <v>12.7</v>
      </c>
      <c r="G1317" s="45">
        <v>45.6</v>
      </c>
      <c r="H1317" s="45">
        <v>18.2</v>
      </c>
      <c r="I1317" s="45">
        <v>12.5</v>
      </c>
      <c r="J1317" s="45">
        <v>0.6</v>
      </c>
      <c r="K1317" s="45">
        <v>10.3</v>
      </c>
      <c r="L1317" s="45">
        <v>28.65</v>
      </c>
      <c r="M1317">
        <v>1</v>
      </c>
    </row>
    <row r="1318" spans="1:13" x14ac:dyDescent="0.2">
      <c r="A1318" s="8">
        <v>9</v>
      </c>
      <c r="B1318" s="8" t="s">
        <v>27</v>
      </c>
      <c r="C1318" s="8">
        <v>36</v>
      </c>
      <c r="D1318" s="11">
        <v>38749</v>
      </c>
      <c r="E1318">
        <v>0.70000000000000284</v>
      </c>
      <c r="F1318" s="45">
        <v>5.9</v>
      </c>
      <c r="G1318" s="45">
        <v>44</v>
      </c>
      <c r="H1318" s="45">
        <v>19.399999999999999</v>
      </c>
      <c r="I1318" s="45">
        <v>22.2</v>
      </c>
      <c r="J1318" s="45">
        <v>0.7</v>
      </c>
      <c r="K1318" s="45">
        <v>7.8</v>
      </c>
      <c r="L1318" s="45">
        <v>16.100000000000001</v>
      </c>
      <c r="M1318">
        <v>0.70000000000000284</v>
      </c>
    </row>
    <row r="1319" spans="1:13" x14ac:dyDescent="0.2">
      <c r="A1319" s="8">
        <v>9</v>
      </c>
      <c r="B1319" s="8" t="s">
        <v>27</v>
      </c>
      <c r="C1319" s="8">
        <v>37</v>
      </c>
      <c r="D1319" s="11">
        <v>38777</v>
      </c>
      <c r="E1319">
        <v>0.40000000000000568</v>
      </c>
      <c r="F1319" s="45">
        <v>5.2</v>
      </c>
      <c r="G1319" s="45">
        <v>46.4</v>
      </c>
      <c r="H1319" s="45">
        <v>19.399999999999999</v>
      </c>
      <c r="I1319" s="45">
        <v>18.7</v>
      </c>
      <c r="J1319" s="45">
        <v>1.4</v>
      </c>
      <c r="K1319" s="45">
        <v>8.9</v>
      </c>
      <c r="L1319" s="45">
        <v>17.649999999999999</v>
      </c>
      <c r="M1319">
        <v>0.59999999999999432</v>
      </c>
    </row>
    <row r="1320" spans="1:13" x14ac:dyDescent="0.2">
      <c r="A1320" s="8">
        <v>9</v>
      </c>
      <c r="B1320" s="8" t="s">
        <v>27</v>
      </c>
      <c r="C1320" s="8">
        <v>38</v>
      </c>
      <c r="D1320" s="11">
        <v>38808</v>
      </c>
      <c r="E1320">
        <v>0.70000000000000284</v>
      </c>
      <c r="F1320" s="45">
        <v>5.5</v>
      </c>
      <c r="G1320" s="45">
        <v>43.5</v>
      </c>
      <c r="H1320" s="45">
        <v>16.7</v>
      </c>
      <c r="I1320" s="45">
        <v>23.7</v>
      </c>
      <c r="J1320" s="45">
        <v>0.7</v>
      </c>
      <c r="K1320" s="45">
        <v>9.9</v>
      </c>
      <c r="L1320" s="45">
        <v>14.7</v>
      </c>
      <c r="M1320">
        <v>0.70000000000000284</v>
      </c>
    </row>
    <row r="1321" spans="1:13" x14ac:dyDescent="0.2">
      <c r="A1321" s="8">
        <v>9</v>
      </c>
      <c r="B1321" s="8" t="s">
        <v>27</v>
      </c>
      <c r="C1321" s="8">
        <v>39</v>
      </c>
      <c r="D1321" s="11">
        <v>38838</v>
      </c>
      <c r="E1321">
        <v>0.90000000000000568</v>
      </c>
      <c r="F1321" s="45">
        <v>5.3</v>
      </c>
      <c r="G1321" s="45">
        <v>47.5</v>
      </c>
      <c r="H1321" s="45">
        <v>17.3</v>
      </c>
      <c r="I1321" s="45">
        <v>19.600000000000001</v>
      </c>
      <c r="J1321" s="45">
        <v>0.3</v>
      </c>
      <c r="K1321" s="45">
        <v>9.9</v>
      </c>
      <c r="L1321" s="45">
        <v>18.95</v>
      </c>
      <c r="M1321">
        <v>0.40000000000000568</v>
      </c>
    </row>
    <row r="1322" spans="1:13" x14ac:dyDescent="0.2">
      <c r="A1322" s="8">
        <v>9</v>
      </c>
      <c r="B1322" s="8" t="s">
        <v>27</v>
      </c>
      <c r="C1322" s="8">
        <v>40</v>
      </c>
      <c r="D1322" s="11">
        <v>38869</v>
      </c>
      <c r="E1322">
        <v>0.79999999999999716</v>
      </c>
      <c r="F1322" s="45">
        <v>6.7</v>
      </c>
      <c r="G1322" s="45">
        <v>48.6</v>
      </c>
      <c r="H1322" s="45">
        <v>19.100000000000001</v>
      </c>
      <c r="I1322" s="45">
        <v>18.8</v>
      </c>
      <c r="J1322" s="45">
        <v>0.4</v>
      </c>
      <c r="K1322" s="45">
        <v>6.3</v>
      </c>
      <c r="L1322" s="45">
        <v>21.2</v>
      </c>
      <c r="M1322">
        <v>0.70000000000000284</v>
      </c>
    </row>
    <row r="1323" spans="1:13" x14ac:dyDescent="0.2">
      <c r="A1323" s="8">
        <v>9</v>
      </c>
      <c r="B1323" s="8" t="s">
        <v>27</v>
      </c>
      <c r="C1323" s="8">
        <v>41</v>
      </c>
      <c r="D1323" s="11">
        <v>38899</v>
      </c>
      <c r="E1323">
        <v>1.0999999999999943</v>
      </c>
      <c r="F1323" s="45">
        <v>5.3</v>
      </c>
      <c r="G1323" s="45">
        <v>47.6</v>
      </c>
      <c r="H1323" s="45">
        <v>20.8</v>
      </c>
      <c r="I1323" s="45">
        <v>15.9</v>
      </c>
      <c r="J1323" s="45">
        <v>0.5</v>
      </c>
      <c r="K1323" s="45">
        <v>9.8000000000000007</v>
      </c>
      <c r="L1323" s="45">
        <v>20.65</v>
      </c>
      <c r="M1323">
        <v>0.90000000000000568</v>
      </c>
    </row>
    <row r="1324" spans="1:13" x14ac:dyDescent="0.2">
      <c r="A1324" s="8">
        <v>9</v>
      </c>
      <c r="B1324" s="8" t="s">
        <v>27</v>
      </c>
      <c r="C1324" s="8">
        <v>42</v>
      </c>
      <c r="D1324" s="11">
        <v>38930</v>
      </c>
      <c r="E1324">
        <v>1.5999999999999943</v>
      </c>
      <c r="F1324" s="45">
        <v>11.7</v>
      </c>
      <c r="G1324" s="45">
        <v>47.4</v>
      </c>
      <c r="H1324" s="45">
        <v>16.3</v>
      </c>
      <c r="I1324" s="45">
        <v>13.3</v>
      </c>
      <c r="J1324" s="45">
        <v>0.3</v>
      </c>
      <c r="K1324" s="45">
        <v>11.1</v>
      </c>
      <c r="L1324" s="45">
        <v>28.45</v>
      </c>
      <c r="M1324">
        <v>0.79999999999999716</v>
      </c>
    </row>
    <row r="1325" spans="1:13" x14ac:dyDescent="0.2">
      <c r="A1325" s="8">
        <v>9</v>
      </c>
      <c r="B1325" s="8" t="s">
        <v>27</v>
      </c>
      <c r="C1325" s="8">
        <v>43</v>
      </c>
      <c r="D1325" s="11">
        <v>38961</v>
      </c>
      <c r="E1325">
        <v>1.5999999999999943</v>
      </c>
      <c r="F1325" s="45">
        <v>17.100000000000001</v>
      </c>
      <c r="G1325" s="45">
        <v>52.5</v>
      </c>
      <c r="H1325" s="45">
        <v>12.3</v>
      </c>
      <c r="I1325" s="45">
        <v>10.5</v>
      </c>
      <c r="J1325" s="45">
        <v>0.6</v>
      </c>
      <c r="K1325" s="45">
        <v>7.1</v>
      </c>
      <c r="L1325" s="45">
        <v>37.5</v>
      </c>
      <c r="M1325">
        <v>1.0999999999999943</v>
      </c>
    </row>
    <row r="1326" spans="1:13" x14ac:dyDescent="0.2">
      <c r="A1326" s="8">
        <v>9</v>
      </c>
      <c r="B1326" s="8" t="s">
        <v>27</v>
      </c>
      <c r="C1326" s="8">
        <v>44</v>
      </c>
      <c r="D1326" s="11">
        <v>38991</v>
      </c>
      <c r="E1326">
        <v>1.2000000000000028</v>
      </c>
      <c r="F1326" s="45">
        <v>6.9</v>
      </c>
      <c r="G1326" s="45">
        <v>50.5</v>
      </c>
      <c r="H1326" s="45">
        <v>16</v>
      </c>
      <c r="I1326" s="45">
        <v>15.2</v>
      </c>
      <c r="J1326" s="45">
        <v>1</v>
      </c>
      <c r="K1326" s="45">
        <v>10.4</v>
      </c>
      <c r="L1326" s="45">
        <v>23.55</v>
      </c>
      <c r="M1326">
        <v>1.5999999999999943</v>
      </c>
    </row>
    <row r="1327" spans="1:13" x14ac:dyDescent="0.2">
      <c r="A1327" s="8">
        <v>9</v>
      </c>
      <c r="B1327" s="8" t="s">
        <v>27</v>
      </c>
      <c r="C1327" s="8">
        <v>45</v>
      </c>
      <c r="D1327" s="11">
        <v>39022</v>
      </c>
      <c r="E1327">
        <v>1.4000000000000057</v>
      </c>
      <c r="F1327" s="45">
        <v>14.4</v>
      </c>
      <c r="G1327" s="45">
        <v>55.5</v>
      </c>
      <c r="H1327" s="45">
        <v>12.2</v>
      </c>
      <c r="I1327" s="45">
        <v>10.7</v>
      </c>
      <c r="J1327" s="46">
        <v>1E-4</v>
      </c>
      <c r="K1327" s="45">
        <v>7.2</v>
      </c>
      <c r="L1327" s="45">
        <v>36.799999999999997</v>
      </c>
      <c r="M1327">
        <v>1.5999999999999943</v>
      </c>
    </row>
    <row r="1328" spans="1:13" x14ac:dyDescent="0.2">
      <c r="A1328" s="8">
        <v>9</v>
      </c>
      <c r="B1328" s="8" t="s">
        <v>27</v>
      </c>
      <c r="C1328" s="8">
        <v>46</v>
      </c>
      <c r="D1328" s="11">
        <v>39052</v>
      </c>
      <c r="E1328">
        <v>1.4000000000000057</v>
      </c>
      <c r="F1328" s="45">
        <v>9.3000000000000007</v>
      </c>
      <c r="G1328" s="45">
        <v>47.3</v>
      </c>
      <c r="H1328" s="45">
        <v>15.9</v>
      </c>
      <c r="I1328" s="45">
        <v>14.6</v>
      </c>
      <c r="J1328" s="45">
        <v>0.8</v>
      </c>
      <c r="K1328" s="45">
        <v>12.2</v>
      </c>
      <c r="L1328" s="45">
        <v>24.85</v>
      </c>
      <c r="M1328">
        <v>1.2000000000000028</v>
      </c>
    </row>
    <row r="1329" spans="1:13" x14ac:dyDescent="0.2">
      <c r="A1329" s="8">
        <v>9</v>
      </c>
      <c r="B1329" s="8" t="s">
        <v>27</v>
      </c>
      <c r="C1329" s="8">
        <v>47</v>
      </c>
      <c r="D1329" s="11">
        <v>39083</v>
      </c>
      <c r="E1329">
        <v>1.5999999999999943</v>
      </c>
      <c r="F1329" s="45">
        <v>13.4</v>
      </c>
      <c r="G1329" s="45">
        <v>49.8</v>
      </c>
      <c r="H1329" s="45">
        <v>15.6</v>
      </c>
      <c r="I1329" s="45">
        <v>11.1</v>
      </c>
      <c r="J1329" s="45">
        <v>0.1</v>
      </c>
      <c r="K1329" s="45">
        <v>10</v>
      </c>
      <c r="L1329" s="45">
        <v>32.65</v>
      </c>
      <c r="M1329">
        <v>1.4000000000000057</v>
      </c>
    </row>
    <row r="1330" spans="1:13" x14ac:dyDescent="0.2">
      <c r="A1330" s="8">
        <v>9</v>
      </c>
      <c r="B1330" s="8" t="s">
        <v>27</v>
      </c>
      <c r="C1330" s="8">
        <v>48</v>
      </c>
      <c r="D1330" s="11">
        <v>39114</v>
      </c>
      <c r="E1330">
        <v>1.9000000000000057</v>
      </c>
      <c r="F1330" s="45">
        <v>7.8</v>
      </c>
      <c r="G1330" s="45">
        <v>53.9</v>
      </c>
      <c r="H1330" s="45">
        <v>15.5</v>
      </c>
      <c r="I1330" s="45">
        <v>12.9</v>
      </c>
      <c r="J1330" s="45">
        <v>0.4</v>
      </c>
      <c r="K1330" s="45">
        <v>9.6</v>
      </c>
      <c r="L1330" s="45">
        <v>27.9</v>
      </c>
      <c r="M1330">
        <v>1.4000000000000057</v>
      </c>
    </row>
    <row r="1331" spans="1:13" x14ac:dyDescent="0.2">
      <c r="A1331" s="8">
        <v>9</v>
      </c>
      <c r="B1331" s="8" t="s">
        <v>27</v>
      </c>
      <c r="C1331" s="8">
        <v>49</v>
      </c>
      <c r="D1331" s="11">
        <v>39142</v>
      </c>
      <c r="E1331">
        <v>2.5</v>
      </c>
      <c r="F1331" s="45">
        <v>8</v>
      </c>
      <c r="G1331" s="45">
        <v>56.3</v>
      </c>
      <c r="H1331" s="45">
        <v>15.5</v>
      </c>
      <c r="I1331" s="45">
        <v>11.8</v>
      </c>
      <c r="J1331" s="45">
        <v>0.4</v>
      </c>
      <c r="K1331" s="45">
        <v>7.9</v>
      </c>
      <c r="L1331" s="45">
        <v>29.85</v>
      </c>
      <c r="M1331">
        <v>1.5999999999999943</v>
      </c>
    </row>
    <row r="1332" spans="1:13" x14ac:dyDescent="0.2">
      <c r="A1332" s="8">
        <v>9</v>
      </c>
      <c r="B1332" s="8" t="s">
        <v>27</v>
      </c>
      <c r="C1332" s="8">
        <v>50</v>
      </c>
      <c r="D1332" s="11">
        <v>39173</v>
      </c>
      <c r="E1332">
        <v>2.2999999999999972</v>
      </c>
      <c r="F1332" s="45">
        <v>5.2</v>
      </c>
      <c r="G1332" s="45">
        <v>50.3</v>
      </c>
      <c r="H1332" s="45">
        <v>18.8</v>
      </c>
      <c r="I1332" s="45">
        <v>17.100000000000001</v>
      </c>
      <c r="J1332" s="45">
        <v>0.1</v>
      </c>
      <c r="K1332" s="45">
        <v>8.5</v>
      </c>
      <c r="L1332" s="45">
        <v>21.7</v>
      </c>
      <c r="M1332">
        <v>1.9000000000000057</v>
      </c>
    </row>
    <row r="1333" spans="1:13" x14ac:dyDescent="0.2">
      <c r="A1333" s="8">
        <v>9</v>
      </c>
      <c r="B1333" s="8" t="s">
        <v>27</v>
      </c>
      <c r="C1333" s="8">
        <v>51</v>
      </c>
      <c r="D1333" s="11">
        <v>39203</v>
      </c>
      <c r="E1333">
        <v>2.2999999999999972</v>
      </c>
      <c r="F1333" s="45">
        <v>9.6</v>
      </c>
      <c r="G1333" s="45">
        <v>55.4</v>
      </c>
      <c r="H1333" s="45">
        <v>16.7</v>
      </c>
      <c r="I1333" s="45">
        <v>9.6</v>
      </c>
      <c r="J1333" s="45">
        <v>0.3</v>
      </c>
      <c r="K1333" s="45">
        <v>8.4</v>
      </c>
      <c r="L1333" s="45">
        <v>32.200000000000003</v>
      </c>
      <c r="M1333">
        <v>2.5</v>
      </c>
    </row>
    <row r="1334" spans="1:13" x14ac:dyDescent="0.2">
      <c r="A1334" s="8">
        <v>9</v>
      </c>
      <c r="B1334" s="8" t="s">
        <v>27</v>
      </c>
      <c r="C1334" s="8">
        <v>52</v>
      </c>
      <c r="D1334" s="11">
        <v>39234</v>
      </c>
      <c r="E1334">
        <v>2.5999999999999943</v>
      </c>
      <c r="F1334" s="45">
        <v>7.8</v>
      </c>
      <c r="G1334" s="45">
        <v>52.8</v>
      </c>
      <c r="H1334" s="45">
        <v>14.9</v>
      </c>
      <c r="I1334" s="45">
        <v>13.7</v>
      </c>
      <c r="J1334" s="45">
        <v>0.4</v>
      </c>
      <c r="K1334" s="45">
        <v>10.4</v>
      </c>
      <c r="L1334" s="45">
        <v>26.95</v>
      </c>
      <c r="M1334">
        <v>2.2999999999999972</v>
      </c>
    </row>
    <row r="1335" spans="1:13" x14ac:dyDescent="0.2">
      <c r="A1335" s="8">
        <v>9</v>
      </c>
      <c r="B1335" s="8" t="s">
        <v>27</v>
      </c>
      <c r="C1335" s="8">
        <v>53</v>
      </c>
      <c r="D1335" s="11">
        <v>39264</v>
      </c>
      <c r="E1335">
        <v>2.2999999999999972</v>
      </c>
      <c r="F1335" s="45">
        <v>7</v>
      </c>
      <c r="G1335" s="45">
        <v>54.8</v>
      </c>
      <c r="H1335" s="45">
        <v>15.2</v>
      </c>
      <c r="I1335" s="45">
        <v>15.3</v>
      </c>
      <c r="J1335" s="45">
        <v>0.6</v>
      </c>
      <c r="K1335" s="45">
        <v>7.1</v>
      </c>
      <c r="L1335" s="45">
        <v>26.15</v>
      </c>
      <c r="M1335">
        <v>2.2999999999999972</v>
      </c>
    </row>
    <row r="1336" spans="1:13" x14ac:dyDescent="0.2">
      <c r="A1336" s="8">
        <v>9</v>
      </c>
      <c r="B1336" s="8" t="s">
        <v>27</v>
      </c>
      <c r="C1336" s="8">
        <v>54</v>
      </c>
      <c r="D1336" s="11">
        <v>39295</v>
      </c>
      <c r="E1336">
        <v>1.5</v>
      </c>
      <c r="F1336" s="45">
        <v>9.1</v>
      </c>
      <c r="G1336" s="45">
        <v>52.2</v>
      </c>
      <c r="H1336" s="45">
        <v>15.9</v>
      </c>
      <c r="I1336" s="45">
        <v>13.1</v>
      </c>
      <c r="J1336" s="45">
        <v>0.3</v>
      </c>
      <c r="K1336" s="45">
        <v>9.3000000000000007</v>
      </c>
      <c r="L1336" s="45">
        <v>28.35</v>
      </c>
      <c r="M1336">
        <v>2.5999999999999943</v>
      </c>
    </row>
    <row r="1337" spans="1:13" x14ac:dyDescent="0.2">
      <c r="A1337" s="8">
        <v>9</v>
      </c>
      <c r="B1337" s="8" t="s">
        <v>27</v>
      </c>
      <c r="C1337" s="8">
        <v>55</v>
      </c>
      <c r="D1337" s="11">
        <v>39326</v>
      </c>
      <c r="E1337">
        <v>2.2999999999999972</v>
      </c>
      <c r="F1337" s="45">
        <v>7.3</v>
      </c>
      <c r="G1337" s="45">
        <v>53.1</v>
      </c>
      <c r="H1337" s="45">
        <v>18</v>
      </c>
      <c r="I1337" s="45">
        <v>12.4</v>
      </c>
      <c r="J1337" s="45">
        <v>0.8</v>
      </c>
      <c r="K1337" s="45">
        <v>8.4</v>
      </c>
      <c r="L1337" s="45">
        <v>26.85</v>
      </c>
      <c r="M1337">
        <v>2.2999999999999972</v>
      </c>
    </row>
    <row r="1338" spans="1:13" x14ac:dyDescent="0.2">
      <c r="A1338" s="8">
        <v>9</v>
      </c>
      <c r="B1338" s="8" t="s">
        <v>27</v>
      </c>
      <c r="C1338" s="8">
        <v>56</v>
      </c>
      <c r="D1338" s="11">
        <v>39356</v>
      </c>
      <c r="E1338">
        <v>3</v>
      </c>
      <c r="F1338" s="45">
        <v>9.6999999999999993</v>
      </c>
      <c r="G1338" s="45">
        <v>52.5</v>
      </c>
      <c r="H1338" s="45">
        <v>18.3</v>
      </c>
      <c r="I1338" s="45">
        <v>10.5</v>
      </c>
      <c r="J1338" s="45">
        <v>0.3</v>
      </c>
      <c r="K1338" s="45">
        <v>8.6999999999999993</v>
      </c>
      <c r="L1338" s="45">
        <v>30.4</v>
      </c>
      <c r="M1338">
        <v>1.5</v>
      </c>
    </row>
    <row r="1339" spans="1:13" x14ac:dyDescent="0.2">
      <c r="A1339" s="8">
        <v>9</v>
      </c>
      <c r="B1339" s="8" t="s">
        <v>27</v>
      </c>
      <c r="C1339" s="8">
        <v>57</v>
      </c>
      <c r="D1339" s="11">
        <v>39387</v>
      </c>
      <c r="E1339">
        <v>3.5999999999999943</v>
      </c>
      <c r="F1339" s="45">
        <v>13.3</v>
      </c>
      <c r="G1339" s="45">
        <v>50.1</v>
      </c>
      <c r="H1339" s="45">
        <v>16.600000000000001</v>
      </c>
      <c r="I1339" s="45">
        <v>8.1999999999999993</v>
      </c>
      <c r="J1339" s="45">
        <v>0.8</v>
      </c>
      <c r="K1339" s="45">
        <v>11.1</v>
      </c>
      <c r="L1339" s="45">
        <v>33.450000000000003</v>
      </c>
      <c r="M1339">
        <v>2.2999999999999972</v>
      </c>
    </row>
    <row r="1340" spans="1:13" x14ac:dyDescent="0.2">
      <c r="A1340" s="8">
        <v>9</v>
      </c>
      <c r="B1340" s="8" t="s">
        <v>27</v>
      </c>
      <c r="C1340" s="8">
        <v>58</v>
      </c>
      <c r="D1340" s="11">
        <v>39417</v>
      </c>
      <c r="E1340">
        <v>4</v>
      </c>
      <c r="F1340" s="45">
        <v>9.5</v>
      </c>
      <c r="G1340" s="45">
        <v>52.7</v>
      </c>
      <c r="H1340" s="45">
        <v>17.899999999999999</v>
      </c>
      <c r="I1340" s="45">
        <v>10.6</v>
      </c>
      <c r="J1340" s="45">
        <v>0.3</v>
      </c>
      <c r="K1340" s="45">
        <v>9</v>
      </c>
      <c r="L1340" s="45">
        <v>30.25</v>
      </c>
      <c r="M1340">
        <v>3</v>
      </c>
    </row>
    <row r="1341" spans="1:13" x14ac:dyDescent="0.2">
      <c r="A1341" s="8">
        <v>9</v>
      </c>
      <c r="B1341" s="8" t="s">
        <v>27</v>
      </c>
      <c r="C1341" s="8">
        <v>59</v>
      </c>
      <c r="D1341" s="11">
        <v>39448</v>
      </c>
      <c r="E1341">
        <v>4</v>
      </c>
      <c r="F1341" s="45">
        <v>17.8</v>
      </c>
      <c r="G1341" s="45">
        <v>54.2</v>
      </c>
      <c r="H1341" s="45">
        <v>12.4</v>
      </c>
      <c r="I1341" s="45">
        <v>7.1</v>
      </c>
      <c r="J1341" s="45">
        <v>0.3</v>
      </c>
      <c r="K1341" s="45">
        <v>8.1999999999999993</v>
      </c>
      <c r="L1341" s="45">
        <v>41.05</v>
      </c>
      <c r="M1341">
        <v>3.5999999999999943</v>
      </c>
    </row>
    <row r="1342" spans="1:13" x14ac:dyDescent="0.2">
      <c r="A1342" s="8">
        <v>9</v>
      </c>
      <c r="B1342" s="8" t="s">
        <v>27</v>
      </c>
      <c r="C1342" s="8">
        <v>60</v>
      </c>
      <c r="D1342" s="11">
        <v>39479</v>
      </c>
      <c r="E1342">
        <v>4.2000000000000028</v>
      </c>
      <c r="F1342" s="45">
        <v>15.2</v>
      </c>
      <c r="G1342" s="45">
        <v>54.1</v>
      </c>
      <c r="H1342" s="45">
        <v>15.3</v>
      </c>
      <c r="I1342" s="45">
        <v>6.9</v>
      </c>
      <c r="J1342" s="45">
        <v>0.3</v>
      </c>
      <c r="K1342" s="45">
        <v>8.1999999999999993</v>
      </c>
      <c r="L1342" s="45">
        <v>38.5</v>
      </c>
      <c r="M1342">
        <v>4</v>
      </c>
    </row>
    <row r="1343" spans="1:13" x14ac:dyDescent="0.2">
      <c r="A1343" s="8">
        <v>9</v>
      </c>
      <c r="B1343" s="8" t="s">
        <v>27</v>
      </c>
      <c r="C1343" s="8">
        <v>61</v>
      </c>
      <c r="D1343" s="11">
        <v>39508</v>
      </c>
      <c r="E1343">
        <v>4.0999999999999943</v>
      </c>
      <c r="F1343" s="45">
        <v>15.8</v>
      </c>
      <c r="G1343" s="45">
        <v>55.3</v>
      </c>
      <c r="H1343" s="45">
        <v>13.9</v>
      </c>
      <c r="I1343" s="45">
        <v>6.1</v>
      </c>
      <c r="J1343" s="45">
        <v>0.2</v>
      </c>
      <c r="K1343" s="45">
        <v>8.6999999999999993</v>
      </c>
      <c r="L1343" s="45">
        <v>40.200000000000003</v>
      </c>
      <c r="M1343">
        <v>4</v>
      </c>
    </row>
    <row r="1344" spans="1:13" x14ac:dyDescent="0.2">
      <c r="A1344" s="8">
        <v>9</v>
      </c>
      <c r="B1344" s="8" t="s">
        <v>27</v>
      </c>
      <c r="C1344" s="8">
        <v>62</v>
      </c>
      <c r="D1344" s="11">
        <v>39539</v>
      </c>
      <c r="E1344">
        <v>4</v>
      </c>
      <c r="F1344" s="45">
        <v>14.5</v>
      </c>
      <c r="G1344" s="45">
        <v>61.8</v>
      </c>
      <c r="H1344" s="45">
        <v>12.3</v>
      </c>
      <c r="I1344" s="45">
        <v>4.7</v>
      </c>
      <c r="J1344" s="45">
        <v>0.5</v>
      </c>
      <c r="K1344" s="45">
        <v>6.2</v>
      </c>
      <c r="L1344" s="45">
        <v>42.55</v>
      </c>
      <c r="M1344">
        <v>4.2000000000000028</v>
      </c>
    </row>
    <row r="1345" spans="1:13" x14ac:dyDescent="0.2">
      <c r="A1345" s="8">
        <v>9</v>
      </c>
      <c r="B1345" s="8" t="s">
        <v>27</v>
      </c>
      <c r="C1345" s="8">
        <v>63</v>
      </c>
      <c r="D1345" s="11">
        <v>39569</v>
      </c>
      <c r="E1345">
        <v>4.4000000000000057</v>
      </c>
      <c r="F1345" s="45">
        <v>12.8</v>
      </c>
      <c r="G1345" s="45">
        <v>57.6</v>
      </c>
      <c r="H1345" s="45">
        <v>18.7</v>
      </c>
      <c r="I1345" s="45">
        <v>5.0999999999999996</v>
      </c>
      <c r="J1345" s="46">
        <v>1E-4</v>
      </c>
      <c r="K1345" s="45">
        <v>5.9</v>
      </c>
      <c r="L1345" s="45">
        <v>39.049999999999997</v>
      </c>
      <c r="M1345">
        <v>4.0999999999999943</v>
      </c>
    </row>
    <row r="1346" spans="1:13" x14ac:dyDescent="0.2">
      <c r="A1346" s="8">
        <v>9</v>
      </c>
      <c r="B1346" s="8" t="s">
        <v>27</v>
      </c>
      <c r="C1346" s="8">
        <v>64</v>
      </c>
      <c r="D1346" s="11">
        <v>39600</v>
      </c>
      <c r="E1346">
        <v>4.5999999999999943</v>
      </c>
      <c r="F1346" s="45">
        <v>13.1</v>
      </c>
      <c r="G1346" s="45">
        <v>56.5</v>
      </c>
      <c r="H1346" s="45">
        <v>18.7</v>
      </c>
      <c r="I1346" s="45">
        <v>4.5999999999999996</v>
      </c>
      <c r="J1346" s="45">
        <v>0.1</v>
      </c>
      <c r="K1346" s="45">
        <v>7.1</v>
      </c>
      <c r="L1346" s="45">
        <v>38.950000000000003</v>
      </c>
      <c r="M1346">
        <v>4</v>
      </c>
    </row>
    <row r="1347" spans="1:13" x14ac:dyDescent="0.2">
      <c r="A1347" s="8">
        <v>9</v>
      </c>
      <c r="B1347" s="8" t="s">
        <v>27</v>
      </c>
      <c r="C1347" s="8">
        <v>65</v>
      </c>
      <c r="D1347" s="11">
        <v>39630</v>
      </c>
      <c r="E1347">
        <v>4.7999999999999972</v>
      </c>
      <c r="F1347" s="45">
        <v>13.9</v>
      </c>
      <c r="G1347" s="45">
        <v>55.8</v>
      </c>
      <c r="H1347" s="45">
        <v>14.8</v>
      </c>
      <c r="I1347" s="45">
        <v>8.8000000000000007</v>
      </c>
      <c r="J1347" s="45">
        <v>0.2</v>
      </c>
      <c r="K1347" s="45">
        <v>6.6</v>
      </c>
      <c r="L1347" s="45">
        <v>37.200000000000003</v>
      </c>
      <c r="M1347">
        <v>4.4000000000000057</v>
      </c>
    </row>
    <row r="1348" spans="1:13" x14ac:dyDescent="0.2">
      <c r="A1348" s="8">
        <v>9</v>
      </c>
      <c r="B1348" s="8" t="s">
        <v>27</v>
      </c>
      <c r="C1348" s="8">
        <v>66</v>
      </c>
      <c r="D1348" s="11">
        <v>39661</v>
      </c>
      <c r="E1348">
        <v>4.7999999999999972</v>
      </c>
      <c r="F1348" s="45">
        <v>10</v>
      </c>
      <c r="G1348" s="45">
        <v>56.3</v>
      </c>
      <c r="H1348" s="45">
        <v>19.5</v>
      </c>
      <c r="I1348" s="45">
        <v>6.1</v>
      </c>
      <c r="J1348" s="45">
        <v>0.1</v>
      </c>
      <c r="K1348" s="45">
        <v>7.9</v>
      </c>
      <c r="L1348" s="45">
        <v>35</v>
      </c>
      <c r="M1348">
        <v>4.5999999999999943</v>
      </c>
    </row>
    <row r="1349" spans="1:13" x14ac:dyDescent="0.2">
      <c r="A1349" s="8">
        <v>9</v>
      </c>
      <c r="B1349" s="8" t="s">
        <v>27</v>
      </c>
      <c r="C1349" s="8">
        <v>67</v>
      </c>
      <c r="D1349" s="11">
        <v>39692</v>
      </c>
      <c r="E1349">
        <v>4.5</v>
      </c>
      <c r="F1349" s="45">
        <v>13.2</v>
      </c>
      <c r="G1349" s="45">
        <v>54.5</v>
      </c>
      <c r="H1349" s="45">
        <v>15.3</v>
      </c>
      <c r="I1349" s="45">
        <v>8</v>
      </c>
      <c r="J1349" s="45">
        <v>0.6</v>
      </c>
      <c r="K1349" s="45">
        <v>8.4</v>
      </c>
      <c r="L1349" s="45">
        <v>35.85</v>
      </c>
      <c r="M1349">
        <v>4.7999999999999972</v>
      </c>
    </row>
    <row r="1350" spans="1:13" x14ac:dyDescent="0.2">
      <c r="A1350" s="8">
        <v>9</v>
      </c>
      <c r="B1350" s="8" t="s">
        <v>27</v>
      </c>
      <c r="C1350" s="8">
        <v>68</v>
      </c>
      <c r="D1350" s="11">
        <v>39722</v>
      </c>
      <c r="E1350">
        <v>4.2000000000000028</v>
      </c>
      <c r="F1350" s="45">
        <v>12.6</v>
      </c>
      <c r="G1350" s="45">
        <v>55.5</v>
      </c>
      <c r="H1350" s="45">
        <v>16.100000000000001</v>
      </c>
      <c r="I1350" s="45">
        <v>6.5</v>
      </c>
      <c r="J1350" s="45">
        <v>0.6</v>
      </c>
      <c r="K1350" s="45">
        <v>8.6999999999999993</v>
      </c>
      <c r="L1350" s="45">
        <v>36.5</v>
      </c>
      <c r="M1350">
        <v>4.7999999999999972</v>
      </c>
    </row>
    <row r="1351" spans="1:13" x14ac:dyDescent="0.2">
      <c r="A1351" s="8">
        <v>9</v>
      </c>
      <c r="B1351" s="8" t="s">
        <v>27</v>
      </c>
      <c r="C1351" s="8">
        <v>69</v>
      </c>
      <c r="D1351" s="11">
        <v>39753</v>
      </c>
      <c r="E1351">
        <v>3.7000000000000028</v>
      </c>
      <c r="F1351" s="45">
        <v>14.6</v>
      </c>
      <c r="G1351" s="45">
        <v>54.8</v>
      </c>
      <c r="H1351" s="45">
        <v>13.9</v>
      </c>
      <c r="I1351" s="45">
        <v>8.6999999999999993</v>
      </c>
      <c r="J1351" s="45">
        <v>0.5</v>
      </c>
      <c r="K1351" s="45">
        <v>7.4</v>
      </c>
      <c r="L1351" s="45">
        <v>37.15</v>
      </c>
      <c r="M1351">
        <v>4.5</v>
      </c>
    </row>
    <row r="1352" spans="1:13" x14ac:dyDescent="0.2">
      <c r="A1352" s="8">
        <v>9</v>
      </c>
      <c r="B1352" s="8" t="s">
        <v>27</v>
      </c>
      <c r="C1352" s="8">
        <v>70</v>
      </c>
      <c r="D1352" s="11">
        <v>39783</v>
      </c>
      <c r="E1352">
        <v>3.2999999999999972</v>
      </c>
      <c r="F1352" s="45">
        <v>12.7</v>
      </c>
      <c r="G1352" s="45">
        <v>58.2</v>
      </c>
      <c r="H1352" s="45">
        <v>12.2</v>
      </c>
      <c r="I1352" s="45">
        <v>6.5</v>
      </c>
      <c r="J1352" s="45">
        <v>0.3</v>
      </c>
      <c r="K1352" s="45">
        <v>10.1</v>
      </c>
      <c r="L1352" s="45">
        <v>38.25</v>
      </c>
      <c r="M1352">
        <v>4.2000000000000028</v>
      </c>
    </row>
    <row r="1353" spans="1:13" x14ac:dyDescent="0.2">
      <c r="A1353" s="8">
        <v>9</v>
      </c>
      <c r="B1353" s="8" t="s">
        <v>27</v>
      </c>
      <c r="C1353" s="8">
        <v>71</v>
      </c>
      <c r="D1353" s="11">
        <v>39814</v>
      </c>
      <c r="E1353">
        <v>2.7999999999999972</v>
      </c>
      <c r="F1353" s="45">
        <v>12.9</v>
      </c>
      <c r="G1353" s="45">
        <v>55.5</v>
      </c>
      <c r="H1353" s="45">
        <v>15.2</v>
      </c>
      <c r="I1353" s="45">
        <v>8.3000000000000007</v>
      </c>
      <c r="J1353" s="45">
        <v>0.4</v>
      </c>
      <c r="K1353" s="45">
        <v>7.7</v>
      </c>
      <c r="L1353" s="45">
        <v>36.1</v>
      </c>
      <c r="M1353">
        <v>3.7000000000000028</v>
      </c>
    </row>
    <row r="1354" spans="1:13" x14ac:dyDescent="0.2">
      <c r="A1354" s="8">
        <v>9</v>
      </c>
      <c r="B1354" s="8" t="s">
        <v>27</v>
      </c>
      <c r="C1354" s="8">
        <v>72</v>
      </c>
      <c r="D1354" s="11">
        <v>39845</v>
      </c>
      <c r="E1354">
        <v>3.2999999999999972</v>
      </c>
      <c r="F1354" s="45">
        <v>18.399999999999999</v>
      </c>
      <c r="G1354" s="45">
        <v>53.8</v>
      </c>
      <c r="H1354" s="45">
        <v>13.5</v>
      </c>
      <c r="I1354" s="45">
        <v>6.6</v>
      </c>
      <c r="J1354" s="45">
        <v>1.1000000000000001</v>
      </c>
      <c r="K1354" s="45">
        <v>6.6</v>
      </c>
      <c r="L1354" s="45">
        <v>40.9</v>
      </c>
      <c r="M1354">
        <v>3.2999999999999972</v>
      </c>
    </row>
    <row r="1355" spans="1:13" x14ac:dyDescent="0.2">
      <c r="A1355" s="8">
        <v>9</v>
      </c>
      <c r="B1355" s="8" t="s">
        <v>27</v>
      </c>
      <c r="C1355" s="8">
        <v>73</v>
      </c>
      <c r="D1355" s="11">
        <v>39873</v>
      </c>
      <c r="E1355">
        <v>3.5999999999999943</v>
      </c>
      <c r="F1355" s="45">
        <v>13.3</v>
      </c>
      <c r="G1355" s="45">
        <v>58.4</v>
      </c>
      <c r="H1355" s="45">
        <v>14</v>
      </c>
      <c r="I1355" s="45">
        <v>6.8</v>
      </c>
      <c r="J1355" s="45">
        <v>0.2</v>
      </c>
      <c r="K1355" s="45">
        <v>7.4</v>
      </c>
      <c r="L1355" s="45">
        <v>38.9</v>
      </c>
      <c r="M1355">
        <v>2.7999999999999972</v>
      </c>
    </row>
    <row r="1356" spans="1:13" x14ac:dyDescent="0.2">
      <c r="A1356" s="8">
        <v>9</v>
      </c>
      <c r="B1356" s="8" t="s">
        <v>27</v>
      </c>
      <c r="C1356" s="8">
        <v>74</v>
      </c>
      <c r="D1356" s="11">
        <v>39904</v>
      </c>
      <c r="E1356">
        <v>4</v>
      </c>
      <c r="F1356" s="45">
        <v>10</v>
      </c>
      <c r="G1356" s="45">
        <v>54.8</v>
      </c>
      <c r="H1356" s="45">
        <v>19.899999999999999</v>
      </c>
      <c r="I1356" s="45">
        <v>7.7</v>
      </c>
      <c r="J1356" s="45">
        <v>0.4</v>
      </c>
      <c r="K1356" s="45">
        <v>7.2</v>
      </c>
      <c r="L1356" s="45">
        <v>33.15</v>
      </c>
      <c r="M1356">
        <v>3.2999999999999972</v>
      </c>
    </row>
    <row r="1357" spans="1:13" x14ac:dyDescent="0.2">
      <c r="A1357" s="8">
        <v>9</v>
      </c>
      <c r="B1357" s="8" t="s">
        <v>27</v>
      </c>
      <c r="C1357" s="8">
        <v>75</v>
      </c>
      <c r="D1357" s="11">
        <v>39934</v>
      </c>
      <c r="E1357">
        <v>3.5999999999999943</v>
      </c>
      <c r="F1357" s="45">
        <v>10.199999999999999</v>
      </c>
      <c r="G1357" s="45">
        <v>54.2</v>
      </c>
      <c r="H1357" s="45">
        <v>17.3</v>
      </c>
      <c r="I1357" s="45">
        <v>9.3000000000000007</v>
      </c>
      <c r="J1357" s="45">
        <v>1</v>
      </c>
      <c r="K1357" s="45">
        <v>8.1</v>
      </c>
      <c r="L1357" s="45">
        <v>31.65</v>
      </c>
      <c r="M1357">
        <v>3.5999999999999943</v>
      </c>
    </row>
    <row r="1358" spans="1:13" x14ac:dyDescent="0.2">
      <c r="A1358" s="8">
        <v>9</v>
      </c>
      <c r="B1358" s="8" t="s">
        <v>27</v>
      </c>
      <c r="C1358" s="8">
        <v>76</v>
      </c>
      <c r="D1358" s="11">
        <v>39965</v>
      </c>
      <c r="E1358">
        <v>3.5</v>
      </c>
      <c r="F1358" s="45">
        <v>9.3000000000000007</v>
      </c>
      <c r="G1358" s="45">
        <v>50.5</v>
      </c>
      <c r="H1358" s="45">
        <v>20.9</v>
      </c>
      <c r="I1358" s="45">
        <v>9.1</v>
      </c>
      <c r="J1358" s="45">
        <v>0.4</v>
      </c>
      <c r="K1358" s="45">
        <v>9.8000000000000007</v>
      </c>
      <c r="L1358" s="45">
        <v>29.6</v>
      </c>
      <c r="M1358">
        <v>4</v>
      </c>
    </row>
    <row r="1359" spans="1:13" x14ac:dyDescent="0.2">
      <c r="A1359" s="8">
        <v>9</v>
      </c>
      <c r="B1359" s="8" t="s">
        <v>27</v>
      </c>
      <c r="C1359" s="8">
        <v>77</v>
      </c>
      <c r="D1359" s="11">
        <v>39995</v>
      </c>
      <c r="E1359">
        <v>3.5999999999999943</v>
      </c>
      <c r="F1359" s="45">
        <v>9.8000000000000007</v>
      </c>
      <c r="G1359" s="45">
        <v>52.3</v>
      </c>
      <c r="H1359" s="45">
        <v>16.100000000000001</v>
      </c>
      <c r="I1359" s="45">
        <v>11.3</v>
      </c>
      <c r="J1359" s="45">
        <v>0.5</v>
      </c>
      <c r="K1359" s="45">
        <v>10</v>
      </c>
      <c r="L1359" s="45">
        <v>29.8</v>
      </c>
      <c r="M1359">
        <v>3.5999999999999943</v>
      </c>
    </row>
    <row r="1360" spans="1:13" x14ac:dyDescent="0.2">
      <c r="A1360" s="8">
        <v>9</v>
      </c>
      <c r="B1360" s="8" t="s">
        <v>27</v>
      </c>
      <c r="C1360" s="8">
        <v>78</v>
      </c>
      <c r="D1360" s="11">
        <v>40026</v>
      </c>
      <c r="E1360">
        <v>3.7000000000000028</v>
      </c>
      <c r="F1360" s="45">
        <v>7.5</v>
      </c>
      <c r="G1360" s="45">
        <v>52.4</v>
      </c>
      <c r="H1360" s="45">
        <v>19.7</v>
      </c>
      <c r="I1360" s="45">
        <v>10.9</v>
      </c>
      <c r="J1360" s="45">
        <v>0.3</v>
      </c>
      <c r="K1360" s="45">
        <v>9.3000000000000007</v>
      </c>
      <c r="L1360" s="45">
        <v>27.95</v>
      </c>
      <c r="M1360">
        <v>3.5</v>
      </c>
    </row>
    <row r="1361" spans="1:13" x14ac:dyDescent="0.2">
      <c r="A1361" s="8">
        <v>9</v>
      </c>
      <c r="B1361" s="8" t="s">
        <v>27</v>
      </c>
      <c r="C1361" s="8">
        <v>79</v>
      </c>
      <c r="D1361" s="11">
        <v>40057</v>
      </c>
      <c r="E1361">
        <v>3.4000000000000057</v>
      </c>
      <c r="F1361" s="45">
        <v>6.9</v>
      </c>
      <c r="G1361" s="45">
        <v>51.3</v>
      </c>
      <c r="H1361" s="45">
        <v>18.5</v>
      </c>
      <c r="I1361" s="45">
        <v>12.2</v>
      </c>
      <c r="J1361" s="45">
        <v>0.1</v>
      </c>
      <c r="K1361" s="45">
        <v>11</v>
      </c>
      <c r="L1361" s="45">
        <v>26.35</v>
      </c>
      <c r="M1361">
        <v>3.5999999999999943</v>
      </c>
    </row>
    <row r="1362" spans="1:13" x14ac:dyDescent="0.2">
      <c r="A1362" s="8">
        <v>9</v>
      </c>
      <c r="B1362" s="8" t="s">
        <v>27</v>
      </c>
      <c r="C1362" s="8">
        <v>80</v>
      </c>
      <c r="D1362" s="11">
        <v>40087</v>
      </c>
      <c r="E1362">
        <v>3.0999999999999943</v>
      </c>
      <c r="F1362" s="45">
        <v>10.4</v>
      </c>
      <c r="G1362" s="45">
        <v>51.8</v>
      </c>
      <c r="H1362" s="45">
        <v>20.2</v>
      </c>
      <c r="I1362" s="45">
        <v>8.5</v>
      </c>
      <c r="J1362" s="45">
        <v>0.3</v>
      </c>
      <c r="K1362" s="45">
        <v>8.8000000000000007</v>
      </c>
      <c r="L1362" s="45">
        <v>31.75</v>
      </c>
      <c r="M1362">
        <v>3.7000000000000028</v>
      </c>
    </row>
    <row r="1363" spans="1:13" x14ac:dyDescent="0.2">
      <c r="A1363" s="8">
        <v>9</v>
      </c>
      <c r="B1363" s="8" t="s">
        <v>27</v>
      </c>
      <c r="C1363" s="8">
        <v>81</v>
      </c>
      <c r="D1363" s="11">
        <v>40118</v>
      </c>
      <c r="E1363">
        <v>3.2999999999999972</v>
      </c>
      <c r="F1363" s="45">
        <v>7.4</v>
      </c>
      <c r="G1363" s="45">
        <v>54.3</v>
      </c>
      <c r="H1363" s="45">
        <v>18.8</v>
      </c>
      <c r="I1363" s="45">
        <v>9.6999999999999993</v>
      </c>
      <c r="J1363" s="45">
        <v>0.5</v>
      </c>
      <c r="K1363" s="45">
        <v>9.1999999999999993</v>
      </c>
      <c r="L1363" s="45">
        <v>29.2</v>
      </c>
      <c r="M1363">
        <v>3.4000000000000057</v>
      </c>
    </row>
    <row r="1364" spans="1:13" x14ac:dyDescent="0.2">
      <c r="A1364" s="8">
        <v>9</v>
      </c>
      <c r="B1364" s="8" t="s">
        <v>27</v>
      </c>
      <c r="C1364" s="8">
        <v>82</v>
      </c>
      <c r="D1364" s="11">
        <v>40148</v>
      </c>
      <c r="E1364">
        <v>3.5</v>
      </c>
      <c r="F1364" s="45">
        <v>10.1</v>
      </c>
      <c r="G1364" s="45">
        <v>57.9</v>
      </c>
      <c r="H1364" s="45">
        <v>16.3</v>
      </c>
      <c r="I1364" s="45">
        <v>7.4</v>
      </c>
      <c r="J1364" s="45">
        <v>0.3</v>
      </c>
      <c r="K1364" s="45">
        <v>7.9</v>
      </c>
      <c r="L1364" s="45">
        <v>35.049999999999997</v>
      </c>
      <c r="M1364">
        <v>3.0999999999999943</v>
      </c>
    </row>
    <row r="1365" spans="1:13" x14ac:dyDescent="0.2">
      <c r="A1365" s="8">
        <v>9</v>
      </c>
      <c r="B1365" s="8" t="s">
        <v>27</v>
      </c>
      <c r="C1365" s="8">
        <v>83</v>
      </c>
      <c r="D1365" s="11">
        <v>40179</v>
      </c>
      <c r="E1365">
        <v>3.5</v>
      </c>
      <c r="F1365" s="45">
        <v>9.3000000000000007</v>
      </c>
      <c r="G1365" s="45">
        <v>59.7</v>
      </c>
      <c r="H1365" s="45">
        <v>18.2</v>
      </c>
      <c r="I1365" s="45">
        <v>6</v>
      </c>
      <c r="J1365" s="46">
        <v>1E-4</v>
      </c>
      <c r="K1365" s="45">
        <v>6.7</v>
      </c>
      <c r="L1365" s="45">
        <v>36.15</v>
      </c>
      <c r="M1365">
        <v>3.2999999999999972</v>
      </c>
    </row>
    <row r="1366" spans="1:13" x14ac:dyDescent="0.2">
      <c r="A1366" s="8">
        <v>9</v>
      </c>
      <c r="B1366" s="8" t="s">
        <v>27</v>
      </c>
      <c r="C1366" s="8">
        <v>84</v>
      </c>
      <c r="D1366" s="11">
        <v>40210</v>
      </c>
      <c r="E1366">
        <v>4.7000000000000028</v>
      </c>
      <c r="F1366" s="45">
        <v>6.2</v>
      </c>
      <c r="G1366" s="45">
        <v>55.4</v>
      </c>
      <c r="H1366" s="45">
        <v>17.600000000000001</v>
      </c>
      <c r="I1366" s="45">
        <v>11.2</v>
      </c>
      <c r="J1366" s="45">
        <v>0.4</v>
      </c>
      <c r="K1366" s="45">
        <v>9.1</v>
      </c>
      <c r="L1366" s="45">
        <v>27.9</v>
      </c>
      <c r="M1366">
        <v>3.5</v>
      </c>
    </row>
    <row r="1367" spans="1:13" x14ac:dyDescent="0.2">
      <c r="A1367" s="8">
        <v>9</v>
      </c>
      <c r="B1367" s="8" t="s">
        <v>27</v>
      </c>
      <c r="C1367" s="8">
        <v>85</v>
      </c>
      <c r="D1367" s="11">
        <v>40238</v>
      </c>
      <c r="E1367">
        <v>2.5999999999999943</v>
      </c>
      <c r="F1367" s="45">
        <v>5.5</v>
      </c>
      <c r="G1367" s="45">
        <v>49.6</v>
      </c>
      <c r="H1367" s="45">
        <v>21.5</v>
      </c>
      <c r="I1367" s="45">
        <v>13.9</v>
      </c>
      <c r="J1367" s="45">
        <v>0.3</v>
      </c>
      <c r="K1367" s="45">
        <v>9.1</v>
      </c>
      <c r="L1367" s="45">
        <v>23.05</v>
      </c>
      <c r="M1367">
        <v>3.5</v>
      </c>
    </row>
    <row r="1368" spans="1:13" x14ac:dyDescent="0.2">
      <c r="A1368" s="8">
        <v>9</v>
      </c>
      <c r="B1368" s="8" t="s">
        <v>27</v>
      </c>
      <c r="C1368" s="8">
        <v>86</v>
      </c>
      <c r="D1368" s="11">
        <v>40269</v>
      </c>
      <c r="E1368">
        <v>2.4000000000000057</v>
      </c>
      <c r="F1368" s="45">
        <v>5.6</v>
      </c>
      <c r="G1368" s="45">
        <v>53.1</v>
      </c>
      <c r="H1368" s="45">
        <v>18.3</v>
      </c>
      <c r="I1368" s="45">
        <v>11.7</v>
      </c>
      <c r="J1368" s="45">
        <v>0.3</v>
      </c>
      <c r="K1368" s="45">
        <v>10.9</v>
      </c>
      <c r="L1368" s="45">
        <v>26</v>
      </c>
      <c r="M1368">
        <v>4.7000000000000028</v>
      </c>
    </row>
    <row r="1369" spans="1:13" x14ac:dyDescent="0.2">
      <c r="A1369" s="8">
        <v>9</v>
      </c>
      <c r="B1369" s="8" t="s">
        <v>27</v>
      </c>
      <c r="C1369" s="8">
        <v>87</v>
      </c>
      <c r="D1369" s="11">
        <v>40299</v>
      </c>
      <c r="E1369">
        <v>2.2000000000000028</v>
      </c>
      <c r="F1369" s="45">
        <v>6.4</v>
      </c>
      <c r="G1369" s="45">
        <v>53.4</v>
      </c>
      <c r="H1369" s="45">
        <v>18.7</v>
      </c>
      <c r="I1369" s="45">
        <v>11.5</v>
      </c>
      <c r="J1369" s="45">
        <v>0.2</v>
      </c>
      <c r="K1369" s="45">
        <v>9.8000000000000007</v>
      </c>
      <c r="L1369" s="45">
        <v>27.15</v>
      </c>
      <c r="M1369">
        <v>2.5999999999999943</v>
      </c>
    </row>
    <row r="1370" spans="1:13" x14ac:dyDescent="0.2">
      <c r="A1370" s="8">
        <v>9</v>
      </c>
      <c r="B1370" s="8" t="s">
        <v>27</v>
      </c>
      <c r="C1370" s="8">
        <v>88</v>
      </c>
      <c r="D1370" s="11">
        <v>40330</v>
      </c>
      <c r="E1370">
        <v>2.2999999999999972</v>
      </c>
      <c r="F1370" s="45">
        <v>19.600000000000001</v>
      </c>
      <c r="G1370" s="45">
        <v>45.5</v>
      </c>
      <c r="H1370" s="45">
        <v>12.9</v>
      </c>
      <c r="I1370" s="45">
        <v>12.1</v>
      </c>
      <c r="J1370" s="45">
        <v>0.1</v>
      </c>
      <c r="K1370" s="45">
        <v>9.6999999999999993</v>
      </c>
      <c r="L1370" s="45">
        <v>36.200000000000003</v>
      </c>
      <c r="M1370">
        <v>2.4000000000000057</v>
      </c>
    </row>
    <row r="1371" spans="1:13" x14ac:dyDescent="0.2">
      <c r="A1371" s="8">
        <v>9</v>
      </c>
      <c r="B1371" s="8" t="s">
        <v>27</v>
      </c>
      <c r="C1371" s="8">
        <v>89</v>
      </c>
      <c r="D1371" s="11">
        <v>40360</v>
      </c>
      <c r="E1371">
        <v>2</v>
      </c>
      <c r="F1371" s="45">
        <v>8.6</v>
      </c>
      <c r="G1371" s="45">
        <v>47.1</v>
      </c>
      <c r="H1371" s="45">
        <v>19.600000000000001</v>
      </c>
      <c r="I1371" s="45">
        <v>12.6</v>
      </c>
      <c r="J1371" s="45">
        <v>0.2</v>
      </c>
      <c r="K1371" s="45">
        <v>11.9</v>
      </c>
      <c r="L1371" s="45">
        <v>25.65</v>
      </c>
      <c r="M1371">
        <v>2.2000000000000028</v>
      </c>
    </row>
    <row r="1372" spans="1:13" x14ac:dyDescent="0.2">
      <c r="A1372" s="8">
        <v>9</v>
      </c>
      <c r="B1372" s="8" t="s">
        <v>27</v>
      </c>
      <c r="C1372" s="8">
        <v>90</v>
      </c>
      <c r="D1372" s="11">
        <v>40391</v>
      </c>
      <c r="E1372">
        <v>2</v>
      </c>
      <c r="F1372" s="45">
        <v>29.7</v>
      </c>
      <c r="G1372" s="45">
        <v>45.1</v>
      </c>
      <c r="H1372" s="45">
        <v>8.6999999999999993</v>
      </c>
      <c r="I1372" s="45">
        <v>7.3</v>
      </c>
      <c r="J1372" s="45">
        <v>0.3</v>
      </c>
      <c r="K1372" s="45">
        <v>9</v>
      </c>
      <c r="L1372" s="45">
        <v>48.3</v>
      </c>
      <c r="M1372">
        <v>2.2999999999999972</v>
      </c>
    </row>
    <row r="1373" spans="1:13" x14ac:dyDescent="0.2">
      <c r="A1373" s="8">
        <v>9</v>
      </c>
      <c r="B1373" s="8" t="s">
        <v>27</v>
      </c>
      <c r="C1373" s="8">
        <v>91</v>
      </c>
      <c r="D1373" s="11">
        <v>40422</v>
      </c>
      <c r="E1373">
        <v>2.5</v>
      </c>
      <c r="F1373" s="45">
        <v>22.6</v>
      </c>
      <c r="G1373" s="45">
        <v>50.7</v>
      </c>
      <c r="H1373" s="45">
        <v>12.8</v>
      </c>
      <c r="I1373" s="45">
        <v>6.2</v>
      </c>
      <c r="J1373" s="45">
        <v>0.5</v>
      </c>
      <c r="K1373" s="45">
        <v>7.2</v>
      </c>
      <c r="L1373" s="45">
        <v>44.35</v>
      </c>
      <c r="M1373">
        <v>2</v>
      </c>
    </row>
    <row r="1374" spans="1:13" x14ac:dyDescent="0.2">
      <c r="A1374" s="8">
        <v>9</v>
      </c>
      <c r="B1374" s="8" t="s">
        <v>27</v>
      </c>
      <c r="C1374" s="8">
        <v>92</v>
      </c>
      <c r="D1374" s="11">
        <v>40452</v>
      </c>
      <c r="E1374">
        <v>2.7999999999999972</v>
      </c>
      <c r="F1374" s="45">
        <v>18.100000000000001</v>
      </c>
      <c r="G1374" s="45">
        <v>54</v>
      </c>
      <c r="H1374" s="45">
        <v>11.9</v>
      </c>
      <c r="I1374" s="45">
        <v>7.7</v>
      </c>
      <c r="J1374" s="46">
        <v>1E-4</v>
      </c>
      <c r="K1374" s="45">
        <v>8.3000000000000007</v>
      </c>
      <c r="L1374" s="45">
        <v>41.25</v>
      </c>
      <c r="M1374">
        <v>2</v>
      </c>
    </row>
    <row r="1375" spans="1:13" x14ac:dyDescent="0.2">
      <c r="A1375" s="8">
        <v>9</v>
      </c>
      <c r="B1375" s="8" t="s">
        <v>27</v>
      </c>
      <c r="C1375" s="8">
        <v>93</v>
      </c>
      <c r="D1375" s="11">
        <v>40483</v>
      </c>
      <c r="E1375">
        <v>2.7000000000000028</v>
      </c>
      <c r="F1375" s="45">
        <v>16.8</v>
      </c>
      <c r="G1375" s="45">
        <v>47.9</v>
      </c>
      <c r="H1375" s="45">
        <v>15</v>
      </c>
      <c r="I1375" s="45">
        <v>8.3000000000000007</v>
      </c>
      <c r="J1375" s="45">
        <v>0.4</v>
      </c>
      <c r="K1375" s="45">
        <v>11.6</v>
      </c>
      <c r="L1375" s="45">
        <v>36.200000000000003</v>
      </c>
      <c r="M1375">
        <v>2.5</v>
      </c>
    </row>
    <row r="1376" spans="1:13" x14ac:dyDescent="0.2">
      <c r="A1376" s="8">
        <v>9</v>
      </c>
      <c r="B1376" s="8" t="s">
        <v>27</v>
      </c>
      <c r="C1376" s="8">
        <v>94</v>
      </c>
      <c r="D1376" s="11">
        <v>40513</v>
      </c>
      <c r="E1376">
        <v>3.0999999999999943</v>
      </c>
      <c r="F1376" s="45">
        <v>16.7</v>
      </c>
      <c r="G1376" s="45">
        <v>49.4</v>
      </c>
      <c r="H1376" s="45">
        <v>15.6</v>
      </c>
      <c r="I1376" s="45">
        <v>8.9</v>
      </c>
      <c r="J1376" s="45">
        <v>0.4</v>
      </c>
      <c r="K1376" s="45">
        <v>8.9</v>
      </c>
      <c r="L1376" s="45">
        <v>36.549999999999997</v>
      </c>
      <c r="M1376">
        <v>2.7999999999999972</v>
      </c>
    </row>
    <row r="1377" spans="1:13" x14ac:dyDescent="0.2">
      <c r="A1377" s="8">
        <v>9</v>
      </c>
      <c r="B1377" s="8" t="s">
        <v>27</v>
      </c>
      <c r="C1377" s="8">
        <v>95</v>
      </c>
      <c r="D1377" s="11">
        <v>40544</v>
      </c>
      <c r="E1377">
        <v>3.5999999999999943</v>
      </c>
      <c r="F1377" s="45">
        <v>16.8</v>
      </c>
      <c r="G1377" s="45">
        <v>54.3</v>
      </c>
      <c r="H1377" s="45">
        <v>16.100000000000001</v>
      </c>
      <c r="I1377" s="45">
        <v>6.8</v>
      </c>
      <c r="J1377" s="46">
        <v>1E-4</v>
      </c>
      <c r="K1377" s="45">
        <v>6</v>
      </c>
      <c r="L1377" s="45">
        <v>40.549999999999997</v>
      </c>
      <c r="M1377">
        <v>2.7000000000000028</v>
      </c>
    </row>
    <row r="1378" spans="1:13" x14ac:dyDescent="0.2">
      <c r="A1378" s="8">
        <v>9</v>
      </c>
      <c r="B1378" s="8" t="s">
        <v>27</v>
      </c>
      <c r="C1378" s="8">
        <v>96</v>
      </c>
      <c r="D1378" s="11">
        <v>40575</v>
      </c>
      <c r="E1378">
        <v>3.5999999999999943</v>
      </c>
      <c r="F1378" s="45">
        <v>16.399999999999999</v>
      </c>
      <c r="G1378" s="45">
        <v>52.9</v>
      </c>
      <c r="H1378" s="45">
        <v>14.7</v>
      </c>
      <c r="I1378" s="45">
        <v>6.8</v>
      </c>
      <c r="J1378" s="45">
        <v>0.3</v>
      </c>
      <c r="K1378" s="45">
        <v>9</v>
      </c>
      <c r="L1378" s="45">
        <v>39.15</v>
      </c>
      <c r="M1378">
        <v>3.0999999999999943</v>
      </c>
    </row>
    <row r="1379" spans="1:13" x14ac:dyDescent="0.2">
      <c r="A1379" s="8">
        <v>9</v>
      </c>
      <c r="B1379" s="8" t="s">
        <v>27</v>
      </c>
      <c r="C1379" s="8">
        <v>97</v>
      </c>
      <c r="D1379" s="11">
        <v>40603</v>
      </c>
      <c r="E1379">
        <v>4.2999999999999972</v>
      </c>
      <c r="F1379" s="45">
        <v>25.4</v>
      </c>
      <c r="G1379" s="45">
        <v>45.3</v>
      </c>
      <c r="H1379" s="45">
        <v>15.1</v>
      </c>
      <c r="I1379" s="45">
        <v>6.4</v>
      </c>
      <c r="J1379" s="45">
        <v>0.6</v>
      </c>
      <c r="K1379" s="45">
        <v>7.3</v>
      </c>
      <c r="L1379" s="45">
        <v>44.25</v>
      </c>
      <c r="M1379">
        <v>3.5999999999999943</v>
      </c>
    </row>
    <row r="1380" spans="1:13" x14ac:dyDescent="0.2">
      <c r="A1380" s="8">
        <v>9</v>
      </c>
      <c r="B1380" s="8" t="s">
        <v>27</v>
      </c>
      <c r="C1380" s="8">
        <v>98</v>
      </c>
      <c r="D1380" s="11">
        <v>40634</v>
      </c>
      <c r="E1380">
        <v>4.5</v>
      </c>
      <c r="F1380" s="45">
        <v>14.7</v>
      </c>
      <c r="G1380" s="45">
        <v>51</v>
      </c>
      <c r="H1380" s="45">
        <v>21.8</v>
      </c>
      <c r="I1380" s="45">
        <v>4.8</v>
      </c>
      <c r="J1380" s="45">
        <v>0.7</v>
      </c>
      <c r="K1380" s="45">
        <v>7.1</v>
      </c>
      <c r="L1380" s="45">
        <v>37.1</v>
      </c>
      <c r="M1380">
        <v>3.5999999999999943</v>
      </c>
    </row>
    <row r="1381" spans="1:13" x14ac:dyDescent="0.2">
      <c r="A1381" s="8">
        <v>9</v>
      </c>
      <c r="B1381" s="8" t="s">
        <v>27</v>
      </c>
      <c r="C1381" s="8">
        <v>99</v>
      </c>
      <c r="D1381" s="11">
        <v>40664</v>
      </c>
      <c r="E1381">
        <v>5</v>
      </c>
      <c r="F1381" s="45">
        <v>9.9</v>
      </c>
      <c r="G1381" s="45">
        <v>50.4</v>
      </c>
      <c r="H1381" s="45">
        <v>22.3</v>
      </c>
      <c r="I1381" s="45">
        <v>7.8</v>
      </c>
      <c r="J1381" s="45">
        <v>0.4</v>
      </c>
      <c r="K1381" s="45">
        <v>9.3000000000000007</v>
      </c>
      <c r="L1381" s="45">
        <v>30.8</v>
      </c>
      <c r="M1381">
        <v>4.2999999999999972</v>
      </c>
    </row>
    <row r="1382" spans="1:13" x14ac:dyDescent="0.2">
      <c r="A1382" s="8">
        <v>9</v>
      </c>
      <c r="B1382" s="8" t="s">
        <v>27</v>
      </c>
      <c r="C1382" s="8">
        <v>100</v>
      </c>
      <c r="D1382" s="11">
        <v>40695</v>
      </c>
      <c r="E1382">
        <v>4.2000000000000028</v>
      </c>
      <c r="F1382" s="45">
        <v>11.4</v>
      </c>
      <c r="G1382" s="45">
        <v>49.2</v>
      </c>
      <c r="H1382" s="45">
        <v>23.3</v>
      </c>
      <c r="I1382" s="45">
        <v>7.9</v>
      </c>
      <c r="J1382" s="45">
        <v>0.2</v>
      </c>
      <c r="K1382" s="45">
        <v>8</v>
      </c>
      <c r="L1382" s="45">
        <v>31.85</v>
      </c>
      <c r="M1382">
        <v>4.5</v>
      </c>
    </row>
    <row r="1383" spans="1:13" x14ac:dyDescent="0.2">
      <c r="A1383" s="8">
        <v>9</v>
      </c>
      <c r="B1383" s="8" t="s">
        <v>27</v>
      </c>
      <c r="C1383" s="8">
        <v>101</v>
      </c>
      <c r="D1383" s="11">
        <v>40725</v>
      </c>
      <c r="E1383">
        <v>4.0999999999999943</v>
      </c>
      <c r="F1383" s="45">
        <v>9.5</v>
      </c>
      <c r="G1383" s="45">
        <v>47.9</v>
      </c>
      <c r="H1383" s="45">
        <v>24.4</v>
      </c>
      <c r="I1383" s="45">
        <v>9.4</v>
      </c>
      <c r="J1383" s="45">
        <v>0.6</v>
      </c>
      <c r="K1383" s="45">
        <v>8.1999999999999993</v>
      </c>
      <c r="L1383" s="45">
        <v>28.15</v>
      </c>
      <c r="M1383">
        <v>5</v>
      </c>
    </row>
    <row r="1384" spans="1:13" x14ac:dyDescent="0.2">
      <c r="A1384" s="8">
        <v>9</v>
      </c>
      <c r="B1384" s="8" t="s">
        <v>27</v>
      </c>
      <c r="C1384" s="8">
        <v>102</v>
      </c>
      <c r="D1384" s="11">
        <v>40756</v>
      </c>
      <c r="E1384">
        <v>4.2999999999999972</v>
      </c>
      <c r="F1384" s="45">
        <v>15.2</v>
      </c>
      <c r="G1384" s="45">
        <v>53.2</v>
      </c>
      <c r="H1384" s="45">
        <v>17</v>
      </c>
      <c r="I1384" s="45">
        <v>7.3</v>
      </c>
      <c r="J1384" s="45">
        <v>0.1</v>
      </c>
      <c r="K1384" s="45">
        <v>7.2</v>
      </c>
      <c r="L1384" s="45">
        <v>38.049999999999997</v>
      </c>
      <c r="M1384">
        <v>4.2000000000000028</v>
      </c>
    </row>
    <row r="1385" spans="1:13" x14ac:dyDescent="0.2">
      <c r="A1385" s="8">
        <v>9</v>
      </c>
      <c r="B1385" s="8" t="s">
        <v>27</v>
      </c>
      <c r="C1385" s="8">
        <v>103</v>
      </c>
      <c r="D1385" s="11">
        <v>40787</v>
      </c>
      <c r="E1385">
        <v>3.9000000000000057</v>
      </c>
      <c r="F1385" s="45">
        <v>8.5</v>
      </c>
      <c r="G1385" s="45">
        <v>49</v>
      </c>
      <c r="H1385" s="45">
        <v>23.4</v>
      </c>
      <c r="I1385" s="45">
        <v>9.6</v>
      </c>
      <c r="J1385" s="45">
        <v>0.3</v>
      </c>
      <c r="K1385" s="45">
        <v>9.1999999999999993</v>
      </c>
      <c r="L1385" s="45">
        <v>27.9</v>
      </c>
      <c r="M1385">
        <v>4.0999999999999943</v>
      </c>
    </row>
    <row r="1386" spans="1:13" x14ac:dyDescent="0.2">
      <c r="A1386" s="8">
        <v>9</v>
      </c>
      <c r="B1386" s="8" t="s">
        <v>27</v>
      </c>
      <c r="C1386" s="8">
        <v>104</v>
      </c>
      <c r="D1386" s="11">
        <v>40817</v>
      </c>
      <c r="E1386">
        <v>4.2999999999999972</v>
      </c>
      <c r="F1386" s="45">
        <v>10</v>
      </c>
      <c r="G1386" s="45">
        <v>50.6</v>
      </c>
      <c r="H1386" s="45">
        <v>20.399999999999999</v>
      </c>
      <c r="I1386" s="45">
        <v>6.8</v>
      </c>
      <c r="J1386" s="45">
        <v>0.6</v>
      </c>
      <c r="K1386" s="45">
        <v>11.6</v>
      </c>
      <c r="L1386" s="45">
        <v>31.3</v>
      </c>
      <c r="M1386">
        <v>4.2999999999999972</v>
      </c>
    </row>
    <row r="1387" spans="1:13" x14ac:dyDescent="0.2">
      <c r="A1387" s="8">
        <v>9</v>
      </c>
      <c r="B1387" s="8" t="s">
        <v>27</v>
      </c>
      <c r="C1387" s="8">
        <v>105</v>
      </c>
      <c r="D1387" s="11">
        <v>40848</v>
      </c>
      <c r="E1387">
        <v>4.7999999999999972</v>
      </c>
      <c r="F1387" s="45">
        <v>16</v>
      </c>
      <c r="G1387" s="45">
        <v>51.8</v>
      </c>
      <c r="H1387" s="45">
        <v>18.8</v>
      </c>
      <c r="I1387" s="45">
        <v>5.0999999999999996</v>
      </c>
      <c r="J1387" s="45">
        <v>0.7</v>
      </c>
      <c r="K1387" s="45">
        <v>7.6</v>
      </c>
      <c r="L1387" s="45">
        <v>38.65</v>
      </c>
      <c r="M1387">
        <v>3.9000000000000057</v>
      </c>
    </row>
    <row r="1388" spans="1:13" x14ac:dyDescent="0.2">
      <c r="A1388" s="8">
        <v>9</v>
      </c>
      <c r="B1388" s="8" t="s">
        <v>27</v>
      </c>
      <c r="C1388" s="8">
        <v>106</v>
      </c>
      <c r="D1388" s="11">
        <v>40878</v>
      </c>
      <c r="E1388">
        <v>4.5999999999999943</v>
      </c>
      <c r="F1388" s="45">
        <v>23.5</v>
      </c>
      <c r="G1388" s="45">
        <v>51.6</v>
      </c>
      <c r="H1388" s="45">
        <v>13.3</v>
      </c>
      <c r="I1388" s="45">
        <v>5</v>
      </c>
      <c r="J1388" s="45">
        <v>0.4</v>
      </c>
      <c r="K1388" s="45">
        <v>6.3</v>
      </c>
      <c r="L1388" s="45">
        <v>46.4</v>
      </c>
      <c r="M1388">
        <v>4.2999999999999972</v>
      </c>
    </row>
    <row r="1389" spans="1:13" x14ac:dyDescent="0.2">
      <c r="A1389" s="8">
        <v>9</v>
      </c>
      <c r="B1389" s="8" t="s">
        <v>27</v>
      </c>
      <c r="C1389" s="8">
        <v>107</v>
      </c>
      <c r="D1389" s="11">
        <v>40909</v>
      </c>
      <c r="E1389">
        <v>4.0999999999999943</v>
      </c>
      <c r="F1389" s="45">
        <v>15.2</v>
      </c>
      <c r="G1389" s="45">
        <v>57.2</v>
      </c>
      <c r="H1389" s="45">
        <v>14.6</v>
      </c>
      <c r="I1389" s="45">
        <v>5.0999999999999996</v>
      </c>
      <c r="J1389" s="45">
        <v>0.3</v>
      </c>
      <c r="K1389" s="45">
        <v>7.7</v>
      </c>
      <c r="L1389" s="45">
        <v>40.950000000000003</v>
      </c>
      <c r="M1389">
        <v>4.7999999999999972</v>
      </c>
    </row>
    <row r="1390" spans="1:13" x14ac:dyDescent="0.2">
      <c r="A1390" s="8">
        <v>9</v>
      </c>
      <c r="B1390" s="8" t="s">
        <v>27</v>
      </c>
      <c r="C1390" s="8">
        <v>108</v>
      </c>
      <c r="D1390" s="11">
        <v>40940</v>
      </c>
      <c r="E1390">
        <v>4.2999999999999972</v>
      </c>
      <c r="F1390" s="45">
        <v>12.2</v>
      </c>
      <c r="G1390" s="45">
        <v>58.4</v>
      </c>
      <c r="H1390" s="45">
        <v>15.6</v>
      </c>
      <c r="I1390" s="45">
        <v>6.5</v>
      </c>
      <c r="J1390" s="45">
        <v>0.2</v>
      </c>
      <c r="K1390" s="45">
        <v>7</v>
      </c>
      <c r="L1390" s="45">
        <v>37.950000000000003</v>
      </c>
      <c r="M1390">
        <v>4.5999999999999943</v>
      </c>
    </row>
    <row r="1391" spans="1:13" x14ac:dyDescent="0.2">
      <c r="A1391" s="8">
        <v>9</v>
      </c>
      <c r="B1391" s="8" t="s">
        <v>27</v>
      </c>
      <c r="C1391" s="8">
        <v>109</v>
      </c>
      <c r="D1391" s="11">
        <v>40969</v>
      </c>
      <c r="E1391">
        <v>3.9000000000000057</v>
      </c>
      <c r="F1391" s="45">
        <v>10.8</v>
      </c>
      <c r="G1391" s="45">
        <v>59.8</v>
      </c>
      <c r="H1391" s="45">
        <v>15.7</v>
      </c>
      <c r="I1391" s="45">
        <v>6.6</v>
      </c>
      <c r="J1391" s="45">
        <v>0.5</v>
      </c>
      <c r="K1391" s="45">
        <v>6.6</v>
      </c>
      <c r="L1391" s="45">
        <v>36.9</v>
      </c>
      <c r="M1391">
        <v>4.0999999999999943</v>
      </c>
    </row>
    <row r="1392" spans="1:13" x14ac:dyDescent="0.2">
      <c r="A1392" s="8">
        <v>9</v>
      </c>
      <c r="B1392" s="8" t="s">
        <v>27</v>
      </c>
      <c r="C1392" s="8">
        <v>110</v>
      </c>
      <c r="D1392" s="11">
        <v>41000</v>
      </c>
      <c r="E1392">
        <v>4</v>
      </c>
      <c r="F1392" s="45">
        <v>10.4</v>
      </c>
      <c r="G1392" s="45">
        <v>58.3</v>
      </c>
      <c r="H1392" s="45">
        <v>18.2</v>
      </c>
      <c r="I1392" s="45">
        <v>6.3</v>
      </c>
      <c r="J1392" s="45">
        <v>0.3</v>
      </c>
      <c r="K1392" s="45">
        <v>6.5</v>
      </c>
      <c r="L1392" s="45">
        <v>36.1</v>
      </c>
      <c r="M1392">
        <v>4.2999999999999972</v>
      </c>
    </row>
    <row r="1393" spans="1:13" x14ac:dyDescent="0.2">
      <c r="A1393" s="8">
        <v>9</v>
      </c>
      <c r="B1393" s="8" t="s">
        <v>27</v>
      </c>
      <c r="C1393" s="8">
        <v>111</v>
      </c>
      <c r="D1393" s="11">
        <v>41030</v>
      </c>
      <c r="E1393">
        <v>3.5999999999999943</v>
      </c>
      <c r="F1393" s="45">
        <v>11.7</v>
      </c>
      <c r="G1393" s="45">
        <v>55</v>
      </c>
      <c r="H1393" s="45">
        <v>18.399999999999999</v>
      </c>
      <c r="I1393" s="45">
        <v>7.2</v>
      </c>
      <c r="J1393" s="45">
        <v>0.3</v>
      </c>
      <c r="K1393" s="45">
        <v>7.5</v>
      </c>
      <c r="L1393" s="45">
        <v>35.299999999999997</v>
      </c>
      <c r="M1393">
        <v>3.9000000000000057</v>
      </c>
    </row>
    <row r="1394" spans="1:13" x14ac:dyDescent="0.2">
      <c r="A1394" s="8">
        <v>9</v>
      </c>
      <c r="B1394" s="8" t="s">
        <v>27</v>
      </c>
      <c r="C1394" s="8">
        <v>112</v>
      </c>
      <c r="D1394" s="11">
        <v>41061</v>
      </c>
      <c r="E1394">
        <v>4.2999999999999972</v>
      </c>
      <c r="F1394" s="45">
        <v>11</v>
      </c>
      <c r="G1394" s="45">
        <v>55.7</v>
      </c>
      <c r="H1394" s="45">
        <v>17.3</v>
      </c>
      <c r="I1394" s="45">
        <v>7.9</v>
      </c>
      <c r="J1394" s="45">
        <v>0.3</v>
      </c>
      <c r="K1394" s="45">
        <v>7.8</v>
      </c>
      <c r="L1394" s="45">
        <v>34.6</v>
      </c>
      <c r="M1394">
        <v>4</v>
      </c>
    </row>
    <row r="1395" spans="1:13" x14ac:dyDescent="0.2">
      <c r="A1395" s="8">
        <v>9</v>
      </c>
      <c r="B1395" s="8" t="s">
        <v>27</v>
      </c>
      <c r="C1395" s="8">
        <v>113</v>
      </c>
      <c r="D1395" s="11">
        <v>41091</v>
      </c>
      <c r="E1395">
        <v>4</v>
      </c>
      <c r="F1395" s="45">
        <v>8</v>
      </c>
      <c r="G1395" s="45">
        <v>55.7</v>
      </c>
      <c r="H1395" s="45">
        <v>19.5</v>
      </c>
      <c r="I1395" s="45">
        <v>8.8000000000000007</v>
      </c>
      <c r="J1395" s="45">
        <v>0.5</v>
      </c>
      <c r="K1395" s="45">
        <v>7.6</v>
      </c>
      <c r="L1395" s="45">
        <v>30.95</v>
      </c>
      <c r="M1395">
        <v>3.5999999999999943</v>
      </c>
    </row>
    <row r="1396" spans="1:13" x14ac:dyDescent="0.2">
      <c r="A1396" s="8">
        <v>9</v>
      </c>
      <c r="B1396" s="8" t="s">
        <v>27</v>
      </c>
      <c r="C1396" s="8">
        <v>114</v>
      </c>
      <c r="D1396" s="11">
        <v>41122</v>
      </c>
      <c r="E1396">
        <v>3.7999999999999972</v>
      </c>
      <c r="F1396" s="45">
        <v>7.4</v>
      </c>
      <c r="G1396" s="45">
        <v>59.1</v>
      </c>
      <c r="H1396" s="45">
        <v>18.7</v>
      </c>
      <c r="I1396" s="45">
        <v>5.8</v>
      </c>
      <c r="J1396" s="45">
        <v>0.2</v>
      </c>
      <c r="K1396" s="45">
        <v>8.8000000000000007</v>
      </c>
      <c r="L1396" s="45">
        <v>33.85</v>
      </c>
      <c r="M1396">
        <v>4.2999999999999972</v>
      </c>
    </row>
    <row r="1397" spans="1:13" x14ac:dyDescent="0.2">
      <c r="A1397" s="8">
        <v>9</v>
      </c>
      <c r="B1397" s="8" t="s">
        <v>27</v>
      </c>
      <c r="C1397" s="8">
        <v>115</v>
      </c>
      <c r="D1397" s="11">
        <v>41153</v>
      </c>
      <c r="E1397">
        <v>3.7999999999999972</v>
      </c>
      <c r="F1397" s="45">
        <v>7.9</v>
      </c>
      <c r="G1397" s="45">
        <v>59</v>
      </c>
      <c r="H1397" s="45">
        <v>19.3</v>
      </c>
      <c r="I1397" s="45">
        <v>6.8</v>
      </c>
      <c r="J1397" s="46">
        <v>1E-4</v>
      </c>
      <c r="K1397" s="45">
        <v>7.1</v>
      </c>
      <c r="L1397" s="45">
        <v>34</v>
      </c>
      <c r="M1397">
        <v>4</v>
      </c>
    </row>
    <row r="1398" spans="1:13" x14ac:dyDescent="0.2">
      <c r="A1398" s="8">
        <v>9</v>
      </c>
      <c r="B1398" s="8" t="s">
        <v>27</v>
      </c>
      <c r="C1398" s="8">
        <v>116</v>
      </c>
      <c r="D1398" s="11">
        <v>41183</v>
      </c>
      <c r="E1398">
        <v>3.4000000000000057</v>
      </c>
      <c r="F1398" s="45">
        <v>10.199999999999999</v>
      </c>
      <c r="G1398" s="45">
        <v>51.9</v>
      </c>
      <c r="H1398" s="45">
        <v>21.2</v>
      </c>
      <c r="I1398" s="45">
        <v>8.1999999999999993</v>
      </c>
      <c r="J1398" s="45">
        <v>0.1</v>
      </c>
      <c r="K1398" s="45">
        <v>8.5</v>
      </c>
      <c r="L1398" s="45">
        <v>31.95</v>
      </c>
      <c r="M1398">
        <v>3.7999999999999972</v>
      </c>
    </row>
    <row r="1399" spans="1:13" x14ac:dyDescent="0.2">
      <c r="A1399" s="8">
        <v>9</v>
      </c>
      <c r="B1399" s="8" t="s">
        <v>27</v>
      </c>
      <c r="C1399" s="8">
        <v>117</v>
      </c>
      <c r="D1399" s="11">
        <v>41214</v>
      </c>
      <c r="E1399">
        <v>2.7999999999999972</v>
      </c>
      <c r="F1399" s="45">
        <v>11.7</v>
      </c>
      <c r="G1399" s="45">
        <v>54.9</v>
      </c>
      <c r="H1399" s="45">
        <v>17.7</v>
      </c>
      <c r="I1399" s="45">
        <v>8.1</v>
      </c>
      <c r="J1399" s="46">
        <v>1E-4</v>
      </c>
      <c r="K1399" s="45">
        <v>7.5</v>
      </c>
      <c r="L1399" s="45">
        <v>35.1</v>
      </c>
      <c r="M1399">
        <v>3.7999999999999972</v>
      </c>
    </row>
    <row r="1400" spans="1:13" x14ac:dyDescent="0.2">
      <c r="A1400" s="8">
        <v>9</v>
      </c>
      <c r="B1400" s="8" t="s">
        <v>27</v>
      </c>
      <c r="C1400" s="8">
        <v>118</v>
      </c>
      <c r="D1400" s="11">
        <v>41244</v>
      </c>
      <c r="E1400">
        <v>2.4000000000000057</v>
      </c>
      <c r="F1400" s="45">
        <v>7.7</v>
      </c>
      <c r="G1400" s="45">
        <v>57.5</v>
      </c>
      <c r="H1400" s="45">
        <v>18.5</v>
      </c>
      <c r="I1400" s="45">
        <v>9</v>
      </c>
      <c r="J1400" s="45">
        <v>0.5</v>
      </c>
      <c r="K1400" s="45">
        <v>6.7</v>
      </c>
      <c r="L1400" s="45">
        <v>31.45</v>
      </c>
      <c r="M1400">
        <v>3.4000000000000057</v>
      </c>
    </row>
    <row r="1401" spans="1:13" x14ac:dyDescent="0.2">
      <c r="A1401" s="8">
        <v>9</v>
      </c>
      <c r="B1401" s="8" t="s">
        <v>27</v>
      </c>
      <c r="C1401" s="8">
        <v>119</v>
      </c>
      <c r="D1401" s="11">
        <v>41275</v>
      </c>
      <c r="E1401">
        <v>1.7000000000000028</v>
      </c>
      <c r="F1401" s="45">
        <v>6.6</v>
      </c>
      <c r="G1401" s="45">
        <v>55.7</v>
      </c>
      <c r="H1401" s="45">
        <v>20.9</v>
      </c>
      <c r="I1401" s="45">
        <v>9.3000000000000007</v>
      </c>
      <c r="J1401" s="45">
        <v>0.3</v>
      </c>
      <c r="K1401" s="45">
        <v>7.2</v>
      </c>
      <c r="L1401" s="45">
        <v>29.5</v>
      </c>
      <c r="M1401">
        <v>2.7999999999999972</v>
      </c>
    </row>
    <row r="1402" spans="1:13" x14ac:dyDescent="0.2">
      <c r="A1402" s="8">
        <v>9</v>
      </c>
      <c r="B1402" s="8" t="s">
        <v>27</v>
      </c>
      <c r="C1402" s="8">
        <v>120</v>
      </c>
      <c r="D1402" s="11">
        <v>41306</v>
      </c>
      <c r="E1402">
        <v>1.2999999999999972</v>
      </c>
      <c r="F1402" s="45">
        <v>6</v>
      </c>
      <c r="G1402" s="45">
        <v>55</v>
      </c>
      <c r="H1402" s="45">
        <v>18.600000000000001</v>
      </c>
      <c r="I1402" s="45">
        <v>11.6</v>
      </c>
      <c r="J1402" s="46">
        <v>1E-4</v>
      </c>
      <c r="K1402" s="45">
        <v>8.8000000000000007</v>
      </c>
      <c r="L1402" s="45">
        <v>27.7</v>
      </c>
      <c r="M1402">
        <v>2.4000000000000057</v>
      </c>
    </row>
    <row r="1403" spans="1:13" x14ac:dyDescent="0.2">
      <c r="A1403" s="8">
        <v>9</v>
      </c>
      <c r="B1403" s="8" t="s">
        <v>27</v>
      </c>
      <c r="C1403" s="8">
        <v>121</v>
      </c>
      <c r="D1403" s="11">
        <v>41334</v>
      </c>
      <c r="E1403">
        <v>1</v>
      </c>
      <c r="F1403" s="45">
        <v>6.1</v>
      </c>
      <c r="G1403" s="45">
        <v>50.6</v>
      </c>
      <c r="H1403" s="45">
        <v>21.1</v>
      </c>
      <c r="I1403" s="45">
        <v>11.2</v>
      </c>
      <c r="J1403" s="45">
        <v>0.6</v>
      </c>
      <c r="K1403" s="45">
        <v>10.4</v>
      </c>
      <c r="L1403" s="45">
        <v>25.2</v>
      </c>
      <c r="M1403">
        <v>1.7000000000000028</v>
      </c>
    </row>
    <row r="1404" spans="1:13" x14ac:dyDescent="0.2">
      <c r="A1404" s="8">
        <v>9</v>
      </c>
      <c r="B1404" s="8" t="s">
        <v>27</v>
      </c>
      <c r="C1404" s="8">
        <v>122</v>
      </c>
      <c r="D1404" s="11">
        <v>41365</v>
      </c>
      <c r="E1404">
        <v>0.79999999999999716</v>
      </c>
      <c r="F1404" s="45">
        <v>5.9</v>
      </c>
      <c r="G1404" s="45">
        <v>52.6</v>
      </c>
      <c r="H1404" s="45">
        <v>19.3</v>
      </c>
      <c r="I1404" s="45">
        <v>12.1</v>
      </c>
      <c r="J1404" s="45">
        <v>0.8</v>
      </c>
      <c r="K1404" s="45">
        <v>9.3000000000000007</v>
      </c>
      <c r="L1404" s="45">
        <v>25.35</v>
      </c>
      <c r="M1404">
        <v>1.2999999999999972</v>
      </c>
    </row>
    <row r="1405" spans="1:13" x14ac:dyDescent="0.2">
      <c r="A1405" s="8">
        <v>9</v>
      </c>
      <c r="B1405" s="8" t="s">
        <v>27</v>
      </c>
      <c r="C1405" s="8">
        <v>123</v>
      </c>
      <c r="D1405" s="11">
        <v>41395</v>
      </c>
      <c r="E1405">
        <v>0.5</v>
      </c>
      <c r="F1405" s="45">
        <v>4.8</v>
      </c>
      <c r="G1405" s="45">
        <v>54.8</v>
      </c>
      <c r="H1405" s="45">
        <v>18.399999999999999</v>
      </c>
      <c r="I1405" s="45">
        <v>14.5</v>
      </c>
      <c r="J1405" s="45">
        <v>0.4</v>
      </c>
      <c r="K1405" s="45">
        <v>7.1</v>
      </c>
      <c r="L1405" s="45">
        <v>24.55</v>
      </c>
      <c r="M1405">
        <v>1</v>
      </c>
    </row>
    <row r="1406" spans="1:13" x14ac:dyDescent="0.2">
      <c r="A1406" s="8">
        <v>9</v>
      </c>
      <c r="B1406" s="8" t="s">
        <v>27</v>
      </c>
      <c r="C1406" s="8">
        <v>124</v>
      </c>
      <c r="D1406" s="11">
        <v>41426</v>
      </c>
      <c r="E1406">
        <v>0.20000000000000284</v>
      </c>
      <c r="F1406" s="45">
        <v>3.9</v>
      </c>
      <c r="G1406" s="45">
        <v>51.2</v>
      </c>
      <c r="H1406" s="45">
        <v>23.4</v>
      </c>
      <c r="I1406" s="45">
        <v>12.3</v>
      </c>
      <c r="J1406" s="45">
        <v>0.8</v>
      </c>
      <c r="K1406" s="45">
        <v>8.4</v>
      </c>
      <c r="L1406" s="45">
        <v>22.55</v>
      </c>
      <c r="M1406">
        <v>0.79999999999999716</v>
      </c>
    </row>
    <row r="1407" spans="1:13" x14ac:dyDescent="0.2">
      <c r="A1407" s="8">
        <v>9</v>
      </c>
      <c r="B1407" s="8" t="s">
        <v>27</v>
      </c>
      <c r="C1407" s="8">
        <v>125</v>
      </c>
      <c r="D1407" s="11">
        <v>41456</v>
      </c>
      <c r="E1407">
        <v>1.0999999999999943</v>
      </c>
      <c r="F1407" s="45">
        <v>6</v>
      </c>
      <c r="G1407" s="45">
        <v>48.6</v>
      </c>
      <c r="H1407" s="45">
        <v>21.3</v>
      </c>
      <c r="I1407" s="45">
        <v>13.8</v>
      </c>
      <c r="J1407" s="45">
        <v>0.4</v>
      </c>
      <c r="K1407" s="45">
        <v>10</v>
      </c>
      <c r="L1407" s="45">
        <v>23</v>
      </c>
      <c r="M1407">
        <v>0.5</v>
      </c>
    </row>
    <row r="1408" spans="1:13" x14ac:dyDescent="0.2">
      <c r="A1408" s="8">
        <v>9</v>
      </c>
      <c r="B1408" s="8" t="s">
        <v>27</v>
      </c>
      <c r="C1408" s="8">
        <v>126</v>
      </c>
      <c r="D1408" s="11">
        <v>41487</v>
      </c>
      <c r="E1408">
        <v>1.0999999999999943</v>
      </c>
      <c r="F1408" s="45">
        <v>3.9</v>
      </c>
      <c r="G1408" s="45">
        <v>52</v>
      </c>
      <c r="H1408" s="45">
        <v>19.100000000000001</v>
      </c>
      <c r="I1408" s="45">
        <v>14.1</v>
      </c>
      <c r="J1408" s="45">
        <v>0.1</v>
      </c>
      <c r="K1408" s="45">
        <v>10.9</v>
      </c>
      <c r="L1408" s="45">
        <v>22.75</v>
      </c>
      <c r="M1408">
        <v>0.20000000000000284</v>
      </c>
    </row>
    <row r="1409" spans="1:13" x14ac:dyDescent="0.2">
      <c r="A1409" s="8">
        <v>9</v>
      </c>
      <c r="B1409" s="8" t="s">
        <v>27</v>
      </c>
      <c r="C1409" s="8">
        <v>127</v>
      </c>
      <c r="D1409" s="11">
        <v>41518</v>
      </c>
      <c r="E1409">
        <v>1</v>
      </c>
      <c r="F1409" s="45">
        <v>4.7</v>
      </c>
      <c r="G1409" s="45">
        <v>48.2</v>
      </c>
      <c r="H1409" s="45">
        <v>20.7</v>
      </c>
      <c r="I1409" s="45">
        <v>17.100000000000001</v>
      </c>
      <c r="J1409" s="45">
        <v>0.1</v>
      </c>
      <c r="K1409" s="45">
        <v>9.1999999999999993</v>
      </c>
      <c r="L1409" s="45">
        <v>20.149999999999999</v>
      </c>
      <c r="M1409">
        <v>1.0999999999999943</v>
      </c>
    </row>
    <row r="1410" spans="1:13" x14ac:dyDescent="0.2">
      <c r="A1410" s="8">
        <v>9</v>
      </c>
      <c r="B1410" s="8" t="s">
        <v>27</v>
      </c>
      <c r="C1410" s="8">
        <v>128</v>
      </c>
      <c r="D1410" s="11">
        <v>41548</v>
      </c>
      <c r="E1410">
        <v>0.79999999999999716</v>
      </c>
      <c r="F1410" s="45">
        <v>4.4000000000000004</v>
      </c>
      <c r="G1410" s="45">
        <v>54.5</v>
      </c>
      <c r="H1410" s="45">
        <v>19.5</v>
      </c>
      <c r="I1410" s="45">
        <v>13</v>
      </c>
      <c r="J1410" s="45">
        <v>0.1</v>
      </c>
      <c r="K1410" s="45">
        <v>8.5</v>
      </c>
      <c r="L1410" s="45">
        <v>25.05</v>
      </c>
      <c r="M1410">
        <v>1.0999999999999943</v>
      </c>
    </row>
    <row r="1411" spans="1:13" x14ac:dyDescent="0.2">
      <c r="A1411" s="8">
        <v>9</v>
      </c>
      <c r="B1411" s="8" t="s">
        <v>27</v>
      </c>
      <c r="C1411" s="8">
        <v>129</v>
      </c>
      <c r="D1411" s="11">
        <v>41579</v>
      </c>
      <c r="E1411">
        <v>0.59999999999999432</v>
      </c>
      <c r="F1411" s="45">
        <v>5.0999999999999996</v>
      </c>
      <c r="G1411" s="45">
        <v>50.2</v>
      </c>
      <c r="H1411" s="45">
        <v>18.899999999999999</v>
      </c>
      <c r="I1411" s="45">
        <v>14.5</v>
      </c>
      <c r="J1411" s="46">
        <v>1E-4</v>
      </c>
      <c r="K1411" s="45">
        <v>11.2</v>
      </c>
      <c r="L1411" s="45">
        <v>22.95</v>
      </c>
      <c r="M1411">
        <v>1</v>
      </c>
    </row>
    <row r="1412" spans="1:13" x14ac:dyDescent="0.2">
      <c r="A1412" s="8">
        <v>9</v>
      </c>
      <c r="B1412" s="8" t="s">
        <v>27</v>
      </c>
      <c r="C1412" s="8">
        <v>130</v>
      </c>
      <c r="D1412" s="11">
        <v>41609</v>
      </c>
      <c r="E1412">
        <v>0.70000000000000284</v>
      </c>
      <c r="F1412" s="45">
        <v>5.0999999999999996</v>
      </c>
      <c r="G1412" s="45">
        <v>52.9</v>
      </c>
      <c r="H1412" s="45">
        <v>19.7</v>
      </c>
      <c r="I1412" s="45">
        <v>11.4</v>
      </c>
      <c r="J1412" s="45">
        <v>0.4</v>
      </c>
      <c r="K1412" s="45">
        <v>10.4</v>
      </c>
      <c r="L1412" s="45">
        <v>25.45</v>
      </c>
      <c r="M1412">
        <v>0.79999999999999716</v>
      </c>
    </row>
    <row r="1413" spans="1:13" x14ac:dyDescent="0.2">
      <c r="A1413" s="8">
        <v>9</v>
      </c>
      <c r="B1413" s="8" t="s">
        <v>27</v>
      </c>
      <c r="C1413" s="8">
        <v>131</v>
      </c>
      <c r="D1413" s="11">
        <v>41640</v>
      </c>
      <c r="E1413">
        <v>0.5</v>
      </c>
      <c r="F1413" s="45">
        <v>5.6</v>
      </c>
      <c r="G1413" s="45">
        <v>55.9</v>
      </c>
      <c r="H1413" s="45">
        <v>17.8</v>
      </c>
      <c r="I1413" s="45">
        <v>12.5</v>
      </c>
      <c r="J1413" s="45">
        <v>0.3</v>
      </c>
      <c r="K1413" s="45">
        <v>7.8</v>
      </c>
      <c r="L1413" s="45">
        <v>27</v>
      </c>
      <c r="M1413">
        <v>0.59999999999999432</v>
      </c>
    </row>
    <row r="1414" spans="1:13" x14ac:dyDescent="0.2">
      <c r="A1414" s="8">
        <v>9</v>
      </c>
      <c r="B1414" s="8" t="s">
        <v>27</v>
      </c>
      <c r="C1414" s="8">
        <v>132</v>
      </c>
      <c r="D1414" s="11">
        <v>41671</v>
      </c>
      <c r="E1414">
        <v>0.70000000000000284</v>
      </c>
      <c r="F1414" s="45">
        <v>5.0999999999999996</v>
      </c>
      <c r="G1414" s="45">
        <v>50.7</v>
      </c>
      <c r="H1414" s="45">
        <v>18.7</v>
      </c>
      <c r="I1414" s="45">
        <v>16.2</v>
      </c>
      <c r="J1414" s="46">
        <v>1E-4</v>
      </c>
      <c r="K1414" s="45">
        <v>9.3000000000000007</v>
      </c>
      <c r="L1414" s="45">
        <v>22.35</v>
      </c>
      <c r="M1414">
        <v>0.70000000000000284</v>
      </c>
    </row>
    <row r="1415" spans="1:13" x14ac:dyDescent="0.2">
      <c r="A1415" s="8">
        <v>9</v>
      </c>
      <c r="B1415" s="8" t="s">
        <v>27</v>
      </c>
      <c r="C1415" s="8">
        <v>133</v>
      </c>
      <c r="D1415" s="11">
        <v>41699</v>
      </c>
      <c r="E1415">
        <v>0.70000000000000284</v>
      </c>
      <c r="F1415" s="45">
        <v>5.0999999999999996</v>
      </c>
      <c r="G1415" s="45">
        <v>47.1</v>
      </c>
      <c r="H1415" s="45">
        <v>18</v>
      </c>
      <c r="I1415" s="45">
        <v>19.2</v>
      </c>
      <c r="J1415" s="45">
        <v>0.9</v>
      </c>
      <c r="K1415" s="45">
        <v>9.8000000000000007</v>
      </c>
      <c r="L1415" s="45">
        <v>18.149999999999999</v>
      </c>
      <c r="M1415">
        <v>0.5</v>
      </c>
    </row>
    <row r="1416" spans="1:13" x14ac:dyDescent="0.2">
      <c r="A1416" s="8">
        <v>9</v>
      </c>
      <c r="B1416" s="8" t="s">
        <v>27</v>
      </c>
      <c r="C1416" s="8">
        <v>134</v>
      </c>
      <c r="D1416" s="11">
        <v>41730</v>
      </c>
      <c r="E1416">
        <v>0.29999999999999716</v>
      </c>
      <c r="F1416" s="45">
        <v>4</v>
      </c>
      <c r="G1416" s="45">
        <v>48.9</v>
      </c>
      <c r="H1416" s="45">
        <v>19.5</v>
      </c>
      <c r="I1416" s="45">
        <v>18.100000000000001</v>
      </c>
      <c r="J1416" s="45">
        <v>0.5</v>
      </c>
      <c r="K1416" s="45">
        <v>9.1</v>
      </c>
      <c r="L1416" s="45">
        <v>18.899999999999999</v>
      </c>
      <c r="M1416">
        <v>0.70000000000000284</v>
      </c>
    </row>
    <row r="1417" spans="1:13" x14ac:dyDescent="0.2">
      <c r="A1417" s="8">
        <v>9</v>
      </c>
      <c r="B1417" s="8" t="s">
        <v>27</v>
      </c>
      <c r="C1417" s="8">
        <v>135</v>
      </c>
      <c r="D1417" s="11">
        <v>41760</v>
      </c>
      <c r="E1417">
        <v>0.20000000000000284</v>
      </c>
      <c r="F1417" s="45">
        <v>2.5</v>
      </c>
      <c r="G1417" s="45">
        <v>48.9</v>
      </c>
      <c r="H1417" s="45">
        <v>19.3</v>
      </c>
      <c r="I1417" s="45">
        <v>19.399999999999999</v>
      </c>
      <c r="J1417" s="45">
        <v>0.3</v>
      </c>
      <c r="K1417" s="45">
        <v>9.6</v>
      </c>
      <c r="L1417" s="45">
        <v>16.95</v>
      </c>
      <c r="M1417">
        <v>0.70000000000000284</v>
      </c>
    </row>
    <row r="1418" spans="1:13" x14ac:dyDescent="0.2">
      <c r="A1418" s="8">
        <v>9</v>
      </c>
      <c r="B1418" s="8" t="s">
        <v>27</v>
      </c>
      <c r="C1418" s="8">
        <v>136</v>
      </c>
      <c r="D1418" s="11">
        <v>41791</v>
      </c>
      <c r="E1418">
        <v>0.29999999999999716</v>
      </c>
      <c r="F1418" s="45">
        <v>3.1</v>
      </c>
      <c r="G1418" s="45">
        <v>47.8</v>
      </c>
      <c r="H1418" s="45">
        <v>17.3</v>
      </c>
      <c r="I1418" s="45">
        <v>21</v>
      </c>
      <c r="J1418" s="45">
        <v>0.1</v>
      </c>
      <c r="K1418" s="45">
        <v>10.7</v>
      </c>
      <c r="L1418" s="45">
        <v>16.399999999999999</v>
      </c>
      <c r="M1418">
        <v>0.29999999999999716</v>
      </c>
    </row>
    <row r="1419" spans="1:13" x14ac:dyDescent="0.2">
      <c r="A1419" s="8">
        <v>9</v>
      </c>
      <c r="B1419" s="8" t="s">
        <v>27</v>
      </c>
      <c r="C1419" s="8">
        <v>137</v>
      </c>
      <c r="D1419" s="11">
        <v>41821</v>
      </c>
      <c r="E1419">
        <v>-0.20000000000000284</v>
      </c>
      <c r="F1419" s="45">
        <v>4.0999999999999996</v>
      </c>
      <c r="G1419" s="45">
        <v>48.4</v>
      </c>
      <c r="H1419" s="45">
        <v>19.899999999999999</v>
      </c>
      <c r="I1419" s="45">
        <v>17</v>
      </c>
      <c r="J1419" s="45">
        <v>0.2</v>
      </c>
      <c r="K1419" s="45">
        <v>10.4</v>
      </c>
      <c r="L1419" s="45">
        <v>19.600000000000001</v>
      </c>
      <c r="M1419">
        <v>0.20000000000000284</v>
      </c>
    </row>
    <row r="1420" spans="1:13" x14ac:dyDescent="0.2">
      <c r="A1420" s="8">
        <v>9</v>
      </c>
      <c r="B1420" s="8" t="s">
        <v>27</v>
      </c>
      <c r="C1420" s="8">
        <v>138</v>
      </c>
      <c r="D1420" s="11">
        <v>41852</v>
      </c>
      <c r="E1420">
        <v>-0.29999999999999716</v>
      </c>
      <c r="F1420" s="45">
        <v>3.9</v>
      </c>
      <c r="G1420" s="45">
        <v>44.7</v>
      </c>
      <c r="H1420" s="45">
        <v>18</v>
      </c>
      <c r="I1420" s="45">
        <v>22.2</v>
      </c>
      <c r="J1420" s="45">
        <v>0.4</v>
      </c>
      <c r="K1420" s="45">
        <v>10.9</v>
      </c>
      <c r="L1420" s="45">
        <v>14.75</v>
      </c>
      <c r="M1420">
        <v>0.29999999999999716</v>
      </c>
    </row>
    <row r="1421" spans="1:13" x14ac:dyDescent="0.2">
      <c r="A1421" s="8">
        <v>9</v>
      </c>
      <c r="B1421" s="8" t="s">
        <v>27</v>
      </c>
      <c r="C1421" s="8">
        <v>139</v>
      </c>
      <c r="D1421" s="11">
        <v>41883</v>
      </c>
      <c r="E1421">
        <v>-0.29999999999999716</v>
      </c>
      <c r="F1421" s="45">
        <v>3.8</v>
      </c>
      <c r="G1421" s="45">
        <v>39.700000000000003</v>
      </c>
      <c r="H1421" s="45">
        <v>19.899999999999999</v>
      </c>
      <c r="I1421" s="45">
        <v>22.8</v>
      </c>
      <c r="J1421" s="45">
        <v>0.6</v>
      </c>
      <c r="K1421" s="45">
        <v>13.1</v>
      </c>
      <c r="L1421" s="45">
        <v>11.65</v>
      </c>
      <c r="M1421">
        <v>-0.20000000000000284</v>
      </c>
    </row>
    <row r="1422" spans="1:13" x14ac:dyDescent="0.2">
      <c r="A1422" s="8">
        <v>9</v>
      </c>
      <c r="B1422" s="8" t="s">
        <v>27</v>
      </c>
      <c r="C1422" s="8">
        <v>140</v>
      </c>
      <c r="D1422" s="11">
        <v>41913</v>
      </c>
      <c r="E1422">
        <v>-0.59999999999999432</v>
      </c>
      <c r="F1422" s="45">
        <v>2.2000000000000002</v>
      </c>
      <c r="G1422" s="45">
        <v>37.700000000000003</v>
      </c>
      <c r="H1422" s="45">
        <v>25.4</v>
      </c>
      <c r="I1422" s="45">
        <v>25.4</v>
      </c>
      <c r="J1422" s="45">
        <v>0.5</v>
      </c>
      <c r="K1422" s="45">
        <v>8.6999999999999993</v>
      </c>
      <c r="L1422" s="45">
        <v>7.85</v>
      </c>
      <c r="M1422">
        <v>-0.29999999999999716</v>
      </c>
    </row>
    <row r="1423" spans="1:13" x14ac:dyDescent="0.2">
      <c r="A1423" s="8">
        <v>9</v>
      </c>
      <c r="B1423" s="8" t="s">
        <v>27</v>
      </c>
      <c r="C1423" s="8">
        <v>141</v>
      </c>
      <c r="D1423" s="11">
        <v>41944</v>
      </c>
      <c r="E1423">
        <v>-0.59999999999999432</v>
      </c>
      <c r="F1423" s="45">
        <v>2.1</v>
      </c>
      <c r="G1423" s="45">
        <v>36.1</v>
      </c>
      <c r="H1423" s="45">
        <v>21.2</v>
      </c>
      <c r="I1423" s="45">
        <v>23.7</v>
      </c>
      <c r="J1423" s="45">
        <v>1</v>
      </c>
      <c r="K1423" s="45">
        <v>15.9</v>
      </c>
      <c r="L1423" s="45">
        <v>7.3</v>
      </c>
      <c r="M1423">
        <v>-0.29999999999999716</v>
      </c>
    </row>
    <row r="1424" spans="1:13" x14ac:dyDescent="0.2">
      <c r="A1424" s="8">
        <v>9</v>
      </c>
      <c r="B1424" s="8" t="s">
        <v>27</v>
      </c>
      <c r="C1424" s="8">
        <v>142</v>
      </c>
      <c r="D1424" s="11">
        <v>41974</v>
      </c>
      <c r="E1424">
        <v>-1</v>
      </c>
      <c r="F1424" s="45">
        <v>1.4</v>
      </c>
      <c r="G1424" s="45">
        <v>35.6</v>
      </c>
      <c r="H1424" s="45">
        <v>22.8</v>
      </c>
      <c r="I1424" s="45">
        <v>28.9</v>
      </c>
      <c r="J1424" s="45">
        <v>0.5</v>
      </c>
      <c r="K1424" s="45">
        <v>10.8</v>
      </c>
      <c r="L1424" s="45">
        <v>4.25</v>
      </c>
      <c r="M1424">
        <v>-0.59999999999999432</v>
      </c>
    </row>
    <row r="1425" spans="1:13" x14ac:dyDescent="0.2">
      <c r="A1425" s="8">
        <v>9</v>
      </c>
      <c r="B1425" s="8" t="s">
        <v>27</v>
      </c>
      <c r="C1425" s="8">
        <v>143</v>
      </c>
      <c r="D1425" s="11">
        <v>42005</v>
      </c>
      <c r="E1425">
        <v>-1.4000000000000057</v>
      </c>
      <c r="F1425" s="45">
        <v>3.2</v>
      </c>
      <c r="G1425" s="45">
        <v>34.4</v>
      </c>
      <c r="H1425" s="45">
        <v>18.899999999999999</v>
      </c>
      <c r="I1425" s="45">
        <v>29.8</v>
      </c>
      <c r="J1425" s="45">
        <v>0.5</v>
      </c>
      <c r="K1425" s="45">
        <v>13.2</v>
      </c>
      <c r="L1425" s="45">
        <v>5</v>
      </c>
      <c r="M1425">
        <v>-0.59999999999999432</v>
      </c>
    </row>
    <row r="1426" spans="1:13" x14ac:dyDescent="0.2">
      <c r="A1426" s="8">
        <v>9</v>
      </c>
      <c r="B1426" s="8" t="s">
        <v>27</v>
      </c>
      <c r="C1426" s="8">
        <v>144</v>
      </c>
      <c r="D1426" s="11">
        <v>42036</v>
      </c>
      <c r="E1426">
        <v>-1.5999999999999943</v>
      </c>
      <c r="F1426" s="45">
        <v>3.4</v>
      </c>
      <c r="G1426" s="45">
        <v>35</v>
      </c>
      <c r="H1426" s="45">
        <v>22.7</v>
      </c>
      <c r="I1426" s="45">
        <v>29</v>
      </c>
      <c r="J1426" s="45">
        <v>0.5</v>
      </c>
      <c r="K1426" s="45">
        <v>9.5</v>
      </c>
      <c r="L1426" s="45">
        <v>5.9</v>
      </c>
      <c r="M1426">
        <v>-1</v>
      </c>
    </row>
    <row r="1427" spans="1:13" x14ac:dyDescent="0.2">
      <c r="A1427" s="8">
        <v>9</v>
      </c>
      <c r="B1427" s="8" t="s">
        <v>27</v>
      </c>
      <c r="C1427" s="8">
        <v>145</v>
      </c>
      <c r="D1427" s="11">
        <v>42064</v>
      </c>
      <c r="E1427">
        <v>-1.5</v>
      </c>
      <c r="F1427" s="45">
        <v>2.6</v>
      </c>
      <c r="G1427" s="45">
        <v>34.700000000000003</v>
      </c>
      <c r="H1427" s="45">
        <v>21.7</v>
      </c>
      <c r="I1427" s="45">
        <v>30.4</v>
      </c>
      <c r="J1427" s="45">
        <v>0.3</v>
      </c>
      <c r="K1427" s="45">
        <v>10.199999999999999</v>
      </c>
      <c r="L1427" s="45">
        <v>4.45</v>
      </c>
      <c r="M1427">
        <v>-1.4000000000000057</v>
      </c>
    </row>
    <row r="1428" spans="1:13" x14ac:dyDescent="0.2">
      <c r="A1428" s="8">
        <v>9</v>
      </c>
      <c r="B1428" s="8" t="s">
        <v>27</v>
      </c>
      <c r="C1428" s="8">
        <v>146</v>
      </c>
      <c r="D1428" s="11">
        <v>42095</v>
      </c>
      <c r="E1428">
        <v>-1.0999999999999943</v>
      </c>
      <c r="F1428" s="45">
        <v>2.6</v>
      </c>
      <c r="G1428" s="45">
        <v>31.5</v>
      </c>
      <c r="H1428" s="45">
        <v>19.7</v>
      </c>
      <c r="I1428" s="45">
        <v>31.3</v>
      </c>
      <c r="J1428" s="45">
        <v>0.4</v>
      </c>
      <c r="K1428" s="45">
        <v>14.5</v>
      </c>
      <c r="L1428" s="45">
        <v>2.2999999999999998</v>
      </c>
      <c r="M1428">
        <v>-1.5999999999999943</v>
      </c>
    </row>
    <row r="1429" spans="1:13" x14ac:dyDescent="0.2">
      <c r="A1429" s="8">
        <v>9</v>
      </c>
      <c r="B1429" s="8" t="s">
        <v>27</v>
      </c>
      <c r="C1429" s="8">
        <v>147</v>
      </c>
      <c r="D1429" s="11">
        <v>42125</v>
      </c>
      <c r="E1429">
        <v>-0.90000000000000568</v>
      </c>
      <c r="F1429" s="45">
        <v>3.4</v>
      </c>
      <c r="G1429" s="45">
        <v>32.200000000000003</v>
      </c>
      <c r="H1429" s="45">
        <v>21.3</v>
      </c>
      <c r="I1429" s="45">
        <v>26.9</v>
      </c>
      <c r="J1429" s="45">
        <v>0.7</v>
      </c>
      <c r="K1429" s="45">
        <v>15.5</v>
      </c>
      <c r="L1429" s="45">
        <v>5.35</v>
      </c>
      <c r="M1429">
        <v>-1.5</v>
      </c>
    </row>
    <row r="1430" spans="1:13" x14ac:dyDescent="0.2">
      <c r="A1430" s="8">
        <v>9</v>
      </c>
      <c r="B1430" s="8" t="s">
        <v>27</v>
      </c>
      <c r="C1430" s="8">
        <v>148</v>
      </c>
      <c r="D1430" s="11">
        <v>42156</v>
      </c>
      <c r="E1430">
        <v>-0.79999999999999716</v>
      </c>
      <c r="F1430" s="45">
        <v>1.7</v>
      </c>
      <c r="G1430" s="45">
        <v>29.3</v>
      </c>
      <c r="H1430" s="45">
        <v>18.399999999999999</v>
      </c>
      <c r="I1430" s="45">
        <v>31.9</v>
      </c>
      <c r="J1430" s="45">
        <v>0.4</v>
      </c>
      <c r="K1430" s="45">
        <v>18.3</v>
      </c>
      <c r="L1430" s="45">
        <v>0</v>
      </c>
      <c r="M1430">
        <v>-1.0999999999999943</v>
      </c>
    </row>
    <row r="1431" spans="1:13" x14ac:dyDescent="0.2">
      <c r="A1431" s="8">
        <v>9</v>
      </c>
      <c r="B1431" s="8" t="s">
        <v>27</v>
      </c>
      <c r="C1431" s="8">
        <v>149</v>
      </c>
      <c r="D1431" s="11">
        <v>42186</v>
      </c>
      <c r="E1431">
        <v>-0.70000000000000284</v>
      </c>
      <c r="F1431" s="45">
        <v>2.6</v>
      </c>
      <c r="G1431" s="45">
        <v>27.4</v>
      </c>
      <c r="H1431" s="45">
        <v>17.100000000000001</v>
      </c>
      <c r="I1431" s="45">
        <v>38.5</v>
      </c>
      <c r="J1431" s="45">
        <v>1</v>
      </c>
      <c r="K1431" s="45">
        <v>13.4</v>
      </c>
      <c r="L1431" s="45">
        <v>-3.95</v>
      </c>
      <c r="M1431">
        <v>-0.90000000000000568</v>
      </c>
    </row>
    <row r="1432" spans="1:13" x14ac:dyDescent="0.2">
      <c r="A1432" s="8">
        <v>9</v>
      </c>
      <c r="B1432" s="8" t="s">
        <v>27</v>
      </c>
      <c r="C1432" s="8">
        <v>150</v>
      </c>
      <c r="D1432" s="11">
        <v>42217</v>
      </c>
      <c r="E1432">
        <v>-0.59999999999999432</v>
      </c>
      <c r="F1432" s="45">
        <v>2.6</v>
      </c>
      <c r="G1432" s="45">
        <v>27.9</v>
      </c>
      <c r="H1432" s="45">
        <v>21</v>
      </c>
      <c r="I1432" s="45">
        <v>33</v>
      </c>
      <c r="J1432" s="45">
        <v>2</v>
      </c>
      <c r="K1432" s="45">
        <v>13.5</v>
      </c>
      <c r="L1432" s="45">
        <v>-1.95</v>
      </c>
      <c r="M1432">
        <v>-0.79999999999999716</v>
      </c>
    </row>
    <row r="1433" spans="1:13" x14ac:dyDescent="0.2">
      <c r="A1433" s="8">
        <v>9</v>
      </c>
      <c r="B1433" s="8" t="s">
        <v>27</v>
      </c>
      <c r="C1433" s="8">
        <v>151</v>
      </c>
      <c r="D1433" s="11">
        <v>42248</v>
      </c>
      <c r="E1433">
        <v>-0.79999999999999716</v>
      </c>
      <c r="F1433" s="45">
        <v>5.4</v>
      </c>
      <c r="G1433" s="45">
        <v>33.299999999999997</v>
      </c>
      <c r="H1433" s="45">
        <v>16.7</v>
      </c>
      <c r="I1433" s="45">
        <v>32.700000000000003</v>
      </c>
      <c r="J1433" s="45">
        <v>1.5</v>
      </c>
      <c r="K1433" s="45">
        <v>10.5</v>
      </c>
      <c r="L1433" s="45">
        <v>4.2</v>
      </c>
      <c r="M1433">
        <v>-0.70000000000000284</v>
      </c>
    </row>
    <row r="1434" spans="1:13" x14ac:dyDescent="0.2">
      <c r="A1434" s="8">
        <v>9</v>
      </c>
      <c r="B1434" s="8" t="s">
        <v>27</v>
      </c>
      <c r="C1434" s="8">
        <v>152</v>
      </c>
      <c r="D1434" s="11">
        <v>42278</v>
      </c>
      <c r="E1434">
        <v>-0.70000000000000284</v>
      </c>
      <c r="F1434" s="45">
        <v>5</v>
      </c>
      <c r="G1434" s="45">
        <v>26.7</v>
      </c>
      <c r="H1434" s="45">
        <v>14.3</v>
      </c>
      <c r="I1434" s="45">
        <v>36.200000000000003</v>
      </c>
      <c r="J1434" s="45">
        <v>2.1</v>
      </c>
      <c r="K1434" s="45">
        <v>15.6</v>
      </c>
      <c r="L1434" s="45">
        <v>-1.85</v>
      </c>
      <c r="M1434">
        <v>-0.59999999999999432</v>
      </c>
    </row>
    <row r="1435" spans="1:13" x14ac:dyDescent="0.2">
      <c r="A1435" s="8">
        <v>9</v>
      </c>
      <c r="B1435" s="8" t="s">
        <v>27</v>
      </c>
      <c r="C1435" s="8">
        <v>153</v>
      </c>
      <c r="D1435" s="11">
        <v>42309</v>
      </c>
      <c r="E1435">
        <v>-0.59999999999999432</v>
      </c>
      <c r="F1435" s="45">
        <v>4</v>
      </c>
      <c r="G1435" s="45">
        <v>27.3</v>
      </c>
      <c r="H1435" s="45">
        <v>21.8</v>
      </c>
      <c r="I1435" s="45">
        <v>30.6</v>
      </c>
      <c r="J1435" s="45">
        <v>0.5</v>
      </c>
      <c r="K1435" s="45">
        <v>15.9</v>
      </c>
      <c r="L1435" s="45">
        <v>1.85</v>
      </c>
      <c r="M1435">
        <v>-0.79999999999999716</v>
      </c>
    </row>
    <row r="1436" spans="1:13" x14ac:dyDescent="0.2">
      <c r="A1436" s="8">
        <v>9</v>
      </c>
      <c r="B1436" s="8" t="s">
        <v>27</v>
      </c>
      <c r="C1436" s="8">
        <v>154</v>
      </c>
      <c r="D1436" s="11">
        <v>42339</v>
      </c>
      <c r="E1436">
        <v>-0.5</v>
      </c>
      <c r="F1436" s="45">
        <v>5.6</v>
      </c>
      <c r="G1436" s="45">
        <v>27.5</v>
      </c>
      <c r="H1436" s="45">
        <v>15.4</v>
      </c>
      <c r="I1436" s="45">
        <v>34.799999999999997</v>
      </c>
      <c r="J1436" s="45">
        <v>0.4</v>
      </c>
      <c r="K1436" s="45">
        <v>16.3</v>
      </c>
      <c r="L1436" s="45">
        <v>1.55</v>
      </c>
      <c r="M1436">
        <v>-0.70000000000000284</v>
      </c>
    </row>
    <row r="1437" spans="1:13" x14ac:dyDescent="0.2">
      <c r="A1437" s="8">
        <v>9</v>
      </c>
      <c r="B1437" s="8" t="s">
        <v>27</v>
      </c>
      <c r="C1437" s="8">
        <v>155</v>
      </c>
      <c r="D1437" s="11">
        <v>42370</v>
      </c>
      <c r="E1437">
        <v>-0.90000000000000568</v>
      </c>
      <c r="F1437" s="45">
        <v>5.4</v>
      </c>
      <c r="G1437" s="45">
        <v>25.2</v>
      </c>
      <c r="H1437" s="45">
        <v>16.8</v>
      </c>
      <c r="I1437" s="45">
        <v>40.4</v>
      </c>
      <c r="J1437" s="45">
        <v>1</v>
      </c>
      <c r="K1437" s="45">
        <v>11.2</v>
      </c>
      <c r="L1437" s="45">
        <v>-3.2</v>
      </c>
      <c r="M1437">
        <v>-0.59999999999999432</v>
      </c>
    </row>
    <row r="1438" spans="1:13" x14ac:dyDescent="0.2">
      <c r="A1438" s="8">
        <v>9</v>
      </c>
      <c r="B1438" s="8" t="s">
        <v>27</v>
      </c>
      <c r="C1438" s="8">
        <v>156</v>
      </c>
      <c r="D1438" s="11">
        <v>42401</v>
      </c>
      <c r="E1438">
        <v>-0.79999999999999716</v>
      </c>
      <c r="F1438" s="45">
        <v>7.5</v>
      </c>
      <c r="G1438" s="45">
        <v>23.4</v>
      </c>
      <c r="H1438" s="45">
        <v>20.100000000000001</v>
      </c>
      <c r="I1438" s="45">
        <v>30.3</v>
      </c>
      <c r="J1438" s="45">
        <v>1.5</v>
      </c>
      <c r="K1438" s="45">
        <v>17.3</v>
      </c>
      <c r="L1438" s="45">
        <v>2.5499999999999998</v>
      </c>
      <c r="M1438">
        <v>-0.5</v>
      </c>
    </row>
    <row r="1439" spans="1:13" x14ac:dyDescent="0.2">
      <c r="A1439" s="8">
        <v>9</v>
      </c>
      <c r="B1439" s="8" t="s">
        <v>27</v>
      </c>
      <c r="C1439" s="8">
        <v>157</v>
      </c>
      <c r="D1439" s="11">
        <v>42430</v>
      </c>
      <c r="E1439">
        <v>-0.90000000000000568</v>
      </c>
      <c r="F1439" s="45">
        <v>6.2</v>
      </c>
      <c r="G1439" s="45">
        <v>24.6</v>
      </c>
      <c r="H1439" s="45">
        <v>18</v>
      </c>
      <c r="I1439" s="45">
        <v>34</v>
      </c>
      <c r="J1439" s="45">
        <v>0.4</v>
      </c>
      <c r="K1439" s="45">
        <v>16.8</v>
      </c>
      <c r="L1439" s="45">
        <v>1.1000000000000001</v>
      </c>
      <c r="M1439">
        <v>-0.90000000000000568</v>
      </c>
    </row>
    <row r="1440" spans="1:13" x14ac:dyDescent="0.2">
      <c r="A1440" s="8">
        <v>9</v>
      </c>
      <c r="B1440" s="8" t="s">
        <v>27</v>
      </c>
      <c r="C1440" s="8">
        <v>158</v>
      </c>
      <c r="D1440" s="11">
        <v>42461</v>
      </c>
      <c r="E1440">
        <v>-1.0999999999999943</v>
      </c>
      <c r="F1440" s="45">
        <v>4.3</v>
      </c>
      <c r="G1440" s="45">
        <v>22.8</v>
      </c>
      <c r="H1440" s="45">
        <v>19.399999999999999</v>
      </c>
      <c r="I1440" s="45">
        <v>35.299999999999997</v>
      </c>
      <c r="J1440" s="45">
        <v>0.8</v>
      </c>
      <c r="K1440" s="45">
        <v>17.3</v>
      </c>
      <c r="L1440" s="45">
        <v>-2.75</v>
      </c>
      <c r="M1440">
        <v>-0.79999999999999716</v>
      </c>
    </row>
    <row r="1441" spans="1:13" x14ac:dyDescent="0.2">
      <c r="A1441" s="8">
        <v>9</v>
      </c>
      <c r="B1441" s="8" t="s">
        <v>27</v>
      </c>
      <c r="C1441" s="8">
        <v>159</v>
      </c>
      <c r="D1441" s="11">
        <v>42491</v>
      </c>
      <c r="E1441">
        <v>-0.90000000000000568</v>
      </c>
      <c r="F1441" s="45">
        <v>3.5</v>
      </c>
      <c r="G1441" s="45">
        <v>27.9</v>
      </c>
      <c r="H1441" s="45">
        <v>19.399999999999999</v>
      </c>
      <c r="I1441" s="45">
        <v>33.700000000000003</v>
      </c>
      <c r="J1441" s="45">
        <v>0.4</v>
      </c>
      <c r="K1441" s="45">
        <v>15.1</v>
      </c>
      <c r="L1441" s="45">
        <v>0.2</v>
      </c>
      <c r="M1441">
        <v>-0.90000000000000568</v>
      </c>
    </row>
    <row r="1442" spans="1:13" x14ac:dyDescent="0.2">
      <c r="A1442" s="8">
        <v>9</v>
      </c>
      <c r="B1442" s="8" t="s">
        <v>27</v>
      </c>
      <c r="C1442" s="8">
        <v>160</v>
      </c>
      <c r="D1442" s="11">
        <v>42522</v>
      </c>
      <c r="E1442">
        <v>-0.79999999999999716</v>
      </c>
      <c r="F1442" s="45">
        <v>4.7</v>
      </c>
      <c r="G1442" s="45">
        <v>27</v>
      </c>
      <c r="H1442" s="45">
        <v>17.7</v>
      </c>
      <c r="I1442" s="45">
        <v>32</v>
      </c>
      <c r="J1442" s="45">
        <v>1.2</v>
      </c>
      <c r="K1442" s="45">
        <v>17.5</v>
      </c>
      <c r="L1442" s="45">
        <v>1</v>
      </c>
      <c r="M1442">
        <v>-1.0999999999999943</v>
      </c>
    </row>
    <row r="1443" spans="1:13" x14ac:dyDescent="0.2">
      <c r="A1443" s="8">
        <v>9</v>
      </c>
      <c r="B1443" s="8" t="s">
        <v>27</v>
      </c>
      <c r="C1443" s="8">
        <v>161</v>
      </c>
      <c r="D1443" s="11">
        <v>42552</v>
      </c>
      <c r="E1443">
        <v>-0.90000000000000568</v>
      </c>
      <c r="F1443" s="45">
        <v>5</v>
      </c>
      <c r="G1443" s="45">
        <v>22.6</v>
      </c>
      <c r="H1443" s="45">
        <v>15.2</v>
      </c>
      <c r="I1443" s="45">
        <v>36.1</v>
      </c>
      <c r="J1443" s="45">
        <v>1.3</v>
      </c>
      <c r="K1443" s="45">
        <v>19.8</v>
      </c>
      <c r="L1443" s="45">
        <v>-3.05</v>
      </c>
      <c r="M1443">
        <v>-0.90000000000000568</v>
      </c>
    </row>
    <row r="1444" spans="1:13" x14ac:dyDescent="0.2">
      <c r="A1444" s="8">
        <v>9</v>
      </c>
      <c r="B1444" s="8" t="s">
        <v>27</v>
      </c>
      <c r="C1444" s="8">
        <v>162</v>
      </c>
      <c r="D1444" s="11">
        <v>42583</v>
      </c>
      <c r="E1444">
        <v>-0.79999999999999716</v>
      </c>
      <c r="F1444" s="45">
        <v>4.5999999999999996</v>
      </c>
      <c r="G1444" s="45">
        <v>24.9</v>
      </c>
      <c r="H1444" s="45">
        <v>16.7</v>
      </c>
      <c r="I1444" s="45">
        <v>33.799999999999997</v>
      </c>
      <c r="J1444" s="45">
        <v>0.7</v>
      </c>
      <c r="K1444" s="45">
        <v>19.3</v>
      </c>
      <c r="L1444" s="45">
        <v>-0.55000000000000004</v>
      </c>
      <c r="M1444">
        <v>-0.79999999999999716</v>
      </c>
    </row>
    <row r="1445" spans="1:13" x14ac:dyDescent="0.2">
      <c r="A1445" s="8">
        <v>9</v>
      </c>
      <c r="B1445" s="8" t="s">
        <v>27</v>
      </c>
      <c r="C1445" s="8">
        <v>163</v>
      </c>
      <c r="D1445" s="11">
        <v>42614</v>
      </c>
      <c r="E1445">
        <v>-0.5</v>
      </c>
      <c r="F1445" s="45">
        <v>2.9</v>
      </c>
      <c r="G1445" s="45">
        <v>25.7</v>
      </c>
      <c r="H1445" s="45">
        <v>15.7</v>
      </c>
      <c r="I1445" s="45">
        <v>35.700000000000003</v>
      </c>
      <c r="J1445" s="45">
        <v>1</v>
      </c>
      <c r="K1445" s="45">
        <v>19</v>
      </c>
      <c r="L1445" s="45">
        <v>-3.1</v>
      </c>
      <c r="M1445">
        <v>-0.90000000000000568</v>
      </c>
    </row>
    <row r="1446" spans="1:13" x14ac:dyDescent="0.2">
      <c r="A1446" s="8">
        <v>9</v>
      </c>
      <c r="B1446" s="8" t="s">
        <v>27</v>
      </c>
      <c r="C1446" s="8">
        <v>164</v>
      </c>
      <c r="D1446" s="11">
        <v>42644</v>
      </c>
      <c r="E1446">
        <v>-0.20000000000000284</v>
      </c>
      <c r="F1446" s="45">
        <v>8</v>
      </c>
      <c r="G1446" s="45">
        <v>32.799999999999997</v>
      </c>
      <c r="H1446" s="45">
        <v>17.600000000000001</v>
      </c>
      <c r="I1446" s="45">
        <v>26.2</v>
      </c>
      <c r="J1446" s="45">
        <v>0.9</v>
      </c>
      <c r="K1446" s="45">
        <v>14.5</v>
      </c>
      <c r="L1446" s="45">
        <v>10.4</v>
      </c>
      <c r="M1446">
        <v>-0.79999999999999716</v>
      </c>
    </row>
    <row r="1447" spans="1:13" x14ac:dyDescent="0.2">
      <c r="A1447" s="8">
        <v>9</v>
      </c>
      <c r="B1447" s="8" t="s">
        <v>27</v>
      </c>
      <c r="C1447" s="8">
        <v>165</v>
      </c>
      <c r="D1447" s="11">
        <v>42675</v>
      </c>
      <c r="E1447">
        <v>0</v>
      </c>
      <c r="F1447" s="45">
        <v>4.7</v>
      </c>
      <c r="G1447" s="45">
        <v>33.799999999999997</v>
      </c>
      <c r="H1447" s="45">
        <v>20.3</v>
      </c>
      <c r="I1447" s="45">
        <v>25.1</v>
      </c>
      <c r="J1447" s="45">
        <v>1.8</v>
      </c>
      <c r="K1447" s="45">
        <v>14.4</v>
      </c>
      <c r="L1447" s="45">
        <v>7.25</v>
      </c>
      <c r="M1447">
        <v>-0.5</v>
      </c>
    </row>
    <row r="1448" spans="1:13" x14ac:dyDescent="0.2">
      <c r="A1448" s="8">
        <v>9</v>
      </c>
      <c r="B1448" s="8" t="s">
        <v>27</v>
      </c>
      <c r="C1448" s="8">
        <v>166</v>
      </c>
      <c r="D1448" s="11">
        <v>42705</v>
      </c>
      <c r="E1448">
        <v>0.79999999999999716</v>
      </c>
      <c r="F1448" s="45">
        <v>7.1</v>
      </c>
      <c r="G1448" s="45">
        <v>32.700000000000003</v>
      </c>
      <c r="H1448" s="45">
        <v>15.5</v>
      </c>
      <c r="I1448" s="45">
        <v>26.3</v>
      </c>
      <c r="J1448" s="45">
        <v>1</v>
      </c>
      <c r="K1448" s="45">
        <v>17.399999999999999</v>
      </c>
      <c r="L1448" s="45">
        <v>9.3000000000000007</v>
      </c>
      <c r="M1448">
        <v>-0.20000000000000284</v>
      </c>
    </row>
    <row r="1449" spans="1:13" x14ac:dyDescent="0.2">
      <c r="A1449" s="8">
        <v>9</v>
      </c>
      <c r="B1449" s="8" t="s">
        <v>27</v>
      </c>
      <c r="C1449" s="8">
        <v>167</v>
      </c>
      <c r="D1449" s="11">
        <v>42736</v>
      </c>
      <c r="E1449">
        <v>1.7000000000000028</v>
      </c>
      <c r="F1449" s="45">
        <v>7.9</v>
      </c>
      <c r="G1449" s="45">
        <v>28.8</v>
      </c>
      <c r="H1449" s="45">
        <v>11.6</v>
      </c>
      <c r="I1449" s="45">
        <v>31.4</v>
      </c>
      <c r="J1449" s="45">
        <v>0.3</v>
      </c>
      <c r="K1449" s="45">
        <v>20</v>
      </c>
      <c r="L1449" s="45">
        <v>6.3</v>
      </c>
      <c r="M1449">
        <v>0</v>
      </c>
    </row>
    <row r="1450" spans="1:13" x14ac:dyDescent="0.2">
      <c r="A1450" s="8">
        <v>9</v>
      </c>
      <c r="B1450" s="8" t="s">
        <v>27</v>
      </c>
      <c r="C1450" s="8">
        <v>168</v>
      </c>
      <c r="D1450" s="11">
        <v>42767</v>
      </c>
      <c r="E1450">
        <v>2.2000000000000028</v>
      </c>
      <c r="F1450" s="45">
        <v>5.4</v>
      </c>
      <c r="G1450" s="45">
        <v>33.5</v>
      </c>
      <c r="H1450" s="45">
        <v>16.2</v>
      </c>
      <c r="I1450" s="45">
        <v>25.5</v>
      </c>
      <c r="J1450" s="45">
        <v>0.6</v>
      </c>
      <c r="K1450" s="45">
        <v>18.7</v>
      </c>
      <c r="L1450" s="45">
        <v>8.8000000000000007</v>
      </c>
      <c r="M1450">
        <v>0.79999999999999716</v>
      </c>
    </row>
    <row r="1451" spans="1:13" x14ac:dyDescent="0.2">
      <c r="A1451" s="8">
        <v>9</v>
      </c>
      <c r="B1451" s="8" t="s">
        <v>27</v>
      </c>
      <c r="C1451" s="8">
        <v>169</v>
      </c>
      <c r="D1451" s="11">
        <v>42795</v>
      </c>
      <c r="E1451">
        <v>2</v>
      </c>
      <c r="F1451" s="45">
        <v>4.3</v>
      </c>
      <c r="G1451" s="45">
        <v>35</v>
      </c>
      <c r="H1451" s="45">
        <v>17.100000000000001</v>
      </c>
      <c r="I1451" s="45">
        <v>24.5</v>
      </c>
      <c r="J1451" s="45">
        <v>0.9</v>
      </c>
      <c r="K1451" s="45">
        <v>18.3</v>
      </c>
      <c r="L1451" s="45">
        <v>8.65</v>
      </c>
      <c r="M1451">
        <v>1.7000000000000028</v>
      </c>
    </row>
    <row r="1452" spans="1:13" x14ac:dyDescent="0.2">
      <c r="A1452" s="8">
        <v>9</v>
      </c>
      <c r="B1452" s="8" t="s">
        <v>27</v>
      </c>
      <c r="C1452" s="8">
        <v>170</v>
      </c>
      <c r="D1452" s="11">
        <v>42826</v>
      </c>
      <c r="E1452">
        <v>2</v>
      </c>
      <c r="F1452" s="45">
        <v>3.5</v>
      </c>
      <c r="G1452" s="45">
        <v>29</v>
      </c>
      <c r="H1452" s="45">
        <v>18.899999999999999</v>
      </c>
      <c r="I1452" s="45">
        <v>30.6</v>
      </c>
      <c r="J1452" s="45">
        <v>0.9</v>
      </c>
      <c r="K1452" s="45">
        <v>17.100000000000001</v>
      </c>
      <c r="L1452" s="45">
        <v>1.8</v>
      </c>
      <c r="M1452">
        <v>2.2000000000000028</v>
      </c>
    </row>
    <row r="1453" spans="1:13" x14ac:dyDescent="0.2">
      <c r="A1453" s="8">
        <v>9</v>
      </c>
      <c r="B1453" s="8" t="s">
        <v>27</v>
      </c>
      <c r="C1453" s="8">
        <v>171</v>
      </c>
      <c r="D1453" s="11">
        <v>42856</v>
      </c>
      <c r="E1453">
        <v>1.9000000000000057</v>
      </c>
      <c r="F1453" s="45">
        <v>4.9000000000000004</v>
      </c>
      <c r="G1453" s="45">
        <v>36.200000000000003</v>
      </c>
      <c r="H1453" s="45">
        <v>17.600000000000001</v>
      </c>
      <c r="I1453" s="45">
        <v>26.4</v>
      </c>
      <c r="J1453" s="45">
        <v>1.5</v>
      </c>
      <c r="K1453" s="45">
        <v>13.5</v>
      </c>
      <c r="L1453" s="45">
        <v>8.3000000000000007</v>
      </c>
      <c r="M1453">
        <v>2</v>
      </c>
    </row>
    <row r="1454" spans="1:13" x14ac:dyDescent="0.2">
      <c r="A1454" s="8">
        <v>9</v>
      </c>
      <c r="B1454" s="8" t="s">
        <v>27</v>
      </c>
      <c r="C1454" s="8">
        <v>172</v>
      </c>
      <c r="D1454" s="11">
        <v>42887</v>
      </c>
      <c r="E1454">
        <v>1.5</v>
      </c>
      <c r="F1454" s="45">
        <v>1.9</v>
      </c>
      <c r="G1454" s="45">
        <v>33.799999999999997</v>
      </c>
      <c r="H1454" s="45">
        <v>17.399999999999999</v>
      </c>
      <c r="I1454" s="45">
        <v>29.7</v>
      </c>
      <c r="J1454" s="45">
        <v>2.2000000000000002</v>
      </c>
      <c r="K1454" s="45">
        <v>15</v>
      </c>
      <c r="L1454" s="45">
        <v>1.75</v>
      </c>
      <c r="M1454">
        <v>2</v>
      </c>
    </row>
    <row r="1455" spans="1:13" x14ac:dyDescent="0.2">
      <c r="A1455" s="8">
        <v>9</v>
      </c>
      <c r="B1455" s="8" t="s">
        <v>27</v>
      </c>
      <c r="C1455" s="8">
        <v>173</v>
      </c>
      <c r="D1455" s="11">
        <v>42917</v>
      </c>
      <c r="E1455">
        <v>1.7000000000000028</v>
      </c>
      <c r="F1455" s="45">
        <v>4.5999999999999996</v>
      </c>
      <c r="G1455" s="45">
        <v>29.8</v>
      </c>
      <c r="H1455" s="45">
        <v>21.6</v>
      </c>
      <c r="I1455" s="45">
        <v>26</v>
      </c>
      <c r="J1455" s="45">
        <v>1.7</v>
      </c>
      <c r="K1455" s="45">
        <v>16.3</v>
      </c>
      <c r="L1455" s="45">
        <v>4.8</v>
      </c>
      <c r="M1455">
        <v>1.9000000000000057</v>
      </c>
    </row>
    <row r="1456" spans="1:13" x14ac:dyDescent="0.2">
      <c r="A1456" s="8">
        <v>9</v>
      </c>
      <c r="B1456" s="8" t="s">
        <v>27</v>
      </c>
      <c r="C1456" s="8">
        <v>174</v>
      </c>
      <c r="D1456" s="11">
        <v>42948</v>
      </c>
      <c r="E1456">
        <v>1.7999999999999972</v>
      </c>
      <c r="F1456" s="45">
        <v>7</v>
      </c>
      <c r="G1456" s="45">
        <v>37</v>
      </c>
      <c r="H1456" s="45">
        <v>16.5</v>
      </c>
      <c r="I1456" s="45">
        <v>26.5</v>
      </c>
      <c r="J1456" s="45">
        <v>0.8</v>
      </c>
      <c r="K1456" s="45">
        <v>12.2</v>
      </c>
      <c r="L1456" s="45">
        <v>11.45</v>
      </c>
      <c r="M1456">
        <v>1.5</v>
      </c>
    </row>
    <row r="1457" spans="1:13" x14ac:dyDescent="0.2">
      <c r="A1457" s="8">
        <v>9</v>
      </c>
      <c r="B1457" s="8" t="s">
        <v>27</v>
      </c>
      <c r="C1457" s="8">
        <v>175</v>
      </c>
      <c r="D1457" s="11">
        <v>42979</v>
      </c>
      <c r="E1457">
        <v>2.2000000000000028</v>
      </c>
      <c r="F1457" s="45">
        <v>5.0999999999999996</v>
      </c>
      <c r="G1457" s="45">
        <v>37.1</v>
      </c>
      <c r="H1457" s="45">
        <v>20.3</v>
      </c>
      <c r="I1457" s="45">
        <v>21.5</v>
      </c>
      <c r="J1457" s="45">
        <v>0.2</v>
      </c>
      <c r="K1457" s="45">
        <v>15.8</v>
      </c>
      <c r="L1457" s="45">
        <v>12.7</v>
      </c>
      <c r="M1457">
        <v>1.7000000000000028</v>
      </c>
    </row>
    <row r="1458" spans="1:13" x14ac:dyDescent="0.2">
      <c r="A1458" s="8">
        <v>9</v>
      </c>
      <c r="B1458" s="8" t="s">
        <v>27</v>
      </c>
      <c r="C1458" s="8">
        <v>176</v>
      </c>
      <c r="D1458" s="11">
        <v>43009</v>
      </c>
      <c r="E1458">
        <v>2.0999999999999943</v>
      </c>
      <c r="F1458" s="45">
        <v>4.3</v>
      </c>
      <c r="G1458" s="45">
        <v>43.3</v>
      </c>
      <c r="H1458" s="45">
        <v>21.6</v>
      </c>
      <c r="I1458" s="45">
        <v>20.100000000000001</v>
      </c>
      <c r="J1458" s="45">
        <v>0.7</v>
      </c>
      <c r="K1458" s="45">
        <v>10</v>
      </c>
      <c r="L1458" s="45">
        <v>15.2</v>
      </c>
      <c r="M1458">
        <v>1.7999999999999972</v>
      </c>
    </row>
    <row r="1459" spans="1:13" x14ac:dyDescent="0.2">
      <c r="A1459" s="8">
        <v>9</v>
      </c>
      <c r="B1459" s="8" t="s">
        <v>27</v>
      </c>
      <c r="C1459" s="8">
        <v>177</v>
      </c>
      <c r="D1459" s="11">
        <v>43040</v>
      </c>
      <c r="E1459">
        <v>2.5</v>
      </c>
      <c r="F1459" s="45">
        <v>6</v>
      </c>
      <c r="G1459" s="45">
        <v>42.4</v>
      </c>
      <c r="H1459" s="45">
        <v>21.1</v>
      </c>
      <c r="I1459" s="45">
        <v>15.4</v>
      </c>
      <c r="J1459" s="45">
        <v>0.7</v>
      </c>
      <c r="K1459" s="45">
        <v>14.5</v>
      </c>
      <c r="L1459" s="45">
        <v>18.8</v>
      </c>
      <c r="M1459">
        <v>2.2000000000000028</v>
      </c>
    </row>
    <row r="1460" spans="1:13" x14ac:dyDescent="0.2">
      <c r="A1460" s="8">
        <v>9</v>
      </c>
      <c r="B1460" s="8" t="s">
        <v>27</v>
      </c>
      <c r="C1460" s="8">
        <v>178</v>
      </c>
      <c r="D1460" s="11">
        <v>43070</v>
      </c>
      <c r="E1460">
        <v>2.0999999999999943</v>
      </c>
      <c r="F1460" s="45">
        <v>5.9</v>
      </c>
      <c r="G1460" s="45">
        <v>47.2</v>
      </c>
      <c r="H1460" s="45">
        <v>17</v>
      </c>
      <c r="I1460" s="45">
        <v>15.8</v>
      </c>
      <c r="J1460" s="45">
        <v>0.3</v>
      </c>
      <c r="K1460" s="45">
        <v>13.9</v>
      </c>
      <c r="L1460" s="45">
        <v>21.3</v>
      </c>
      <c r="M1460">
        <v>2.0999999999999943</v>
      </c>
    </row>
    <row r="1461" spans="1:13" x14ac:dyDescent="0.2">
      <c r="A1461" s="8">
        <v>9</v>
      </c>
      <c r="B1461" s="8" t="s">
        <v>27</v>
      </c>
      <c r="C1461" s="8">
        <v>179</v>
      </c>
      <c r="D1461" s="11">
        <v>43101</v>
      </c>
      <c r="E1461">
        <v>1.9000000000000057</v>
      </c>
      <c r="F1461" s="45">
        <v>4.5</v>
      </c>
      <c r="G1461" s="45">
        <v>42.6</v>
      </c>
      <c r="H1461" s="45">
        <v>16.2</v>
      </c>
      <c r="I1461" s="45">
        <v>20.100000000000001</v>
      </c>
      <c r="J1461" s="45">
        <v>1.9</v>
      </c>
      <c r="K1461" s="45">
        <v>14.7</v>
      </c>
      <c r="L1461" s="45">
        <v>13.85</v>
      </c>
      <c r="M1461">
        <v>2.5</v>
      </c>
    </row>
    <row r="1462" spans="1:13" x14ac:dyDescent="0.2">
      <c r="A1462" s="8">
        <v>9</v>
      </c>
      <c r="B1462" s="8" t="s">
        <v>27</v>
      </c>
      <c r="C1462" s="8">
        <v>180</v>
      </c>
      <c r="D1462" s="11">
        <v>43132</v>
      </c>
      <c r="E1462">
        <v>1.4000000000000057</v>
      </c>
      <c r="F1462" s="45">
        <v>5.2</v>
      </c>
      <c r="G1462" s="45">
        <v>42.5</v>
      </c>
      <c r="H1462" s="45">
        <v>20.399999999999999</v>
      </c>
      <c r="I1462" s="45">
        <v>18.600000000000001</v>
      </c>
      <c r="J1462" s="45">
        <v>0.5</v>
      </c>
      <c r="K1462" s="45">
        <v>12.8</v>
      </c>
      <c r="L1462" s="45">
        <v>16.649999999999999</v>
      </c>
      <c r="M1462">
        <v>2.0999999999999943</v>
      </c>
    </row>
    <row r="1463" spans="1:13" x14ac:dyDescent="0.2">
      <c r="A1463" s="8">
        <v>9</v>
      </c>
      <c r="B1463" s="8" t="s">
        <v>27</v>
      </c>
      <c r="C1463" s="8">
        <v>181</v>
      </c>
      <c r="D1463" s="11">
        <v>43160</v>
      </c>
      <c r="E1463">
        <v>1.2999999999999972</v>
      </c>
      <c r="F1463" s="45">
        <v>3.7</v>
      </c>
      <c r="G1463" s="45">
        <v>35.799999999999997</v>
      </c>
      <c r="H1463" s="45">
        <v>17.8</v>
      </c>
      <c r="I1463" s="45">
        <v>25.8</v>
      </c>
      <c r="J1463" s="45">
        <v>1.4</v>
      </c>
      <c r="K1463" s="45">
        <v>15.4</v>
      </c>
      <c r="L1463" s="45">
        <v>7.3</v>
      </c>
      <c r="M1463">
        <v>1.9000000000000057</v>
      </c>
    </row>
    <row r="1464" spans="1:13" x14ac:dyDescent="0.2">
      <c r="A1464" s="8">
        <v>9</v>
      </c>
      <c r="B1464" s="8" t="s">
        <v>27</v>
      </c>
      <c r="C1464" s="8">
        <v>182</v>
      </c>
      <c r="D1464" s="11">
        <v>43191</v>
      </c>
      <c r="E1464">
        <v>1.5999999999999943</v>
      </c>
      <c r="F1464" s="45">
        <v>4.3</v>
      </c>
      <c r="G1464" s="45">
        <v>39.1</v>
      </c>
      <c r="H1464" s="45">
        <v>18.7</v>
      </c>
      <c r="I1464" s="45">
        <v>25.3</v>
      </c>
      <c r="J1464" s="45">
        <v>0.7</v>
      </c>
      <c r="K1464" s="45">
        <v>11.9</v>
      </c>
      <c r="L1464" s="45">
        <v>10.5</v>
      </c>
      <c r="M1464">
        <v>1.4000000000000057</v>
      </c>
    </row>
    <row r="1465" spans="1:13" x14ac:dyDescent="0.2">
      <c r="A1465" s="8">
        <v>9</v>
      </c>
      <c r="B1465" s="8" t="s">
        <v>27</v>
      </c>
      <c r="C1465" s="8">
        <v>183</v>
      </c>
      <c r="D1465" s="11">
        <v>43221</v>
      </c>
      <c r="E1465">
        <v>1.7000000000000028</v>
      </c>
      <c r="F1465" s="45">
        <v>4.5999999999999996</v>
      </c>
      <c r="G1465" s="45">
        <v>40.700000000000003</v>
      </c>
      <c r="H1465" s="45">
        <v>20.7</v>
      </c>
      <c r="I1465" s="45">
        <v>20.6</v>
      </c>
      <c r="J1465" s="45">
        <v>0.1</v>
      </c>
      <c r="K1465" s="45">
        <v>13.3</v>
      </c>
      <c r="L1465" s="45">
        <v>14.55</v>
      </c>
      <c r="M1465">
        <v>1.2999999999999972</v>
      </c>
    </row>
    <row r="1466" spans="1:13" x14ac:dyDescent="0.2">
      <c r="A1466" s="8">
        <v>9</v>
      </c>
      <c r="B1466" s="8" t="s">
        <v>27</v>
      </c>
      <c r="C1466" s="8">
        <v>184</v>
      </c>
      <c r="D1466" s="11">
        <v>43252</v>
      </c>
      <c r="E1466">
        <v>2</v>
      </c>
      <c r="F1466" s="45">
        <v>5.6</v>
      </c>
      <c r="G1466" s="45">
        <v>36.1</v>
      </c>
      <c r="H1466" s="45">
        <v>21.7</v>
      </c>
      <c r="I1466" s="45">
        <v>20.7</v>
      </c>
      <c r="J1466" s="45">
        <v>0.5</v>
      </c>
      <c r="K1466" s="45">
        <v>15.4</v>
      </c>
      <c r="L1466" s="45">
        <v>12.8</v>
      </c>
      <c r="M1466">
        <v>1.5999999999999943</v>
      </c>
    </row>
    <row r="1467" spans="1:13" x14ac:dyDescent="0.2">
      <c r="A1467" s="8">
        <v>9</v>
      </c>
      <c r="B1467" s="8" t="s">
        <v>27</v>
      </c>
      <c r="C1467" s="8">
        <v>185</v>
      </c>
      <c r="D1467" s="11">
        <v>43282</v>
      </c>
      <c r="E1467">
        <v>2</v>
      </c>
      <c r="F1467" s="45">
        <v>4.9000000000000004</v>
      </c>
      <c r="G1467" s="45">
        <v>41.1</v>
      </c>
      <c r="H1467" s="45">
        <v>17.2</v>
      </c>
      <c r="I1467" s="45">
        <v>21.7</v>
      </c>
      <c r="J1467" s="45">
        <v>0.6</v>
      </c>
      <c r="K1467" s="45">
        <v>14.5</v>
      </c>
      <c r="L1467" s="45">
        <v>14</v>
      </c>
      <c r="M1467">
        <v>1.7000000000000028</v>
      </c>
    </row>
    <row r="1468" spans="1:13" x14ac:dyDescent="0.2">
      <c r="A1468" s="8">
        <v>9</v>
      </c>
      <c r="B1468" s="8" t="s">
        <v>27</v>
      </c>
      <c r="C1468" s="8">
        <v>186</v>
      </c>
      <c r="D1468" s="11">
        <v>43313</v>
      </c>
      <c r="E1468">
        <v>2</v>
      </c>
      <c r="F1468" s="45">
        <v>6.5</v>
      </c>
      <c r="G1468" s="45">
        <v>40.6</v>
      </c>
      <c r="H1468" s="45">
        <v>15.7</v>
      </c>
      <c r="I1468" s="45">
        <v>20</v>
      </c>
      <c r="J1468" s="45">
        <v>1</v>
      </c>
      <c r="K1468" s="45">
        <v>16.3</v>
      </c>
      <c r="L1468" s="45">
        <v>15.8</v>
      </c>
      <c r="M1468">
        <v>2</v>
      </c>
    </row>
    <row r="1469" spans="1:13" x14ac:dyDescent="0.2">
      <c r="A1469" s="8">
        <v>9</v>
      </c>
      <c r="B1469" s="8" t="s">
        <v>27</v>
      </c>
      <c r="C1469" s="8">
        <v>187</v>
      </c>
      <c r="D1469" s="11">
        <v>43344</v>
      </c>
      <c r="E1469">
        <v>1.9000000000000057</v>
      </c>
      <c r="F1469" s="45">
        <v>6.8</v>
      </c>
      <c r="G1469" s="45">
        <v>49.2</v>
      </c>
      <c r="H1469" s="45">
        <v>19.8</v>
      </c>
      <c r="I1469" s="45">
        <v>14.9</v>
      </c>
      <c r="J1469" s="45">
        <v>0.6</v>
      </c>
      <c r="K1469" s="45">
        <v>8.6</v>
      </c>
      <c r="L1469" s="45">
        <v>23.35</v>
      </c>
      <c r="M1469">
        <v>2</v>
      </c>
    </row>
    <row r="1470" spans="1:13" x14ac:dyDescent="0.2">
      <c r="A1470" s="8">
        <v>9</v>
      </c>
      <c r="B1470" s="8" t="s">
        <v>27</v>
      </c>
      <c r="C1470" s="8">
        <v>188</v>
      </c>
      <c r="D1470" s="11">
        <v>43374</v>
      </c>
      <c r="E1470">
        <v>1.7999999999999972</v>
      </c>
      <c r="F1470" s="45">
        <v>7.5</v>
      </c>
      <c r="G1470" s="45">
        <v>51.3</v>
      </c>
      <c r="H1470" s="45">
        <v>18.600000000000001</v>
      </c>
      <c r="I1470" s="45">
        <v>14.6</v>
      </c>
      <c r="J1470" s="45">
        <v>0.1</v>
      </c>
      <c r="K1470" s="45">
        <v>7.9</v>
      </c>
      <c r="L1470" s="45">
        <v>25.75</v>
      </c>
      <c r="M1470">
        <v>2</v>
      </c>
    </row>
    <row r="1471" spans="1:13" x14ac:dyDescent="0.2">
      <c r="A1471" s="8">
        <v>9</v>
      </c>
      <c r="B1471" s="8" t="s">
        <v>27</v>
      </c>
      <c r="C1471" s="8">
        <v>189</v>
      </c>
      <c r="D1471" s="11">
        <v>43405</v>
      </c>
      <c r="E1471">
        <v>1.2999999999999972</v>
      </c>
      <c r="F1471" s="45">
        <v>9.5</v>
      </c>
      <c r="G1471" s="45">
        <v>46.7</v>
      </c>
      <c r="H1471" s="45">
        <v>19.8</v>
      </c>
      <c r="I1471" s="45">
        <v>13.6</v>
      </c>
      <c r="J1471" s="45">
        <v>0.2</v>
      </c>
      <c r="K1471" s="45">
        <v>10.1</v>
      </c>
      <c r="L1471" s="45">
        <v>25.85</v>
      </c>
      <c r="M1471">
        <v>1.9000000000000057</v>
      </c>
    </row>
    <row r="1472" spans="1:13" x14ac:dyDescent="0.2">
      <c r="A1472" s="8">
        <v>9</v>
      </c>
      <c r="B1472" s="8" t="s">
        <v>27</v>
      </c>
      <c r="C1472" s="8">
        <v>190</v>
      </c>
      <c r="D1472" s="11">
        <v>43435</v>
      </c>
      <c r="E1472">
        <v>1.0999999999999943</v>
      </c>
      <c r="F1472" s="45">
        <v>12.5</v>
      </c>
      <c r="G1472" s="45">
        <v>37.200000000000003</v>
      </c>
      <c r="H1472" s="45">
        <v>22</v>
      </c>
      <c r="I1472" s="45">
        <v>17</v>
      </c>
      <c r="J1472" s="45">
        <v>0.2</v>
      </c>
      <c r="K1472" s="45">
        <v>11</v>
      </c>
      <c r="L1472" s="45">
        <v>22.4</v>
      </c>
      <c r="M1472">
        <v>1.7999999999999972</v>
      </c>
    </row>
    <row r="1473" spans="1:13" x14ac:dyDescent="0.2">
      <c r="A1473" s="8">
        <v>9</v>
      </c>
      <c r="B1473" s="8" t="s">
        <v>27</v>
      </c>
      <c r="C1473" s="8">
        <v>191</v>
      </c>
      <c r="D1473" s="11">
        <v>43466</v>
      </c>
      <c r="E1473">
        <v>0.70000000000000284</v>
      </c>
      <c r="F1473" s="45">
        <v>9.1</v>
      </c>
      <c r="G1473" s="45">
        <v>44.3</v>
      </c>
      <c r="H1473" s="45">
        <v>19</v>
      </c>
      <c r="I1473" s="45">
        <v>16.5</v>
      </c>
      <c r="J1473" s="45">
        <v>0.3</v>
      </c>
      <c r="K1473" s="45">
        <v>10.9</v>
      </c>
      <c r="L1473" s="45">
        <v>22.7</v>
      </c>
      <c r="M1473">
        <v>1.2999999999999972</v>
      </c>
    </row>
    <row r="1474" spans="1:13" x14ac:dyDescent="0.2">
      <c r="A1474" s="8">
        <v>9</v>
      </c>
      <c r="B1474" s="8" t="s">
        <v>27</v>
      </c>
      <c r="C1474" s="8">
        <v>192</v>
      </c>
      <c r="D1474" s="11">
        <v>43497</v>
      </c>
      <c r="E1474">
        <v>1.2000000000000028</v>
      </c>
      <c r="F1474" s="45">
        <v>5.9</v>
      </c>
      <c r="G1474" s="45">
        <v>44.2</v>
      </c>
      <c r="H1474" s="45">
        <v>17.8</v>
      </c>
      <c r="I1474" s="45">
        <v>19.3</v>
      </c>
      <c r="J1474" s="45">
        <v>0.5</v>
      </c>
      <c r="K1474" s="45">
        <v>12.2</v>
      </c>
      <c r="L1474" s="45">
        <v>17.850000000000001</v>
      </c>
      <c r="M1474">
        <v>1.0999999999999943</v>
      </c>
    </row>
    <row r="1475" spans="1:13" x14ac:dyDescent="0.2">
      <c r="A1475" s="8">
        <v>9</v>
      </c>
      <c r="B1475" s="8" t="s">
        <v>27</v>
      </c>
      <c r="C1475" s="8">
        <v>193</v>
      </c>
      <c r="D1475" s="11">
        <v>43525</v>
      </c>
      <c r="E1475">
        <v>1.7000000000000028</v>
      </c>
      <c r="F1475" s="45">
        <v>7</v>
      </c>
      <c r="G1475" s="45">
        <v>41.5</v>
      </c>
      <c r="H1475" s="45">
        <v>19.2</v>
      </c>
      <c r="I1475" s="45">
        <v>19.5</v>
      </c>
      <c r="J1475" s="45">
        <v>0.7</v>
      </c>
      <c r="K1475" s="45">
        <v>12.1</v>
      </c>
      <c r="L1475" s="45">
        <v>17.3</v>
      </c>
      <c r="M1475">
        <v>0.70000000000000284</v>
      </c>
    </row>
    <row r="1476" spans="1:13" x14ac:dyDescent="0.2">
      <c r="A1476" s="8">
        <v>9</v>
      </c>
      <c r="B1476" s="8" t="s">
        <v>27</v>
      </c>
      <c r="C1476" s="8">
        <v>194</v>
      </c>
      <c r="D1476" s="11">
        <v>43556</v>
      </c>
      <c r="E1476">
        <v>2.2000000000000028</v>
      </c>
      <c r="F1476" s="45">
        <v>13</v>
      </c>
      <c r="G1476" s="45">
        <v>31.9</v>
      </c>
      <c r="H1476" s="45">
        <v>17.100000000000001</v>
      </c>
      <c r="I1476" s="45">
        <v>22.8</v>
      </c>
      <c r="J1476" s="45">
        <v>0.5</v>
      </c>
      <c r="K1476" s="45">
        <v>14.7</v>
      </c>
      <c r="L1476" s="45">
        <v>17.05</v>
      </c>
      <c r="M1476">
        <v>1.2000000000000028</v>
      </c>
    </row>
    <row r="1477" spans="1:13" x14ac:dyDescent="0.2">
      <c r="A1477" s="8">
        <v>9</v>
      </c>
      <c r="B1477" s="8" t="s">
        <v>27</v>
      </c>
      <c r="C1477" s="8">
        <v>195</v>
      </c>
      <c r="D1477" s="11">
        <v>43586</v>
      </c>
      <c r="E1477">
        <v>2.4000000000000057</v>
      </c>
      <c r="F1477" s="45">
        <v>9.5</v>
      </c>
      <c r="G1477" s="45">
        <v>40.799999999999997</v>
      </c>
      <c r="H1477" s="45">
        <v>21.3</v>
      </c>
      <c r="I1477" s="45">
        <v>18.3</v>
      </c>
      <c r="J1477" s="45">
        <v>0.1</v>
      </c>
      <c r="K1477" s="45">
        <v>9.9</v>
      </c>
      <c r="L1477" s="45">
        <v>20.65</v>
      </c>
      <c r="M1477">
        <v>1.7000000000000028</v>
      </c>
    </row>
    <row r="1478" spans="1:13" x14ac:dyDescent="0.2">
      <c r="A1478" s="8">
        <v>9</v>
      </c>
      <c r="B1478" s="8" t="s">
        <v>27</v>
      </c>
      <c r="C1478" s="8">
        <v>196</v>
      </c>
      <c r="D1478" s="11">
        <v>43617</v>
      </c>
      <c r="E1478">
        <v>2.5999999999999943</v>
      </c>
      <c r="F1478" s="45">
        <v>9.4</v>
      </c>
      <c r="G1478" s="45">
        <v>44.8</v>
      </c>
      <c r="H1478" s="45">
        <v>13.6</v>
      </c>
      <c r="I1478" s="45">
        <v>24.4</v>
      </c>
      <c r="J1478" s="45">
        <v>1.1000000000000001</v>
      </c>
      <c r="K1478" s="45">
        <v>6.7</v>
      </c>
      <c r="L1478" s="45">
        <v>18.5</v>
      </c>
      <c r="M1478">
        <v>2.2000000000000028</v>
      </c>
    </row>
    <row r="1479" spans="1:13" x14ac:dyDescent="0.2">
      <c r="A1479" s="8">
        <v>9</v>
      </c>
      <c r="B1479" s="8" t="s">
        <v>27</v>
      </c>
      <c r="C1479" s="8">
        <v>197</v>
      </c>
      <c r="D1479" s="11">
        <v>43647</v>
      </c>
      <c r="E1479">
        <v>2.5</v>
      </c>
      <c r="F1479" s="45">
        <v>10.199999999999999</v>
      </c>
      <c r="G1479" s="45">
        <v>46.1</v>
      </c>
      <c r="H1479" s="45">
        <v>14.9</v>
      </c>
      <c r="I1479" s="45">
        <v>20.2</v>
      </c>
      <c r="J1479" s="45">
        <v>0.9</v>
      </c>
      <c r="K1479" s="45">
        <v>7.7</v>
      </c>
      <c r="L1479" s="45">
        <v>22.25</v>
      </c>
      <c r="M1479">
        <v>2.4000000000000057</v>
      </c>
    </row>
    <row r="1480" spans="1:13" x14ac:dyDescent="0.2">
      <c r="A1480" s="8">
        <v>9</v>
      </c>
      <c r="B1480" s="8" t="s">
        <v>27</v>
      </c>
      <c r="C1480" s="8">
        <v>198</v>
      </c>
      <c r="D1480" s="11">
        <v>43678</v>
      </c>
      <c r="E1480">
        <v>2.6</v>
      </c>
      <c r="F1480" s="45">
        <v>9.5</v>
      </c>
      <c r="G1480" s="45">
        <v>43.2</v>
      </c>
      <c r="H1480" s="45">
        <v>20.3</v>
      </c>
      <c r="I1480" s="45">
        <v>19</v>
      </c>
      <c r="J1480" s="45">
        <v>0.5</v>
      </c>
      <c r="K1480" s="45">
        <v>7.5</v>
      </c>
      <c r="L1480" s="45">
        <v>21.1</v>
      </c>
      <c r="M1480">
        <v>2.5999999999999943</v>
      </c>
    </row>
    <row r="1481" spans="1:13" x14ac:dyDescent="0.2">
      <c r="A1481" s="8">
        <v>9</v>
      </c>
      <c r="B1481" s="8" t="s">
        <v>27</v>
      </c>
      <c r="C1481" s="8">
        <v>199</v>
      </c>
      <c r="D1481" s="11">
        <v>43709</v>
      </c>
      <c r="E1481">
        <v>2.4</v>
      </c>
      <c r="F1481" s="45">
        <v>9.9</v>
      </c>
      <c r="G1481" s="45">
        <v>46.4</v>
      </c>
      <c r="H1481" s="45">
        <v>15.1</v>
      </c>
      <c r="I1481" s="45">
        <v>16.399999999999999</v>
      </c>
      <c r="J1481" s="45">
        <v>0.6</v>
      </c>
      <c r="K1481" s="45">
        <v>11.6</v>
      </c>
      <c r="L1481" s="45">
        <v>24.3</v>
      </c>
      <c r="M1481">
        <v>2.5</v>
      </c>
    </row>
    <row r="1482" spans="1:13" x14ac:dyDescent="0.2">
      <c r="A1482" s="8">
        <v>9</v>
      </c>
      <c r="B1482" s="8" t="s">
        <v>27</v>
      </c>
      <c r="C1482" s="8">
        <v>200</v>
      </c>
      <c r="D1482" s="11">
        <v>43739</v>
      </c>
      <c r="E1482">
        <v>2.2999999999999998</v>
      </c>
      <c r="F1482" s="45">
        <v>11.9</v>
      </c>
      <c r="G1482" s="45">
        <v>40.9</v>
      </c>
      <c r="H1482" s="45">
        <v>21.5</v>
      </c>
      <c r="I1482" s="45">
        <v>16.7</v>
      </c>
      <c r="J1482" s="45">
        <v>0.3</v>
      </c>
      <c r="K1482" s="45">
        <v>8.6999999999999993</v>
      </c>
      <c r="L1482" s="45">
        <v>23.7</v>
      </c>
      <c r="M1482">
        <v>2.6</v>
      </c>
    </row>
    <row r="1483" spans="1:13" x14ac:dyDescent="0.2">
      <c r="A1483" s="8">
        <v>9</v>
      </c>
      <c r="B1483" s="8" t="s">
        <v>27</v>
      </c>
      <c r="C1483" s="8">
        <v>201</v>
      </c>
      <c r="D1483" s="11">
        <v>43770</v>
      </c>
      <c r="E1483">
        <v>2.4</v>
      </c>
      <c r="F1483" s="45">
        <v>7.1</v>
      </c>
      <c r="G1483" s="45">
        <v>47.8</v>
      </c>
      <c r="H1483" s="45">
        <v>21.1</v>
      </c>
      <c r="I1483" s="45">
        <v>16.899999999999999</v>
      </c>
      <c r="J1483" s="45">
        <v>0.4</v>
      </c>
      <c r="K1483" s="45">
        <v>6.7</v>
      </c>
      <c r="L1483" s="45">
        <v>22.15</v>
      </c>
      <c r="M1483">
        <v>2.4</v>
      </c>
    </row>
    <row r="1484" spans="1:13" x14ac:dyDescent="0.2">
      <c r="A1484" s="8">
        <v>9</v>
      </c>
      <c r="B1484" s="8" t="s">
        <v>27</v>
      </c>
      <c r="C1484" s="8">
        <v>202</v>
      </c>
      <c r="D1484" s="11">
        <v>43800</v>
      </c>
      <c r="E1484">
        <v>3</v>
      </c>
      <c r="F1484" s="45">
        <v>11</v>
      </c>
      <c r="G1484" s="45">
        <v>41.3</v>
      </c>
      <c r="H1484" s="45">
        <v>22.2</v>
      </c>
      <c r="I1484" s="45">
        <v>16.5</v>
      </c>
      <c r="J1484" s="45">
        <v>0.3</v>
      </c>
      <c r="K1484" s="45">
        <v>8.8000000000000007</v>
      </c>
      <c r="L1484" s="45">
        <v>23.1</v>
      </c>
      <c r="M1484">
        <v>2.2999999999999998</v>
      </c>
    </row>
    <row r="1485" spans="1:13" x14ac:dyDescent="0.2">
      <c r="A1485" s="8">
        <v>9</v>
      </c>
      <c r="B1485" s="8" t="s">
        <v>27</v>
      </c>
      <c r="C1485" s="8">
        <v>203</v>
      </c>
      <c r="D1485" s="11">
        <v>43831</v>
      </c>
      <c r="E1485">
        <v>3.8</v>
      </c>
      <c r="F1485" s="45">
        <v>11.9</v>
      </c>
      <c r="G1485" s="45">
        <v>43.9</v>
      </c>
      <c r="H1485" s="45">
        <v>19.5</v>
      </c>
      <c r="I1485" s="45">
        <v>18</v>
      </c>
      <c r="J1485" s="45">
        <v>0.4</v>
      </c>
      <c r="K1485" s="45">
        <v>6.3</v>
      </c>
      <c r="L1485" s="45">
        <v>24.45</v>
      </c>
      <c r="M1485">
        <v>2.4</v>
      </c>
    </row>
    <row r="1486" spans="1:13" x14ac:dyDescent="0.2">
      <c r="A1486" s="8">
        <v>9</v>
      </c>
      <c r="B1486" s="8" t="s">
        <v>27</v>
      </c>
      <c r="C1486" s="8">
        <v>204</v>
      </c>
      <c r="D1486" s="11">
        <v>43862</v>
      </c>
      <c r="E1486">
        <v>4.0999999999999996</v>
      </c>
      <c r="F1486" s="45">
        <v>14.4</v>
      </c>
      <c r="G1486" s="45">
        <v>38.4</v>
      </c>
      <c r="H1486" s="45">
        <v>18.899999999999999</v>
      </c>
      <c r="I1486" s="45">
        <v>21</v>
      </c>
      <c r="J1486" s="45">
        <v>0.9</v>
      </c>
      <c r="K1486" s="45">
        <v>6.4</v>
      </c>
      <c r="L1486" s="45">
        <v>22.2</v>
      </c>
      <c r="M1486">
        <v>3</v>
      </c>
    </row>
    <row r="1487" spans="1:13" x14ac:dyDescent="0.2">
      <c r="A1487" s="8">
        <v>9</v>
      </c>
      <c r="B1487" s="8" t="s">
        <v>27</v>
      </c>
      <c r="C1487" s="8">
        <v>205</v>
      </c>
      <c r="D1487" s="11">
        <v>43891</v>
      </c>
      <c r="E1487">
        <v>3.9</v>
      </c>
      <c r="F1487" s="45">
        <v>18.100000000000001</v>
      </c>
      <c r="G1487" s="45">
        <v>43.9</v>
      </c>
      <c r="H1487" s="45">
        <v>17.2</v>
      </c>
      <c r="I1487" s="45">
        <v>13.2</v>
      </c>
      <c r="J1487" s="45">
        <v>0.8</v>
      </c>
      <c r="K1487" s="45">
        <v>6.8</v>
      </c>
      <c r="L1487" s="45">
        <v>32.65</v>
      </c>
      <c r="M1487">
        <v>3.8</v>
      </c>
    </row>
    <row r="1488" spans="1:13" x14ac:dyDescent="0.2">
      <c r="A1488" s="8">
        <v>9</v>
      </c>
      <c r="B1488" s="8" t="s">
        <v>27</v>
      </c>
      <c r="C1488" s="8">
        <v>206</v>
      </c>
      <c r="D1488" s="11">
        <v>43922</v>
      </c>
      <c r="E1488">
        <v>2.9</v>
      </c>
      <c r="F1488" s="45">
        <v>55.1</v>
      </c>
      <c r="G1488" s="45">
        <v>27</v>
      </c>
      <c r="H1488" s="45">
        <v>9.5</v>
      </c>
      <c r="I1488" s="45">
        <v>3</v>
      </c>
      <c r="J1488" s="45">
        <v>0.5</v>
      </c>
      <c r="K1488" s="45">
        <v>4.9000000000000004</v>
      </c>
      <c r="L1488" s="45">
        <v>66.599999999999994</v>
      </c>
      <c r="M1488">
        <v>4.0999999999999996</v>
      </c>
    </row>
    <row r="1489" spans="1:17" x14ac:dyDescent="0.2">
      <c r="A1489" s="8">
        <v>9</v>
      </c>
      <c r="B1489" s="8" t="s">
        <v>27</v>
      </c>
      <c r="C1489" s="8">
        <v>207</v>
      </c>
      <c r="D1489" s="11">
        <v>43952</v>
      </c>
      <c r="E1489">
        <v>3.4</v>
      </c>
      <c r="F1489" s="45">
        <v>35.9</v>
      </c>
      <c r="G1489" s="45">
        <v>37</v>
      </c>
      <c r="H1489" s="45">
        <v>13.6</v>
      </c>
      <c r="I1489" s="45">
        <v>7.3</v>
      </c>
      <c r="J1489" s="45">
        <v>0.3</v>
      </c>
      <c r="K1489" s="45">
        <v>5.9</v>
      </c>
      <c r="L1489" s="45">
        <v>50.45</v>
      </c>
      <c r="M1489">
        <v>3.9</v>
      </c>
    </row>
    <row r="1490" spans="1:17" x14ac:dyDescent="0.2">
      <c r="A1490" s="8">
        <v>9</v>
      </c>
      <c r="B1490" s="8" t="s">
        <v>27</v>
      </c>
      <c r="C1490" s="8">
        <v>208</v>
      </c>
      <c r="D1490" s="11">
        <v>43983</v>
      </c>
      <c r="E1490">
        <v>3.8</v>
      </c>
      <c r="F1490" s="45">
        <v>26.2</v>
      </c>
      <c r="G1490" s="45">
        <v>43.4</v>
      </c>
      <c r="H1490" s="45">
        <v>16.600000000000001</v>
      </c>
      <c r="I1490" s="45">
        <v>7.2</v>
      </c>
      <c r="J1490" s="45">
        <v>1.1000000000000001</v>
      </c>
      <c r="K1490" s="45">
        <v>5.6</v>
      </c>
      <c r="L1490" s="45">
        <v>43.2</v>
      </c>
      <c r="M1490">
        <v>2.9</v>
      </c>
    </row>
    <row r="1491" spans="1:17" x14ac:dyDescent="0.2">
      <c r="A1491" s="8">
        <v>9</v>
      </c>
      <c r="B1491" s="8" t="s">
        <v>27</v>
      </c>
      <c r="C1491" s="8">
        <v>209</v>
      </c>
      <c r="D1491" s="11">
        <v>44013</v>
      </c>
      <c r="E1491">
        <v>3.7</v>
      </c>
      <c r="F1491" s="45">
        <v>22.9</v>
      </c>
      <c r="G1491" s="45">
        <v>43.9</v>
      </c>
      <c r="H1491" s="45">
        <v>17.5</v>
      </c>
      <c r="I1491" s="45">
        <v>7.9</v>
      </c>
      <c r="J1491" s="45">
        <v>1</v>
      </c>
      <c r="K1491" s="45">
        <v>6.7</v>
      </c>
      <c r="L1491" s="45">
        <v>39.9</v>
      </c>
      <c r="M1491">
        <v>3.4</v>
      </c>
    </row>
    <row r="1492" spans="1:17" x14ac:dyDescent="0.2">
      <c r="A1492" s="8">
        <v>9</v>
      </c>
      <c r="B1492" s="8" t="s">
        <v>27</v>
      </c>
      <c r="C1492" s="8">
        <v>210</v>
      </c>
      <c r="D1492" s="11">
        <v>44044</v>
      </c>
      <c r="E1492">
        <v>3.7</v>
      </c>
      <c r="F1492" s="45">
        <v>26.1</v>
      </c>
      <c r="G1492" s="45">
        <v>46.4</v>
      </c>
      <c r="H1492" s="45">
        <v>14.5</v>
      </c>
      <c r="I1492" s="45">
        <v>7.3</v>
      </c>
      <c r="J1492" s="45">
        <v>0.2</v>
      </c>
      <c r="K1492" s="45">
        <v>5.5</v>
      </c>
      <c r="L1492" s="45">
        <v>45.45</v>
      </c>
      <c r="M1492">
        <v>3.8</v>
      </c>
    </row>
    <row r="1493" spans="1:17" x14ac:dyDescent="0.2">
      <c r="A1493" s="8">
        <v>9</v>
      </c>
      <c r="B1493" s="8" t="s">
        <v>27</v>
      </c>
      <c r="C1493" s="8">
        <v>211</v>
      </c>
      <c r="D1493" s="11">
        <v>44075</v>
      </c>
      <c r="E1493">
        <v>3.8</v>
      </c>
      <c r="F1493" s="45">
        <v>21.4</v>
      </c>
      <c r="G1493" s="45">
        <v>43.4</v>
      </c>
      <c r="H1493" s="45">
        <v>16.899999999999999</v>
      </c>
      <c r="I1493" s="45">
        <v>11.5</v>
      </c>
      <c r="J1493" s="46">
        <v>1E-4</v>
      </c>
      <c r="K1493" s="45">
        <v>6.8</v>
      </c>
      <c r="L1493" s="45">
        <v>37.35</v>
      </c>
      <c r="M1493">
        <v>3.7</v>
      </c>
    </row>
    <row r="1494" spans="1:17" x14ac:dyDescent="0.2">
      <c r="A1494" s="8">
        <v>9</v>
      </c>
      <c r="B1494" s="8" t="s">
        <v>27</v>
      </c>
      <c r="C1494" s="8">
        <v>212</v>
      </c>
      <c r="D1494" s="11">
        <v>44105</v>
      </c>
      <c r="E1494">
        <v>3.8</v>
      </c>
      <c r="F1494" s="45">
        <v>23.1</v>
      </c>
      <c r="G1494" s="45">
        <v>42.9</v>
      </c>
      <c r="H1494" s="45">
        <v>18</v>
      </c>
      <c r="I1494" s="45">
        <v>9.1999999999999993</v>
      </c>
      <c r="J1494" s="46">
        <v>1E-4</v>
      </c>
      <c r="K1494" s="45">
        <v>6.8</v>
      </c>
      <c r="L1494" s="45">
        <v>39.950000000000003</v>
      </c>
      <c r="M1494">
        <v>3.7</v>
      </c>
    </row>
    <row r="1495" spans="1:17" x14ac:dyDescent="0.2">
      <c r="A1495" s="8">
        <v>9</v>
      </c>
      <c r="B1495" s="8" t="s">
        <v>27</v>
      </c>
      <c r="C1495" s="8">
        <v>213</v>
      </c>
      <c r="D1495" s="11">
        <v>44136</v>
      </c>
      <c r="E1495">
        <v>3.7</v>
      </c>
      <c r="F1495" s="45">
        <v>28.7</v>
      </c>
      <c r="G1495" s="45">
        <v>42.5</v>
      </c>
      <c r="H1495" s="45">
        <v>14</v>
      </c>
      <c r="I1495" s="45">
        <v>6.1</v>
      </c>
      <c r="J1495" s="45">
        <v>0.8</v>
      </c>
      <c r="K1495" s="45">
        <v>7.9</v>
      </c>
      <c r="L1495" s="45">
        <v>46.1</v>
      </c>
      <c r="M1495">
        <v>3.8</v>
      </c>
    </row>
    <row r="1496" spans="1:17" x14ac:dyDescent="0.2">
      <c r="A1496" s="8">
        <v>9</v>
      </c>
      <c r="B1496" s="8" t="s">
        <v>27</v>
      </c>
      <c r="C1496" s="8">
        <v>214</v>
      </c>
      <c r="D1496" s="11">
        <v>44166</v>
      </c>
      <c r="E1496">
        <v>3.4</v>
      </c>
      <c r="F1496" s="45">
        <v>28.1</v>
      </c>
      <c r="G1496" s="45">
        <v>47.4</v>
      </c>
      <c r="H1496" s="45">
        <v>12.5</v>
      </c>
      <c r="I1496" s="45">
        <v>5.5</v>
      </c>
      <c r="J1496" s="45">
        <v>0.3</v>
      </c>
      <c r="K1496" s="45">
        <v>6.2</v>
      </c>
      <c r="L1496" s="45">
        <v>48.75</v>
      </c>
      <c r="M1496">
        <v>3.8</v>
      </c>
    </row>
    <row r="1497" spans="1:17" x14ac:dyDescent="0.2">
      <c r="A1497" s="8">
        <v>9</v>
      </c>
      <c r="B1497" s="8" t="s">
        <v>27</v>
      </c>
      <c r="C1497" s="8">
        <v>215</v>
      </c>
      <c r="D1497" s="11">
        <v>44197</v>
      </c>
      <c r="E1497">
        <v>3.6</v>
      </c>
      <c r="F1497" s="45">
        <v>33.700000000000003</v>
      </c>
      <c r="G1497" s="45">
        <v>45.3</v>
      </c>
      <c r="H1497" s="45">
        <v>11.9</v>
      </c>
      <c r="I1497" s="45">
        <v>3.6</v>
      </c>
      <c r="J1497" s="45">
        <v>0.9</v>
      </c>
      <c r="K1497" s="45">
        <v>4.5999999999999996</v>
      </c>
      <c r="L1497" s="45">
        <v>53.65</v>
      </c>
      <c r="M1497">
        <v>3.7</v>
      </c>
    </row>
    <row r="1498" spans="1:17" x14ac:dyDescent="0.2">
      <c r="A1498" s="8">
        <v>9</v>
      </c>
      <c r="B1498" s="8" t="s">
        <v>27</v>
      </c>
      <c r="C1498" s="8">
        <v>216</v>
      </c>
      <c r="D1498" s="11">
        <v>44228</v>
      </c>
      <c r="E1498">
        <v>3.6</v>
      </c>
      <c r="F1498" s="45">
        <v>27</v>
      </c>
      <c r="G1498" s="45">
        <v>46.3</v>
      </c>
      <c r="H1498" s="45">
        <v>15.3</v>
      </c>
      <c r="I1498" s="45">
        <v>4.2</v>
      </c>
      <c r="J1498" s="45">
        <v>0.9</v>
      </c>
      <c r="K1498" s="45">
        <v>6.3</v>
      </c>
      <c r="L1498" s="45">
        <v>47.15</v>
      </c>
      <c r="M1498">
        <v>3.4</v>
      </c>
    </row>
    <row r="1499" spans="1:17" x14ac:dyDescent="0.2">
      <c r="A1499" s="8">
        <v>9</v>
      </c>
      <c r="B1499" s="8" t="s">
        <v>27</v>
      </c>
      <c r="C1499" s="8">
        <v>217</v>
      </c>
      <c r="D1499" s="11">
        <v>44256</v>
      </c>
      <c r="E1499">
        <v>4.4000000000000004</v>
      </c>
      <c r="F1499" s="45">
        <v>27.9</v>
      </c>
      <c r="G1499" s="45">
        <v>48.4</v>
      </c>
      <c r="H1499" s="45">
        <v>15.5</v>
      </c>
      <c r="I1499" s="45">
        <v>3.8</v>
      </c>
      <c r="J1499" s="46">
        <v>1E-4</v>
      </c>
      <c r="K1499" s="45">
        <v>4.4000000000000004</v>
      </c>
      <c r="L1499" s="45">
        <v>50.2</v>
      </c>
      <c r="M1499">
        <v>3.6</v>
      </c>
    </row>
    <row r="1500" spans="1:17" x14ac:dyDescent="0.2">
      <c r="A1500" s="8">
        <v>9</v>
      </c>
      <c r="B1500" s="8" t="s">
        <v>27</v>
      </c>
      <c r="C1500" s="8">
        <v>218</v>
      </c>
      <c r="D1500" s="11">
        <v>44287</v>
      </c>
      <c r="E1500">
        <v>5.0999999999999996</v>
      </c>
      <c r="F1500" s="45">
        <v>26.6</v>
      </c>
      <c r="G1500" s="45">
        <v>50.2</v>
      </c>
      <c r="H1500" s="45">
        <v>13.9</v>
      </c>
      <c r="I1500" s="45">
        <v>2.2000000000000002</v>
      </c>
      <c r="J1500" s="45">
        <v>0.6</v>
      </c>
      <c r="K1500" s="45">
        <v>6.5</v>
      </c>
      <c r="L1500" s="45">
        <v>50</v>
      </c>
      <c r="M1500">
        <v>3.6</v>
      </c>
    </row>
    <row r="1501" spans="1:17" x14ac:dyDescent="0.2">
      <c r="A1501" s="8">
        <v>9</v>
      </c>
      <c r="B1501" s="8" t="s">
        <v>27</v>
      </c>
      <c r="C1501" s="8">
        <v>219</v>
      </c>
      <c r="D1501" s="11">
        <v>44317</v>
      </c>
      <c r="E1501">
        <v>4.5999999999999996</v>
      </c>
      <c r="F1501" s="45">
        <v>29.3</v>
      </c>
      <c r="G1501" s="45">
        <v>43.8</v>
      </c>
      <c r="H1501" s="45">
        <v>16.899999999999999</v>
      </c>
      <c r="I1501" s="45">
        <v>3</v>
      </c>
      <c r="J1501" s="45">
        <v>0.2</v>
      </c>
      <c r="K1501" s="45">
        <v>6.8</v>
      </c>
      <c r="L1501" s="45">
        <v>49.5</v>
      </c>
      <c r="M1501">
        <v>4.4000000000000004</v>
      </c>
      <c r="O1501" s="45"/>
      <c r="P1501" s="45"/>
    </row>
    <row r="1502" spans="1:17" x14ac:dyDescent="0.2">
      <c r="A1502" s="8">
        <v>9</v>
      </c>
      <c r="B1502" s="8" t="s">
        <v>27</v>
      </c>
      <c r="C1502" s="8">
        <v>220</v>
      </c>
      <c r="D1502" s="11">
        <v>44348</v>
      </c>
      <c r="E1502">
        <v>4.0999999999999996</v>
      </c>
      <c r="F1502" s="45">
        <v>29</v>
      </c>
      <c r="G1502" s="45">
        <v>48.6</v>
      </c>
      <c r="H1502" s="45">
        <v>15.1</v>
      </c>
      <c r="I1502" s="45">
        <v>2.6</v>
      </c>
      <c r="J1502" s="45">
        <v>0.1</v>
      </c>
      <c r="K1502" s="45">
        <v>4.7</v>
      </c>
      <c r="L1502" s="45">
        <v>51.9</v>
      </c>
      <c r="M1502">
        <v>5.0999999999999996</v>
      </c>
      <c r="O1502" s="45"/>
      <c r="P1502" s="45"/>
      <c r="Q1502" s="45"/>
    </row>
    <row r="1503" spans="1:17" x14ac:dyDescent="0.2">
      <c r="A1503" s="8">
        <v>9</v>
      </c>
      <c r="B1503" s="8" t="s">
        <v>27</v>
      </c>
      <c r="C1503" s="8">
        <v>221</v>
      </c>
      <c r="D1503" s="11">
        <v>44378</v>
      </c>
      <c r="E1503">
        <v>4.7</v>
      </c>
      <c r="F1503" s="45">
        <v>26.4</v>
      </c>
      <c r="G1503" s="45">
        <v>45.8</v>
      </c>
      <c r="H1503" s="45">
        <v>17.8</v>
      </c>
      <c r="I1503" s="45">
        <v>3.1</v>
      </c>
      <c r="J1503" s="45">
        <v>0.7</v>
      </c>
      <c r="K1503" s="45">
        <v>6.1</v>
      </c>
      <c r="L1503" s="45">
        <v>47.05</v>
      </c>
      <c r="M1503">
        <v>4.5999999999999996</v>
      </c>
      <c r="O1503" s="2"/>
      <c r="P1503" s="2"/>
      <c r="Q1503" s="2"/>
    </row>
    <row r="1504" spans="1:17" x14ac:dyDescent="0.2">
      <c r="A1504" s="8">
        <v>9</v>
      </c>
      <c r="B1504" s="8" t="s">
        <v>27</v>
      </c>
      <c r="C1504" s="8">
        <v>222</v>
      </c>
      <c r="D1504" s="11">
        <v>44409</v>
      </c>
      <c r="E1504">
        <v>5</v>
      </c>
      <c r="F1504" s="45">
        <v>31.7</v>
      </c>
      <c r="G1504" s="45">
        <v>44.7</v>
      </c>
      <c r="H1504" s="45">
        <v>13</v>
      </c>
      <c r="I1504" s="45">
        <v>3.2</v>
      </c>
      <c r="J1504" s="45">
        <v>0.4</v>
      </c>
      <c r="K1504" s="45">
        <v>7</v>
      </c>
      <c r="L1504" s="45">
        <v>52.05</v>
      </c>
      <c r="M1504">
        <v>4.0999999999999996</v>
      </c>
      <c r="O1504" s="2"/>
      <c r="P1504" s="2"/>
      <c r="Q1504" s="2"/>
    </row>
    <row r="1505" spans="1:17" x14ac:dyDescent="0.2">
      <c r="A1505" s="8">
        <v>9</v>
      </c>
      <c r="B1505" s="8" t="s">
        <v>27</v>
      </c>
      <c r="C1505" s="8">
        <v>223</v>
      </c>
      <c r="D1505" s="11">
        <v>44440</v>
      </c>
      <c r="E1505">
        <v>5.6</v>
      </c>
      <c r="F1505" s="45">
        <v>30.2</v>
      </c>
      <c r="G1505" s="45">
        <v>45.2</v>
      </c>
      <c r="H1505" s="45">
        <v>13.9</v>
      </c>
      <c r="I1505" s="45">
        <v>2.8</v>
      </c>
      <c r="J1505" s="45">
        <v>0.5</v>
      </c>
      <c r="K1505" s="45">
        <v>7.4</v>
      </c>
      <c r="L1505" s="45">
        <v>50.9</v>
      </c>
      <c r="M1505">
        <v>4.7</v>
      </c>
      <c r="O1505" s="2"/>
      <c r="P1505" s="2"/>
      <c r="Q1505" s="2"/>
    </row>
    <row r="1506" spans="1:17" x14ac:dyDescent="0.2">
      <c r="A1506" s="8">
        <v>9</v>
      </c>
      <c r="B1506" s="8" t="s">
        <v>27</v>
      </c>
      <c r="C1506" s="8">
        <v>224</v>
      </c>
      <c r="D1506" s="11">
        <v>44470</v>
      </c>
      <c r="E1506">
        <v>6.4</v>
      </c>
      <c r="F1506" s="45">
        <v>38.1</v>
      </c>
      <c r="G1506" s="45">
        <v>38.200000000000003</v>
      </c>
      <c r="H1506" s="45">
        <v>13.4</v>
      </c>
      <c r="I1506" s="45">
        <v>3.2</v>
      </c>
      <c r="J1506" s="45">
        <v>0.5</v>
      </c>
      <c r="K1506" s="45">
        <v>6.6</v>
      </c>
      <c r="L1506" s="45">
        <v>55.1</v>
      </c>
      <c r="M1506">
        <v>5</v>
      </c>
      <c r="O1506" s="2"/>
      <c r="P1506" s="2"/>
      <c r="Q1506" s="2"/>
    </row>
    <row r="1507" spans="1:17" x14ac:dyDescent="0.2">
      <c r="A1507" s="8">
        <v>9</v>
      </c>
      <c r="B1507" s="8" t="s">
        <v>27</v>
      </c>
      <c r="C1507" s="8">
        <v>225</v>
      </c>
      <c r="D1507" s="11">
        <v>44501</v>
      </c>
      <c r="E1507">
        <v>7.4</v>
      </c>
      <c r="F1507" s="45">
        <v>39.700000000000003</v>
      </c>
      <c r="G1507" s="45">
        <v>39.299999999999997</v>
      </c>
      <c r="H1507" s="45">
        <v>12.8</v>
      </c>
      <c r="I1507" s="45">
        <v>1.9</v>
      </c>
      <c r="J1507" s="45">
        <v>0.2</v>
      </c>
      <c r="K1507" s="45">
        <v>6.2</v>
      </c>
      <c r="L1507" s="45">
        <v>58.2</v>
      </c>
      <c r="M1507">
        <v>5.6</v>
      </c>
      <c r="O1507" s="2"/>
      <c r="P1507" s="2"/>
      <c r="Q1507" s="2"/>
    </row>
    <row r="1508" spans="1:17" x14ac:dyDescent="0.2">
      <c r="A1508" s="8">
        <v>9</v>
      </c>
      <c r="B1508" s="8" t="s">
        <v>27</v>
      </c>
      <c r="C1508" s="8">
        <v>226</v>
      </c>
      <c r="D1508" s="11">
        <v>44531</v>
      </c>
      <c r="E1508">
        <v>8</v>
      </c>
      <c r="F1508" s="45">
        <v>33.4</v>
      </c>
      <c r="G1508" s="45">
        <v>41.3</v>
      </c>
      <c r="H1508" s="45">
        <v>16.8</v>
      </c>
      <c r="I1508" s="45">
        <v>2.4</v>
      </c>
      <c r="J1508" s="45">
        <v>1.3</v>
      </c>
      <c r="K1508" s="45">
        <v>4.8</v>
      </c>
      <c r="L1508" s="45">
        <v>51.55</v>
      </c>
      <c r="M1508">
        <v>6.4</v>
      </c>
      <c r="O1508" s="2"/>
      <c r="P1508" s="2"/>
      <c r="Q1508" s="2"/>
    </row>
    <row r="1509" spans="1:17" x14ac:dyDescent="0.2">
      <c r="A1509" s="8">
        <v>9</v>
      </c>
      <c r="B1509" s="8" t="s">
        <v>27</v>
      </c>
      <c r="C1509" s="8">
        <v>227</v>
      </c>
      <c r="D1509" s="11">
        <v>44562</v>
      </c>
      <c r="E1509">
        <v>8.6999999999999993</v>
      </c>
      <c r="F1509" s="45">
        <v>40.6</v>
      </c>
      <c r="G1509" s="45">
        <v>37.6</v>
      </c>
      <c r="H1509" s="45">
        <v>13.1</v>
      </c>
      <c r="I1509" s="45">
        <v>2.2999999999999998</v>
      </c>
      <c r="J1509" s="45">
        <v>0.7</v>
      </c>
      <c r="K1509" s="45">
        <v>5.7</v>
      </c>
      <c r="L1509" s="45">
        <v>57.55</v>
      </c>
      <c r="M1509">
        <v>7.4</v>
      </c>
      <c r="O1509" s="2"/>
      <c r="P1509" s="2"/>
      <c r="Q1509" s="2"/>
    </row>
    <row r="1510" spans="1:17" x14ac:dyDescent="0.2">
      <c r="A1510" s="8">
        <v>9</v>
      </c>
      <c r="B1510" s="8" t="s">
        <v>27</v>
      </c>
      <c r="C1510" s="8">
        <v>228</v>
      </c>
      <c r="D1510" s="11">
        <v>44593</v>
      </c>
      <c r="E1510">
        <v>8.1</v>
      </c>
      <c r="F1510" s="45">
        <v>27.9</v>
      </c>
      <c r="G1510" s="45">
        <v>39.1</v>
      </c>
      <c r="H1510" s="45">
        <v>21.4</v>
      </c>
      <c r="I1510" s="45">
        <v>4.5</v>
      </c>
      <c r="J1510" s="45">
        <v>2.2000000000000002</v>
      </c>
      <c r="K1510" s="45">
        <v>5</v>
      </c>
      <c r="L1510" s="45">
        <v>43</v>
      </c>
      <c r="M1510">
        <v>8</v>
      </c>
      <c r="O1510" s="2"/>
      <c r="P1510" s="2"/>
      <c r="Q1510" s="2"/>
    </row>
    <row r="1511" spans="1:17" x14ac:dyDescent="0.2">
      <c r="A1511" s="8">
        <v>9</v>
      </c>
      <c r="B1511" s="8" t="s">
        <v>27</v>
      </c>
      <c r="C1511" s="8">
        <v>229</v>
      </c>
      <c r="D1511" s="11">
        <v>44621</v>
      </c>
      <c r="E1511">
        <v>10.199999999999999</v>
      </c>
      <c r="F1511" s="45">
        <v>45.6</v>
      </c>
      <c r="G1511" s="45">
        <v>33.799999999999997</v>
      </c>
      <c r="H1511" s="45">
        <v>11.4</v>
      </c>
      <c r="I1511" s="45">
        <v>2.5</v>
      </c>
      <c r="J1511" s="45">
        <v>1.3</v>
      </c>
      <c r="K1511" s="45">
        <v>5.4</v>
      </c>
      <c r="L1511" s="45">
        <v>59.95</v>
      </c>
      <c r="M1511">
        <v>8.6999999999999993</v>
      </c>
      <c r="O1511" s="2"/>
      <c r="P1511" s="2"/>
      <c r="Q1511" s="2"/>
    </row>
    <row r="1512" spans="1:17" x14ac:dyDescent="0.2">
      <c r="A1512" s="8">
        <v>9</v>
      </c>
      <c r="B1512" s="8" t="s">
        <v>27</v>
      </c>
      <c r="C1512" s="8">
        <v>230</v>
      </c>
      <c r="D1512" s="11">
        <v>44652</v>
      </c>
      <c r="F1512" s="45">
        <v>38.200000000000003</v>
      </c>
      <c r="G1512" s="45">
        <v>41.5</v>
      </c>
      <c r="H1512" s="45">
        <v>12.2</v>
      </c>
      <c r="I1512" s="45">
        <v>1.8</v>
      </c>
      <c r="J1512" s="45">
        <v>1.1000000000000001</v>
      </c>
      <c r="K1512" s="45">
        <v>5.3</v>
      </c>
      <c r="L1512" s="45">
        <v>56.95</v>
      </c>
      <c r="M1512">
        <v>8.1</v>
      </c>
    </row>
    <row r="1513" spans="1:17" x14ac:dyDescent="0.2">
      <c r="A1513" s="8">
        <v>9</v>
      </c>
      <c r="B1513" s="8" t="s">
        <v>27</v>
      </c>
      <c r="C1513" s="8">
        <v>231</v>
      </c>
      <c r="D1513" s="11">
        <v>44682</v>
      </c>
      <c r="F1513" s="45">
        <v>34.700000000000003</v>
      </c>
      <c r="G1513" s="45">
        <v>44</v>
      </c>
      <c r="H1513" s="45">
        <v>13.8</v>
      </c>
      <c r="I1513" s="45">
        <v>1.7</v>
      </c>
      <c r="J1513" s="46">
        <v>1E-4</v>
      </c>
      <c r="K1513" s="45">
        <v>5.7</v>
      </c>
      <c r="L1513" s="45">
        <v>55.85</v>
      </c>
      <c r="M1513">
        <v>10.199999999999999</v>
      </c>
    </row>
    <row r="1514" spans="1:17" x14ac:dyDescent="0.2">
      <c r="A1514" s="8">
        <v>9</v>
      </c>
      <c r="B1514" s="8" t="s">
        <v>27</v>
      </c>
      <c r="C1514" s="8">
        <v>232</v>
      </c>
      <c r="D1514" s="11">
        <v>44713</v>
      </c>
      <c r="F1514" s="45">
        <v>34.5</v>
      </c>
      <c r="G1514" s="45">
        <v>42.8</v>
      </c>
      <c r="H1514" s="45">
        <v>14.7</v>
      </c>
      <c r="I1514" s="45">
        <v>2.7</v>
      </c>
      <c r="J1514" s="45">
        <v>0.5</v>
      </c>
      <c r="K1514" s="45">
        <v>4.7</v>
      </c>
      <c r="L1514" s="45">
        <v>54.05</v>
      </c>
    </row>
    <row r="1515" spans="1:17" x14ac:dyDescent="0.2">
      <c r="A1515" s="8">
        <v>9</v>
      </c>
      <c r="B1515" s="8" t="s">
        <v>27</v>
      </c>
      <c r="C1515" s="8">
        <v>233</v>
      </c>
      <c r="D1515" s="11">
        <v>44743</v>
      </c>
      <c r="F1515" s="45">
        <v>31.7</v>
      </c>
      <c r="G1515" s="45">
        <v>43.8</v>
      </c>
      <c r="H1515" s="45">
        <v>15.2</v>
      </c>
      <c r="I1515" s="45">
        <v>2.8</v>
      </c>
      <c r="J1515" s="45">
        <v>1.4</v>
      </c>
      <c r="K1515" s="45">
        <v>5.0999999999999996</v>
      </c>
      <c r="L1515" s="45">
        <v>50.8</v>
      </c>
    </row>
    <row r="1516" spans="1:17" x14ac:dyDescent="0.2">
      <c r="A1516" s="8">
        <v>9</v>
      </c>
      <c r="B1516" s="8" t="s">
        <v>27</v>
      </c>
      <c r="C1516" s="8">
        <v>234</v>
      </c>
      <c r="D1516" s="11">
        <v>44774</v>
      </c>
      <c r="F1516" s="45">
        <v>29.8</v>
      </c>
      <c r="G1516" s="45">
        <v>38.799999999999997</v>
      </c>
      <c r="H1516" s="45">
        <v>18.7</v>
      </c>
      <c r="I1516" s="45">
        <v>2.7</v>
      </c>
      <c r="J1516" s="45">
        <v>2.2999999999999998</v>
      </c>
      <c r="K1516" s="45">
        <v>7.7</v>
      </c>
      <c r="L1516" s="45">
        <v>45.55</v>
      </c>
    </row>
    <row r="1517" spans="1:17" x14ac:dyDescent="0.2">
      <c r="A1517" s="8">
        <v>9</v>
      </c>
      <c r="B1517" s="8" t="s">
        <v>27</v>
      </c>
      <c r="C1517" s="8">
        <v>235</v>
      </c>
      <c r="D1517" s="11">
        <v>44805</v>
      </c>
      <c r="F1517" s="45">
        <v>28.7</v>
      </c>
      <c r="G1517" s="45">
        <v>41.9</v>
      </c>
      <c r="H1517" s="45">
        <v>17.600000000000001</v>
      </c>
      <c r="I1517" s="45">
        <v>3.3</v>
      </c>
      <c r="J1517" s="45">
        <v>0.8</v>
      </c>
      <c r="K1517" s="45">
        <v>7.8</v>
      </c>
      <c r="L1517" s="45">
        <v>47.2</v>
      </c>
    </row>
    <row r="1518" spans="1:17" x14ac:dyDescent="0.2">
      <c r="A1518" s="8">
        <v>9</v>
      </c>
      <c r="B1518" s="8" t="s">
        <v>27</v>
      </c>
      <c r="C1518" s="8">
        <v>236</v>
      </c>
      <c r="D1518" s="11">
        <v>44835</v>
      </c>
      <c r="F1518" s="45">
        <v>27.8</v>
      </c>
      <c r="G1518" s="45">
        <v>41.7</v>
      </c>
      <c r="H1518" s="45">
        <v>18.7</v>
      </c>
      <c r="I1518" s="45">
        <v>3.8</v>
      </c>
      <c r="J1518" s="45">
        <v>0.8</v>
      </c>
      <c r="K1518" s="45">
        <v>7.2</v>
      </c>
      <c r="L1518" s="45">
        <v>45.95</v>
      </c>
    </row>
    <row r="1519" spans="1:17" x14ac:dyDescent="0.2">
      <c r="A1519" s="8">
        <v>9</v>
      </c>
      <c r="B1519" s="8" t="s">
        <v>27</v>
      </c>
      <c r="C1519" s="8">
        <v>237</v>
      </c>
      <c r="D1519" s="11">
        <v>44866</v>
      </c>
      <c r="F1519" s="45">
        <v>23.5</v>
      </c>
      <c r="G1519" s="45">
        <v>45.4</v>
      </c>
      <c r="H1519" s="45">
        <v>22</v>
      </c>
      <c r="I1519" s="45">
        <v>3.2</v>
      </c>
      <c r="J1519" s="45">
        <v>1.1000000000000001</v>
      </c>
      <c r="K1519" s="45">
        <v>4.7</v>
      </c>
      <c r="L1519" s="45">
        <v>43.5</v>
      </c>
    </row>
    <row r="1520" spans="1:17" x14ac:dyDescent="0.2">
      <c r="A1520" s="8">
        <v>9</v>
      </c>
      <c r="B1520" s="8" t="s">
        <v>27</v>
      </c>
      <c r="C1520" s="8">
        <v>238</v>
      </c>
      <c r="D1520" s="11">
        <v>44896</v>
      </c>
      <c r="F1520" s="45">
        <v>20</v>
      </c>
      <c r="G1520" s="45">
        <v>42.2</v>
      </c>
      <c r="H1520" s="45">
        <v>22.5</v>
      </c>
      <c r="I1520" s="45">
        <v>6.3</v>
      </c>
      <c r="J1520" s="45">
        <v>1</v>
      </c>
      <c r="K1520" s="45">
        <v>8</v>
      </c>
      <c r="L1520" s="45">
        <v>36.950000000000003</v>
      </c>
    </row>
    <row r="1521" spans="1:13" x14ac:dyDescent="0.2">
      <c r="A1521" s="8">
        <v>10</v>
      </c>
      <c r="B1521" s="8" t="s">
        <v>28</v>
      </c>
      <c r="C1521" s="8">
        <v>1</v>
      </c>
      <c r="D1521" s="11">
        <v>38353</v>
      </c>
      <c r="E1521" s="2">
        <v>8.9000000000000057</v>
      </c>
      <c r="F1521" s="45">
        <v>25.74</v>
      </c>
      <c r="G1521" s="45">
        <v>44.34</v>
      </c>
      <c r="H1521" s="45">
        <v>17.07</v>
      </c>
      <c r="I1521" s="45">
        <v>6.11</v>
      </c>
      <c r="J1521" s="45">
        <v>1.81</v>
      </c>
      <c r="K1521" s="45">
        <v>4.9400000000000004</v>
      </c>
      <c r="L1521" s="45">
        <v>43.05</v>
      </c>
    </row>
    <row r="1522" spans="1:13" x14ac:dyDescent="0.2">
      <c r="A1522" s="8">
        <v>10</v>
      </c>
      <c r="B1522" s="8" t="s">
        <v>28</v>
      </c>
      <c r="C1522" s="8">
        <v>2</v>
      </c>
      <c r="D1522" s="11">
        <v>38384</v>
      </c>
      <c r="E1522" s="2">
        <v>8.9000000000000057</v>
      </c>
      <c r="F1522" s="45">
        <v>30.51</v>
      </c>
      <c r="G1522" s="45">
        <v>41.91</v>
      </c>
      <c r="H1522" s="45">
        <v>14.77</v>
      </c>
      <c r="I1522" s="45">
        <v>6.48</v>
      </c>
      <c r="J1522" s="45">
        <v>0.89</v>
      </c>
      <c r="K1522" s="45">
        <v>5.43</v>
      </c>
      <c r="L1522" s="45">
        <v>47.34</v>
      </c>
    </row>
    <row r="1523" spans="1:13" x14ac:dyDescent="0.2">
      <c r="A1523" s="8">
        <v>10</v>
      </c>
      <c r="B1523" s="8" t="s">
        <v>28</v>
      </c>
      <c r="C1523" s="8">
        <v>3</v>
      </c>
      <c r="D1523" s="11">
        <v>38412</v>
      </c>
      <c r="E1523" s="2">
        <v>8.7000000000000028</v>
      </c>
      <c r="F1523" s="45">
        <v>27.84</v>
      </c>
      <c r="G1523" s="45">
        <v>43.01</v>
      </c>
      <c r="H1523" s="45">
        <v>15.61</v>
      </c>
      <c r="I1523" s="45">
        <v>7.19</v>
      </c>
      <c r="J1523" s="45">
        <v>1.47</v>
      </c>
      <c r="K1523" s="45">
        <v>4.87</v>
      </c>
      <c r="L1523" s="45">
        <v>44.28</v>
      </c>
      <c r="M1523" s="2">
        <v>8.9000000000000057</v>
      </c>
    </row>
    <row r="1524" spans="1:13" x14ac:dyDescent="0.2">
      <c r="A1524" s="8">
        <v>10</v>
      </c>
      <c r="B1524" s="8" t="s">
        <v>28</v>
      </c>
      <c r="C1524" s="8">
        <v>4</v>
      </c>
      <c r="D1524" s="11">
        <v>38443</v>
      </c>
      <c r="E1524" s="2">
        <v>10</v>
      </c>
      <c r="F1524" s="45">
        <v>31.08</v>
      </c>
      <c r="G1524" s="45">
        <v>44.6</v>
      </c>
      <c r="H1524" s="45">
        <v>13.58</v>
      </c>
      <c r="I1524" s="45">
        <v>4.42</v>
      </c>
      <c r="J1524" s="45">
        <v>0.36</v>
      </c>
      <c r="K1524" s="45">
        <v>5.96</v>
      </c>
      <c r="L1524" s="45">
        <v>50.81</v>
      </c>
      <c r="M1524" s="2">
        <v>8.9000000000000057</v>
      </c>
    </row>
    <row r="1525" spans="1:13" x14ac:dyDescent="0.2">
      <c r="A1525" s="8">
        <v>10</v>
      </c>
      <c r="B1525" s="8" t="s">
        <v>28</v>
      </c>
      <c r="C1525" s="8">
        <v>5</v>
      </c>
      <c r="D1525" s="11">
        <v>38473</v>
      </c>
      <c r="E1525" s="2">
        <v>10</v>
      </c>
      <c r="F1525" s="45">
        <v>27.29</v>
      </c>
      <c r="G1525" s="45">
        <v>42.74</v>
      </c>
      <c r="H1525" s="45">
        <v>14.51</v>
      </c>
      <c r="I1525" s="45">
        <v>6.58</v>
      </c>
      <c r="J1525" s="45">
        <v>0.79</v>
      </c>
      <c r="K1525" s="45">
        <v>8.09</v>
      </c>
      <c r="L1525" s="45">
        <v>44.58</v>
      </c>
      <c r="M1525" s="2">
        <v>8.7000000000000028</v>
      </c>
    </row>
    <row r="1526" spans="1:13" x14ac:dyDescent="0.2">
      <c r="A1526" s="8">
        <v>10</v>
      </c>
      <c r="B1526" s="8" t="s">
        <v>28</v>
      </c>
      <c r="C1526" s="8">
        <v>6</v>
      </c>
      <c r="D1526" s="11">
        <v>38504</v>
      </c>
      <c r="E1526" s="2">
        <v>9.7000000000000028</v>
      </c>
      <c r="F1526" s="45">
        <v>27.34</v>
      </c>
      <c r="G1526" s="45">
        <v>40.799999999999997</v>
      </c>
      <c r="H1526" s="45">
        <v>16.079999999999998</v>
      </c>
      <c r="I1526" s="45">
        <v>5.68</v>
      </c>
      <c r="J1526" s="45">
        <v>1.43</v>
      </c>
      <c r="K1526" s="45">
        <v>8.67</v>
      </c>
      <c r="L1526" s="45">
        <v>43.47</v>
      </c>
      <c r="M1526" s="2">
        <v>10</v>
      </c>
    </row>
    <row r="1527" spans="1:13" x14ac:dyDescent="0.2">
      <c r="A1527" s="8">
        <v>10</v>
      </c>
      <c r="B1527" s="8" t="s">
        <v>28</v>
      </c>
      <c r="C1527" s="8">
        <v>7</v>
      </c>
      <c r="D1527" s="11">
        <v>38534</v>
      </c>
      <c r="E1527" s="2">
        <v>9.2999999999999972</v>
      </c>
      <c r="F1527" s="45">
        <v>28</v>
      </c>
      <c r="G1527" s="45">
        <v>44.91</v>
      </c>
      <c r="H1527" s="45">
        <v>14.92</v>
      </c>
      <c r="I1527" s="45">
        <v>5.65</v>
      </c>
      <c r="J1527" s="45">
        <v>0.82</v>
      </c>
      <c r="K1527" s="45">
        <v>5.7</v>
      </c>
      <c r="L1527" s="45">
        <v>46.81</v>
      </c>
      <c r="M1527" s="2">
        <v>10</v>
      </c>
    </row>
    <row r="1528" spans="1:13" x14ac:dyDescent="0.2">
      <c r="A1528" s="8">
        <v>10</v>
      </c>
      <c r="B1528" s="8" t="s">
        <v>28</v>
      </c>
      <c r="C1528" s="8">
        <v>8</v>
      </c>
      <c r="D1528" s="11">
        <v>38565</v>
      </c>
      <c r="E1528" s="2">
        <v>8.9000000000000057</v>
      </c>
      <c r="F1528" s="45">
        <v>28.52</v>
      </c>
      <c r="G1528" s="45">
        <v>48.79</v>
      </c>
      <c r="H1528" s="45">
        <v>12.51</v>
      </c>
      <c r="I1528" s="45">
        <v>4.5</v>
      </c>
      <c r="J1528" s="45">
        <v>0.82</v>
      </c>
      <c r="K1528" s="45">
        <v>4.8600000000000003</v>
      </c>
      <c r="L1528" s="45">
        <v>49.85</v>
      </c>
      <c r="M1528" s="2">
        <v>9.7000000000000028</v>
      </c>
    </row>
    <row r="1529" spans="1:13" x14ac:dyDescent="0.2">
      <c r="A1529" s="8">
        <v>10</v>
      </c>
      <c r="B1529" s="8" t="s">
        <v>28</v>
      </c>
      <c r="C1529" s="8">
        <v>9</v>
      </c>
      <c r="D1529" s="11">
        <v>38596</v>
      </c>
      <c r="E1529" s="2">
        <v>8.5</v>
      </c>
      <c r="F1529" s="45">
        <v>34.57</v>
      </c>
      <c r="G1529" s="45">
        <v>42.83</v>
      </c>
      <c r="H1529" s="45">
        <v>15.9</v>
      </c>
      <c r="I1529" s="45">
        <v>3.38</v>
      </c>
      <c r="J1529" s="45">
        <v>0.31</v>
      </c>
      <c r="K1529" s="45">
        <v>3.01</v>
      </c>
      <c r="L1529" s="45">
        <v>53.99</v>
      </c>
      <c r="M1529" s="2">
        <v>9.2999999999999972</v>
      </c>
    </row>
    <row r="1530" spans="1:13" x14ac:dyDescent="0.2">
      <c r="A1530" s="8">
        <v>10</v>
      </c>
      <c r="B1530" s="8" t="s">
        <v>28</v>
      </c>
      <c r="C1530" s="8">
        <v>10</v>
      </c>
      <c r="D1530" s="11">
        <v>38626</v>
      </c>
      <c r="E1530" s="2">
        <v>8.0999999999999943</v>
      </c>
      <c r="F1530" s="45">
        <v>30.32</v>
      </c>
      <c r="G1530" s="45">
        <v>45.07</v>
      </c>
      <c r="H1530" s="45">
        <v>15.17</v>
      </c>
      <c r="I1530" s="45">
        <v>4.47</v>
      </c>
      <c r="J1530" s="45">
        <v>1.27</v>
      </c>
      <c r="K1530" s="45">
        <v>3.7</v>
      </c>
      <c r="L1530" s="45">
        <v>49.35</v>
      </c>
      <c r="M1530" s="2">
        <v>8.9000000000000057</v>
      </c>
    </row>
    <row r="1531" spans="1:13" x14ac:dyDescent="0.2">
      <c r="A1531" s="8">
        <v>10</v>
      </c>
      <c r="B1531" s="8" t="s">
        <v>28</v>
      </c>
      <c r="C1531" s="8">
        <v>11</v>
      </c>
      <c r="D1531" s="11">
        <v>38657</v>
      </c>
      <c r="E1531" s="2">
        <v>8.7000000000000028</v>
      </c>
      <c r="F1531" s="45">
        <v>27.2</v>
      </c>
      <c r="G1531" s="45">
        <v>49.48</v>
      </c>
      <c r="H1531" s="45">
        <v>13.84</v>
      </c>
      <c r="I1531" s="45">
        <v>4.5</v>
      </c>
      <c r="J1531" s="45">
        <v>0.59</v>
      </c>
      <c r="K1531" s="45">
        <v>4.3899999999999997</v>
      </c>
      <c r="L1531" s="45">
        <v>49.1</v>
      </c>
      <c r="M1531" s="2">
        <v>8.5</v>
      </c>
    </row>
    <row r="1532" spans="1:13" x14ac:dyDescent="0.2">
      <c r="A1532" s="8">
        <v>10</v>
      </c>
      <c r="B1532" s="8" t="s">
        <v>28</v>
      </c>
      <c r="C1532" s="8">
        <v>12</v>
      </c>
      <c r="D1532" s="11">
        <v>38687</v>
      </c>
      <c r="E1532" s="2">
        <v>8.5999999999999943</v>
      </c>
      <c r="F1532" s="45">
        <v>31.4</v>
      </c>
      <c r="G1532" s="45">
        <v>46.72</v>
      </c>
      <c r="H1532" s="45">
        <v>13.65</v>
      </c>
      <c r="I1532" s="45">
        <v>4.4400000000000004</v>
      </c>
      <c r="J1532" s="45">
        <v>0.28999999999999998</v>
      </c>
      <c r="K1532" s="45">
        <v>3.5</v>
      </c>
      <c r="L1532" s="45">
        <v>52.25</v>
      </c>
      <c r="M1532" s="2">
        <v>8.0999999999999943</v>
      </c>
    </row>
    <row r="1533" spans="1:13" x14ac:dyDescent="0.2">
      <c r="A1533" s="8">
        <v>10</v>
      </c>
      <c r="B1533" s="8" t="s">
        <v>28</v>
      </c>
      <c r="C1533" s="8">
        <v>13</v>
      </c>
      <c r="D1533" s="11">
        <v>38718</v>
      </c>
      <c r="E1533" s="2">
        <v>8.89</v>
      </c>
      <c r="F1533" s="45">
        <v>29.47</v>
      </c>
      <c r="G1533" s="45">
        <v>47.52</v>
      </c>
      <c r="H1533" s="45">
        <v>15.56</v>
      </c>
      <c r="I1533" s="45">
        <v>4.37</v>
      </c>
      <c r="J1533" s="45">
        <v>0.15</v>
      </c>
      <c r="K1533" s="45">
        <v>2.92</v>
      </c>
      <c r="L1533" s="45">
        <v>50.9</v>
      </c>
      <c r="M1533" s="2">
        <v>8.7000000000000028</v>
      </c>
    </row>
    <row r="1534" spans="1:13" x14ac:dyDescent="0.2">
      <c r="A1534" s="8">
        <v>10</v>
      </c>
      <c r="B1534" s="8" t="s">
        <v>28</v>
      </c>
      <c r="C1534" s="8">
        <v>14</v>
      </c>
      <c r="D1534" s="11">
        <v>38749</v>
      </c>
      <c r="E1534" s="2">
        <v>8.4899999999999949</v>
      </c>
      <c r="F1534" s="45">
        <v>30.09</v>
      </c>
      <c r="G1534" s="45">
        <v>47.55</v>
      </c>
      <c r="H1534" s="45">
        <v>14.65</v>
      </c>
      <c r="I1534" s="45">
        <v>3.73</v>
      </c>
      <c r="J1534" s="45">
        <v>0.2</v>
      </c>
      <c r="K1534" s="45">
        <v>3.77</v>
      </c>
      <c r="L1534" s="45">
        <v>51.8</v>
      </c>
      <c r="M1534" s="2">
        <v>8.5999999999999943</v>
      </c>
    </row>
    <row r="1535" spans="1:13" x14ac:dyDescent="0.2">
      <c r="A1535" s="8">
        <v>10</v>
      </c>
      <c r="B1535" s="8" t="s">
        <v>28</v>
      </c>
      <c r="C1535" s="8">
        <v>15</v>
      </c>
      <c r="D1535" s="11">
        <v>38777</v>
      </c>
      <c r="E1535" s="2">
        <v>8.4099999999999966</v>
      </c>
      <c r="F1535" s="45">
        <v>28.84</v>
      </c>
      <c r="G1535" s="45">
        <v>49.78</v>
      </c>
      <c r="H1535" s="45">
        <v>14.11</v>
      </c>
      <c r="I1535" s="45">
        <v>3.43</v>
      </c>
      <c r="J1535" s="45">
        <v>0</v>
      </c>
      <c r="K1535" s="45">
        <v>3.84</v>
      </c>
      <c r="L1535" s="45">
        <v>52.02</v>
      </c>
      <c r="M1535" s="2">
        <v>8.89</v>
      </c>
    </row>
    <row r="1536" spans="1:13" x14ac:dyDescent="0.2">
      <c r="A1536" s="8">
        <v>10</v>
      </c>
      <c r="B1536" s="8" t="s">
        <v>28</v>
      </c>
      <c r="C1536" s="8">
        <v>16</v>
      </c>
      <c r="D1536" s="11">
        <v>38808</v>
      </c>
      <c r="E1536" s="2">
        <v>6.9200000000000017</v>
      </c>
      <c r="F1536" s="45">
        <v>30</v>
      </c>
      <c r="G1536" s="45">
        <v>44.8</v>
      </c>
      <c r="H1536" s="45">
        <v>15.95</v>
      </c>
      <c r="I1536" s="45">
        <v>3.64</v>
      </c>
      <c r="J1536" s="45">
        <v>0.42</v>
      </c>
      <c r="K1536" s="45">
        <v>5.2</v>
      </c>
      <c r="L1536" s="45">
        <v>50.16</v>
      </c>
      <c r="M1536" s="2">
        <v>8.4899999999999949</v>
      </c>
    </row>
    <row r="1537" spans="1:13" x14ac:dyDescent="0.2">
      <c r="A1537" s="8">
        <v>10</v>
      </c>
      <c r="B1537" s="8" t="s">
        <v>28</v>
      </c>
      <c r="C1537" s="8">
        <v>17</v>
      </c>
      <c r="D1537" s="11">
        <v>38838</v>
      </c>
      <c r="E1537" s="2">
        <v>7.2600000000000051</v>
      </c>
      <c r="F1537" s="45">
        <v>30.99</v>
      </c>
      <c r="G1537" s="45">
        <v>48.42</v>
      </c>
      <c r="H1537" s="45">
        <v>10.050000000000001</v>
      </c>
      <c r="I1537" s="45">
        <v>3.95</v>
      </c>
      <c r="J1537" s="45">
        <v>0.46</v>
      </c>
      <c r="K1537" s="45">
        <v>6.12</v>
      </c>
      <c r="L1537" s="45">
        <v>52.77</v>
      </c>
      <c r="M1537" s="2">
        <v>8.4099999999999966</v>
      </c>
    </row>
    <row r="1538" spans="1:13" x14ac:dyDescent="0.2">
      <c r="A1538" s="8">
        <v>10</v>
      </c>
      <c r="B1538" s="8" t="s">
        <v>28</v>
      </c>
      <c r="C1538" s="8">
        <v>18</v>
      </c>
      <c r="D1538" s="11">
        <v>38869</v>
      </c>
      <c r="E1538" s="2">
        <v>7.1099999999999994</v>
      </c>
      <c r="F1538" s="45">
        <v>32.76</v>
      </c>
      <c r="G1538" s="45">
        <v>43.03</v>
      </c>
      <c r="H1538" s="45">
        <v>12.83</v>
      </c>
      <c r="I1538" s="45">
        <v>5.78</v>
      </c>
      <c r="J1538" s="45">
        <v>0.33</v>
      </c>
      <c r="K1538" s="45">
        <v>5.27</v>
      </c>
      <c r="L1538" s="45">
        <v>51.06</v>
      </c>
      <c r="M1538" s="2">
        <v>6.9200000000000017</v>
      </c>
    </row>
    <row r="1539" spans="1:13" x14ac:dyDescent="0.2">
      <c r="A1539" s="8">
        <v>10</v>
      </c>
      <c r="B1539" s="8" t="s">
        <v>28</v>
      </c>
      <c r="C1539" s="8">
        <v>19</v>
      </c>
      <c r="D1539" s="11">
        <v>38899</v>
      </c>
      <c r="E1539" s="2">
        <v>6.2099999999999937</v>
      </c>
      <c r="F1539" s="45">
        <v>29.51</v>
      </c>
      <c r="G1539" s="45">
        <v>45.99</v>
      </c>
      <c r="H1539" s="45">
        <v>14.71</v>
      </c>
      <c r="I1539" s="45">
        <v>5.27</v>
      </c>
      <c r="J1539" s="45">
        <v>0.7</v>
      </c>
      <c r="K1539" s="45">
        <v>3.83</v>
      </c>
      <c r="L1539" s="45">
        <v>49.17</v>
      </c>
      <c r="M1539" s="2">
        <v>7.2600000000000051</v>
      </c>
    </row>
    <row r="1540" spans="1:13" x14ac:dyDescent="0.2">
      <c r="A1540" s="8">
        <v>10</v>
      </c>
      <c r="B1540" s="8" t="s">
        <v>28</v>
      </c>
      <c r="C1540" s="8">
        <v>20</v>
      </c>
      <c r="D1540" s="11">
        <v>38930</v>
      </c>
      <c r="E1540" s="2">
        <v>6.019999999999996</v>
      </c>
      <c r="F1540" s="45">
        <v>30.23</v>
      </c>
      <c r="G1540" s="45">
        <v>41.49</v>
      </c>
      <c r="H1540" s="45">
        <v>17.63</v>
      </c>
      <c r="I1540" s="45">
        <v>6.21</v>
      </c>
      <c r="J1540" s="45">
        <v>0.14000000000000001</v>
      </c>
      <c r="K1540" s="45">
        <v>4.3</v>
      </c>
      <c r="L1540" s="45">
        <v>47.73</v>
      </c>
      <c r="M1540" s="2">
        <v>7.1099999999999994</v>
      </c>
    </row>
    <row r="1541" spans="1:13" x14ac:dyDescent="0.2">
      <c r="A1541" s="8">
        <v>10</v>
      </c>
      <c r="B1541" s="8" t="s">
        <v>28</v>
      </c>
      <c r="C1541" s="8">
        <v>21</v>
      </c>
      <c r="D1541" s="11">
        <v>38961</v>
      </c>
      <c r="E1541" s="2">
        <v>5.480000000000004</v>
      </c>
      <c r="F1541" s="45">
        <v>29.61</v>
      </c>
      <c r="G1541" s="45">
        <v>46.78</v>
      </c>
      <c r="H1541" s="45">
        <v>13.33</v>
      </c>
      <c r="I1541" s="45">
        <v>6.3</v>
      </c>
      <c r="J1541" s="45">
        <v>0.19</v>
      </c>
      <c r="K1541" s="45">
        <v>3.79</v>
      </c>
      <c r="L1541" s="45">
        <v>49.66</v>
      </c>
      <c r="M1541" s="2">
        <v>6.2099999999999937</v>
      </c>
    </row>
    <row r="1542" spans="1:13" x14ac:dyDescent="0.2">
      <c r="A1542" s="8">
        <v>10</v>
      </c>
      <c r="B1542" s="8" t="s">
        <v>28</v>
      </c>
      <c r="C1542" s="8">
        <v>22</v>
      </c>
      <c r="D1542" s="11">
        <v>38991</v>
      </c>
      <c r="E1542" s="2">
        <v>4.7999999999999972</v>
      </c>
      <c r="F1542" s="45">
        <v>35.380000000000003</v>
      </c>
      <c r="G1542" s="45">
        <v>38.950000000000003</v>
      </c>
      <c r="H1542" s="45">
        <v>15.11</v>
      </c>
      <c r="I1542" s="45">
        <v>5.52</v>
      </c>
      <c r="J1542" s="45">
        <v>0.81</v>
      </c>
      <c r="K1542" s="45">
        <v>4.24</v>
      </c>
      <c r="L1542" s="45">
        <v>51.29</v>
      </c>
      <c r="M1542" s="2">
        <v>6.019999999999996</v>
      </c>
    </row>
    <row r="1543" spans="1:13" x14ac:dyDescent="0.2">
      <c r="A1543" s="8">
        <v>10</v>
      </c>
      <c r="B1543" s="8" t="s">
        <v>28</v>
      </c>
      <c r="C1543" s="8">
        <v>23</v>
      </c>
      <c r="D1543" s="11">
        <v>39022</v>
      </c>
      <c r="E1543" s="2">
        <v>4.6700000000000017</v>
      </c>
      <c r="F1543" s="45">
        <v>36.21</v>
      </c>
      <c r="G1543" s="45">
        <v>40.78</v>
      </c>
      <c r="H1543" s="45">
        <v>12.39</v>
      </c>
      <c r="I1543" s="45">
        <v>5.64</v>
      </c>
      <c r="J1543" s="45">
        <v>0.31</v>
      </c>
      <c r="K1543" s="45">
        <v>4.67</v>
      </c>
      <c r="L1543" s="45">
        <v>53.47</v>
      </c>
      <c r="M1543" s="2">
        <v>5.480000000000004</v>
      </c>
    </row>
    <row r="1544" spans="1:13" x14ac:dyDescent="0.2">
      <c r="A1544" s="8">
        <v>10</v>
      </c>
      <c r="B1544" s="8" t="s">
        <v>28</v>
      </c>
      <c r="C1544" s="8">
        <v>24</v>
      </c>
      <c r="D1544" s="11">
        <v>39052</v>
      </c>
      <c r="E1544" s="2">
        <v>4.8700000000000045</v>
      </c>
      <c r="F1544" s="45">
        <v>36.61</v>
      </c>
      <c r="G1544" s="45">
        <v>39.99</v>
      </c>
      <c r="H1544" s="45">
        <v>13.01</v>
      </c>
      <c r="I1544" s="45">
        <v>4.87</v>
      </c>
      <c r="J1544" s="45">
        <v>1.04</v>
      </c>
      <c r="K1544" s="45">
        <v>4.47</v>
      </c>
      <c r="L1544" s="45">
        <v>53.13</v>
      </c>
      <c r="M1544" s="2">
        <v>4.7999999999999972</v>
      </c>
    </row>
    <row r="1545" spans="1:13" x14ac:dyDescent="0.2">
      <c r="A1545" s="8">
        <v>10</v>
      </c>
      <c r="B1545" s="8" t="s">
        <v>28</v>
      </c>
      <c r="C1545" s="8">
        <v>25</v>
      </c>
      <c r="D1545" s="11">
        <v>39083</v>
      </c>
      <c r="E1545" s="2">
        <v>4.0100000000000051</v>
      </c>
      <c r="F1545" s="45">
        <v>22.49</v>
      </c>
      <c r="G1545" s="45">
        <v>35.74</v>
      </c>
      <c r="H1545" s="45">
        <v>17.43</v>
      </c>
      <c r="I1545" s="45">
        <v>9.16</v>
      </c>
      <c r="J1545" s="45">
        <v>8.39</v>
      </c>
      <c r="K1545" s="45">
        <v>6.79</v>
      </c>
      <c r="L1545" s="45">
        <v>27.39</v>
      </c>
      <c r="M1545" s="2">
        <v>4.6700000000000017</v>
      </c>
    </row>
    <row r="1546" spans="1:13" x14ac:dyDescent="0.2">
      <c r="A1546" s="8">
        <v>10</v>
      </c>
      <c r="B1546" s="8" t="s">
        <v>28</v>
      </c>
      <c r="C1546" s="8">
        <v>26</v>
      </c>
      <c r="D1546" s="11">
        <v>39114</v>
      </c>
      <c r="E1546" s="2">
        <v>3.8100000000000023</v>
      </c>
      <c r="F1546" s="45">
        <v>20.28</v>
      </c>
      <c r="G1546" s="45">
        <v>34.770000000000003</v>
      </c>
      <c r="H1546" s="45">
        <v>21.58</v>
      </c>
      <c r="I1546" s="45">
        <v>10.55</v>
      </c>
      <c r="J1546" s="45">
        <v>5.6</v>
      </c>
      <c r="K1546" s="45">
        <v>7.22</v>
      </c>
      <c r="L1546" s="45">
        <v>26.79</v>
      </c>
      <c r="M1546" s="2">
        <v>4.8700000000000045</v>
      </c>
    </row>
    <row r="1547" spans="1:13" x14ac:dyDescent="0.2">
      <c r="A1547" s="8">
        <v>10</v>
      </c>
      <c r="B1547" s="8" t="s">
        <v>28</v>
      </c>
      <c r="C1547" s="8">
        <v>27</v>
      </c>
      <c r="D1547" s="11">
        <v>39142</v>
      </c>
      <c r="E1547" s="2">
        <v>3.6599999999999966</v>
      </c>
      <c r="F1547" s="45">
        <v>21.44</v>
      </c>
      <c r="G1547" s="45">
        <v>39.36</v>
      </c>
      <c r="H1547" s="45">
        <v>20.68</v>
      </c>
      <c r="I1547" s="45">
        <v>9.74</v>
      </c>
      <c r="J1547" s="45">
        <v>2.58</v>
      </c>
      <c r="K1547" s="45">
        <v>6.2</v>
      </c>
      <c r="L1547" s="45">
        <v>33.67</v>
      </c>
      <c r="M1547" s="2">
        <v>4.0100000000000051</v>
      </c>
    </row>
    <row r="1548" spans="1:13" x14ac:dyDescent="0.2">
      <c r="A1548" s="8">
        <v>10</v>
      </c>
      <c r="B1548" s="8" t="s">
        <v>28</v>
      </c>
      <c r="C1548" s="8">
        <v>28</v>
      </c>
      <c r="D1548" s="11">
        <v>39173</v>
      </c>
      <c r="E1548" s="2">
        <v>3.769999999999996</v>
      </c>
      <c r="F1548" s="45">
        <v>18.399999999999999</v>
      </c>
      <c r="G1548" s="45">
        <v>42.63</v>
      </c>
      <c r="H1548" s="45">
        <v>19.649999999999999</v>
      </c>
      <c r="I1548" s="45">
        <v>10.09</v>
      </c>
      <c r="J1548" s="45">
        <v>2.04</v>
      </c>
      <c r="K1548" s="45">
        <v>7.19</v>
      </c>
      <c r="L1548" s="45">
        <v>32.630000000000003</v>
      </c>
      <c r="M1548" s="2">
        <v>3.8100000000000023</v>
      </c>
    </row>
    <row r="1549" spans="1:13" x14ac:dyDescent="0.2">
      <c r="A1549" s="8">
        <v>10</v>
      </c>
      <c r="B1549" s="8" t="s">
        <v>28</v>
      </c>
      <c r="C1549" s="8">
        <v>29</v>
      </c>
      <c r="D1549" s="11">
        <v>39203</v>
      </c>
      <c r="E1549" s="2">
        <v>3.8100000000000023</v>
      </c>
      <c r="F1549" s="45">
        <v>18.32</v>
      </c>
      <c r="G1549" s="45">
        <v>38.950000000000003</v>
      </c>
      <c r="H1549" s="45">
        <v>20.66</v>
      </c>
      <c r="I1549" s="45">
        <v>12.07</v>
      </c>
      <c r="J1549" s="45">
        <v>1.66</v>
      </c>
      <c r="K1549" s="45">
        <v>8.34</v>
      </c>
      <c r="L1549" s="45">
        <v>30.1</v>
      </c>
      <c r="M1549" s="2">
        <v>3.6599999999999966</v>
      </c>
    </row>
    <row r="1550" spans="1:13" x14ac:dyDescent="0.2">
      <c r="A1550" s="8">
        <v>10</v>
      </c>
      <c r="B1550" s="8" t="s">
        <v>28</v>
      </c>
      <c r="C1550" s="8">
        <v>30</v>
      </c>
      <c r="D1550" s="11">
        <v>39234</v>
      </c>
      <c r="E1550" s="2">
        <v>3.7999999999999972</v>
      </c>
      <c r="F1550" s="45">
        <v>17.88</v>
      </c>
      <c r="G1550" s="45">
        <v>43.85</v>
      </c>
      <c r="H1550" s="45">
        <v>21.57</v>
      </c>
      <c r="I1550" s="45">
        <v>9.9600000000000009</v>
      </c>
      <c r="J1550" s="45">
        <v>1.27</v>
      </c>
      <c r="K1550" s="45">
        <v>5.48</v>
      </c>
      <c r="L1550" s="45">
        <v>33.56</v>
      </c>
      <c r="M1550" s="2">
        <v>3.769999999999996</v>
      </c>
    </row>
    <row r="1551" spans="1:13" x14ac:dyDescent="0.2">
      <c r="A1551" s="8">
        <v>10</v>
      </c>
      <c r="B1551" s="8" t="s">
        <v>28</v>
      </c>
      <c r="C1551" s="8">
        <v>31</v>
      </c>
      <c r="D1551" s="11">
        <v>39264</v>
      </c>
      <c r="E1551" s="2">
        <v>3.9899999999999949</v>
      </c>
      <c r="F1551" s="45">
        <v>21.69</v>
      </c>
      <c r="G1551" s="45">
        <v>45.17</v>
      </c>
      <c r="H1551" s="45">
        <v>17.989999999999998</v>
      </c>
      <c r="I1551" s="45">
        <v>9.06</v>
      </c>
      <c r="J1551" s="45">
        <v>0.8</v>
      </c>
      <c r="K1551" s="45">
        <v>5.29</v>
      </c>
      <c r="L1551" s="45">
        <v>38.950000000000003</v>
      </c>
      <c r="M1551" s="2">
        <v>3.8100000000000023</v>
      </c>
    </row>
    <row r="1552" spans="1:13" x14ac:dyDescent="0.2">
      <c r="A1552" s="8">
        <v>10</v>
      </c>
      <c r="B1552" s="8" t="s">
        <v>28</v>
      </c>
      <c r="C1552" s="8">
        <v>32</v>
      </c>
      <c r="D1552" s="11">
        <v>39295</v>
      </c>
      <c r="E1552" s="2">
        <v>4.9599999999999937</v>
      </c>
      <c r="F1552" s="45">
        <v>31.25</v>
      </c>
      <c r="G1552" s="45">
        <v>48.39</v>
      </c>
      <c r="H1552" s="45">
        <v>13.64</v>
      </c>
      <c r="I1552" s="45">
        <v>3.6</v>
      </c>
      <c r="J1552" s="45">
        <v>0.44</v>
      </c>
      <c r="K1552" s="45">
        <v>2.69</v>
      </c>
      <c r="L1552" s="45">
        <v>53.21</v>
      </c>
      <c r="M1552" s="2">
        <v>3.7999999999999972</v>
      </c>
    </row>
    <row r="1553" spans="1:13" x14ac:dyDescent="0.2">
      <c r="A1553" s="8">
        <v>10</v>
      </c>
      <c r="B1553" s="8" t="s">
        <v>28</v>
      </c>
      <c r="C1553" s="8">
        <v>33</v>
      </c>
      <c r="D1553" s="11">
        <v>39326</v>
      </c>
      <c r="E1553" s="2">
        <v>6.0300000000000011</v>
      </c>
      <c r="F1553" s="45">
        <v>30.96</v>
      </c>
      <c r="G1553" s="45">
        <v>43.56</v>
      </c>
      <c r="H1553" s="45">
        <v>14.2</v>
      </c>
      <c r="I1553" s="45">
        <v>5.88</v>
      </c>
      <c r="J1553" s="45">
        <v>1.1599999999999999</v>
      </c>
      <c r="K1553" s="45">
        <v>4.24</v>
      </c>
      <c r="L1553" s="45">
        <v>48.64</v>
      </c>
      <c r="M1553" s="2">
        <v>3.9899999999999949</v>
      </c>
    </row>
    <row r="1554" spans="1:13" x14ac:dyDescent="0.2">
      <c r="A1554" s="8">
        <v>10</v>
      </c>
      <c r="B1554" s="8" t="s">
        <v>28</v>
      </c>
      <c r="C1554" s="8">
        <v>34</v>
      </c>
      <c r="D1554" s="11">
        <v>39356</v>
      </c>
      <c r="E1554" s="2">
        <v>6.8400000000000034</v>
      </c>
      <c r="F1554" s="45">
        <v>35.950000000000003</v>
      </c>
      <c r="G1554" s="45">
        <v>47.18</v>
      </c>
      <c r="H1554" s="45">
        <v>9.06</v>
      </c>
      <c r="I1554" s="45">
        <v>3.01</v>
      </c>
      <c r="J1554" s="45">
        <v>0.36</v>
      </c>
      <c r="K1554" s="45">
        <v>4.45</v>
      </c>
      <c r="L1554" s="45">
        <v>57.68</v>
      </c>
      <c r="M1554" s="2">
        <v>4.9599999999999937</v>
      </c>
    </row>
    <row r="1555" spans="1:13" x14ac:dyDescent="0.2">
      <c r="A1555" s="8">
        <v>10</v>
      </c>
      <c r="B1555" s="8" t="s">
        <v>28</v>
      </c>
      <c r="C1555" s="8">
        <v>35</v>
      </c>
      <c r="D1555" s="11">
        <v>39387</v>
      </c>
      <c r="E1555" s="2">
        <v>6.6700000000000017</v>
      </c>
      <c r="F1555" s="45">
        <v>33.049999999999997</v>
      </c>
      <c r="G1555" s="45">
        <v>49.23</v>
      </c>
      <c r="H1555" s="45">
        <v>10.62</v>
      </c>
      <c r="I1555" s="45">
        <v>2.62</v>
      </c>
      <c r="J1555" s="45">
        <v>0.76</v>
      </c>
      <c r="K1555" s="45">
        <v>3.72</v>
      </c>
      <c r="L1555" s="45">
        <v>55.6</v>
      </c>
      <c r="M1555" s="2">
        <v>6.0300000000000011</v>
      </c>
    </row>
    <row r="1556" spans="1:13" x14ac:dyDescent="0.2">
      <c r="A1556" s="8">
        <v>10</v>
      </c>
      <c r="B1556" s="8" t="s">
        <v>28</v>
      </c>
      <c r="C1556" s="8">
        <v>36</v>
      </c>
      <c r="D1556" s="11">
        <v>39417</v>
      </c>
      <c r="E1556" s="2">
        <v>6.5699999999999932</v>
      </c>
      <c r="F1556" s="45">
        <v>35.32</v>
      </c>
      <c r="G1556" s="45">
        <v>42.63</v>
      </c>
      <c r="H1556" s="45">
        <v>11.21</v>
      </c>
      <c r="I1556" s="45">
        <v>3.91</v>
      </c>
      <c r="J1556" s="45">
        <v>0.52</v>
      </c>
      <c r="K1556" s="45">
        <v>6.42</v>
      </c>
      <c r="L1556" s="45">
        <v>54.16</v>
      </c>
      <c r="M1556" s="2">
        <v>6.8400000000000034</v>
      </c>
    </row>
    <row r="1557" spans="1:13" x14ac:dyDescent="0.2">
      <c r="A1557" s="8">
        <v>10</v>
      </c>
      <c r="B1557" s="8" t="s">
        <v>28</v>
      </c>
      <c r="C1557" s="8">
        <v>37</v>
      </c>
      <c r="D1557" s="11">
        <v>39448</v>
      </c>
      <c r="E1557" s="2">
        <v>7.2600000000000051</v>
      </c>
      <c r="F1557" s="45">
        <v>40.65</v>
      </c>
      <c r="G1557" s="45">
        <v>44.66</v>
      </c>
      <c r="H1557" s="45">
        <v>8.36</v>
      </c>
      <c r="I1557" s="45">
        <v>2.63</v>
      </c>
      <c r="J1557" s="45">
        <v>0.3</v>
      </c>
      <c r="K1557" s="45">
        <v>3.41</v>
      </c>
      <c r="L1557" s="45">
        <v>61.37</v>
      </c>
      <c r="M1557" s="2">
        <v>6.6700000000000017</v>
      </c>
    </row>
    <row r="1558" spans="1:13" x14ac:dyDescent="0.2">
      <c r="A1558" s="8">
        <v>10</v>
      </c>
      <c r="B1558" s="8" t="s">
        <v>28</v>
      </c>
      <c r="C1558" s="8">
        <v>38</v>
      </c>
      <c r="D1558" s="11">
        <v>39479</v>
      </c>
      <c r="E1558" s="2">
        <v>7.9699999999999989</v>
      </c>
      <c r="F1558" s="45">
        <v>40.840000000000003</v>
      </c>
      <c r="G1558" s="45">
        <v>45.13</v>
      </c>
      <c r="H1558" s="45">
        <v>8.41</v>
      </c>
      <c r="I1558" s="45">
        <v>1.48</v>
      </c>
      <c r="J1558" s="45">
        <v>0.35</v>
      </c>
      <c r="K1558" s="45">
        <v>3.79</v>
      </c>
      <c r="L1558" s="45">
        <v>62.32</v>
      </c>
      <c r="M1558" s="2">
        <v>6.5699999999999932</v>
      </c>
    </row>
    <row r="1559" spans="1:13" x14ac:dyDescent="0.2">
      <c r="A1559" s="8">
        <v>10</v>
      </c>
      <c r="B1559" s="8" t="s">
        <v>28</v>
      </c>
      <c r="C1559" s="8">
        <v>39</v>
      </c>
      <c r="D1559" s="11">
        <v>39508</v>
      </c>
      <c r="E1559" s="2">
        <v>8.6299999999999955</v>
      </c>
      <c r="F1559" s="45">
        <v>31.98</v>
      </c>
      <c r="G1559" s="45">
        <v>49.6</v>
      </c>
      <c r="H1559" s="45">
        <v>11.14</v>
      </c>
      <c r="I1559" s="45">
        <v>2.89</v>
      </c>
      <c r="J1559" s="45">
        <v>0.9</v>
      </c>
      <c r="K1559" s="45">
        <v>3.5</v>
      </c>
      <c r="L1559" s="45">
        <v>54.44</v>
      </c>
      <c r="M1559" s="2">
        <v>7.2600000000000051</v>
      </c>
    </row>
    <row r="1560" spans="1:13" x14ac:dyDescent="0.2">
      <c r="A1560" s="8">
        <v>10</v>
      </c>
      <c r="B1560" s="8" t="s">
        <v>28</v>
      </c>
      <c r="C1560" s="8">
        <v>40</v>
      </c>
      <c r="D1560" s="11">
        <v>39539</v>
      </c>
      <c r="E1560" s="2">
        <v>8.6200000000000045</v>
      </c>
      <c r="F1560" s="45">
        <v>33.58</v>
      </c>
      <c r="G1560" s="45">
        <v>47.84</v>
      </c>
      <c r="H1560" s="45">
        <v>9.43</v>
      </c>
      <c r="I1560" s="45">
        <v>4.13</v>
      </c>
      <c r="J1560" s="45">
        <v>0.69</v>
      </c>
      <c r="K1560" s="45">
        <v>4.33</v>
      </c>
      <c r="L1560" s="45">
        <v>54.75</v>
      </c>
      <c r="M1560" s="2">
        <v>7.9699999999999989</v>
      </c>
    </row>
    <row r="1561" spans="1:13" x14ac:dyDescent="0.2">
      <c r="A1561" s="8">
        <v>10</v>
      </c>
      <c r="B1561" s="8" t="s">
        <v>28</v>
      </c>
      <c r="C1561" s="8">
        <v>41</v>
      </c>
      <c r="D1561" s="11">
        <v>39569</v>
      </c>
      <c r="E1561" s="2">
        <v>8.4599999999999937</v>
      </c>
      <c r="F1561" s="45">
        <v>34.71</v>
      </c>
      <c r="G1561" s="45">
        <v>44.25</v>
      </c>
      <c r="H1561" s="45">
        <v>11.8</v>
      </c>
      <c r="I1561" s="45">
        <v>5.14</v>
      </c>
      <c r="J1561" s="45">
        <v>0.19</v>
      </c>
      <c r="K1561" s="45">
        <v>3.92</v>
      </c>
      <c r="L1561" s="45">
        <v>54.08</v>
      </c>
      <c r="M1561" s="2">
        <v>8.6299999999999955</v>
      </c>
    </row>
    <row r="1562" spans="1:13" x14ac:dyDescent="0.2">
      <c r="A1562" s="8">
        <v>10</v>
      </c>
      <c r="B1562" s="8" t="s">
        <v>28</v>
      </c>
      <c r="C1562" s="8">
        <v>42</v>
      </c>
      <c r="D1562" s="11">
        <v>39600</v>
      </c>
      <c r="E1562" s="2">
        <v>8.61</v>
      </c>
      <c r="F1562" s="45">
        <v>34.31</v>
      </c>
      <c r="G1562" s="45">
        <v>46.98</v>
      </c>
      <c r="H1562" s="45">
        <v>10.29</v>
      </c>
      <c r="I1562" s="45">
        <v>3.42</v>
      </c>
      <c r="J1562" s="45">
        <v>0.4</v>
      </c>
      <c r="K1562" s="45">
        <v>4.5999999999999996</v>
      </c>
      <c r="L1562" s="45">
        <v>55.69</v>
      </c>
      <c r="M1562" s="2">
        <v>8.6200000000000045</v>
      </c>
    </row>
    <row r="1563" spans="1:13" x14ac:dyDescent="0.2">
      <c r="A1563" s="8">
        <v>10</v>
      </c>
      <c r="B1563" s="8" t="s">
        <v>28</v>
      </c>
      <c r="C1563" s="8">
        <v>43</v>
      </c>
      <c r="D1563" s="11">
        <v>39630</v>
      </c>
      <c r="E1563" s="2">
        <v>9.0400000000000063</v>
      </c>
      <c r="F1563" s="45">
        <v>36.770000000000003</v>
      </c>
      <c r="G1563" s="45">
        <v>42.26</v>
      </c>
      <c r="H1563" s="45">
        <v>10.01</v>
      </c>
      <c r="I1563" s="45">
        <v>5.1100000000000003</v>
      </c>
      <c r="J1563" s="45">
        <v>0.36</v>
      </c>
      <c r="K1563" s="45">
        <v>5.5</v>
      </c>
      <c r="L1563" s="45">
        <v>54.99</v>
      </c>
      <c r="M1563" s="2">
        <v>8.4599999999999937</v>
      </c>
    </row>
    <row r="1564" spans="1:13" x14ac:dyDescent="0.2">
      <c r="A1564" s="8">
        <v>10</v>
      </c>
      <c r="B1564" s="8" t="s">
        <v>28</v>
      </c>
      <c r="C1564" s="8">
        <v>44</v>
      </c>
      <c r="D1564" s="11">
        <v>39661</v>
      </c>
      <c r="E1564" s="2">
        <v>8.019999999999996</v>
      </c>
      <c r="F1564" s="45">
        <v>29.45</v>
      </c>
      <c r="G1564" s="45">
        <v>43.72</v>
      </c>
      <c r="H1564" s="45">
        <v>15.83</v>
      </c>
      <c r="I1564" s="45">
        <v>6.19</v>
      </c>
      <c r="J1564" s="45">
        <v>0.59</v>
      </c>
      <c r="K1564" s="45">
        <v>4.2300000000000004</v>
      </c>
      <c r="L1564" s="45">
        <v>47.63</v>
      </c>
      <c r="M1564" s="2">
        <v>8.61</v>
      </c>
    </row>
    <row r="1565" spans="1:13" x14ac:dyDescent="0.2">
      <c r="A1565" s="8">
        <v>10</v>
      </c>
      <c r="B1565" s="8" t="s">
        <v>28</v>
      </c>
      <c r="C1565" s="8">
        <v>45</v>
      </c>
      <c r="D1565" s="11">
        <v>39692</v>
      </c>
      <c r="E1565" s="2">
        <v>7.2999999999999972</v>
      </c>
      <c r="F1565" s="45">
        <v>33.28</v>
      </c>
      <c r="G1565" s="45">
        <v>47.6</v>
      </c>
      <c r="H1565" s="45">
        <v>10.09</v>
      </c>
      <c r="I1565" s="45">
        <v>3.61</v>
      </c>
      <c r="J1565" s="45">
        <v>0.72</v>
      </c>
      <c r="K1565" s="45">
        <v>4.7</v>
      </c>
      <c r="L1565" s="45">
        <v>54.56</v>
      </c>
      <c r="M1565" s="2">
        <v>9.0400000000000063</v>
      </c>
    </row>
    <row r="1566" spans="1:13" x14ac:dyDescent="0.2">
      <c r="A1566" s="8">
        <v>10</v>
      </c>
      <c r="B1566" s="8" t="s">
        <v>28</v>
      </c>
      <c r="C1566" s="8">
        <v>46</v>
      </c>
      <c r="D1566" s="11">
        <v>39722</v>
      </c>
      <c r="E1566" s="2">
        <v>7.3900000000000006</v>
      </c>
      <c r="F1566" s="45">
        <v>40.46</v>
      </c>
      <c r="G1566" s="45">
        <v>42.71</v>
      </c>
      <c r="H1566" s="45">
        <v>8.0500000000000007</v>
      </c>
      <c r="I1566" s="45">
        <v>4.6500000000000004</v>
      </c>
      <c r="J1566" s="45">
        <v>0.63</v>
      </c>
      <c r="K1566" s="45">
        <v>3.49</v>
      </c>
      <c r="L1566" s="45">
        <v>58.86</v>
      </c>
      <c r="M1566" s="2">
        <v>8.019999999999996</v>
      </c>
    </row>
    <row r="1567" spans="1:13" x14ac:dyDescent="0.2">
      <c r="A1567" s="8">
        <v>10</v>
      </c>
      <c r="B1567" s="8" t="s">
        <v>28</v>
      </c>
      <c r="C1567" s="8">
        <v>47</v>
      </c>
      <c r="D1567" s="11">
        <v>39753</v>
      </c>
      <c r="E1567" s="2">
        <v>6.7399999999999949</v>
      </c>
      <c r="F1567" s="45">
        <v>35.65</v>
      </c>
      <c r="G1567" s="45">
        <v>45.46</v>
      </c>
      <c r="H1567" s="45">
        <v>7.19</v>
      </c>
      <c r="I1567" s="45">
        <v>5.58</v>
      </c>
      <c r="J1567" s="45">
        <v>0.72</v>
      </c>
      <c r="K1567" s="45">
        <v>5.4</v>
      </c>
      <c r="L1567" s="45">
        <v>54.87</v>
      </c>
      <c r="M1567" s="2">
        <v>7.2999999999999972</v>
      </c>
    </row>
    <row r="1568" spans="1:13" x14ac:dyDescent="0.2">
      <c r="A1568" s="8">
        <v>10</v>
      </c>
      <c r="B1568" s="8" t="s">
        <v>28</v>
      </c>
      <c r="C1568" s="8">
        <v>48</v>
      </c>
      <c r="D1568" s="11">
        <v>39783</v>
      </c>
      <c r="E1568" s="2">
        <v>6.2999999999999972</v>
      </c>
      <c r="F1568" s="45">
        <v>27.73</v>
      </c>
      <c r="G1568" s="45">
        <v>42.4</v>
      </c>
      <c r="H1568" s="45">
        <v>11.8</v>
      </c>
      <c r="I1568" s="45">
        <v>7.23</v>
      </c>
      <c r="J1568" s="45">
        <v>2.3199999999999998</v>
      </c>
      <c r="K1568" s="45">
        <v>8.52</v>
      </c>
      <c r="L1568" s="45">
        <v>43</v>
      </c>
      <c r="M1568" s="2">
        <v>7.3900000000000006</v>
      </c>
    </row>
    <row r="1569" spans="1:13" x14ac:dyDescent="0.2">
      <c r="A1569" s="8">
        <v>10</v>
      </c>
      <c r="B1569" s="8" t="s">
        <v>28</v>
      </c>
      <c r="C1569" s="8">
        <v>49</v>
      </c>
      <c r="D1569" s="11">
        <v>39814</v>
      </c>
      <c r="E1569" s="2">
        <v>6.7099999999999937</v>
      </c>
      <c r="F1569" s="45">
        <v>39.21</v>
      </c>
      <c r="G1569" s="45">
        <v>40.630000000000003</v>
      </c>
      <c r="H1569" s="45">
        <v>7.92</v>
      </c>
      <c r="I1569" s="45">
        <v>6.36</v>
      </c>
      <c r="J1569" s="45">
        <v>1.19</v>
      </c>
      <c r="K1569" s="45">
        <v>4.7</v>
      </c>
      <c r="L1569" s="45">
        <v>55.16</v>
      </c>
      <c r="M1569" s="2">
        <v>6.7399999999999949</v>
      </c>
    </row>
    <row r="1570" spans="1:13" x14ac:dyDescent="0.2">
      <c r="A1570" s="8">
        <v>10</v>
      </c>
      <c r="B1570" s="8" t="s">
        <v>28</v>
      </c>
      <c r="C1570" s="8">
        <v>50</v>
      </c>
      <c r="D1570" s="11">
        <v>39845</v>
      </c>
      <c r="E1570" s="2">
        <v>6.8900000000000006</v>
      </c>
      <c r="F1570" s="45">
        <v>34.840000000000003</v>
      </c>
      <c r="G1570" s="45">
        <v>43.15</v>
      </c>
      <c r="H1570" s="45">
        <v>10.29</v>
      </c>
      <c r="I1570" s="45">
        <v>5.61</v>
      </c>
      <c r="J1570" s="45">
        <v>1.49</v>
      </c>
      <c r="K1570" s="45">
        <v>4.63</v>
      </c>
      <c r="L1570" s="45">
        <v>52.12</v>
      </c>
      <c r="M1570" s="2">
        <v>6.2999999999999972</v>
      </c>
    </row>
    <row r="1571" spans="1:13" x14ac:dyDescent="0.2">
      <c r="A1571" s="8">
        <v>10</v>
      </c>
      <c r="B1571" s="8" t="s">
        <v>28</v>
      </c>
      <c r="C1571" s="8">
        <v>51</v>
      </c>
      <c r="D1571" s="11">
        <v>39873</v>
      </c>
      <c r="E1571" s="2">
        <v>6.7099999999999937</v>
      </c>
      <c r="F1571" s="45">
        <v>30.72</v>
      </c>
      <c r="G1571" s="45">
        <v>41.59</v>
      </c>
      <c r="H1571" s="45">
        <v>12.31</v>
      </c>
      <c r="I1571" s="45">
        <v>7.28</v>
      </c>
      <c r="J1571" s="45">
        <v>2.68</v>
      </c>
      <c r="K1571" s="45">
        <v>5.41</v>
      </c>
      <c r="L1571" s="45">
        <v>45.2</v>
      </c>
      <c r="M1571" s="2">
        <v>6.7099999999999937</v>
      </c>
    </row>
    <row r="1572" spans="1:13" x14ac:dyDescent="0.2">
      <c r="A1572" s="8">
        <v>10</v>
      </c>
      <c r="B1572" s="8" t="s">
        <v>28</v>
      </c>
      <c r="C1572" s="8">
        <v>52</v>
      </c>
      <c r="D1572" s="11">
        <v>39904</v>
      </c>
      <c r="E1572" s="2">
        <v>6.4500000000000028</v>
      </c>
      <c r="F1572" s="45">
        <v>30.15</v>
      </c>
      <c r="G1572" s="45">
        <v>44.41</v>
      </c>
      <c r="H1572" s="45">
        <v>11.06</v>
      </c>
      <c r="I1572" s="45">
        <v>6.2</v>
      </c>
      <c r="J1572" s="45">
        <v>1.69</v>
      </c>
      <c r="K1572" s="45">
        <v>6.49</v>
      </c>
      <c r="L1572" s="45">
        <v>47.57</v>
      </c>
      <c r="M1572" s="2">
        <v>6.8900000000000006</v>
      </c>
    </row>
    <row r="1573" spans="1:13" x14ac:dyDescent="0.2">
      <c r="A1573" s="8">
        <v>10</v>
      </c>
      <c r="B1573" s="8" t="s">
        <v>28</v>
      </c>
      <c r="C1573" s="8">
        <v>53</v>
      </c>
      <c r="D1573" s="11">
        <v>39934</v>
      </c>
      <c r="E1573" s="2">
        <v>5.9500000000000028</v>
      </c>
      <c r="F1573" s="45">
        <v>27.38</v>
      </c>
      <c r="G1573" s="45">
        <v>36.57</v>
      </c>
      <c r="H1573" s="45">
        <v>11.8</v>
      </c>
      <c r="I1573" s="45">
        <v>15.03</v>
      </c>
      <c r="J1573" s="45">
        <v>1.73</v>
      </c>
      <c r="K1573" s="45">
        <v>7.5</v>
      </c>
      <c r="L1573" s="45">
        <v>36.42</v>
      </c>
      <c r="M1573" s="2">
        <v>6.7099999999999937</v>
      </c>
    </row>
    <row r="1574" spans="1:13" x14ac:dyDescent="0.2">
      <c r="A1574" s="8">
        <v>10</v>
      </c>
      <c r="B1574" s="8" t="s">
        <v>28</v>
      </c>
      <c r="C1574" s="8">
        <v>54</v>
      </c>
      <c r="D1574" s="11">
        <v>39965</v>
      </c>
      <c r="E1574" s="2">
        <v>5.8599999999999994</v>
      </c>
      <c r="F1574" s="45">
        <v>20.420000000000002</v>
      </c>
      <c r="G1574" s="45">
        <v>39.119999999999997</v>
      </c>
      <c r="H1574" s="45">
        <v>16.46</v>
      </c>
      <c r="I1574" s="45">
        <v>14.91</v>
      </c>
      <c r="J1574" s="45">
        <v>1.74</v>
      </c>
      <c r="K1574" s="45">
        <v>7.34</v>
      </c>
      <c r="L1574" s="45">
        <v>30.79</v>
      </c>
      <c r="M1574" s="2">
        <v>6.4500000000000028</v>
      </c>
    </row>
    <row r="1575" spans="1:13" x14ac:dyDescent="0.2">
      <c r="A1575" s="8">
        <v>10</v>
      </c>
      <c r="B1575" s="8" t="s">
        <v>28</v>
      </c>
      <c r="C1575" s="8">
        <v>55</v>
      </c>
      <c r="D1575" s="11">
        <v>39995</v>
      </c>
      <c r="E1575" s="2">
        <v>5.0600000000000023</v>
      </c>
      <c r="F1575" s="45">
        <v>23.47</v>
      </c>
      <c r="G1575" s="45">
        <v>41.6</v>
      </c>
      <c r="H1575" s="45">
        <v>13.03</v>
      </c>
      <c r="I1575" s="45">
        <v>12.36</v>
      </c>
      <c r="J1575" s="45">
        <v>2.46</v>
      </c>
      <c r="K1575" s="45">
        <v>7.07</v>
      </c>
      <c r="L1575" s="45">
        <v>35.630000000000003</v>
      </c>
      <c r="M1575" s="2">
        <v>5.9500000000000028</v>
      </c>
    </row>
    <row r="1576" spans="1:13" x14ac:dyDescent="0.2">
      <c r="A1576" s="8">
        <v>10</v>
      </c>
      <c r="B1576" s="8" t="s">
        <v>28</v>
      </c>
      <c r="C1576" s="8">
        <v>56</v>
      </c>
      <c r="D1576" s="11">
        <v>40026</v>
      </c>
      <c r="E1576" s="2">
        <v>4.9599999999999937</v>
      </c>
      <c r="F1576" s="45">
        <v>19.170000000000002</v>
      </c>
      <c r="G1576" s="45">
        <v>37.11</v>
      </c>
      <c r="H1576" s="45">
        <v>16.16</v>
      </c>
      <c r="I1576" s="45">
        <v>15.76</v>
      </c>
      <c r="J1576" s="45">
        <v>2.68</v>
      </c>
      <c r="K1576" s="45">
        <v>9.1300000000000008</v>
      </c>
      <c r="L1576" s="45">
        <v>27.17</v>
      </c>
      <c r="M1576" s="2">
        <v>5.8599999999999994</v>
      </c>
    </row>
    <row r="1577" spans="1:13" x14ac:dyDescent="0.2">
      <c r="A1577" s="8">
        <v>10</v>
      </c>
      <c r="B1577" s="8" t="s">
        <v>28</v>
      </c>
      <c r="C1577" s="8">
        <v>57</v>
      </c>
      <c r="D1577" s="11">
        <v>40057</v>
      </c>
      <c r="E1577" s="2">
        <v>4.9399999999999977</v>
      </c>
      <c r="F1577" s="45">
        <v>22.41</v>
      </c>
      <c r="G1577" s="45">
        <v>36.880000000000003</v>
      </c>
      <c r="H1577" s="45">
        <v>18.190000000000001</v>
      </c>
      <c r="I1577" s="45">
        <v>12.35</v>
      </c>
      <c r="J1577" s="45">
        <v>1.34</v>
      </c>
      <c r="K1577" s="45">
        <v>8.83</v>
      </c>
      <c r="L1577" s="45">
        <v>33.340000000000003</v>
      </c>
      <c r="M1577" s="2">
        <v>5.0600000000000023</v>
      </c>
    </row>
    <row r="1578" spans="1:13" x14ac:dyDescent="0.2">
      <c r="A1578" s="8">
        <v>10</v>
      </c>
      <c r="B1578" s="8" t="s">
        <v>28</v>
      </c>
      <c r="C1578" s="8">
        <v>58</v>
      </c>
      <c r="D1578" s="11">
        <v>40087</v>
      </c>
      <c r="E1578" s="2">
        <v>4.2999999999999972</v>
      </c>
      <c r="F1578" s="45">
        <v>31.1</v>
      </c>
      <c r="G1578" s="45">
        <v>36.1</v>
      </c>
      <c r="H1578" s="45">
        <v>15.52</v>
      </c>
      <c r="I1578" s="45">
        <v>8.4700000000000006</v>
      </c>
      <c r="J1578" s="45">
        <v>1.01</v>
      </c>
      <c r="K1578" s="45">
        <v>7.8</v>
      </c>
      <c r="L1578" s="45">
        <v>43.91</v>
      </c>
      <c r="M1578" s="2">
        <v>4.9599999999999937</v>
      </c>
    </row>
    <row r="1579" spans="1:13" x14ac:dyDescent="0.2">
      <c r="A1579" s="8">
        <v>10</v>
      </c>
      <c r="B1579" s="8" t="s">
        <v>28</v>
      </c>
      <c r="C1579" s="8">
        <v>59</v>
      </c>
      <c r="D1579" s="11">
        <v>40118</v>
      </c>
      <c r="E1579" s="2">
        <v>4.6500000000000057</v>
      </c>
      <c r="F1579" s="45">
        <v>30.52</v>
      </c>
      <c r="G1579" s="45">
        <v>38.75</v>
      </c>
      <c r="H1579" s="45">
        <v>14.63</v>
      </c>
      <c r="I1579" s="45">
        <v>9.17</v>
      </c>
      <c r="J1579" s="45">
        <v>0.55000000000000004</v>
      </c>
      <c r="K1579" s="45">
        <v>6.38</v>
      </c>
      <c r="L1579" s="45">
        <v>44.76</v>
      </c>
      <c r="M1579" s="2">
        <v>4.9399999999999977</v>
      </c>
    </row>
    <row r="1580" spans="1:13" x14ac:dyDescent="0.2">
      <c r="A1580" s="8">
        <v>10</v>
      </c>
      <c r="B1580" s="8" t="s">
        <v>28</v>
      </c>
      <c r="C1580" s="8">
        <v>60</v>
      </c>
      <c r="D1580" s="11">
        <v>40148</v>
      </c>
      <c r="E1580" s="2">
        <v>4.7399999999999949</v>
      </c>
      <c r="F1580" s="45">
        <v>28.13</v>
      </c>
      <c r="G1580" s="45">
        <v>37.25</v>
      </c>
      <c r="H1580" s="45">
        <v>15.8</v>
      </c>
      <c r="I1580" s="45">
        <v>9.6999999999999993</v>
      </c>
      <c r="J1580" s="45">
        <v>2.35</v>
      </c>
      <c r="K1580" s="45">
        <v>6.77</v>
      </c>
      <c r="L1580" s="45">
        <v>39.56</v>
      </c>
      <c r="M1580" s="2">
        <v>4.2999999999999972</v>
      </c>
    </row>
    <row r="1581" spans="1:13" x14ac:dyDescent="0.2">
      <c r="A1581" s="8">
        <v>10</v>
      </c>
      <c r="B1581" s="8" t="s">
        <v>28</v>
      </c>
      <c r="C1581" s="8">
        <v>61</v>
      </c>
      <c r="D1581" s="11">
        <v>40179</v>
      </c>
      <c r="E1581" s="2">
        <v>5.2000000000000028</v>
      </c>
      <c r="F1581" s="45">
        <v>37.409999999999997</v>
      </c>
      <c r="G1581" s="45">
        <v>37.65</v>
      </c>
      <c r="H1581" s="45">
        <v>11.58</v>
      </c>
      <c r="I1581" s="45">
        <v>7.35</v>
      </c>
      <c r="J1581" s="45">
        <v>0.59</v>
      </c>
      <c r="K1581" s="45">
        <v>5.42</v>
      </c>
      <c r="L1581" s="45">
        <v>51.97</v>
      </c>
      <c r="M1581" s="2">
        <v>4.6500000000000057</v>
      </c>
    </row>
    <row r="1582" spans="1:13" x14ac:dyDescent="0.2">
      <c r="A1582" s="8">
        <v>10</v>
      </c>
      <c r="B1582" s="8" t="s">
        <v>28</v>
      </c>
      <c r="C1582" s="8">
        <v>62</v>
      </c>
      <c r="D1582" s="11">
        <v>40210</v>
      </c>
      <c r="E1582" s="2">
        <v>4.4899999999999949</v>
      </c>
      <c r="F1582" s="45">
        <v>32.229999999999997</v>
      </c>
      <c r="G1582" s="45">
        <v>42.23</v>
      </c>
      <c r="H1582" s="45">
        <v>13.74</v>
      </c>
      <c r="I1582" s="45">
        <v>6.09</v>
      </c>
      <c r="J1582" s="45">
        <v>0.62</v>
      </c>
      <c r="K1582" s="45">
        <v>5.09</v>
      </c>
      <c r="L1582" s="45">
        <v>49.68</v>
      </c>
      <c r="M1582" s="2">
        <v>4.7399999999999949</v>
      </c>
    </row>
    <row r="1583" spans="1:13" x14ac:dyDescent="0.2">
      <c r="A1583" s="8">
        <v>10</v>
      </c>
      <c r="B1583" s="8" t="s">
        <v>28</v>
      </c>
      <c r="C1583" s="8">
        <v>63</v>
      </c>
      <c r="D1583" s="11">
        <v>40238</v>
      </c>
      <c r="E1583" s="2">
        <v>4.2000000000000028</v>
      </c>
      <c r="F1583" s="45">
        <v>29.31</v>
      </c>
      <c r="G1583" s="45">
        <v>40.409999999999997</v>
      </c>
      <c r="H1583" s="45">
        <v>14.31</v>
      </c>
      <c r="I1583" s="45">
        <v>8.6199999999999992</v>
      </c>
      <c r="J1583" s="45">
        <v>1.1499999999999999</v>
      </c>
      <c r="K1583" s="45">
        <v>6.2</v>
      </c>
      <c r="L1583" s="45">
        <v>44.06</v>
      </c>
      <c r="M1583" s="2">
        <v>5.2000000000000028</v>
      </c>
    </row>
    <row r="1584" spans="1:13" x14ac:dyDescent="0.2">
      <c r="A1584" s="8">
        <v>10</v>
      </c>
      <c r="B1584" s="8" t="s">
        <v>28</v>
      </c>
      <c r="C1584" s="8">
        <v>64</v>
      </c>
      <c r="D1584" s="11">
        <v>40269</v>
      </c>
      <c r="E1584" s="2">
        <v>4.2800000000000011</v>
      </c>
      <c r="F1584" s="45">
        <v>26.72</v>
      </c>
      <c r="G1584" s="45">
        <v>36.53</v>
      </c>
      <c r="H1584" s="45">
        <v>18.87</v>
      </c>
      <c r="I1584" s="45">
        <v>10.42</v>
      </c>
      <c r="J1584" s="45">
        <v>0.62</v>
      </c>
      <c r="K1584" s="45">
        <v>6.84</v>
      </c>
      <c r="L1584" s="45">
        <v>39.159999999999997</v>
      </c>
      <c r="M1584" s="2">
        <v>4.4899999999999949</v>
      </c>
    </row>
    <row r="1585" spans="1:13" x14ac:dyDescent="0.2">
      <c r="A1585" s="8">
        <v>10</v>
      </c>
      <c r="B1585" s="8" t="s">
        <v>28</v>
      </c>
      <c r="C1585" s="8">
        <v>65</v>
      </c>
      <c r="D1585" s="11">
        <v>40299</v>
      </c>
      <c r="E1585" s="2">
        <v>4.4200000000000017</v>
      </c>
      <c r="F1585" s="45">
        <v>37.369999999999997</v>
      </c>
      <c r="G1585" s="45">
        <v>37.549999999999997</v>
      </c>
      <c r="H1585" s="45">
        <v>12.02</v>
      </c>
      <c r="I1585" s="45">
        <v>7.14</v>
      </c>
      <c r="J1585" s="45">
        <v>0.88</v>
      </c>
      <c r="K1585" s="45">
        <v>5.03</v>
      </c>
      <c r="L1585" s="45">
        <v>51.7</v>
      </c>
      <c r="M1585" s="2">
        <v>4.2000000000000028</v>
      </c>
    </row>
    <row r="1586" spans="1:13" x14ac:dyDescent="0.2">
      <c r="A1586" s="8">
        <v>10</v>
      </c>
      <c r="B1586" s="8" t="s">
        <v>28</v>
      </c>
      <c r="C1586" s="8">
        <v>66</v>
      </c>
      <c r="D1586" s="11">
        <v>40330</v>
      </c>
      <c r="E1586" s="2">
        <v>4.3799999999999955</v>
      </c>
      <c r="F1586" s="45">
        <v>31.6</v>
      </c>
      <c r="G1586" s="45">
        <v>35.33</v>
      </c>
      <c r="H1586" s="45">
        <v>14.83</v>
      </c>
      <c r="I1586" s="45">
        <v>8.93</v>
      </c>
      <c r="J1586" s="45">
        <v>2.5</v>
      </c>
      <c r="K1586" s="45">
        <v>6.81</v>
      </c>
      <c r="L1586" s="45">
        <v>42.3</v>
      </c>
      <c r="M1586" s="2">
        <v>4.2800000000000011</v>
      </c>
    </row>
    <row r="1587" spans="1:13" x14ac:dyDescent="0.2">
      <c r="A1587" s="8">
        <v>10</v>
      </c>
      <c r="B1587" s="8" t="s">
        <v>28</v>
      </c>
      <c r="C1587" s="8">
        <v>67</v>
      </c>
      <c r="D1587" s="11">
        <v>40360</v>
      </c>
      <c r="E1587" s="2">
        <v>7.1400000000000006</v>
      </c>
      <c r="F1587" s="45">
        <v>38.32</v>
      </c>
      <c r="G1587" s="45">
        <v>34.76</v>
      </c>
      <c r="H1587" s="45">
        <v>12.71</v>
      </c>
      <c r="I1587" s="45">
        <v>5.39</v>
      </c>
      <c r="J1587" s="45">
        <v>1.19</v>
      </c>
      <c r="K1587" s="45">
        <v>7.63</v>
      </c>
      <c r="L1587" s="45">
        <v>51.82</v>
      </c>
      <c r="M1587" s="2">
        <v>4.4200000000000017</v>
      </c>
    </row>
    <row r="1588" spans="1:13" x14ac:dyDescent="0.2">
      <c r="A1588" s="8">
        <v>10</v>
      </c>
      <c r="B1588" s="8" t="s">
        <v>28</v>
      </c>
      <c r="C1588" s="8">
        <v>68</v>
      </c>
      <c r="D1588" s="11">
        <v>40391</v>
      </c>
      <c r="E1588" s="2">
        <v>7.5799999999999983</v>
      </c>
      <c r="F1588" s="45">
        <v>31.01</v>
      </c>
      <c r="G1588" s="45">
        <v>41.07</v>
      </c>
      <c r="H1588" s="45">
        <v>14.19</v>
      </c>
      <c r="I1588" s="45">
        <v>9.09</v>
      </c>
      <c r="J1588" s="45">
        <v>0.56000000000000005</v>
      </c>
      <c r="K1588" s="45">
        <v>4.08</v>
      </c>
      <c r="L1588" s="45">
        <v>46.44</v>
      </c>
      <c r="M1588" s="2">
        <v>4.3799999999999955</v>
      </c>
    </row>
    <row r="1589" spans="1:13" x14ac:dyDescent="0.2">
      <c r="A1589" s="8">
        <v>10</v>
      </c>
      <c r="B1589" s="8" t="s">
        <v>28</v>
      </c>
      <c r="C1589" s="8">
        <v>69</v>
      </c>
      <c r="D1589" s="11">
        <v>40422</v>
      </c>
      <c r="E1589" s="2">
        <v>7.769999999999996</v>
      </c>
      <c r="F1589" s="45">
        <v>32.26</v>
      </c>
      <c r="G1589" s="45">
        <v>38.56</v>
      </c>
      <c r="H1589" s="45">
        <v>13.57</v>
      </c>
      <c r="I1589" s="45">
        <v>9.26</v>
      </c>
      <c r="J1589" s="45">
        <v>0.86</v>
      </c>
      <c r="K1589" s="45">
        <v>5.49</v>
      </c>
      <c r="L1589" s="45">
        <v>46.05</v>
      </c>
      <c r="M1589" s="2">
        <v>7.1400000000000006</v>
      </c>
    </row>
    <row r="1590" spans="1:13" x14ac:dyDescent="0.2">
      <c r="A1590" s="8">
        <v>10</v>
      </c>
      <c r="B1590" s="8" t="s">
        <v>28</v>
      </c>
      <c r="C1590" s="8">
        <v>70</v>
      </c>
      <c r="D1590" s="11">
        <v>40452</v>
      </c>
      <c r="E1590" s="2">
        <v>7.8799999999999955</v>
      </c>
      <c r="F1590" s="45">
        <v>41.41</v>
      </c>
      <c r="G1590" s="45">
        <v>35.4</v>
      </c>
      <c r="H1590" s="45">
        <v>12.03</v>
      </c>
      <c r="I1590" s="45">
        <v>5.86</v>
      </c>
      <c r="J1590" s="45">
        <v>0.55000000000000004</v>
      </c>
      <c r="K1590" s="45">
        <v>4.76</v>
      </c>
      <c r="L1590" s="45">
        <v>55.63</v>
      </c>
      <c r="M1590" s="2">
        <v>7.5799999999999983</v>
      </c>
    </row>
    <row r="1591" spans="1:13" x14ac:dyDescent="0.2">
      <c r="A1591" s="8">
        <v>10</v>
      </c>
      <c r="B1591" s="8" t="s">
        <v>28</v>
      </c>
      <c r="C1591" s="8">
        <v>71</v>
      </c>
      <c r="D1591" s="11">
        <v>40483</v>
      </c>
      <c r="E1591" s="2">
        <v>7.730000000000004</v>
      </c>
      <c r="F1591" s="45">
        <v>35.549999999999997</v>
      </c>
      <c r="G1591" s="45">
        <v>38.22</v>
      </c>
      <c r="H1591" s="45">
        <v>12.13</v>
      </c>
      <c r="I1591" s="45">
        <v>5.14</v>
      </c>
      <c r="J1591" s="45">
        <v>0.81</v>
      </c>
      <c r="K1591" s="45">
        <v>8.15</v>
      </c>
      <c r="L1591" s="45">
        <v>51.28</v>
      </c>
      <c r="M1591" s="2">
        <v>7.769999999999996</v>
      </c>
    </row>
    <row r="1592" spans="1:13" x14ac:dyDescent="0.2">
      <c r="A1592" s="8">
        <v>10</v>
      </c>
      <c r="B1592" s="8" t="s">
        <v>28</v>
      </c>
      <c r="C1592" s="8">
        <v>72</v>
      </c>
      <c r="D1592" s="11">
        <v>40513</v>
      </c>
      <c r="E1592" s="2">
        <v>7.9599999999999937</v>
      </c>
      <c r="F1592" s="45">
        <v>34.590000000000003</v>
      </c>
      <c r="G1592" s="45">
        <v>36.97</v>
      </c>
      <c r="H1592" s="45">
        <v>15.05</v>
      </c>
      <c r="I1592" s="45">
        <v>9.32</v>
      </c>
      <c r="J1592" s="45">
        <v>0.56000000000000005</v>
      </c>
      <c r="K1592" s="45">
        <v>3.52</v>
      </c>
      <c r="L1592" s="45">
        <v>47.86</v>
      </c>
      <c r="M1592" s="2">
        <v>7.8799999999999955</v>
      </c>
    </row>
    <row r="1593" spans="1:13" x14ac:dyDescent="0.2">
      <c r="A1593" s="8">
        <v>10</v>
      </c>
      <c r="B1593" s="8" t="s">
        <v>28</v>
      </c>
      <c r="C1593" s="8">
        <v>73</v>
      </c>
      <c r="D1593" s="11">
        <v>40544</v>
      </c>
      <c r="E1593" s="2">
        <v>6.9899999999999949</v>
      </c>
      <c r="F1593" s="45">
        <v>35.99</v>
      </c>
      <c r="G1593" s="45">
        <v>41.16</v>
      </c>
      <c r="H1593" s="45">
        <v>12.07</v>
      </c>
      <c r="I1593" s="45">
        <v>4.1100000000000003</v>
      </c>
      <c r="J1593" s="45">
        <v>0.56000000000000005</v>
      </c>
      <c r="K1593" s="45">
        <v>6.11</v>
      </c>
      <c r="L1593" s="45">
        <v>53.96</v>
      </c>
      <c r="M1593" s="2">
        <v>7.730000000000004</v>
      </c>
    </row>
    <row r="1594" spans="1:13" x14ac:dyDescent="0.2">
      <c r="A1594" s="8">
        <v>10</v>
      </c>
      <c r="B1594" s="8" t="s">
        <v>28</v>
      </c>
      <c r="C1594" s="8">
        <v>74</v>
      </c>
      <c r="D1594" s="11">
        <v>40575</v>
      </c>
      <c r="E1594" s="2">
        <v>7.5999999999999943</v>
      </c>
      <c r="F1594" s="45">
        <v>37.119999999999997</v>
      </c>
      <c r="G1594" s="45">
        <v>40.450000000000003</v>
      </c>
      <c r="H1594" s="45">
        <v>12.62</v>
      </c>
      <c r="I1594" s="45">
        <v>5.87</v>
      </c>
      <c r="J1594" s="45">
        <v>0.37</v>
      </c>
      <c r="K1594" s="45">
        <v>3.56</v>
      </c>
      <c r="L1594" s="45">
        <v>54.04</v>
      </c>
      <c r="M1594" s="2">
        <v>7.9599999999999937</v>
      </c>
    </row>
    <row r="1595" spans="1:13" x14ac:dyDescent="0.2">
      <c r="A1595" s="8">
        <v>10</v>
      </c>
      <c r="B1595" s="8" t="s">
        <v>28</v>
      </c>
      <c r="C1595" s="8">
        <v>75</v>
      </c>
      <c r="D1595" s="11">
        <v>40603</v>
      </c>
      <c r="E1595" s="2">
        <v>8.0100000000000051</v>
      </c>
      <c r="F1595" s="45">
        <v>39.04</v>
      </c>
      <c r="G1595" s="45">
        <v>41.23</v>
      </c>
      <c r="H1595" s="45">
        <v>10.43</v>
      </c>
      <c r="I1595" s="45">
        <v>3.38</v>
      </c>
      <c r="J1595" s="45">
        <v>0.96</v>
      </c>
      <c r="K1595" s="45">
        <v>4.95</v>
      </c>
      <c r="L1595" s="45">
        <v>57.01</v>
      </c>
      <c r="M1595" s="2">
        <v>6.9899999999999949</v>
      </c>
    </row>
    <row r="1596" spans="1:13" x14ac:dyDescent="0.2">
      <c r="A1596" s="8">
        <v>10</v>
      </c>
      <c r="B1596" s="8" t="s">
        <v>28</v>
      </c>
      <c r="C1596" s="8">
        <v>76</v>
      </c>
      <c r="D1596" s="11">
        <v>40634</v>
      </c>
      <c r="E1596" s="2">
        <v>8.3400000000000034</v>
      </c>
      <c r="F1596" s="45">
        <v>34.57</v>
      </c>
      <c r="G1596" s="45">
        <v>41.54</v>
      </c>
      <c r="H1596" s="45">
        <v>10.57</v>
      </c>
      <c r="I1596" s="45">
        <v>5.5</v>
      </c>
      <c r="J1596" s="45">
        <v>1.1200000000000001</v>
      </c>
      <c r="K1596" s="45">
        <v>6.7</v>
      </c>
      <c r="L1596" s="45">
        <v>51.47</v>
      </c>
      <c r="M1596" s="2">
        <v>7.5999999999999943</v>
      </c>
    </row>
    <row r="1597" spans="1:13" x14ac:dyDescent="0.2">
      <c r="A1597" s="8">
        <v>10</v>
      </c>
      <c r="B1597" s="8" t="s">
        <v>28</v>
      </c>
      <c r="C1597" s="8">
        <v>77</v>
      </c>
      <c r="D1597" s="11">
        <v>40664</v>
      </c>
      <c r="E1597" s="2">
        <v>8.4099999999999966</v>
      </c>
      <c r="F1597" s="45">
        <v>36.68</v>
      </c>
      <c r="G1597" s="45">
        <v>39.81</v>
      </c>
      <c r="H1597" s="45">
        <v>13.51</v>
      </c>
      <c r="I1597" s="45">
        <v>4.4000000000000004</v>
      </c>
      <c r="J1597" s="45">
        <v>0.69</v>
      </c>
      <c r="K1597" s="45">
        <v>4.91</v>
      </c>
      <c r="L1597" s="45">
        <v>53.7</v>
      </c>
      <c r="M1597" s="2">
        <v>8.0100000000000051</v>
      </c>
    </row>
    <row r="1598" spans="1:13" x14ac:dyDescent="0.2">
      <c r="A1598" s="8">
        <v>10</v>
      </c>
      <c r="B1598" s="8" t="s">
        <v>28</v>
      </c>
      <c r="C1598" s="8">
        <v>78</v>
      </c>
      <c r="D1598" s="11">
        <v>40695</v>
      </c>
      <c r="E1598" s="2">
        <v>7.9300000000000068</v>
      </c>
      <c r="F1598" s="45">
        <v>31.59</v>
      </c>
      <c r="G1598" s="45">
        <v>42.25</v>
      </c>
      <c r="H1598" s="45">
        <v>13.28</v>
      </c>
      <c r="I1598" s="45">
        <v>5.82</v>
      </c>
      <c r="J1598" s="45">
        <v>1.28</v>
      </c>
      <c r="K1598" s="45">
        <v>5.78</v>
      </c>
      <c r="L1598" s="45">
        <v>48.53</v>
      </c>
      <c r="M1598" s="2">
        <v>8.3400000000000034</v>
      </c>
    </row>
    <row r="1599" spans="1:13" x14ac:dyDescent="0.2">
      <c r="A1599" s="8">
        <v>10</v>
      </c>
      <c r="B1599" s="8" t="s">
        <v>28</v>
      </c>
      <c r="C1599" s="8">
        <v>79</v>
      </c>
      <c r="D1599" s="11">
        <v>40725</v>
      </c>
      <c r="E1599" s="2">
        <v>4.8499999999999943</v>
      </c>
      <c r="F1599" s="45">
        <v>34.36</v>
      </c>
      <c r="G1599" s="45">
        <v>44.63</v>
      </c>
      <c r="H1599" s="45">
        <v>10.77</v>
      </c>
      <c r="I1599" s="45">
        <v>5.13</v>
      </c>
      <c r="J1599" s="45">
        <v>0.65</v>
      </c>
      <c r="K1599" s="45">
        <v>4.47</v>
      </c>
      <c r="L1599" s="45">
        <v>53.46</v>
      </c>
      <c r="M1599" s="2">
        <v>8.4099999999999966</v>
      </c>
    </row>
    <row r="1600" spans="1:13" x14ac:dyDescent="0.2">
      <c r="A1600" s="8">
        <v>10</v>
      </c>
      <c r="B1600" s="8" t="s">
        <v>28</v>
      </c>
      <c r="C1600" s="8">
        <v>80</v>
      </c>
      <c r="D1600" s="11">
        <v>40756</v>
      </c>
      <c r="E1600" s="2">
        <v>4.25</v>
      </c>
      <c r="F1600" s="45">
        <v>30.1</v>
      </c>
      <c r="G1600" s="45">
        <v>38.22</v>
      </c>
      <c r="H1600" s="45">
        <v>15.23</v>
      </c>
      <c r="I1600" s="45">
        <v>6.71</v>
      </c>
      <c r="J1600" s="45">
        <v>1.53</v>
      </c>
      <c r="K1600" s="45">
        <v>8.2100000000000009</v>
      </c>
      <c r="L1600" s="45">
        <v>44.33</v>
      </c>
      <c r="M1600" s="2">
        <v>7.9300000000000068</v>
      </c>
    </row>
    <row r="1601" spans="1:13" x14ac:dyDescent="0.2">
      <c r="A1601" s="8">
        <v>10</v>
      </c>
      <c r="B1601" s="8" t="s">
        <v>28</v>
      </c>
      <c r="C1601" s="8">
        <v>81</v>
      </c>
      <c r="D1601" s="11">
        <v>40787</v>
      </c>
      <c r="E1601" s="2">
        <v>3.4500000000000028</v>
      </c>
      <c r="F1601" s="45">
        <v>29.53</v>
      </c>
      <c r="G1601" s="45">
        <v>40.700000000000003</v>
      </c>
      <c r="H1601" s="45">
        <v>15.67</v>
      </c>
      <c r="I1601" s="45">
        <v>6.42</v>
      </c>
      <c r="J1601" s="45">
        <v>1.24</v>
      </c>
      <c r="K1601" s="45">
        <v>6.44</v>
      </c>
      <c r="L1601" s="45">
        <v>45.43</v>
      </c>
      <c r="M1601" s="2">
        <v>4.8499999999999943</v>
      </c>
    </row>
    <row r="1602" spans="1:13" x14ac:dyDescent="0.2">
      <c r="A1602" s="8">
        <v>10</v>
      </c>
      <c r="B1602" s="8" t="s">
        <v>28</v>
      </c>
      <c r="C1602" s="8">
        <v>82</v>
      </c>
      <c r="D1602" s="11">
        <v>40817</v>
      </c>
      <c r="E1602" s="2">
        <v>3.5499999999999972</v>
      </c>
      <c r="F1602" s="45">
        <v>32.590000000000003</v>
      </c>
      <c r="G1602" s="45">
        <v>41.54</v>
      </c>
      <c r="H1602" s="45">
        <v>13.53</v>
      </c>
      <c r="I1602" s="45">
        <v>6.23</v>
      </c>
      <c r="J1602" s="45">
        <v>0.54</v>
      </c>
      <c r="K1602" s="45">
        <v>5.57</v>
      </c>
      <c r="L1602" s="45">
        <v>49.71</v>
      </c>
      <c r="M1602" s="2">
        <v>4.25</v>
      </c>
    </row>
    <row r="1603" spans="1:13" x14ac:dyDescent="0.2">
      <c r="A1603" s="8">
        <v>10</v>
      </c>
      <c r="B1603" s="8" t="s">
        <v>28</v>
      </c>
      <c r="C1603" s="8">
        <v>83</v>
      </c>
      <c r="D1603" s="11">
        <v>40848</v>
      </c>
      <c r="E1603" s="2">
        <v>3.4399999999999977</v>
      </c>
      <c r="F1603" s="45">
        <v>29.52</v>
      </c>
      <c r="G1603" s="45">
        <v>38.44</v>
      </c>
      <c r="H1603" s="45">
        <v>16.66</v>
      </c>
      <c r="I1603" s="45">
        <v>8.8699999999999992</v>
      </c>
      <c r="J1603" s="45">
        <v>0.8</v>
      </c>
      <c r="K1603" s="45">
        <v>5.71</v>
      </c>
      <c r="L1603" s="45">
        <v>43.51</v>
      </c>
      <c r="M1603" s="2">
        <v>3.4500000000000028</v>
      </c>
    </row>
    <row r="1604" spans="1:13" x14ac:dyDescent="0.2">
      <c r="A1604" s="8">
        <v>10</v>
      </c>
      <c r="B1604" s="8" t="s">
        <v>28</v>
      </c>
      <c r="C1604" s="8">
        <v>84</v>
      </c>
      <c r="D1604" s="11">
        <v>40878</v>
      </c>
      <c r="E1604" s="2">
        <v>3.1400000000000006</v>
      </c>
      <c r="F1604" s="45">
        <v>28.57</v>
      </c>
      <c r="G1604" s="45">
        <v>40.07</v>
      </c>
      <c r="H1604" s="45">
        <v>18.48</v>
      </c>
      <c r="I1604" s="45">
        <v>7.32</v>
      </c>
      <c r="J1604" s="45">
        <v>0.77</v>
      </c>
      <c r="K1604" s="45">
        <v>4.79</v>
      </c>
      <c r="L1604" s="45">
        <v>44.18</v>
      </c>
      <c r="M1604" s="2">
        <v>3.5499999999999972</v>
      </c>
    </row>
    <row r="1605" spans="1:13" x14ac:dyDescent="0.2">
      <c r="A1605" s="8">
        <v>10</v>
      </c>
      <c r="B1605" s="8" t="s">
        <v>28</v>
      </c>
      <c r="C1605" s="8">
        <v>85</v>
      </c>
      <c r="D1605" s="11">
        <v>40909</v>
      </c>
      <c r="E1605" s="2">
        <v>2.7199999999999989</v>
      </c>
      <c r="F1605" s="45">
        <v>30.14</v>
      </c>
      <c r="G1605" s="45">
        <v>41.19</v>
      </c>
      <c r="H1605" s="45">
        <v>16.399999999999999</v>
      </c>
      <c r="I1605" s="45">
        <v>6.83</v>
      </c>
      <c r="J1605" s="45">
        <v>0.64</v>
      </c>
      <c r="K1605" s="45">
        <v>4.79</v>
      </c>
      <c r="L1605" s="45">
        <v>46.68</v>
      </c>
      <c r="M1605" s="2">
        <v>3.4399999999999977</v>
      </c>
    </row>
    <row r="1606" spans="1:13" x14ac:dyDescent="0.2">
      <c r="A1606" s="8">
        <v>10</v>
      </c>
      <c r="B1606" s="8" t="s">
        <v>28</v>
      </c>
      <c r="C1606" s="8">
        <v>86</v>
      </c>
      <c r="D1606" s="11">
        <v>40940</v>
      </c>
      <c r="E1606" s="2">
        <v>2.5900000000000034</v>
      </c>
      <c r="F1606" s="45">
        <v>26.52</v>
      </c>
      <c r="G1606" s="45">
        <v>40.6</v>
      </c>
      <c r="H1606" s="45">
        <v>16.63</v>
      </c>
      <c r="I1606" s="45">
        <v>9.75</v>
      </c>
      <c r="J1606" s="45">
        <v>0.44</v>
      </c>
      <c r="K1606" s="45">
        <v>6.06</v>
      </c>
      <c r="L1606" s="45">
        <v>41.51</v>
      </c>
      <c r="M1606" s="2">
        <v>3.1400000000000006</v>
      </c>
    </row>
    <row r="1607" spans="1:13" x14ac:dyDescent="0.2">
      <c r="A1607" s="8">
        <v>10</v>
      </c>
      <c r="B1607" s="8" t="s">
        <v>28</v>
      </c>
      <c r="C1607" s="8">
        <v>87</v>
      </c>
      <c r="D1607" s="11">
        <v>40969</v>
      </c>
      <c r="E1607" s="2">
        <v>2.4000000000000057</v>
      </c>
      <c r="F1607" s="45">
        <v>32.08</v>
      </c>
      <c r="G1607" s="45">
        <v>41.77</v>
      </c>
      <c r="H1607" s="45">
        <v>13.51</v>
      </c>
      <c r="I1607" s="45">
        <v>5.91</v>
      </c>
      <c r="J1607" s="45">
        <v>0.89</v>
      </c>
      <c r="K1607" s="45">
        <v>5.84</v>
      </c>
      <c r="L1607" s="45">
        <v>49.12</v>
      </c>
      <c r="M1607" s="2">
        <v>2.7199999999999989</v>
      </c>
    </row>
    <row r="1608" spans="1:13" x14ac:dyDescent="0.2">
      <c r="A1608" s="8">
        <v>10</v>
      </c>
      <c r="B1608" s="8" t="s">
        <v>28</v>
      </c>
      <c r="C1608" s="8">
        <v>88</v>
      </c>
      <c r="D1608" s="11">
        <v>41000</v>
      </c>
      <c r="E1608" s="2">
        <v>1.7999999999999972</v>
      </c>
      <c r="F1608" s="45">
        <v>29.99</v>
      </c>
      <c r="G1608" s="45">
        <v>41.18</v>
      </c>
      <c r="H1608" s="45">
        <v>15.03</v>
      </c>
      <c r="I1608" s="45">
        <v>8.08</v>
      </c>
      <c r="J1608" s="45">
        <v>1.1000000000000001</v>
      </c>
      <c r="K1608" s="45">
        <v>4.62</v>
      </c>
      <c r="L1608" s="45">
        <v>45.44</v>
      </c>
      <c r="M1608" s="2">
        <v>2.5900000000000034</v>
      </c>
    </row>
    <row r="1609" spans="1:13" x14ac:dyDescent="0.2">
      <c r="A1609" s="8">
        <v>10</v>
      </c>
      <c r="B1609" s="8" t="s">
        <v>28</v>
      </c>
      <c r="C1609" s="8">
        <v>89</v>
      </c>
      <c r="D1609" s="11">
        <v>41030</v>
      </c>
      <c r="E1609" s="2">
        <v>1.7900000000000063</v>
      </c>
      <c r="F1609" s="45">
        <v>19.57</v>
      </c>
      <c r="G1609" s="45">
        <v>41.26</v>
      </c>
      <c r="H1609" s="45">
        <v>16.010000000000002</v>
      </c>
      <c r="I1609" s="45">
        <v>12.46</v>
      </c>
      <c r="J1609" s="45">
        <v>2.91</v>
      </c>
      <c r="K1609" s="45">
        <v>7.79</v>
      </c>
      <c r="L1609" s="45">
        <v>31.06</v>
      </c>
      <c r="M1609" s="2">
        <v>2.4000000000000057</v>
      </c>
    </row>
    <row r="1610" spans="1:13" x14ac:dyDescent="0.2">
      <c r="A1610" s="8">
        <v>10</v>
      </c>
      <c r="B1610" s="8" t="s">
        <v>28</v>
      </c>
      <c r="C1610" s="8">
        <v>90</v>
      </c>
      <c r="D1610" s="11">
        <v>41061</v>
      </c>
      <c r="E1610" s="2">
        <v>2.0400000000000063</v>
      </c>
      <c r="F1610" s="45">
        <v>23.37</v>
      </c>
      <c r="G1610" s="45">
        <v>42.62</v>
      </c>
      <c r="H1610" s="45">
        <v>14.42</v>
      </c>
      <c r="I1610" s="45">
        <v>9.4499999999999993</v>
      </c>
      <c r="J1610" s="45">
        <v>1.3</v>
      </c>
      <c r="K1610" s="45">
        <v>8.83</v>
      </c>
      <c r="L1610" s="45">
        <v>38.659999999999997</v>
      </c>
      <c r="M1610" s="2">
        <v>1.7999999999999972</v>
      </c>
    </row>
    <row r="1611" spans="1:13" x14ac:dyDescent="0.2">
      <c r="A1611" s="8">
        <v>10</v>
      </c>
      <c r="B1611" s="8" t="s">
        <v>28</v>
      </c>
      <c r="C1611" s="8">
        <v>91</v>
      </c>
      <c r="D1611" s="11">
        <v>41091</v>
      </c>
      <c r="E1611" s="2">
        <v>3</v>
      </c>
      <c r="F1611" s="45">
        <v>29.11</v>
      </c>
      <c r="G1611" s="45">
        <v>38.04</v>
      </c>
      <c r="H1611" s="45">
        <v>15.21</v>
      </c>
      <c r="I1611" s="45">
        <v>9.2799999999999994</v>
      </c>
      <c r="J1611" s="45">
        <v>1.59</v>
      </c>
      <c r="K1611" s="45">
        <v>6.77</v>
      </c>
      <c r="L1611" s="45">
        <v>41.9</v>
      </c>
      <c r="M1611" s="2">
        <v>1.7900000000000063</v>
      </c>
    </row>
    <row r="1612" spans="1:13" x14ac:dyDescent="0.2">
      <c r="A1612" s="8">
        <v>10</v>
      </c>
      <c r="B1612" s="8" t="s">
        <v>28</v>
      </c>
      <c r="C1612" s="8">
        <v>92</v>
      </c>
      <c r="D1612" s="11">
        <v>41122</v>
      </c>
      <c r="E1612" s="2">
        <v>3.8799999999999955</v>
      </c>
      <c r="F1612" s="45">
        <v>30.38</v>
      </c>
      <c r="G1612" s="45">
        <v>42.88</v>
      </c>
      <c r="H1612" s="45">
        <v>12.85</v>
      </c>
      <c r="I1612" s="45">
        <v>5.83</v>
      </c>
      <c r="J1612" s="45">
        <v>1.25</v>
      </c>
      <c r="K1612" s="45">
        <v>6.8</v>
      </c>
      <c r="L1612" s="45">
        <v>47.66</v>
      </c>
      <c r="M1612" s="2">
        <v>2.0400000000000063</v>
      </c>
    </row>
    <row r="1613" spans="1:13" x14ac:dyDescent="0.2">
      <c r="A1613" s="8">
        <v>10</v>
      </c>
      <c r="B1613" s="8" t="s">
        <v>28</v>
      </c>
      <c r="C1613" s="8">
        <v>93</v>
      </c>
      <c r="D1613" s="11">
        <v>41153</v>
      </c>
      <c r="E1613" s="2">
        <v>5.3299999999999983</v>
      </c>
      <c r="F1613" s="45">
        <v>31.03</v>
      </c>
      <c r="G1613" s="45">
        <v>45.9</v>
      </c>
      <c r="H1613" s="45">
        <v>12.22</v>
      </c>
      <c r="I1613" s="45">
        <v>5.48</v>
      </c>
      <c r="J1613" s="45">
        <v>0.47</v>
      </c>
      <c r="K1613" s="45">
        <v>4.8899999999999997</v>
      </c>
      <c r="L1613" s="45">
        <v>50.77</v>
      </c>
      <c r="M1613" s="2">
        <v>3</v>
      </c>
    </row>
    <row r="1614" spans="1:13" x14ac:dyDescent="0.2">
      <c r="A1614" s="8">
        <v>10</v>
      </c>
      <c r="B1614" s="8" t="s">
        <v>28</v>
      </c>
      <c r="C1614" s="8">
        <v>94</v>
      </c>
      <c r="D1614" s="11">
        <v>41183</v>
      </c>
      <c r="E1614" s="2">
        <v>4.9599999999999937</v>
      </c>
      <c r="F1614" s="45">
        <v>34.5</v>
      </c>
      <c r="G1614" s="45">
        <v>44.73</v>
      </c>
      <c r="H1614" s="45">
        <v>10.66</v>
      </c>
      <c r="I1614" s="45">
        <v>4.2699999999999996</v>
      </c>
      <c r="J1614" s="45">
        <v>0.8</v>
      </c>
      <c r="K1614" s="45">
        <v>5.04</v>
      </c>
      <c r="L1614" s="45">
        <v>53.93</v>
      </c>
      <c r="M1614" s="2">
        <v>3.8799999999999955</v>
      </c>
    </row>
    <row r="1615" spans="1:13" x14ac:dyDescent="0.2">
      <c r="A1615" s="8">
        <v>10</v>
      </c>
      <c r="B1615" s="8" t="s">
        <v>28</v>
      </c>
      <c r="C1615" s="8">
        <v>95</v>
      </c>
      <c r="D1615" s="11">
        <v>41214</v>
      </c>
      <c r="E1615" s="2">
        <v>4.5600000000000023</v>
      </c>
      <c r="F1615" s="45">
        <v>27.96</v>
      </c>
      <c r="G1615" s="45">
        <v>45.36</v>
      </c>
      <c r="H1615" s="45">
        <v>12.43</v>
      </c>
      <c r="I1615" s="45">
        <v>6.73</v>
      </c>
      <c r="J1615" s="45">
        <v>0.71</v>
      </c>
      <c r="K1615" s="45">
        <v>6.8</v>
      </c>
      <c r="L1615" s="45">
        <v>46.57</v>
      </c>
      <c r="M1615" s="2">
        <v>5.3299999999999983</v>
      </c>
    </row>
    <row r="1616" spans="1:13" x14ac:dyDescent="0.2">
      <c r="A1616" s="8">
        <v>10</v>
      </c>
      <c r="B1616" s="8" t="s">
        <v>28</v>
      </c>
      <c r="C1616" s="8">
        <v>96</v>
      </c>
      <c r="D1616" s="11">
        <v>41244</v>
      </c>
      <c r="E1616" s="2">
        <v>4.9500000000000028</v>
      </c>
      <c r="F1616" s="45">
        <v>23.52</v>
      </c>
      <c r="G1616" s="45">
        <v>45.16</v>
      </c>
      <c r="H1616" s="45">
        <v>16.7</v>
      </c>
      <c r="I1616" s="45">
        <v>7.3</v>
      </c>
      <c r="J1616" s="45">
        <v>1.1200000000000001</v>
      </c>
      <c r="K1616" s="45">
        <v>6.19</v>
      </c>
      <c r="L1616" s="45">
        <v>41.33</v>
      </c>
      <c r="M1616" s="2">
        <v>4.9599999999999937</v>
      </c>
    </row>
    <row r="1617" spans="1:13" x14ac:dyDescent="0.2">
      <c r="A1617" s="8">
        <v>10</v>
      </c>
      <c r="B1617" s="8" t="s">
        <v>28</v>
      </c>
      <c r="C1617" s="8">
        <v>97</v>
      </c>
      <c r="D1617" s="11">
        <v>41275</v>
      </c>
      <c r="E1617" s="2">
        <v>5.9699999999999989</v>
      </c>
      <c r="F1617" s="45">
        <v>25.17</v>
      </c>
      <c r="G1617" s="45">
        <v>48.34</v>
      </c>
      <c r="H1617" s="45">
        <v>15.36</v>
      </c>
      <c r="I1617" s="45">
        <v>3.96</v>
      </c>
      <c r="J1617" s="45">
        <v>0.68</v>
      </c>
      <c r="K1617" s="45">
        <v>6.51</v>
      </c>
      <c r="L1617" s="45">
        <v>46.68</v>
      </c>
      <c r="M1617" s="2">
        <v>4.5600000000000023</v>
      </c>
    </row>
    <row r="1618" spans="1:13" x14ac:dyDescent="0.2">
      <c r="A1618" s="8">
        <v>10</v>
      </c>
      <c r="B1618" s="8" t="s">
        <v>28</v>
      </c>
      <c r="C1618" s="8">
        <v>98</v>
      </c>
      <c r="D1618" s="11">
        <v>41306</v>
      </c>
      <c r="E1618" s="2">
        <v>5.6500000000000057</v>
      </c>
      <c r="F1618" s="45">
        <v>25.74</v>
      </c>
      <c r="G1618" s="45">
        <v>45.91</v>
      </c>
      <c r="H1618" s="45">
        <v>16.86</v>
      </c>
      <c r="I1618" s="45">
        <v>5.78</v>
      </c>
      <c r="J1618" s="45">
        <v>0.79</v>
      </c>
      <c r="K1618" s="45">
        <v>4.92</v>
      </c>
      <c r="L1618" s="45">
        <v>45.02</v>
      </c>
      <c r="M1618" s="2">
        <v>4.9500000000000028</v>
      </c>
    </row>
    <row r="1619" spans="1:13" x14ac:dyDescent="0.2">
      <c r="A1619" s="8">
        <v>10</v>
      </c>
      <c r="B1619" s="8" t="s">
        <v>28</v>
      </c>
      <c r="C1619" s="8">
        <v>99</v>
      </c>
      <c r="D1619" s="11">
        <v>41334</v>
      </c>
      <c r="E1619" s="2">
        <v>5.25</v>
      </c>
      <c r="F1619" s="45">
        <v>23.47</v>
      </c>
      <c r="G1619" s="45">
        <v>46.68</v>
      </c>
      <c r="H1619" s="45">
        <v>16.96</v>
      </c>
      <c r="I1619" s="45">
        <v>6.57</v>
      </c>
      <c r="J1619" s="45">
        <v>0.5</v>
      </c>
      <c r="K1619" s="45">
        <v>5.82</v>
      </c>
      <c r="L1619" s="45">
        <v>43.03</v>
      </c>
      <c r="M1619" s="2">
        <v>5.9699999999999989</v>
      </c>
    </row>
    <row r="1620" spans="1:13" x14ac:dyDescent="0.2">
      <c r="A1620" s="8">
        <v>10</v>
      </c>
      <c r="B1620" s="8" t="s">
        <v>28</v>
      </c>
      <c r="C1620" s="8">
        <v>100</v>
      </c>
      <c r="D1620" s="11">
        <v>41365</v>
      </c>
      <c r="E1620" s="2">
        <v>5.2900000000000063</v>
      </c>
      <c r="F1620" s="45">
        <v>23.78</v>
      </c>
      <c r="G1620" s="45">
        <v>51.05</v>
      </c>
      <c r="H1620" s="45">
        <v>13.59</v>
      </c>
      <c r="I1620" s="45">
        <v>4.8600000000000003</v>
      </c>
      <c r="J1620" s="45">
        <v>0.79</v>
      </c>
      <c r="K1620" s="45">
        <v>5.92</v>
      </c>
      <c r="L1620" s="45">
        <v>46.09</v>
      </c>
      <c r="M1620" s="2">
        <v>5.6500000000000057</v>
      </c>
    </row>
    <row r="1621" spans="1:13" x14ac:dyDescent="0.2">
      <c r="A1621" s="8">
        <v>10</v>
      </c>
      <c r="B1621" s="8" t="s">
        <v>28</v>
      </c>
      <c r="C1621" s="8">
        <v>101</v>
      </c>
      <c r="D1621" s="11">
        <v>41395</v>
      </c>
      <c r="E1621" s="2">
        <v>5.3199999999999932</v>
      </c>
      <c r="F1621" s="45">
        <v>20.34</v>
      </c>
      <c r="G1621" s="45">
        <v>46.88</v>
      </c>
      <c r="H1621" s="45">
        <v>17.559999999999999</v>
      </c>
      <c r="I1621" s="45">
        <v>9.08</v>
      </c>
      <c r="J1621" s="45">
        <v>0.69</v>
      </c>
      <c r="K1621" s="45">
        <v>5.46</v>
      </c>
      <c r="L1621" s="45">
        <v>38.549999999999997</v>
      </c>
      <c r="M1621" s="2">
        <v>5.25</v>
      </c>
    </row>
    <row r="1622" spans="1:13" x14ac:dyDescent="0.2">
      <c r="A1622" s="8">
        <v>10</v>
      </c>
      <c r="B1622" s="8" t="s">
        <v>28</v>
      </c>
      <c r="C1622" s="8">
        <v>102</v>
      </c>
      <c r="D1622" s="11">
        <v>41426</v>
      </c>
      <c r="E1622" s="2">
        <v>5.3700000000000045</v>
      </c>
      <c r="F1622" s="45">
        <v>21.23</v>
      </c>
      <c r="G1622" s="45">
        <v>43.69</v>
      </c>
      <c r="H1622" s="45">
        <v>18.88</v>
      </c>
      <c r="I1622" s="45">
        <v>9.9</v>
      </c>
      <c r="J1622" s="45">
        <v>0.87</v>
      </c>
      <c r="K1622" s="45">
        <v>5.44</v>
      </c>
      <c r="L1622" s="45">
        <v>37.26</v>
      </c>
      <c r="M1622" s="2">
        <v>5.2900000000000063</v>
      </c>
    </row>
    <row r="1623" spans="1:13" x14ac:dyDescent="0.2">
      <c r="A1623" s="8">
        <v>10</v>
      </c>
      <c r="B1623" s="8" t="s">
        <v>28</v>
      </c>
      <c r="C1623" s="8">
        <v>103</v>
      </c>
      <c r="D1623" s="11">
        <v>41456</v>
      </c>
      <c r="E1623" s="2">
        <v>4.4099999999999966</v>
      </c>
      <c r="F1623" s="45">
        <v>24.61</v>
      </c>
      <c r="G1623" s="45">
        <v>47.58</v>
      </c>
      <c r="H1623" s="45">
        <v>15.27</v>
      </c>
      <c r="I1623" s="45">
        <v>6.93</v>
      </c>
      <c r="J1623" s="45">
        <v>0.64</v>
      </c>
      <c r="K1623" s="45">
        <v>4.9800000000000004</v>
      </c>
      <c r="L1623" s="45">
        <v>44.3</v>
      </c>
      <c r="M1623" s="2">
        <v>5.3199999999999932</v>
      </c>
    </row>
    <row r="1624" spans="1:13" x14ac:dyDescent="0.2">
      <c r="A1624" s="8">
        <v>10</v>
      </c>
      <c r="B1624" s="8" t="s">
        <v>28</v>
      </c>
      <c r="C1624" s="8">
        <v>104</v>
      </c>
      <c r="D1624" s="11">
        <v>41487</v>
      </c>
      <c r="E1624" s="2">
        <v>3.6700000000000017</v>
      </c>
      <c r="F1624" s="45">
        <v>20.97</v>
      </c>
      <c r="G1624" s="45">
        <v>43.65</v>
      </c>
      <c r="H1624" s="45">
        <v>17.72</v>
      </c>
      <c r="I1624" s="45">
        <v>9.49</v>
      </c>
      <c r="J1624" s="45">
        <v>2.21</v>
      </c>
      <c r="K1624" s="45">
        <v>5.96</v>
      </c>
      <c r="L1624" s="45">
        <v>35.840000000000003</v>
      </c>
      <c r="M1624" s="2">
        <v>5.3700000000000045</v>
      </c>
    </row>
    <row r="1625" spans="1:13" x14ac:dyDescent="0.2">
      <c r="A1625" s="8">
        <v>10</v>
      </c>
      <c r="B1625" s="8" t="s">
        <v>28</v>
      </c>
      <c r="C1625" s="8">
        <v>105</v>
      </c>
      <c r="D1625" s="11">
        <v>41518</v>
      </c>
      <c r="E1625" s="2">
        <v>1.8799999999999955</v>
      </c>
      <c r="F1625" s="45">
        <v>19.59</v>
      </c>
      <c r="G1625" s="45">
        <v>44.42</v>
      </c>
      <c r="H1625" s="45">
        <v>18.739999999999998</v>
      </c>
      <c r="I1625" s="45">
        <v>8.73</v>
      </c>
      <c r="J1625" s="45">
        <v>1.97</v>
      </c>
      <c r="K1625" s="45">
        <v>6.54</v>
      </c>
      <c r="L1625" s="45">
        <v>35.47</v>
      </c>
      <c r="M1625" s="2">
        <v>4.4099999999999966</v>
      </c>
    </row>
    <row r="1626" spans="1:13" x14ac:dyDescent="0.2">
      <c r="A1626" s="8">
        <v>10</v>
      </c>
      <c r="B1626" s="8" t="s">
        <v>28</v>
      </c>
      <c r="C1626" s="8">
        <v>106</v>
      </c>
      <c r="D1626" s="11">
        <v>41548</v>
      </c>
      <c r="E1626" s="2">
        <v>1.8799999999999955</v>
      </c>
      <c r="F1626" s="45">
        <v>18.739999999999998</v>
      </c>
      <c r="G1626" s="45">
        <v>47.33</v>
      </c>
      <c r="H1626" s="45">
        <v>16.440000000000001</v>
      </c>
      <c r="I1626" s="45">
        <v>8.86</v>
      </c>
      <c r="J1626" s="45">
        <v>1.0900000000000001</v>
      </c>
      <c r="K1626" s="45">
        <v>7.54</v>
      </c>
      <c r="L1626" s="45">
        <v>36.89</v>
      </c>
      <c r="M1626" s="2">
        <v>3.6700000000000017</v>
      </c>
    </row>
    <row r="1627" spans="1:13" x14ac:dyDescent="0.2">
      <c r="A1627" s="8">
        <v>10</v>
      </c>
      <c r="B1627" s="8" t="s">
        <v>28</v>
      </c>
      <c r="C1627" s="8">
        <v>107</v>
      </c>
      <c r="D1627" s="11">
        <v>41579</v>
      </c>
      <c r="E1627" s="2">
        <v>1.8299999999999983</v>
      </c>
      <c r="F1627" s="45">
        <v>20.82</v>
      </c>
      <c r="G1627" s="45">
        <v>43.35</v>
      </c>
      <c r="H1627" s="45">
        <v>17.66</v>
      </c>
      <c r="I1627" s="45">
        <v>9.0500000000000007</v>
      </c>
      <c r="J1627" s="45">
        <v>0.68</v>
      </c>
      <c r="K1627" s="45">
        <v>8.4499999999999993</v>
      </c>
      <c r="L1627" s="45">
        <v>37.29</v>
      </c>
      <c r="M1627" s="2">
        <v>1.8799999999999955</v>
      </c>
    </row>
    <row r="1628" spans="1:13" x14ac:dyDescent="0.2">
      <c r="A1628" s="8">
        <v>10</v>
      </c>
      <c r="B1628" s="8" t="s">
        <v>28</v>
      </c>
      <c r="C1628" s="8">
        <v>108</v>
      </c>
      <c r="D1628" s="11">
        <v>41609</v>
      </c>
      <c r="E1628" s="2">
        <v>1.5499999999999972</v>
      </c>
      <c r="F1628" s="45">
        <v>23.71</v>
      </c>
      <c r="G1628" s="45">
        <v>45.75</v>
      </c>
      <c r="H1628" s="45">
        <v>14.98</v>
      </c>
      <c r="I1628" s="45">
        <v>7.37</v>
      </c>
      <c r="J1628" s="45">
        <v>0.85</v>
      </c>
      <c r="K1628" s="45">
        <v>7.34</v>
      </c>
      <c r="L1628" s="45">
        <v>42.05</v>
      </c>
      <c r="M1628" s="2">
        <v>1.8799999999999955</v>
      </c>
    </row>
    <row r="1629" spans="1:13" x14ac:dyDescent="0.2">
      <c r="A1629" s="8">
        <v>10</v>
      </c>
      <c r="B1629" s="8" t="s">
        <v>28</v>
      </c>
      <c r="C1629" s="8">
        <v>109</v>
      </c>
      <c r="D1629" s="11">
        <v>41640</v>
      </c>
      <c r="E1629" s="2">
        <v>1.0600000000000023</v>
      </c>
      <c r="F1629" s="45">
        <v>23</v>
      </c>
      <c r="G1629" s="45">
        <v>51.28</v>
      </c>
      <c r="H1629" s="45">
        <v>11.92</v>
      </c>
      <c r="I1629" s="45">
        <v>6.67</v>
      </c>
      <c r="J1629" s="45">
        <v>0.34</v>
      </c>
      <c r="K1629" s="45">
        <v>6.79</v>
      </c>
      <c r="L1629" s="45">
        <v>44.97</v>
      </c>
      <c r="M1629" s="2">
        <v>1.8299999999999983</v>
      </c>
    </row>
    <row r="1630" spans="1:13" x14ac:dyDescent="0.2">
      <c r="A1630" s="8">
        <v>10</v>
      </c>
      <c r="B1630" s="8" t="s">
        <v>28</v>
      </c>
      <c r="C1630" s="8">
        <v>110</v>
      </c>
      <c r="D1630" s="11">
        <v>41671</v>
      </c>
      <c r="E1630" s="2">
        <v>1.0499999999999972</v>
      </c>
      <c r="F1630" s="45">
        <v>19.170000000000002</v>
      </c>
      <c r="G1630" s="45">
        <v>46.65</v>
      </c>
      <c r="H1630" s="45">
        <v>16.670000000000002</v>
      </c>
      <c r="I1630" s="45">
        <v>8.7799999999999994</v>
      </c>
      <c r="J1630" s="45">
        <v>0.92</v>
      </c>
      <c r="K1630" s="45">
        <v>7.81</v>
      </c>
      <c r="L1630" s="45">
        <v>37.19</v>
      </c>
      <c r="M1630" s="2">
        <v>1.5499999999999972</v>
      </c>
    </row>
    <row r="1631" spans="1:13" x14ac:dyDescent="0.2">
      <c r="A1631" s="8">
        <v>10</v>
      </c>
      <c r="B1631" s="8" t="s">
        <v>28</v>
      </c>
      <c r="C1631" s="8">
        <v>111</v>
      </c>
      <c r="D1631" s="11">
        <v>41699</v>
      </c>
      <c r="E1631" s="2">
        <v>1.0400000000000063</v>
      </c>
      <c r="F1631" s="45">
        <v>23.56</v>
      </c>
      <c r="G1631" s="45">
        <v>45.53</v>
      </c>
      <c r="H1631" s="45">
        <v>13.73</v>
      </c>
      <c r="I1631" s="45">
        <v>9.76</v>
      </c>
      <c r="J1631" s="45">
        <v>0.87</v>
      </c>
      <c r="K1631" s="45">
        <v>6.56</v>
      </c>
      <c r="L1631" s="45">
        <v>40.58</v>
      </c>
      <c r="M1631" s="2">
        <v>1.0600000000000023</v>
      </c>
    </row>
    <row r="1632" spans="1:13" x14ac:dyDescent="0.2">
      <c r="A1632" s="8">
        <v>10</v>
      </c>
      <c r="B1632" s="8" t="s">
        <v>28</v>
      </c>
      <c r="C1632" s="8">
        <v>112</v>
      </c>
      <c r="D1632" s="11">
        <v>41730</v>
      </c>
      <c r="E1632" s="2">
        <v>1.2099999999999937</v>
      </c>
      <c r="F1632" s="45">
        <v>24.2</v>
      </c>
      <c r="G1632" s="45">
        <v>46.03</v>
      </c>
      <c r="H1632" s="45">
        <v>15.65</v>
      </c>
      <c r="I1632" s="45">
        <v>8.1</v>
      </c>
      <c r="J1632" s="45">
        <v>0.66</v>
      </c>
      <c r="K1632" s="45">
        <v>5.37</v>
      </c>
      <c r="L1632" s="45">
        <v>42.51</v>
      </c>
      <c r="M1632" s="2">
        <v>1.0499999999999972</v>
      </c>
    </row>
    <row r="1633" spans="1:13" x14ac:dyDescent="0.2">
      <c r="A1633" s="8">
        <v>10</v>
      </c>
      <c r="B1633" s="8" t="s">
        <v>28</v>
      </c>
      <c r="C1633" s="8">
        <v>113</v>
      </c>
      <c r="D1633" s="11">
        <v>41760</v>
      </c>
      <c r="E1633" s="2">
        <v>0.93999999999999773</v>
      </c>
      <c r="F1633" s="45">
        <v>18.13</v>
      </c>
      <c r="G1633" s="45">
        <v>46.86</v>
      </c>
      <c r="H1633" s="45">
        <v>15.54</v>
      </c>
      <c r="I1633" s="45">
        <v>9.5399999999999991</v>
      </c>
      <c r="J1633" s="45">
        <v>1.54</v>
      </c>
      <c r="K1633" s="45">
        <v>8.39</v>
      </c>
      <c r="L1633" s="45">
        <v>35.25</v>
      </c>
      <c r="M1633" s="2">
        <v>1.0400000000000063</v>
      </c>
    </row>
    <row r="1634" spans="1:13" x14ac:dyDescent="0.2">
      <c r="A1634" s="8">
        <v>10</v>
      </c>
      <c r="B1634" s="8" t="s">
        <v>28</v>
      </c>
      <c r="C1634" s="8">
        <v>114</v>
      </c>
      <c r="D1634" s="11">
        <v>41791</v>
      </c>
      <c r="E1634" s="2">
        <v>0.65999999999999659</v>
      </c>
      <c r="F1634" s="45">
        <v>14.85</v>
      </c>
      <c r="G1634" s="45">
        <v>46.33</v>
      </c>
      <c r="H1634" s="45">
        <v>19.21</v>
      </c>
      <c r="I1634" s="45">
        <v>10.71</v>
      </c>
      <c r="J1634" s="45">
        <v>1.1100000000000001</v>
      </c>
      <c r="K1634" s="45">
        <v>7.78</v>
      </c>
      <c r="L1634" s="45">
        <v>31.55</v>
      </c>
      <c r="M1634" s="2">
        <v>1.2099999999999937</v>
      </c>
    </row>
    <row r="1635" spans="1:13" x14ac:dyDescent="0.2">
      <c r="A1635" s="8">
        <v>10</v>
      </c>
      <c r="B1635" s="8" t="s">
        <v>28</v>
      </c>
      <c r="C1635" s="8">
        <v>115</v>
      </c>
      <c r="D1635" s="11">
        <v>41821</v>
      </c>
      <c r="E1635" s="2">
        <v>0.95000000000000284</v>
      </c>
      <c r="F1635" s="45">
        <v>14.29</v>
      </c>
      <c r="G1635" s="45">
        <v>43.68</v>
      </c>
      <c r="H1635" s="45">
        <v>20.14</v>
      </c>
      <c r="I1635" s="45">
        <v>12.4</v>
      </c>
      <c r="J1635" s="45">
        <v>1.72</v>
      </c>
      <c r="K1635" s="45">
        <v>7.78</v>
      </c>
      <c r="L1635" s="45">
        <v>28.21</v>
      </c>
      <c r="M1635" s="2">
        <v>0.93999999999999773</v>
      </c>
    </row>
    <row r="1636" spans="1:13" x14ac:dyDescent="0.2">
      <c r="A1636" s="8">
        <v>10</v>
      </c>
      <c r="B1636" s="8" t="s">
        <v>28</v>
      </c>
      <c r="C1636" s="8">
        <v>116</v>
      </c>
      <c r="D1636" s="11">
        <v>41852</v>
      </c>
      <c r="E1636" s="2">
        <v>0.84000000000000341</v>
      </c>
      <c r="F1636" s="45">
        <v>14.9</v>
      </c>
      <c r="G1636" s="45">
        <v>44.16</v>
      </c>
      <c r="H1636" s="45">
        <v>20.99</v>
      </c>
      <c r="I1636" s="45">
        <v>11.08</v>
      </c>
      <c r="J1636" s="45">
        <v>1.54</v>
      </c>
      <c r="K1636" s="45">
        <v>7.34</v>
      </c>
      <c r="L1636" s="45">
        <v>29.9</v>
      </c>
      <c r="M1636" s="2">
        <v>0.65999999999999659</v>
      </c>
    </row>
    <row r="1637" spans="1:13" x14ac:dyDescent="0.2">
      <c r="A1637" s="8">
        <v>10</v>
      </c>
      <c r="B1637" s="8" t="s">
        <v>28</v>
      </c>
      <c r="C1637" s="8">
        <v>117</v>
      </c>
      <c r="D1637" s="11">
        <v>41883</v>
      </c>
      <c r="E1637" s="2">
        <v>1.5400000000000063</v>
      </c>
      <c r="F1637" s="45">
        <v>16.38</v>
      </c>
      <c r="G1637" s="45">
        <v>42.13</v>
      </c>
      <c r="H1637" s="45">
        <v>20.63</v>
      </c>
      <c r="I1637" s="45">
        <v>11.24</v>
      </c>
      <c r="J1637" s="45">
        <v>0.82</v>
      </c>
      <c r="K1637" s="45">
        <v>8.81</v>
      </c>
      <c r="L1637" s="45">
        <v>31.01</v>
      </c>
      <c r="M1637" s="2">
        <v>0.95000000000000284</v>
      </c>
    </row>
    <row r="1638" spans="1:13" x14ac:dyDescent="0.2">
      <c r="A1638" s="8">
        <v>10</v>
      </c>
      <c r="B1638" s="8" t="s">
        <v>28</v>
      </c>
      <c r="C1638" s="8">
        <v>118</v>
      </c>
      <c r="D1638" s="11">
        <v>41913</v>
      </c>
      <c r="E1638" s="2">
        <v>1.4399999999999977</v>
      </c>
      <c r="F1638" s="45">
        <v>15.7</v>
      </c>
      <c r="G1638" s="45">
        <v>42.35</v>
      </c>
      <c r="H1638" s="45">
        <v>18.52</v>
      </c>
      <c r="I1638" s="45">
        <v>12.14</v>
      </c>
      <c r="J1638" s="45">
        <v>1.59</v>
      </c>
      <c r="K1638" s="45">
        <v>9.6999999999999993</v>
      </c>
      <c r="L1638" s="45">
        <v>29.22</v>
      </c>
      <c r="M1638" s="2">
        <v>0.84000000000000341</v>
      </c>
    </row>
    <row r="1639" spans="1:13" x14ac:dyDescent="0.2">
      <c r="A1639" s="8">
        <v>10</v>
      </c>
      <c r="B1639" s="8" t="s">
        <v>28</v>
      </c>
      <c r="C1639" s="8">
        <v>119</v>
      </c>
      <c r="D1639" s="11">
        <v>41944</v>
      </c>
      <c r="E1639" s="2">
        <v>1.2600000000000051</v>
      </c>
      <c r="F1639" s="45">
        <v>8.01</v>
      </c>
      <c r="G1639" s="45">
        <v>34.299999999999997</v>
      </c>
      <c r="H1639" s="45">
        <v>21.47</v>
      </c>
      <c r="I1639" s="45">
        <v>19.53</v>
      </c>
      <c r="J1639" s="45">
        <v>3.25</v>
      </c>
      <c r="K1639" s="45">
        <v>13.46</v>
      </c>
      <c r="L1639" s="45">
        <v>12.15</v>
      </c>
      <c r="M1639" s="2">
        <v>1.5400000000000063</v>
      </c>
    </row>
    <row r="1640" spans="1:13" x14ac:dyDescent="0.2">
      <c r="A1640" s="8">
        <v>10</v>
      </c>
      <c r="B1640" s="8" t="s">
        <v>28</v>
      </c>
      <c r="C1640" s="8">
        <v>120</v>
      </c>
      <c r="D1640" s="11">
        <v>41974</v>
      </c>
      <c r="E1640" s="2">
        <v>0.82999999999999829</v>
      </c>
      <c r="F1640" s="45">
        <v>8.4700000000000006</v>
      </c>
      <c r="G1640" s="45">
        <v>27.08</v>
      </c>
      <c r="H1640" s="45">
        <v>21.33</v>
      </c>
      <c r="I1640" s="45">
        <v>24.7</v>
      </c>
      <c r="J1640" s="45">
        <v>5.04</v>
      </c>
      <c r="K1640" s="45">
        <v>13.38</v>
      </c>
      <c r="L1640" s="45">
        <v>4.62</v>
      </c>
      <c r="M1640" s="2">
        <v>1.4399999999999977</v>
      </c>
    </row>
    <row r="1641" spans="1:13" x14ac:dyDescent="0.2">
      <c r="A1641" s="8">
        <v>10</v>
      </c>
      <c r="B1641" s="8" t="s">
        <v>28</v>
      </c>
      <c r="C1641" s="8">
        <v>121</v>
      </c>
      <c r="D1641" s="11">
        <v>42005</v>
      </c>
      <c r="E1641" s="2">
        <v>0.40999999999999659</v>
      </c>
      <c r="F1641" s="45">
        <v>8.89</v>
      </c>
      <c r="G1641" s="45">
        <v>32.119999999999997</v>
      </c>
      <c r="H1641" s="45">
        <v>23.15</v>
      </c>
      <c r="I1641" s="45">
        <v>22.11</v>
      </c>
      <c r="J1641" s="45">
        <v>3.65</v>
      </c>
      <c r="K1641" s="45">
        <v>10.09</v>
      </c>
      <c r="L1641" s="45">
        <v>10.25</v>
      </c>
      <c r="M1641" s="2">
        <v>1.2600000000000051</v>
      </c>
    </row>
    <row r="1642" spans="1:13" x14ac:dyDescent="0.2">
      <c r="A1642" s="8">
        <v>10</v>
      </c>
      <c r="B1642" s="8" t="s">
        <v>28</v>
      </c>
      <c r="C1642" s="8">
        <v>122</v>
      </c>
      <c r="D1642" s="11">
        <v>42036</v>
      </c>
      <c r="E1642" s="2">
        <v>0.40000000000000568</v>
      </c>
      <c r="F1642" s="45">
        <v>7</v>
      </c>
      <c r="G1642" s="45">
        <v>28.9</v>
      </c>
      <c r="H1642" s="45">
        <v>22.1</v>
      </c>
      <c r="I1642" s="45">
        <v>25.4</v>
      </c>
      <c r="J1642" s="45">
        <v>4.2</v>
      </c>
      <c r="K1642" s="45">
        <v>12.4</v>
      </c>
      <c r="L1642" s="45">
        <v>4.55</v>
      </c>
      <c r="M1642" s="2">
        <v>0.82999999999999829</v>
      </c>
    </row>
    <row r="1643" spans="1:13" x14ac:dyDescent="0.2">
      <c r="A1643" s="8">
        <v>10</v>
      </c>
      <c r="B1643" s="8" t="s">
        <v>28</v>
      </c>
      <c r="C1643" s="8">
        <v>123</v>
      </c>
      <c r="D1643" s="11">
        <v>42064</v>
      </c>
      <c r="E1643" s="2">
        <v>0.79000000000000625</v>
      </c>
      <c r="F1643" s="45">
        <v>7.97</v>
      </c>
      <c r="G1643" s="45">
        <v>29.22</v>
      </c>
      <c r="H1643" s="45">
        <v>22.55</v>
      </c>
      <c r="I1643" s="45">
        <v>23.48</v>
      </c>
      <c r="J1643" s="45">
        <v>5.65</v>
      </c>
      <c r="K1643" s="45">
        <v>11.12</v>
      </c>
      <c r="L1643" s="45">
        <v>5.19</v>
      </c>
      <c r="M1643" s="2">
        <v>0.40999999999999659</v>
      </c>
    </row>
    <row r="1644" spans="1:13" x14ac:dyDescent="0.2">
      <c r="A1644" s="8">
        <v>10</v>
      </c>
      <c r="B1644" s="8" t="s">
        <v>28</v>
      </c>
      <c r="C1644" s="8">
        <v>124</v>
      </c>
      <c r="D1644" s="11">
        <v>42095</v>
      </c>
      <c r="E1644" s="2">
        <v>0.65000000000000568</v>
      </c>
      <c r="F1644" s="45">
        <v>7.41</v>
      </c>
      <c r="G1644" s="45">
        <v>27.17</v>
      </c>
      <c r="H1644" s="45">
        <v>24.1</v>
      </c>
      <c r="I1644" s="45">
        <v>19.809999999999999</v>
      </c>
      <c r="J1644" s="45">
        <v>8.5500000000000007</v>
      </c>
      <c r="K1644" s="45">
        <v>12.96</v>
      </c>
      <c r="L1644" s="45">
        <v>2.54</v>
      </c>
      <c r="M1644" s="2">
        <v>0.40000000000000568</v>
      </c>
    </row>
    <row r="1645" spans="1:13" x14ac:dyDescent="0.2">
      <c r="A1645" s="8">
        <v>10</v>
      </c>
      <c r="B1645" s="8" t="s">
        <v>28</v>
      </c>
      <c r="C1645" s="8">
        <v>125</v>
      </c>
      <c r="D1645" s="11">
        <v>42125</v>
      </c>
      <c r="E1645" s="2">
        <v>1.1599999999999966</v>
      </c>
      <c r="F1645" s="45">
        <v>5.6</v>
      </c>
      <c r="G1645" s="45">
        <v>26.69</v>
      </c>
      <c r="H1645" s="45">
        <v>17.8</v>
      </c>
      <c r="I1645" s="45">
        <v>22.49</v>
      </c>
      <c r="J1645" s="45">
        <v>14.71</v>
      </c>
      <c r="K1645" s="45">
        <v>12.7</v>
      </c>
      <c r="L1645" s="45">
        <v>-7.01</v>
      </c>
      <c r="M1645" s="2">
        <v>0.79000000000000625</v>
      </c>
    </row>
    <row r="1646" spans="1:13" x14ac:dyDescent="0.2">
      <c r="A1646" s="8">
        <v>10</v>
      </c>
      <c r="B1646" s="8" t="s">
        <v>28</v>
      </c>
      <c r="C1646" s="8">
        <v>126</v>
      </c>
      <c r="D1646" s="11">
        <v>42156</v>
      </c>
      <c r="E1646" s="2">
        <v>-1.5499999999999972</v>
      </c>
      <c r="F1646" s="45">
        <v>4.43</v>
      </c>
      <c r="G1646" s="45">
        <v>18.18</v>
      </c>
      <c r="H1646" s="45">
        <v>17.88</v>
      </c>
      <c r="I1646" s="45">
        <v>30.05</v>
      </c>
      <c r="J1646" s="45">
        <v>18.55</v>
      </c>
      <c r="K1646" s="45">
        <v>10.91</v>
      </c>
      <c r="L1646" s="45">
        <v>-20.059999999999999</v>
      </c>
      <c r="M1646" s="2">
        <v>0.65000000000000568</v>
      </c>
    </row>
    <row r="1647" spans="1:13" x14ac:dyDescent="0.2">
      <c r="A1647" s="8">
        <v>10</v>
      </c>
      <c r="B1647" s="8" t="s">
        <v>28</v>
      </c>
      <c r="C1647" s="8">
        <v>127</v>
      </c>
      <c r="D1647" s="11">
        <v>42186</v>
      </c>
      <c r="E1647" s="2">
        <v>-1.6700000000000017</v>
      </c>
      <c r="F1647" s="45">
        <v>4.05</v>
      </c>
      <c r="G1647" s="45">
        <v>18.489999999999998</v>
      </c>
      <c r="H1647" s="45">
        <v>22.95</v>
      </c>
      <c r="I1647" s="45">
        <v>35.729999999999997</v>
      </c>
      <c r="J1647" s="45">
        <v>7.85</v>
      </c>
      <c r="K1647" s="45">
        <v>10.93</v>
      </c>
      <c r="L1647" s="45">
        <v>-12.42</v>
      </c>
      <c r="M1647" s="2">
        <v>1.1599999999999966</v>
      </c>
    </row>
    <row r="1648" spans="1:13" x14ac:dyDescent="0.2">
      <c r="A1648" s="8">
        <v>10</v>
      </c>
      <c r="B1648" s="8" t="s">
        <v>28</v>
      </c>
      <c r="C1648" s="8">
        <v>128</v>
      </c>
      <c r="D1648" s="11">
        <v>42217</v>
      </c>
      <c r="E1648" s="2">
        <v>-1.8700000000000045</v>
      </c>
      <c r="F1648" s="45">
        <v>4.07</v>
      </c>
      <c r="G1648" s="45">
        <v>17.7</v>
      </c>
      <c r="H1648" s="45">
        <v>23.07</v>
      </c>
      <c r="I1648" s="45">
        <v>36.06</v>
      </c>
      <c r="J1648" s="45">
        <v>7.95</v>
      </c>
      <c r="K1648" s="45">
        <v>11.15</v>
      </c>
      <c r="L1648" s="45">
        <v>-13.06</v>
      </c>
      <c r="M1648" s="2">
        <v>-1.5499999999999972</v>
      </c>
    </row>
    <row r="1649" spans="1:13" x14ac:dyDescent="0.2">
      <c r="A1649" s="8">
        <v>10</v>
      </c>
      <c r="B1649" s="8" t="s">
        <v>28</v>
      </c>
      <c r="C1649" s="8">
        <v>129</v>
      </c>
      <c r="D1649" s="11">
        <v>42248</v>
      </c>
      <c r="E1649" s="2">
        <v>-1.730000000000004</v>
      </c>
      <c r="F1649" s="45">
        <v>7.51</v>
      </c>
      <c r="G1649" s="45">
        <v>24.08</v>
      </c>
      <c r="H1649" s="45">
        <v>24.01</v>
      </c>
      <c r="I1649" s="45">
        <v>29.19</v>
      </c>
      <c r="J1649" s="45">
        <v>5.79</v>
      </c>
      <c r="K1649" s="45">
        <v>9.43</v>
      </c>
      <c r="L1649" s="45">
        <v>-0.84</v>
      </c>
      <c r="M1649" s="2">
        <v>-1.6700000000000017</v>
      </c>
    </row>
    <row r="1650" spans="1:13" x14ac:dyDescent="0.2">
      <c r="A1650" s="8">
        <v>10</v>
      </c>
      <c r="B1650" s="8" t="s">
        <v>28</v>
      </c>
      <c r="C1650" s="8">
        <v>130</v>
      </c>
      <c r="D1650" s="11">
        <v>42278</v>
      </c>
      <c r="E1650" s="2">
        <v>-1.6400000000000006</v>
      </c>
      <c r="F1650" s="45">
        <v>5.76</v>
      </c>
      <c r="G1650" s="45">
        <v>21.91</v>
      </c>
      <c r="H1650" s="45">
        <v>25.83</v>
      </c>
      <c r="I1650" s="45">
        <v>30.68</v>
      </c>
      <c r="J1650" s="45">
        <v>4.51</v>
      </c>
      <c r="K1650" s="45">
        <v>11.32</v>
      </c>
      <c r="L1650" s="45">
        <v>-3.14</v>
      </c>
      <c r="M1650" s="2">
        <v>-1.8700000000000045</v>
      </c>
    </row>
    <row r="1651" spans="1:13" x14ac:dyDescent="0.2">
      <c r="A1651" s="8">
        <v>10</v>
      </c>
      <c r="B1651" s="8" t="s">
        <v>28</v>
      </c>
      <c r="C1651" s="8">
        <v>131</v>
      </c>
      <c r="D1651" s="11">
        <v>42309</v>
      </c>
      <c r="E1651" s="2">
        <v>-1.1400000000000006</v>
      </c>
      <c r="F1651" s="45">
        <v>6.18</v>
      </c>
      <c r="G1651" s="45">
        <v>20.71</v>
      </c>
      <c r="H1651" s="45">
        <v>23.25</v>
      </c>
      <c r="I1651" s="45">
        <v>31.02</v>
      </c>
      <c r="J1651" s="45">
        <v>3.72</v>
      </c>
      <c r="K1651" s="45">
        <v>15.12</v>
      </c>
      <c r="L1651" s="45">
        <v>-2.7</v>
      </c>
      <c r="M1651" s="2">
        <v>-1.730000000000004</v>
      </c>
    </row>
    <row r="1652" spans="1:13" x14ac:dyDescent="0.2">
      <c r="A1652" s="8">
        <v>10</v>
      </c>
      <c r="B1652" s="8" t="s">
        <v>28</v>
      </c>
      <c r="C1652" s="8">
        <v>132</v>
      </c>
      <c r="D1652" s="11">
        <v>42339</v>
      </c>
      <c r="E1652" s="2">
        <v>-0.93000000000000682</v>
      </c>
      <c r="F1652" s="45">
        <v>7.87</v>
      </c>
      <c r="G1652" s="45">
        <v>21.55</v>
      </c>
      <c r="H1652" s="45">
        <v>23.1</v>
      </c>
      <c r="I1652" s="45">
        <v>32.840000000000003</v>
      </c>
      <c r="J1652" s="45">
        <v>2.7</v>
      </c>
      <c r="K1652" s="45">
        <v>11.94</v>
      </c>
      <c r="L1652" s="45">
        <v>-0.48</v>
      </c>
      <c r="M1652" s="2">
        <v>-1.6400000000000006</v>
      </c>
    </row>
    <row r="1653" spans="1:13" x14ac:dyDescent="0.2">
      <c r="A1653" s="8">
        <v>10</v>
      </c>
      <c r="B1653" s="8" t="s">
        <v>28</v>
      </c>
      <c r="C1653" s="8">
        <v>133</v>
      </c>
      <c r="D1653" s="11">
        <v>42370</v>
      </c>
      <c r="E1653" s="2">
        <v>-2.1299999999999955</v>
      </c>
      <c r="F1653" s="45">
        <v>3.65</v>
      </c>
      <c r="G1653" s="45">
        <v>16.87</v>
      </c>
      <c r="H1653" s="45">
        <v>24.84</v>
      </c>
      <c r="I1653" s="45">
        <v>37.5</v>
      </c>
      <c r="J1653" s="45">
        <v>8.49</v>
      </c>
      <c r="K1653" s="45">
        <v>8.67</v>
      </c>
      <c r="L1653" s="45">
        <v>-15.16</v>
      </c>
      <c r="M1653" s="2">
        <v>-1.1400000000000006</v>
      </c>
    </row>
    <row r="1654" spans="1:13" x14ac:dyDescent="0.2">
      <c r="A1654" s="8">
        <v>10</v>
      </c>
      <c r="B1654" s="8" t="s">
        <v>28</v>
      </c>
      <c r="C1654" s="8">
        <v>134</v>
      </c>
      <c r="D1654" s="11">
        <v>42401</v>
      </c>
      <c r="E1654" s="2">
        <v>-2.6800000000000068</v>
      </c>
      <c r="F1654" s="45">
        <v>6.99</v>
      </c>
      <c r="G1654" s="45">
        <v>24.32</v>
      </c>
      <c r="H1654" s="45">
        <v>31.25</v>
      </c>
      <c r="I1654" s="45">
        <v>27.25</v>
      </c>
      <c r="J1654" s="45">
        <v>3.13</v>
      </c>
      <c r="K1654" s="45">
        <v>7.06</v>
      </c>
      <c r="L1654" s="45">
        <v>2.4</v>
      </c>
      <c r="M1654" s="2">
        <v>-0.93000000000000682</v>
      </c>
    </row>
    <row r="1655" spans="1:13" x14ac:dyDescent="0.2">
      <c r="A1655" s="8">
        <v>10</v>
      </c>
      <c r="B1655" s="8" t="s">
        <v>28</v>
      </c>
      <c r="C1655" s="8">
        <v>135</v>
      </c>
      <c r="D1655" s="11">
        <v>42430</v>
      </c>
      <c r="E1655" s="2">
        <v>-2.980000000000004</v>
      </c>
      <c r="F1655" s="45">
        <v>6.74</v>
      </c>
      <c r="G1655" s="45">
        <v>24.93</v>
      </c>
      <c r="H1655" s="45">
        <v>28.94</v>
      </c>
      <c r="I1655" s="45">
        <v>29.8</v>
      </c>
      <c r="J1655" s="45">
        <v>1.47</v>
      </c>
      <c r="K1655" s="45">
        <v>8.1300000000000008</v>
      </c>
      <c r="L1655" s="45">
        <v>2.84</v>
      </c>
      <c r="M1655" s="2">
        <v>-2.1299999999999955</v>
      </c>
    </row>
    <row r="1656" spans="1:13" x14ac:dyDescent="0.2">
      <c r="A1656" s="8">
        <v>10</v>
      </c>
      <c r="B1656" s="8" t="s">
        <v>28</v>
      </c>
      <c r="C1656" s="8">
        <v>136</v>
      </c>
      <c r="D1656" s="11">
        <v>42461</v>
      </c>
      <c r="E1656" s="2">
        <v>-3.25</v>
      </c>
      <c r="F1656" s="45">
        <v>3.84</v>
      </c>
      <c r="G1656" s="45">
        <v>23.91</v>
      </c>
      <c r="H1656" s="45">
        <v>26.11</v>
      </c>
      <c r="I1656" s="45">
        <v>34.1</v>
      </c>
      <c r="J1656" s="45">
        <v>3.03</v>
      </c>
      <c r="K1656" s="45">
        <v>9.02</v>
      </c>
      <c r="L1656" s="45">
        <v>-4.29</v>
      </c>
      <c r="M1656" s="2">
        <v>-2.6800000000000068</v>
      </c>
    </row>
    <row r="1657" spans="1:13" x14ac:dyDescent="0.2">
      <c r="A1657" s="8">
        <v>10</v>
      </c>
      <c r="B1657" s="8" t="s">
        <v>28</v>
      </c>
      <c r="C1657" s="8">
        <v>137</v>
      </c>
      <c r="D1657" s="11">
        <v>42491</v>
      </c>
      <c r="E1657" s="2">
        <v>-3.4599999999999937</v>
      </c>
      <c r="F1657" s="45">
        <v>3.07</v>
      </c>
      <c r="G1657" s="45">
        <v>20.62</v>
      </c>
      <c r="H1657" s="45">
        <v>31.24</v>
      </c>
      <c r="I1657" s="45">
        <v>36.43</v>
      </c>
      <c r="J1657" s="45">
        <v>2.2799999999999998</v>
      </c>
      <c r="K1657" s="45">
        <v>6.35</v>
      </c>
      <c r="L1657" s="45">
        <v>-7.12</v>
      </c>
      <c r="M1657" s="2">
        <v>-2.980000000000004</v>
      </c>
    </row>
    <row r="1658" spans="1:13" x14ac:dyDescent="0.2">
      <c r="A1658" s="8">
        <v>10</v>
      </c>
      <c r="B1658" s="8" t="s">
        <v>28</v>
      </c>
      <c r="C1658" s="8">
        <v>138</v>
      </c>
      <c r="D1658" s="11">
        <v>42522</v>
      </c>
      <c r="E1658" s="2">
        <v>-0.70000000000000284</v>
      </c>
      <c r="F1658" s="45">
        <v>5.28</v>
      </c>
      <c r="G1658" s="45">
        <v>25.5</v>
      </c>
      <c r="H1658" s="45">
        <v>31.3</v>
      </c>
      <c r="I1658" s="45">
        <v>27.69</v>
      </c>
      <c r="J1658" s="45">
        <v>1.56</v>
      </c>
      <c r="K1658" s="45">
        <v>8.67</v>
      </c>
      <c r="L1658" s="45">
        <v>2.63</v>
      </c>
      <c r="M1658" s="2">
        <v>-3.25</v>
      </c>
    </row>
    <row r="1659" spans="1:13" x14ac:dyDescent="0.2">
      <c r="A1659" s="8">
        <v>10</v>
      </c>
      <c r="B1659" s="8" t="s">
        <v>28</v>
      </c>
      <c r="C1659" s="8">
        <v>139</v>
      </c>
      <c r="D1659" s="11">
        <v>42552</v>
      </c>
      <c r="E1659" s="2">
        <v>-0.78000000000000114</v>
      </c>
      <c r="F1659" s="45">
        <v>4.53</v>
      </c>
      <c r="G1659" s="45">
        <v>24.34</v>
      </c>
      <c r="H1659" s="45">
        <v>28.47</v>
      </c>
      <c r="I1659" s="45">
        <v>32.49</v>
      </c>
      <c r="J1659" s="45">
        <v>1.43</v>
      </c>
      <c r="K1659" s="45">
        <v>8.74</v>
      </c>
      <c r="L1659" s="45">
        <v>-0.98</v>
      </c>
      <c r="M1659" s="2">
        <v>-3.4599999999999937</v>
      </c>
    </row>
    <row r="1660" spans="1:13" x14ac:dyDescent="0.2">
      <c r="A1660" s="8">
        <v>10</v>
      </c>
      <c r="B1660" s="8" t="s">
        <v>28</v>
      </c>
      <c r="C1660" s="8">
        <v>140</v>
      </c>
      <c r="D1660" s="11">
        <v>42583</v>
      </c>
      <c r="E1660" s="2">
        <v>-0.20000000000000284</v>
      </c>
      <c r="F1660" s="45">
        <v>6.2</v>
      </c>
      <c r="G1660" s="45">
        <v>25.3</v>
      </c>
      <c r="H1660" s="45">
        <v>28.7</v>
      </c>
      <c r="I1660" s="45">
        <v>29.8</v>
      </c>
      <c r="J1660" s="45">
        <v>1.8</v>
      </c>
      <c r="K1660" s="45">
        <v>8.1999999999999993</v>
      </c>
      <c r="L1660" s="45">
        <v>2.15</v>
      </c>
      <c r="M1660" s="2">
        <v>-0.70000000000000284</v>
      </c>
    </row>
    <row r="1661" spans="1:13" x14ac:dyDescent="0.2">
      <c r="A1661" s="8">
        <v>10</v>
      </c>
      <c r="B1661" s="8" t="s">
        <v>28</v>
      </c>
      <c r="C1661" s="8">
        <v>141</v>
      </c>
      <c r="D1661" s="11">
        <v>42614</v>
      </c>
      <c r="E1661" s="2">
        <v>-0.56999999999999318</v>
      </c>
      <c r="F1661" s="45">
        <v>5.6</v>
      </c>
      <c r="G1661" s="45">
        <v>30.1</v>
      </c>
      <c r="H1661" s="45">
        <v>26.1</v>
      </c>
      <c r="I1661" s="45">
        <v>28.9</v>
      </c>
      <c r="J1661" s="45">
        <v>1.5</v>
      </c>
      <c r="K1661" s="45">
        <v>8</v>
      </c>
      <c r="L1661" s="45">
        <v>4.7</v>
      </c>
      <c r="M1661" s="2">
        <v>-0.78000000000000114</v>
      </c>
    </row>
    <row r="1662" spans="1:13" x14ac:dyDescent="0.2">
      <c r="A1662" s="8">
        <v>10</v>
      </c>
      <c r="B1662" s="8" t="s">
        <v>28</v>
      </c>
      <c r="C1662" s="8">
        <v>142</v>
      </c>
      <c r="D1662" s="11">
        <v>42644</v>
      </c>
      <c r="E1662" s="2">
        <v>-0.43000000000000682</v>
      </c>
      <c r="F1662" s="45">
        <v>6.6</v>
      </c>
      <c r="G1662" s="45">
        <v>25</v>
      </c>
      <c r="H1662" s="45">
        <v>27.2</v>
      </c>
      <c r="I1662" s="45">
        <v>30.6</v>
      </c>
      <c r="J1662" s="45">
        <v>0.9</v>
      </c>
      <c r="K1662" s="45">
        <v>9.8000000000000007</v>
      </c>
      <c r="L1662" s="45">
        <v>2.9</v>
      </c>
      <c r="M1662" s="2">
        <v>-0.20000000000000284</v>
      </c>
    </row>
    <row r="1663" spans="1:13" x14ac:dyDescent="0.2">
      <c r="A1663" s="8">
        <v>10</v>
      </c>
      <c r="B1663" s="8" t="s">
        <v>28</v>
      </c>
      <c r="C1663" s="8">
        <v>143</v>
      </c>
      <c r="D1663" s="11">
        <v>42675</v>
      </c>
      <c r="E1663" s="2">
        <v>-0.67000000000000171</v>
      </c>
      <c r="F1663" s="45">
        <v>4.9000000000000004</v>
      </c>
      <c r="G1663" s="45">
        <v>21.9</v>
      </c>
      <c r="H1663" s="45">
        <v>31.9</v>
      </c>
      <c r="I1663" s="45">
        <v>29.6</v>
      </c>
      <c r="J1663" s="45">
        <v>2</v>
      </c>
      <c r="K1663" s="45">
        <v>9.6999999999999993</v>
      </c>
      <c r="L1663" s="45">
        <v>-0.95</v>
      </c>
      <c r="M1663" s="2">
        <v>-0.56999999999999318</v>
      </c>
    </row>
    <row r="1664" spans="1:13" x14ac:dyDescent="0.2">
      <c r="A1664" s="8">
        <v>10</v>
      </c>
      <c r="B1664" s="8" t="s">
        <v>28</v>
      </c>
      <c r="C1664" s="8">
        <v>144</v>
      </c>
      <c r="D1664" s="11">
        <v>42705</v>
      </c>
      <c r="E1664" s="2">
        <v>-0.54000000000000625</v>
      </c>
      <c r="F1664" s="45">
        <v>4.5999999999999996</v>
      </c>
      <c r="G1664" s="45">
        <v>24.7</v>
      </c>
      <c r="H1664" s="45">
        <v>27.3</v>
      </c>
      <c r="I1664" s="45">
        <v>31.3</v>
      </c>
      <c r="J1664" s="45">
        <v>3.9</v>
      </c>
      <c r="K1664" s="45">
        <v>8.3000000000000007</v>
      </c>
      <c r="L1664" s="45">
        <v>-2.6</v>
      </c>
      <c r="M1664" s="2">
        <v>-0.43000000000000682</v>
      </c>
    </row>
    <row r="1665" spans="1:13" x14ac:dyDescent="0.2">
      <c r="A1665" s="8">
        <v>10</v>
      </c>
      <c r="B1665" s="8" t="s">
        <v>28</v>
      </c>
      <c r="C1665" s="8">
        <v>145</v>
      </c>
      <c r="D1665" s="11">
        <v>42736</v>
      </c>
      <c r="E1665" s="2">
        <v>4.9999999999997158E-2</v>
      </c>
      <c r="F1665" s="45">
        <v>3.4</v>
      </c>
      <c r="G1665" s="45">
        <v>21.8</v>
      </c>
      <c r="H1665" s="45">
        <v>27.5</v>
      </c>
      <c r="I1665" s="45">
        <v>32.700000000000003</v>
      </c>
      <c r="J1665" s="45">
        <v>3.8</v>
      </c>
      <c r="K1665" s="45">
        <v>10.8</v>
      </c>
      <c r="L1665" s="45">
        <v>-5.85</v>
      </c>
      <c r="M1665" s="2">
        <v>-0.67000000000000171</v>
      </c>
    </row>
    <row r="1666" spans="1:13" x14ac:dyDescent="0.2">
      <c r="A1666" s="8">
        <v>10</v>
      </c>
      <c r="B1666" s="8" t="s">
        <v>28</v>
      </c>
      <c r="C1666" s="8">
        <v>146</v>
      </c>
      <c r="D1666" s="11">
        <v>42767</v>
      </c>
      <c r="E1666" s="2">
        <v>0.20000000000000284</v>
      </c>
      <c r="F1666" s="45">
        <v>3.5</v>
      </c>
      <c r="G1666" s="45">
        <v>21.5</v>
      </c>
      <c r="H1666" s="45">
        <v>29.9</v>
      </c>
      <c r="I1666" s="45">
        <v>31.4</v>
      </c>
      <c r="J1666" s="45">
        <v>2.9</v>
      </c>
      <c r="K1666" s="45">
        <v>10.8</v>
      </c>
      <c r="L1666" s="45">
        <v>-4.3499999999999996</v>
      </c>
      <c r="M1666" s="2">
        <v>-0.54000000000000625</v>
      </c>
    </row>
    <row r="1667" spans="1:13" x14ac:dyDescent="0.2">
      <c r="A1667" s="8">
        <v>10</v>
      </c>
      <c r="B1667" s="8" t="s">
        <v>28</v>
      </c>
      <c r="C1667" s="8">
        <v>147</v>
      </c>
      <c r="D1667" s="11">
        <v>42795</v>
      </c>
      <c r="E1667" s="2">
        <v>0.18000000000000682</v>
      </c>
      <c r="F1667" s="45">
        <v>6.4</v>
      </c>
      <c r="G1667" s="45">
        <v>25.9</v>
      </c>
      <c r="H1667" s="45">
        <v>30.9</v>
      </c>
      <c r="I1667" s="45">
        <v>26.4</v>
      </c>
      <c r="J1667" s="45">
        <v>1.9</v>
      </c>
      <c r="K1667" s="45">
        <v>8.6</v>
      </c>
      <c r="L1667" s="45">
        <v>4.25</v>
      </c>
      <c r="M1667" s="2">
        <v>4.9999999999997158E-2</v>
      </c>
    </row>
    <row r="1668" spans="1:13" x14ac:dyDescent="0.2">
      <c r="A1668" s="8">
        <v>10</v>
      </c>
      <c r="B1668" s="8" t="s">
        <v>28</v>
      </c>
      <c r="C1668" s="8">
        <v>148</v>
      </c>
      <c r="D1668" s="11">
        <v>42826</v>
      </c>
      <c r="E1668" s="2">
        <v>0.60999999999999943</v>
      </c>
      <c r="F1668" s="45">
        <v>6.3</v>
      </c>
      <c r="G1668" s="45">
        <v>33</v>
      </c>
      <c r="H1668" s="45">
        <v>28.1</v>
      </c>
      <c r="I1668" s="45">
        <v>22.3</v>
      </c>
      <c r="J1668" s="45">
        <v>1</v>
      </c>
      <c r="K1668" s="45">
        <v>9.3000000000000007</v>
      </c>
      <c r="L1668" s="45">
        <v>10.65</v>
      </c>
      <c r="M1668" s="2">
        <v>0.20000000000000284</v>
      </c>
    </row>
    <row r="1669" spans="1:13" x14ac:dyDescent="0.2">
      <c r="A1669" s="8">
        <v>10</v>
      </c>
      <c r="B1669" s="8" t="s">
        <v>28</v>
      </c>
      <c r="C1669" s="8">
        <v>149</v>
      </c>
      <c r="D1669" s="11">
        <v>42856</v>
      </c>
      <c r="E1669" s="2">
        <v>0.64000000000000057</v>
      </c>
      <c r="F1669" s="45">
        <v>7.2</v>
      </c>
      <c r="G1669" s="45">
        <v>35.299999999999997</v>
      </c>
      <c r="H1669" s="45">
        <v>29.1</v>
      </c>
      <c r="I1669" s="45">
        <v>19.5</v>
      </c>
      <c r="J1669" s="45">
        <v>0.4</v>
      </c>
      <c r="K1669" s="45">
        <v>8.6</v>
      </c>
      <c r="L1669" s="45">
        <v>14.7</v>
      </c>
      <c r="M1669" s="2">
        <v>0.18000000000000682</v>
      </c>
    </row>
    <row r="1670" spans="1:13" x14ac:dyDescent="0.2">
      <c r="A1670" s="8">
        <v>10</v>
      </c>
      <c r="B1670" s="8" t="s">
        <v>28</v>
      </c>
      <c r="C1670" s="8">
        <v>150</v>
      </c>
      <c r="D1670" s="11">
        <v>42887</v>
      </c>
      <c r="E1670" s="2">
        <v>0.84999999999999432</v>
      </c>
      <c r="F1670" s="45">
        <v>7.1</v>
      </c>
      <c r="G1670" s="45">
        <v>32.299999999999997</v>
      </c>
      <c r="H1670" s="45">
        <v>30.7</v>
      </c>
      <c r="I1670" s="45">
        <v>20.6</v>
      </c>
      <c r="J1670" s="45">
        <v>0.8</v>
      </c>
      <c r="K1670" s="45">
        <v>8.4</v>
      </c>
      <c r="L1670" s="45">
        <v>12.15</v>
      </c>
      <c r="M1670" s="2">
        <v>0.60999999999999943</v>
      </c>
    </row>
    <row r="1671" spans="1:13" x14ac:dyDescent="0.2">
      <c r="A1671" s="8">
        <v>10</v>
      </c>
      <c r="B1671" s="8" t="s">
        <v>28</v>
      </c>
      <c r="C1671" s="8">
        <v>151</v>
      </c>
      <c r="D1671" s="11">
        <v>42917</v>
      </c>
      <c r="E1671" s="2">
        <v>1.4200000000000017</v>
      </c>
      <c r="F1671" s="45">
        <v>6.8</v>
      </c>
      <c r="G1671" s="45">
        <v>40.4</v>
      </c>
      <c r="H1671" s="45">
        <v>24.6</v>
      </c>
      <c r="I1671" s="45">
        <v>19.5</v>
      </c>
      <c r="J1671" s="45">
        <v>0.6</v>
      </c>
      <c r="K1671" s="45">
        <v>8.1999999999999993</v>
      </c>
      <c r="L1671" s="45">
        <v>16.649999999999999</v>
      </c>
      <c r="M1671" s="2">
        <v>0.64000000000000057</v>
      </c>
    </row>
    <row r="1672" spans="1:13" x14ac:dyDescent="0.2">
      <c r="A1672" s="8">
        <v>10</v>
      </c>
      <c r="B1672" s="8" t="s">
        <v>28</v>
      </c>
      <c r="C1672" s="8">
        <v>152</v>
      </c>
      <c r="D1672" s="11">
        <v>42948</v>
      </c>
      <c r="E1672" s="2">
        <v>1.1500000000000057</v>
      </c>
      <c r="F1672" s="45">
        <v>6.81</v>
      </c>
      <c r="G1672" s="45">
        <v>34.380000000000003</v>
      </c>
      <c r="H1672" s="45">
        <v>28.09</v>
      </c>
      <c r="I1672" s="45">
        <v>19.850000000000001</v>
      </c>
      <c r="J1672" s="45">
        <v>0.59</v>
      </c>
      <c r="K1672" s="45">
        <v>10.28</v>
      </c>
      <c r="L1672" s="45">
        <v>13.49</v>
      </c>
      <c r="M1672" s="2">
        <v>0.84999999999999432</v>
      </c>
    </row>
    <row r="1673" spans="1:13" x14ac:dyDescent="0.2">
      <c r="A1673" s="8">
        <v>10</v>
      </c>
      <c r="B1673" s="8" t="s">
        <v>28</v>
      </c>
      <c r="C1673" s="8">
        <v>153</v>
      </c>
      <c r="D1673" s="11">
        <v>42979</v>
      </c>
      <c r="E1673" s="2">
        <v>1.769999999999996</v>
      </c>
      <c r="F1673" s="45">
        <v>10.7</v>
      </c>
      <c r="G1673" s="45">
        <v>40.200000000000003</v>
      </c>
      <c r="H1673" s="45">
        <v>25.6</v>
      </c>
      <c r="I1673" s="45">
        <v>16.7</v>
      </c>
      <c r="J1673" s="45">
        <v>0.8</v>
      </c>
      <c r="K1673" s="45">
        <v>6.1</v>
      </c>
      <c r="L1673" s="45">
        <v>21.65</v>
      </c>
      <c r="M1673" s="2">
        <v>1.4200000000000017</v>
      </c>
    </row>
    <row r="1674" spans="1:13" x14ac:dyDescent="0.2">
      <c r="A1674" s="8">
        <v>10</v>
      </c>
      <c r="B1674" s="8" t="s">
        <v>28</v>
      </c>
      <c r="C1674" s="8">
        <v>154</v>
      </c>
      <c r="D1674" s="11">
        <v>43009</v>
      </c>
      <c r="E1674" s="2">
        <v>2.6299999999999955</v>
      </c>
      <c r="F1674" s="45">
        <v>14.7</v>
      </c>
      <c r="G1674" s="45">
        <v>44.3</v>
      </c>
      <c r="H1674" s="45">
        <v>23</v>
      </c>
      <c r="I1674" s="45">
        <v>12.3</v>
      </c>
      <c r="J1674" s="45">
        <v>0.5</v>
      </c>
      <c r="K1674" s="45">
        <v>5.4</v>
      </c>
      <c r="L1674" s="45">
        <v>30.2</v>
      </c>
      <c r="M1674" s="2">
        <v>1.1500000000000057</v>
      </c>
    </row>
    <row r="1675" spans="1:13" x14ac:dyDescent="0.2">
      <c r="A1675" s="8">
        <v>10</v>
      </c>
      <c r="B1675" s="8" t="s">
        <v>28</v>
      </c>
      <c r="C1675" s="8">
        <v>155</v>
      </c>
      <c r="D1675" s="11">
        <v>43040</v>
      </c>
      <c r="E1675" s="2">
        <v>3.230000000000004</v>
      </c>
      <c r="F1675" s="45">
        <v>18.100000000000001</v>
      </c>
      <c r="G1675" s="45">
        <v>43.9</v>
      </c>
      <c r="H1675" s="45">
        <v>20.6</v>
      </c>
      <c r="I1675" s="45">
        <v>12.5</v>
      </c>
      <c r="J1675" s="45">
        <v>0.3</v>
      </c>
      <c r="K1675" s="45">
        <v>4.7</v>
      </c>
      <c r="L1675" s="45">
        <v>33.5</v>
      </c>
      <c r="M1675" s="2">
        <v>1.769999999999996</v>
      </c>
    </row>
    <row r="1676" spans="1:13" x14ac:dyDescent="0.2">
      <c r="A1676" s="8">
        <v>10</v>
      </c>
      <c r="B1676" s="8" t="s">
        <v>28</v>
      </c>
      <c r="C1676" s="8">
        <v>156</v>
      </c>
      <c r="D1676" s="11">
        <v>43070</v>
      </c>
      <c r="E1676" s="2">
        <v>3.3199999999999932</v>
      </c>
      <c r="F1676" s="45">
        <v>15.3</v>
      </c>
      <c r="G1676" s="45">
        <v>46.6</v>
      </c>
      <c r="H1676" s="45">
        <v>21.3</v>
      </c>
      <c r="I1676" s="45">
        <v>11.7</v>
      </c>
      <c r="J1676" s="45">
        <v>0.9</v>
      </c>
      <c r="K1676" s="45">
        <v>4.4000000000000004</v>
      </c>
      <c r="L1676" s="45">
        <v>31.85</v>
      </c>
      <c r="M1676" s="2">
        <v>2.6299999999999955</v>
      </c>
    </row>
    <row r="1677" spans="1:13" x14ac:dyDescent="0.2">
      <c r="A1677" s="8">
        <v>10</v>
      </c>
      <c r="B1677" s="8" t="s">
        <v>28</v>
      </c>
      <c r="C1677" s="8">
        <v>157</v>
      </c>
      <c r="D1677" s="11">
        <v>43101</v>
      </c>
      <c r="E1677" s="2">
        <v>4.3199999999999932</v>
      </c>
      <c r="F1677" s="45">
        <v>12.67</v>
      </c>
      <c r="G1677" s="45">
        <v>45.78</v>
      </c>
      <c r="H1677" s="45">
        <v>21.47</v>
      </c>
      <c r="I1677" s="45">
        <v>14.2</v>
      </c>
      <c r="J1677" s="45">
        <v>0.72</v>
      </c>
      <c r="K1677" s="45">
        <v>5.16</v>
      </c>
      <c r="L1677" s="45">
        <v>27.74</v>
      </c>
      <c r="M1677" s="2">
        <v>3.230000000000004</v>
      </c>
    </row>
    <row r="1678" spans="1:13" x14ac:dyDescent="0.2">
      <c r="A1678" s="8">
        <v>10</v>
      </c>
      <c r="B1678" s="8" t="s">
        <v>28</v>
      </c>
      <c r="C1678" s="8">
        <v>158</v>
      </c>
      <c r="D1678" s="11">
        <v>43132</v>
      </c>
      <c r="E1678" s="2">
        <v>4.7199999999999989</v>
      </c>
      <c r="F1678" s="45">
        <v>15.89</v>
      </c>
      <c r="G1678" s="45">
        <v>41.6</v>
      </c>
      <c r="H1678" s="45">
        <v>25.13</v>
      </c>
      <c r="I1678" s="45">
        <v>11.24</v>
      </c>
      <c r="J1678" s="45">
        <v>0.17</v>
      </c>
      <c r="K1678" s="45">
        <v>5.97</v>
      </c>
      <c r="L1678" s="45">
        <v>30.9</v>
      </c>
      <c r="M1678" s="2">
        <v>3.3199999999999932</v>
      </c>
    </row>
    <row r="1679" spans="1:13" x14ac:dyDescent="0.2">
      <c r="A1679" s="8">
        <v>10</v>
      </c>
      <c r="B1679" s="8" t="s">
        <v>28</v>
      </c>
      <c r="C1679" s="8">
        <v>159</v>
      </c>
      <c r="D1679" s="11">
        <v>43160</v>
      </c>
      <c r="E1679" s="2">
        <v>4.9500000000000028</v>
      </c>
      <c r="F1679" s="45">
        <v>13.94</v>
      </c>
      <c r="G1679" s="45">
        <v>39.83</v>
      </c>
      <c r="H1679" s="45">
        <v>23.87</v>
      </c>
      <c r="I1679" s="45">
        <v>14.54</v>
      </c>
      <c r="J1679" s="45">
        <v>0.38</v>
      </c>
      <c r="K1679" s="45">
        <v>7.45</v>
      </c>
      <c r="L1679" s="45">
        <v>26.21</v>
      </c>
      <c r="M1679" s="2">
        <v>4.3199999999999932</v>
      </c>
    </row>
    <row r="1680" spans="1:13" x14ac:dyDescent="0.2">
      <c r="A1680" s="8">
        <v>10</v>
      </c>
      <c r="B1680" s="8" t="s">
        <v>28</v>
      </c>
      <c r="C1680" s="8">
        <v>160</v>
      </c>
      <c r="D1680" s="11">
        <v>43191</v>
      </c>
      <c r="E1680" s="2">
        <v>5.2199999999999989</v>
      </c>
      <c r="F1680" s="45">
        <v>14.11</v>
      </c>
      <c r="G1680" s="45">
        <v>42.75</v>
      </c>
      <c r="H1680" s="45">
        <v>22.11</v>
      </c>
      <c r="I1680" s="45">
        <v>13.82</v>
      </c>
      <c r="J1680" s="45">
        <v>0.57999999999999996</v>
      </c>
      <c r="K1680" s="45">
        <v>6.62</v>
      </c>
      <c r="L1680" s="45">
        <v>28</v>
      </c>
      <c r="M1680" s="2">
        <v>4.7199999999999989</v>
      </c>
    </row>
    <row r="1681" spans="1:13" x14ac:dyDescent="0.2">
      <c r="A1681" s="8">
        <v>10</v>
      </c>
      <c r="B1681" s="8" t="s">
        <v>28</v>
      </c>
      <c r="C1681" s="8">
        <v>161</v>
      </c>
      <c r="D1681" s="11">
        <v>43221</v>
      </c>
      <c r="E1681" s="2">
        <v>5.4099999999999966</v>
      </c>
      <c r="F1681" s="45">
        <v>14.82</v>
      </c>
      <c r="G1681" s="45">
        <v>42.86</v>
      </c>
      <c r="H1681" s="45">
        <v>24.2</v>
      </c>
      <c r="I1681" s="45">
        <v>11.23</v>
      </c>
      <c r="J1681" s="45">
        <v>0.32</v>
      </c>
      <c r="K1681" s="45">
        <v>6.47</v>
      </c>
      <c r="L1681" s="45">
        <v>30.32</v>
      </c>
      <c r="M1681" s="2">
        <v>4.9500000000000028</v>
      </c>
    </row>
    <row r="1682" spans="1:13" x14ac:dyDescent="0.2">
      <c r="A1682" s="8">
        <v>10</v>
      </c>
      <c r="B1682" s="8" t="s">
        <v>28</v>
      </c>
      <c r="C1682" s="8">
        <v>162</v>
      </c>
      <c r="D1682" s="11">
        <v>43252</v>
      </c>
      <c r="E1682" s="2">
        <v>5.4000000000000057</v>
      </c>
      <c r="F1682" s="45">
        <v>14.32</v>
      </c>
      <c r="G1682" s="45">
        <v>41.34</v>
      </c>
      <c r="H1682" s="45">
        <v>25.93</v>
      </c>
      <c r="I1682" s="45">
        <v>11.99</v>
      </c>
      <c r="J1682" s="45">
        <v>0.84</v>
      </c>
      <c r="K1682" s="45">
        <v>5.59</v>
      </c>
      <c r="L1682" s="45">
        <v>28.16</v>
      </c>
      <c r="M1682" s="2">
        <v>5.2199999999999989</v>
      </c>
    </row>
    <row r="1683" spans="1:13" x14ac:dyDescent="0.2">
      <c r="A1683" s="8">
        <v>10</v>
      </c>
      <c r="B1683" s="8" t="s">
        <v>28</v>
      </c>
      <c r="C1683" s="8">
        <v>163</v>
      </c>
      <c r="D1683" s="11">
        <v>43282</v>
      </c>
      <c r="E1683" s="2">
        <v>4.5600000000000023</v>
      </c>
      <c r="F1683" s="45">
        <v>14.53</v>
      </c>
      <c r="G1683" s="45">
        <v>46.55</v>
      </c>
      <c r="H1683" s="45">
        <v>21.24</v>
      </c>
      <c r="I1683" s="45">
        <v>10.39</v>
      </c>
      <c r="J1683" s="45">
        <v>0.5</v>
      </c>
      <c r="K1683" s="45">
        <v>6.79</v>
      </c>
      <c r="L1683" s="45">
        <v>32.11</v>
      </c>
      <c r="M1683" s="2">
        <v>5.4099999999999966</v>
      </c>
    </row>
    <row r="1684" spans="1:13" x14ac:dyDescent="0.2">
      <c r="A1684" s="8">
        <v>10</v>
      </c>
      <c r="B1684" s="8" t="s">
        <v>28</v>
      </c>
      <c r="C1684" s="8">
        <v>164</v>
      </c>
      <c r="D1684" s="11">
        <v>43313</v>
      </c>
      <c r="E1684" s="2">
        <v>5.0600000000000023</v>
      </c>
      <c r="F1684" s="45">
        <v>17</v>
      </c>
      <c r="G1684" s="45">
        <v>42.15</v>
      </c>
      <c r="H1684" s="45">
        <v>22.18</v>
      </c>
      <c r="I1684" s="45">
        <v>9.9700000000000006</v>
      </c>
      <c r="J1684" s="45">
        <v>0.77</v>
      </c>
      <c r="K1684" s="45">
        <v>7.93</v>
      </c>
      <c r="L1684" s="45">
        <v>32.32</v>
      </c>
      <c r="M1684" s="2">
        <v>5.4000000000000057</v>
      </c>
    </row>
    <row r="1685" spans="1:13" x14ac:dyDescent="0.2">
      <c r="A1685" s="8">
        <v>10</v>
      </c>
      <c r="B1685" s="8" t="s">
        <v>28</v>
      </c>
      <c r="C1685" s="8">
        <v>165</v>
      </c>
      <c r="D1685" s="11">
        <v>43344</v>
      </c>
      <c r="E1685" s="2">
        <v>5.0300000000000011</v>
      </c>
      <c r="F1685" s="45">
        <v>14.48</v>
      </c>
      <c r="G1685" s="45">
        <v>42.76</v>
      </c>
      <c r="H1685" s="45">
        <v>21.99</v>
      </c>
      <c r="I1685" s="45">
        <v>11.9</v>
      </c>
      <c r="J1685" s="45">
        <v>0.18</v>
      </c>
      <c r="K1685" s="45">
        <v>8.69</v>
      </c>
      <c r="L1685" s="45">
        <v>29.73</v>
      </c>
      <c r="M1685" s="2">
        <v>4.5600000000000023</v>
      </c>
    </row>
    <row r="1686" spans="1:13" x14ac:dyDescent="0.2">
      <c r="A1686" s="8">
        <v>10</v>
      </c>
      <c r="B1686" s="8" t="s">
        <v>28</v>
      </c>
      <c r="C1686" s="8">
        <v>166</v>
      </c>
      <c r="D1686" s="11">
        <v>43374</v>
      </c>
      <c r="E1686" s="2">
        <v>4.25</v>
      </c>
      <c r="F1686" s="45">
        <v>16.5</v>
      </c>
      <c r="G1686" s="45">
        <v>42.3</v>
      </c>
      <c r="H1686" s="45">
        <v>23.26</v>
      </c>
      <c r="I1686" s="45">
        <v>10.75</v>
      </c>
      <c r="J1686" s="45">
        <v>0.18</v>
      </c>
      <c r="K1686" s="45">
        <v>7</v>
      </c>
      <c r="L1686" s="45">
        <v>32.1</v>
      </c>
      <c r="M1686" s="2">
        <v>5.0600000000000023</v>
      </c>
    </row>
    <row r="1687" spans="1:13" x14ac:dyDescent="0.2">
      <c r="A1687" s="8">
        <v>10</v>
      </c>
      <c r="B1687" s="8" t="s">
        <v>28</v>
      </c>
      <c r="C1687" s="8">
        <v>167</v>
      </c>
      <c r="D1687" s="11">
        <v>43405</v>
      </c>
      <c r="E1687" s="2">
        <v>3.4300000000000068</v>
      </c>
      <c r="F1687" s="45">
        <v>17.809999999999999</v>
      </c>
      <c r="G1687" s="45">
        <v>44.97</v>
      </c>
      <c r="H1687" s="45">
        <v>24.16</v>
      </c>
      <c r="I1687" s="45">
        <v>8.32</v>
      </c>
      <c r="J1687" s="45">
        <v>0.56999999999999995</v>
      </c>
      <c r="K1687" s="45">
        <v>4.17</v>
      </c>
      <c r="L1687" s="45">
        <v>35.57</v>
      </c>
      <c r="M1687" s="2">
        <v>5.0300000000000011</v>
      </c>
    </row>
    <row r="1688" spans="1:13" x14ac:dyDescent="0.2">
      <c r="A1688" s="8">
        <v>10</v>
      </c>
      <c r="B1688" s="8" t="s">
        <v>28</v>
      </c>
      <c r="C1688" s="8">
        <v>168</v>
      </c>
      <c r="D1688" s="11">
        <v>43435</v>
      </c>
      <c r="E1688" s="2">
        <v>3.269999999999996</v>
      </c>
      <c r="F1688" s="45">
        <v>15.97</v>
      </c>
      <c r="G1688" s="45">
        <v>40.4</v>
      </c>
      <c r="H1688" s="45">
        <v>26.7</v>
      </c>
      <c r="I1688" s="45">
        <v>10.52</v>
      </c>
      <c r="J1688" s="45">
        <v>0.4</v>
      </c>
      <c r="K1688" s="45">
        <v>6</v>
      </c>
      <c r="L1688" s="45">
        <v>30.51</v>
      </c>
      <c r="M1688" s="2">
        <v>4.25</v>
      </c>
    </row>
    <row r="1689" spans="1:13" x14ac:dyDescent="0.2">
      <c r="A1689" s="8">
        <v>10</v>
      </c>
      <c r="B1689" s="8" t="s">
        <v>28</v>
      </c>
      <c r="C1689" s="8">
        <v>169</v>
      </c>
      <c r="D1689" s="11">
        <v>43466</v>
      </c>
      <c r="E1689" s="2">
        <v>3.3199999999999932</v>
      </c>
      <c r="F1689" s="45">
        <v>15.18</v>
      </c>
      <c r="G1689" s="45">
        <v>43.28</v>
      </c>
      <c r="H1689" s="45">
        <v>26.48</v>
      </c>
      <c r="I1689" s="45">
        <v>9.49</v>
      </c>
      <c r="J1689" s="45">
        <v>0.36</v>
      </c>
      <c r="K1689" s="45">
        <v>5.22</v>
      </c>
      <c r="L1689" s="45">
        <v>31.72</v>
      </c>
      <c r="M1689" s="2">
        <v>3.4300000000000068</v>
      </c>
    </row>
    <row r="1690" spans="1:13" x14ac:dyDescent="0.2">
      <c r="A1690" s="8">
        <v>10</v>
      </c>
      <c r="B1690" s="8" t="s">
        <v>28</v>
      </c>
      <c r="C1690" s="8">
        <v>170</v>
      </c>
      <c r="D1690" s="11">
        <v>43497</v>
      </c>
      <c r="E1690" s="2">
        <v>3.8299999999999983</v>
      </c>
      <c r="F1690" s="45">
        <v>15.11</v>
      </c>
      <c r="G1690" s="45">
        <v>42.76</v>
      </c>
      <c r="H1690" s="45">
        <v>25.2</v>
      </c>
      <c r="I1690" s="45">
        <v>10.44</v>
      </c>
      <c r="J1690" s="45">
        <v>0.45</v>
      </c>
      <c r="K1690" s="45">
        <v>6.05</v>
      </c>
      <c r="L1690" s="45">
        <v>30.82</v>
      </c>
      <c r="M1690" s="2">
        <v>3.269999999999996</v>
      </c>
    </row>
    <row r="1691" spans="1:13" x14ac:dyDescent="0.2">
      <c r="A1691" s="8">
        <v>10</v>
      </c>
      <c r="B1691" s="8" t="s">
        <v>28</v>
      </c>
      <c r="C1691" s="8">
        <v>171</v>
      </c>
      <c r="D1691" s="11">
        <v>43525</v>
      </c>
      <c r="E1691" s="2">
        <v>4.0300000000000011</v>
      </c>
      <c r="F1691" s="45">
        <v>20.97</v>
      </c>
      <c r="G1691" s="45">
        <v>41.73</v>
      </c>
      <c r="H1691" s="45">
        <v>25.07</v>
      </c>
      <c r="I1691" s="45">
        <v>8.16</v>
      </c>
      <c r="J1691" s="45">
        <v>0.17</v>
      </c>
      <c r="K1691" s="45">
        <v>3.9</v>
      </c>
      <c r="L1691" s="45">
        <v>37.590000000000003</v>
      </c>
      <c r="M1691" s="2">
        <v>3.3199999999999932</v>
      </c>
    </row>
    <row r="1692" spans="1:13" x14ac:dyDescent="0.2">
      <c r="A1692" s="8">
        <v>10</v>
      </c>
      <c r="B1692" s="8" t="s">
        <v>28</v>
      </c>
      <c r="C1692" s="8">
        <v>172</v>
      </c>
      <c r="D1692" s="11">
        <v>43556</v>
      </c>
      <c r="E1692" s="2">
        <v>4.1099999999999994</v>
      </c>
      <c r="F1692" s="45">
        <v>16.829999999999998</v>
      </c>
      <c r="G1692" s="45">
        <v>45.56</v>
      </c>
      <c r="H1692" s="45">
        <v>22.95</v>
      </c>
      <c r="I1692" s="45">
        <v>9.82</v>
      </c>
      <c r="J1692" s="45">
        <v>0.37</v>
      </c>
      <c r="K1692" s="45">
        <v>4.46</v>
      </c>
      <c r="L1692" s="45">
        <v>34.33</v>
      </c>
      <c r="M1692" s="2">
        <v>3.8299999999999983</v>
      </c>
    </row>
    <row r="1693" spans="1:13" x14ac:dyDescent="0.2">
      <c r="A1693" s="8">
        <v>10</v>
      </c>
      <c r="B1693" s="8" t="s">
        <v>28</v>
      </c>
      <c r="C1693" s="8">
        <v>173</v>
      </c>
      <c r="D1693" s="11">
        <v>43586</v>
      </c>
      <c r="E1693" s="2">
        <v>4.0999999999999943</v>
      </c>
      <c r="F1693" s="45">
        <v>17.579999999999998</v>
      </c>
      <c r="G1693" s="45">
        <v>46.18</v>
      </c>
      <c r="H1693" s="45">
        <v>24.13</v>
      </c>
      <c r="I1693" s="45">
        <v>7.44</v>
      </c>
      <c r="J1693" s="45">
        <v>0.31</v>
      </c>
      <c r="K1693" s="45">
        <v>4.3600000000000003</v>
      </c>
      <c r="L1693" s="45">
        <v>36.64</v>
      </c>
      <c r="M1693" s="2">
        <v>4.0300000000000011</v>
      </c>
    </row>
    <row r="1694" spans="1:13" x14ac:dyDescent="0.2">
      <c r="A1694" s="8">
        <v>10</v>
      </c>
      <c r="B1694" s="8" t="s">
        <v>28</v>
      </c>
      <c r="C1694" s="8">
        <v>174</v>
      </c>
      <c r="D1694" s="11">
        <v>43617</v>
      </c>
      <c r="E1694" s="2">
        <v>3.8400000000000034</v>
      </c>
      <c r="F1694" s="45">
        <v>15.39</v>
      </c>
      <c r="G1694" s="45">
        <v>44.24</v>
      </c>
      <c r="H1694" s="45">
        <v>25.84</v>
      </c>
      <c r="I1694" s="45">
        <v>8.66</v>
      </c>
      <c r="J1694" s="45">
        <v>0.79</v>
      </c>
      <c r="K1694" s="45">
        <v>5.07</v>
      </c>
      <c r="L1694" s="45">
        <v>32.39</v>
      </c>
      <c r="M1694" s="2">
        <v>4.1099999999999994</v>
      </c>
    </row>
    <row r="1695" spans="1:13" x14ac:dyDescent="0.2">
      <c r="A1695" s="8">
        <v>10</v>
      </c>
      <c r="B1695" s="8" t="s">
        <v>28</v>
      </c>
      <c r="C1695" s="8">
        <v>175</v>
      </c>
      <c r="D1695" s="11">
        <v>43647</v>
      </c>
      <c r="E1695" s="2">
        <v>4.0999999999999996</v>
      </c>
      <c r="F1695" s="45">
        <v>16.62</v>
      </c>
      <c r="G1695" s="45">
        <v>45.37</v>
      </c>
      <c r="H1695" s="45">
        <v>23.05</v>
      </c>
      <c r="I1695" s="45">
        <v>8.31</v>
      </c>
      <c r="J1695" s="45">
        <v>0.49</v>
      </c>
      <c r="K1695" s="45">
        <v>6.15</v>
      </c>
      <c r="L1695" s="45">
        <v>34.659999999999997</v>
      </c>
      <c r="M1695" s="2">
        <v>4.0999999999999943</v>
      </c>
    </row>
    <row r="1696" spans="1:13" x14ac:dyDescent="0.2">
      <c r="A1696" s="8">
        <v>10</v>
      </c>
      <c r="B1696" s="8" t="s">
        <v>28</v>
      </c>
      <c r="C1696" s="8">
        <v>176</v>
      </c>
      <c r="D1696" s="11">
        <v>43678</v>
      </c>
      <c r="E1696" s="2">
        <v>4.0999999999999996</v>
      </c>
      <c r="F1696" s="45">
        <v>21.7</v>
      </c>
      <c r="G1696" s="45">
        <v>43.03</v>
      </c>
      <c r="H1696" s="45">
        <v>23.46</v>
      </c>
      <c r="I1696" s="45">
        <v>8.34</v>
      </c>
      <c r="J1696" s="45">
        <v>0.28999999999999998</v>
      </c>
      <c r="K1696" s="45">
        <v>3.18</v>
      </c>
      <c r="L1696" s="45">
        <v>38.76</v>
      </c>
      <c r="M1696" s="2">
        <v>3.8400000000000034</v>
      </c>
    </row>
    <row r="1697" spans="1:13" x14ac:dyDescent="0.2">
      <c r="A1697" s="8">
        <v>10</v>
      </c>
      <c r="B1697" s="8" t="s">
        <v>28</v>
      </c>
      <c r="C1697" s="8">
        <v>177</v>
      </c>
      <c r="D1697" s="11">
        <v>43709</v>
      </c>
      <c r="E1697" s="2">
        <v>3.5</v>
      </c>
      <c r="F1697" s="45">
        <v>16.829999999999998</v>
      </c>
      <c r="G1697" s="45">
        <v>41.55</v>
      </c>
      <c r="H1697" s="45">
        <v>25.7</v>
      </c>
      <c r="I1697" s="45">
        <v>10.72</v>
      </c>
      <c r="J1697" s="45">
        <v>0.17</v>
      </c>
      <c r="K1697" s="45">
        <v>5.04</v>
      </c>
      <c r="L1697" s="45">
        <v>32.08</v>
      </c>
      <c r="M1697" s="2">
        <v>4.0999999999999996</v>
      </c>
    </row>
    <row r="1698" spans="1:13" x14ac:dyDescent="0.2">
      <c r="A1698" s="8">
        <v>10</v>
      </c>
      <c r="B1698" s="8" t="s">
        <v>28</v>
      </c>
      <c r="C1698" s="8">
        <v>178</v>
      </c>
      <c r="D1698" s="11">
        <v>43739</v>
      </c>
      <c r="E1698" s="2">
        <v>3.2</v>
      </c>
      <c r="F1698" s="45">
        <v>20.260000000000002</v>
      </c>
      <c r="G1698" s="45">
        <v>42.73</v>
      </c>
      <c r="H1698" s="45">
        <v>23.29</v>
      </c>
      <c r="I1698" s="45">
        <v>8.11</v>
      </c>
      <c r="J1698" s="45">
        <v>0.67</v>
      </c>
      <c r="K1698" s="45">
        <v>4.95</v>
      </c>
      <c r="L1698" s="45">
        <v>36.9</v>
      </c>
      <c r="M1698" s="2">
        <v>4.0999999999999996</v>
      </c>
    </row>
    <row r="1699" spans="1:13" x14ac:dyDescent="0.2">
      <c r="A1699" s="8">
        <v>10</v>
      </c>
      <c r="B1699" s="8" t="s">
        <v>28</v>
      </c>
      <c r="C1699" s="8">
        <v>179</v>
      </c>
      <c r="D1699" s="11">
        <v>43770</v>
      </c>
      <c r="E1699" s="2">
        <v>3.8</v>
      </c>
      <c r="F1699" s="45">
        <v>18.61</v>
      </c>
      <c r="G1699" s="45">
        <v>44.4</v>
      </c>
      <c r="H1699" s="45">
        <v>22.5</v>
      </c>
      <c r="I1699" s="45">
        <v>9.91</v>
      </c>
      <c r="J1699" s="45">
        <v>0.28999999999999998</v>
      </c>
      <c r="K1699" s="45">
        <v>4.29</v>
      </c>
      <c r="L1699" s="45">
        <v>35.57</v>
      </c>
      <c r="M1699" s="2">
        <v>3.5</v>
      </c>
    </row>
    <row r="1700" spans="1:13" x14ac:dyDescent="0.2">
      <c r="A1700" s="8">
        <v>10</v>
      </c>
      <c r="B1700" s="8" t="s">
        <v>28</v>
      </c>
      <c r="C1700" s="8">
        <v>180</v>
      </c>
      <c r="D1700" s="11">
        <v>43800</v>
      </c>
      <c r="E1700" s="2">
        <v>4</v>
      </c>
      <c r="F1700" s="45">
        <v>20.16</v>
      </c>
      <c r="G1700" s="45">
        <v>42.38</v>
      </c>
      <c r="H1700" s="45">
        <v>23.93</v>
      </c>
      <c r="I1700" s="45">
        <v>8.5</v>
      </c>
      <c r="J1700" s="45">
        <v>0.17</v>
      </c>
      <c r="K1700" s="45">
        <v>4.8600000000000003</v>
      </c>
      <c r="L1700" s="45">
        <v>36.93</v>
      </c>
      <c r="M1700" s="2">
        <v>3.2</v>
      </c>
    </row>
    <row r="1701" spans="1:13" x14ac:dyDescent="0.2">
      <c r="A1701" s="8">
        <v>10</v>
      </c>
      <c r="B1701" s="8" t="s">
        <v>28</v>
      </c>
      <c r="C1701" s="8">
        <v>181</v>
      </c>
      <c r="D1701" s="11">
        <v>43831</v>
      </c>
      <c r="E1701" s="2">
        <v>3.9</v>
      </c>
      <c r="F1701" s="45">
        <v>16.809999999999999</v>
      </c>
      <c r="G1701" s="45">
        <v>43.14</v>
      </c>
      <c r="H1701" s="45">
        <v>26.31</v>
      </c>
      <c r="I1701" s="45">
        <v>9.85</v>
      </c>
      <c r="J1701" s="45">
        <v>0.95</v>
      </c>
      <c r="K1701" s="45">
        <v>2.93</v>
      </c>
      <c r="L1701" s="45">
        <v>32.51</v>
      </c>
      <c r="M1701" s="2">
        <v>3.8</v>
      </c>
    </row>
    <row r="1702" spans="1:13" x14ac:dyDescent="0.2">
      <c r="A1702" s="8">
        <v>10</v>
      </c>
      <c r="B1702" s="8" t="s">
        <v>28</v>
      </c>
      <c r="C1702" s="8">
        <v>182</v>
      </c>
      <c r="D1702" s="11">
        <v>43862</v>
      </c>
      <c r="E1702" s="2">
        <v>2.9</v>
      </c>
      <c r="F1702" s="45">
        <v>17.399999999999999</v>
      </c>
      <c r="G1702" s="45">
        <v>46.34</v>
      </c>
      <c r="H1702" s="45">
        <v>23.19</v>
      </c>
      <c r="I1702" s="45">
        <v>9.2899999999999991</v>
      </c>
      <c r="J1702" s="45">
        <v>0.2</v>
      </c>
      <c r="K1702" s="45">
        <v>3.59</v>
      </c>
      <c r="L1702" s="45">
        <v>35.729999999999997</v>
      </c>
      <c r="M1702" s="2">
        <v>4</v>
      </c>
    </row>
    <row r="1703" spans="1:13" x14ac:dyDescent="0.2">
      <c r="A1703" s="8">
        <v>10</v>
      </c>
      <c r="B1703" s="8" t="s">
        <v>28</v>
      </c>
      <c r="C1703" s="8">
        <v>183</v>
      </c>
      <c r="D1703" s="11">
        <v>43891</v>
      </c>
      <c r="E1703" s="2">
        <v>2.7</v>
      </c>
      <c r="F1703" s="45">
        <v>22.28</v>
      </c>
      <c r="G1703" s="45">
        <v>42.93</v>
      </c>
      <c r="H1703" s="45">
        <v>21.8</v>
      </c>
      <c r="I1703" s="45">
        <v>8.8800000000000008</v>
      </c>
      <c r="J1703" s="45">
        <v>0.75</v>
      </c>
      <c r="K1703" s="45">
        <v>3.36</v>
      </c>
      <c r="L1703" s="45">
        <v>38.56</v>
      </c>
      <c r="M1703" s="2">
        <v>3.9</v>
      </c>
    </row>
    <row r="1704" spans="1:13" x14ac:dyDescent="0.2">
      <c r="A1704" s="8">
        <v>10</v>
      </c>
      <c r="B1704" s="8" t="s">
        <v>28</v>
      </c>
      <c r="C1704" s="8">
        <v>184</v>
      </c>
      <c r="D1704" s="11">
        <v>43922</v>
      </c>
      <c r="E1704" s="2">
        <v>2.2999999999999998</v>
      </c>
      <c r="F1704" s="45">
        <v>31.34</v>
      </c>
      <c r="G1704" s="45">
        <v>33.049999999999997</v>
      </c>
      <c r="H1704" s="45">
        <v>17.59</v>
      </c>
      <c r="I1704" s="45">
        <v>10.83</v>
      </c>
      <c r="J1704" s="45">
        <v>3.8</v>
      </c>
      <c r="K1704" s="45">
        <v>3.38</v>
      </c>
      <c r="L1704" s="45">
        <v>38.65</v>
      </c>
      <c r="M1704" s="2">
        <v>2.9</v>
      </c>
    </row>
    <row r="1705" spans="1:13" x14ac:dyDescent="0.2">
      <c r="A1705" s="8">
        <v>10</v>
      </c>
      <c r="B1705" s="8" t="s">
        <v>28</v>
      </c>
      <c r="C1705" s="8">
        <v>185</v>
      </c>
      <c r="D1705" s="11">
        <v>43952</v>
      </c>
      <c r="E1705" s="2">
        <v>1.8</v>
      </c>
      <c r="M1705" s="2">
        <v>2.7</v>
      </c>
    </row>
    <row r="1706" spans="1:13" x14ac:dyDescent="0.2">
      <c r="A1706" s="8">
        <v>10</v>
      </c>
      <c r="B1706" s="8" t="s">
        <v>28</v>
      </c>
      <c r="C1706" s="8">
        <v>186</v>
      </c>
      <c r="D1706" s="11">
        <v>43983</v>
      </c>
      <c r="E1706" s="2">
        <v>2.2000000000000002</v>
      </c>
      <c r="M1706" s="2">
        <v>2.2999999999999998</v>
      </c>
    </row>
    <row r="1707" spans="1:13" x14ac:dyDescent="0.2">
      <c r="A1707" s="8">
        <v>10</v>
      </c>
      <c r="B1707" s="8" t="s">
        <v>28</v>
      </c>
      <c r="C1707" s="8">
        <v>187</v>
      </c>
      <c r="D1707" s="11">
        <v>44013</v>
      </c>
      <c r="E1707" s="2">
        <v>2.5</v>
      </c>
      <c r="M1707" s="2">
        <v>1.8</v>
      </c>
    </row>
    <row r="1708" spans="1:13" x14ac:dyDescent="0.2">
      <c r="A1708" s="8">
        <v>10</v>
      </c>
      <c r="B1708" s="8" t="s">
        <v>28</v>
      </c>
      <c r="C1708" s="8">
        <v>188</v>
      </c>
      <c r="D1708" s="11">
        <v>44044</v>
      </c>
      <c r="E1708" s="2">
        <v>2.5</v>
      </c>
      <c r="M1708" s="2">
        <v>2.2000000000000002</v>
      </c>
    </row>
    <row r="1709" spans="1:13" x14ac:dyDescent="0.2">
      <c r="A1709" s="8">
        <v>10</v>
      </c>
      <c r="B1709" s="8" t="s">
        <v>28</v>
      </c>
      <c r="C1709" s="8">
        <v>189</v>
      </c>
      <c r="D1709" s="11">
        <v>44075</v>
      </c>
      <c r="E1709" s="2">
        <v>2.1</v>
      </c>
      <c r="M1709" s="2">
        <v>2.5</v>
      </c>
    </row>
    <row r="1710" spans="1:13" x14ac:dyDescent="0.2">
      <c r="A1710" s="8">
        <v>10</v>
      </c>
      <c r="B1710" s="8" t="s">
        <v>28</v>
      </c>
      <c r="C1710" s="8">
        <v>190</v>
      </c>
      <c r="D1710" s="11">
        <v>44105</v>
      </c>
      <c r="E1710" s="2">
        <v>1.8</v>
      </c>
      <c r="M1710" s="2">
        <v>2.5</v>
      </c>
    </row>
    <row r="1711" spans="1:13" x14ac:dyDescent="0.2">
      <c r="A1711" s="8">
        <v>10</v>
      </c>
      <c r="B1711" s="8" t="s">
        <v>28</v>
      </c>
      <c r="C1711" s="8">
        <v>191</v>
      </c>
      <c r="D1711" s="11">
        <v>44136</v>
      </c>
      <c r="E1711" s="2">
        <v>1.7</v>
      </c>
      <c r="M1711" s="2">
        <v>2.1</v>
      </c>
    </row>
    <row r="1712" spans="1:13" x14ac:dyDescent="0.2">
      <c r="A1712" s="8">
        <v>10</v>
      </c>
      <c r="B1712" s="8" t="s">
        <v>28</v>
      </c>
      <c r="C1712" s="8">
        <v>192</v>
      </c>
      <c r="D1712" s="11">
        <v>44166</v>
      </c>
      <c r="E1712" s="2">
        <v>1.8</v>
      </c>
      <c r="M1712" s="2">
        <v>1.8</v>
      </c>
    </row>
    <row r="1713" spans="1:13" x14ac:dyDescent="0.2">
      <c r="A1713" s="8">
        <v>10</v>
      </c>
      <c r="B1713" s="8" t="s">
        <v>28</v>
      </c>
      <c r="C1713" s="8">
        <v>193</v>
      </c>
      <c r="D1713" s="11">
        <v>44197</v>
      </c>
      <c r="E1713" s="2">
        <v>2</v>
      </c>
      <c r="M1713" s="2">
        <v>1.7</v>
      </c>
    </row>
    <row r="1714" spans="1:13" x14ac:dyDescent="0.2">
      <c r="A1714" s="8">
        <v>10</v>
      </c>
      <c r="B1714" s="8" t="s">
        <v>28</v>
      </c>
      <c r="C1714" s="8">
        <v>194</v>
      </c>
      <c r="D1714" s="11">
        <v>44228</v>
      </c>
      <c r="E1714" s="2">
        <v>2.5</v>
      </c>
      <c r="M1714" s="2">
        <v>1.8</v>
      </c>
    </row>
    <row r="1715" spans="1:13" x14ac:dyDescent="0.2">
      <c r="A1715" s="8">
        <v>10</v>
      </c>
      <c r="B1715" s="8" t="s">
        <v>28</v>
      </c>
      <c r="C1715" s="8">
        <v>195</v>
      </c>
      <c r="D1715" s="11">
        <v>44256</v>
      </c>
      <c r="E1715" s="2">
        <v>2.5</v>
      </c>
      <c r="M1715" s="2">
        <v>2</v>
      </c>
    </row>
    <row r="1716" spans="1:13" x14ac:dyDescent="0.2">
      <c r="A1716" s="8">
        <v>10</v>
      </c>
      <c r="B1716" s="8" t="s">
        <v>28</v>
      </c>
      <c r="C1716" s="8">
        <v>196</v>
      </c>
      <c r="D1716" s="11">
        <v>44287</v>
      </c>
      <c r="E1716" s="2">
        <v>2.7</v>
      </c>
      <c r="M1716" s="2">
        <v>2.5</v>
      </c>
    </row>
    <row r="1717" spans="1:13" x14ac:dyDescent="0.2">
      <c r="A1717" s="8">
        <v>10</v>
      </c>
      <c r="B1717" s="8" t="s">
        <v>28</v>
      </c>
      <c r="C1717" s="8">
        <v>197</v>
      </c>
      <c r="D1717" s="11">
        <v>44317</v>
      </c>
      <c r="E1717" s="2">
        <v>3.2</v>
      </c>
      <c r="M1717" s="2">
        <v>2.5</v>
      </c>
    </row>
    <row r="1718" spans="1:13" x14ac:dyDescent="0.2">
      <c r="A1718" s="8">
        <v>10</v>
      </c>
      <c r="B1718" s="8" t="s">
        <v>28</v>
      </c>
      <c r="C1718" s="8">
        <v>198</v>
      </c>
      <c r="D1718" s="11">
        <v>44348</v>
      </c>
      <c r="E1718" s="2">
        <v>3.5</v>
      </c>
      <c r="M1718" s="2">
        <v>2.7</v>
      </c>
    </row>
    <row r="1719" spans="1:13" x14ac:dyDescent="0.2">
      <c r="A1719" s="8">
        <v>10</v>
      </c>
      <c r="B1719" s="8" t="s">
        <v>28</v>
      </c>
      <c r="C1719" s="8">
        <v>199</v>
      </c>
      <c r="D1719" s="11">
        <v>44378</v>
      </c>
      <c r="E1719" s="2">
        <v>3.8</v>
      </c>
      <c r="M1719" s="2">
        <v>3.2</v>
      </c>
    </row>
    <row r="1720" spans="1:13" x14ac:dyDescent="0.2">
      <c r="A1720" s="8">
        <v>10</v>
      </c>
      <c r="B1720" s="8" t="s">
        <v>28</v>
      </c>
      <c r="C1720" s="8">
        <v>200</v>
      </c>
      <c r="D1720" s="11">
        <v>44409</v>
      </c>
      <c r="E1720" s="2">
        <v>4</v>
      </c>
      <c r="M1720" s="2">
        <v>3.5</v>
      </c>
    </row>
    <row r="1721" spans="1:13" x14ac:dyDescent="0.2">
      <c r="A1721" s="8">
        <v>10</v>
      </c>
      <c r="B1721" s="8" t="s">
        <v>28</v>
      </c>
      <c r="C1721" s="8">
        <v>201</v>
      </c>
      <c r="D1721" s="11">
        <v>44440</v>
      </c>
      <c r="E1721" s="2">
        <v>5.2</v>
      </c>
      <c r="M1721" s="2">
        <v>3.8</v>
      </c>
    </row>
    <row r="1722" spans="1:13" x14ac:dyDescent="0.2">
      <c r="A1722" s="8">
        <v>10</v>
      </c>
      <c r="B1722" s="8" t="s">
        <v>28</v>
      </c>
      <c r="C1722" s="8">
        <v>202</v>
      </c>
      <c r="D1722" s="11">
        <v>44470</v>
      </c>
      <c r="E1722" s="2">
        <v>6.5</v>
      </c>
      <c r="M1722" s="2">
        <v>4</v>
      </c>
    </row>
    <row r="1723" spans="1:13" x14ac:dyDescent="0.2">
      <c r="A1723" s="8">
        <v>10</v>
      </c>
      <c r="B1723" s="8" t="s">
        <v>28</v>
      </c>
      <c r="C1723" s="8">
        <v>203</v>
      </c>
      <c r="D1723" s="11">
        <v>44501</v>
      </c>
      <c r="E1723" s="2">
        <v>6.7</v>
      </c>
      <c r="M1723" s="2">
        <v>5.2</v>
      </c>
    </row>
    <row r="1724" spans="1:13" x14ac:dyDescent="0.2">
      <c r="A1724" s="8">
        <v>10</v>
      </c>
      <c r="B1724" s="8" t="s">
        <v>28</v>
      </c>
      <c r="C1724" s="8">
        <v>204</v>
      </c>
      <c r="D1724" s="11">
        <v>44531</v>
      </c>
      <c r="E1724" s="2">
        <v>6.7</v>
      </c>
      <c r="M1724" s="2">
        <v>6.5</v>
      </c>
    </row>
    <row r="1725" spans="1:13" x14ac:dyDescent="0.2">
      <c r="A1725" s="8">
        <v>10</v>
      </c>
      <c r="B1725" s="8" t="s">
        <v>28</v>
      </c>
      <c r="C1725" s="8">
        <v>205</v>
      </c>
      <c r="D1725" s="11">
        <v>44562</v>
      </c>
      <c r="E1725" s="2">
        <v>7.2</v>
      </c>
      <c r="M1725" s="2">
        <v>6.7</v>
      </c>
    </row>
    <row r="1726" spans="1:13" x14ac:dyDescent="0.2">
      <c r="A1726" s="8">
        <v>10</v>
      </c>
      <c r="B1726" s="8" t="s">
        <v>28</v>
      </c>
      <c r="C1726" s="8">
        <v>206</v>
      </c>
      <c r="D1726" s="11">
        <v>44593</v>
      </c>
      <c r="E1726" s="2">
        <v>7.9</v>
      </c>
      <c r="M1726" s="2">
        <v>6.7</v>
      </c>
    </row>
    <row r="1727" spans="1:13" x14ac:dyDescent="0.2">
      <c r="A1727" s="8">
        <v>10</v>
      </c>
      <c r="B1727" s="8" t="s">
        <v>28</v>
      </c>
      <c r="C1727" s="8">
        <v>207</v>
      </c>
      <c r="D1727" s="11">
        <v>44621</v>
      </c>
      <c r="E1727" s="2">
        <v>9.6</v>
      </c>
      <c r="M1727" s="2">
        <v>7.2</v>
      </c>
    </row>
    <row r="1728" spans="1:13" x14ac:dyDescent="0.2">
      <c r="A1728" s="8">
        <v>10</v>
      </c>
      <c r="B1728" s="8" t="s">
        <v>28</v>
      </c>
      <c r="C1728" s="8">
        <v>208</v>
      </c>
      <c r="D1728" s="11">
        <v>44652</v>
      </c>
      <c r="E1728" s="2"/>
      <c r="M1728" s="2">
        <v>7.9</v>
      </c>
    </row>
    <row r="1729" spans="1:13" x14ac:dyDescent="0.2">
      <c r="A1729" s="8">
        <v>10</v>
      </c>
      <c r="B1729" s="8" t="s">
        <v>28</v>
      </c>
      <c r="C1729" s="8">
        <v>209</v>
      </c>
      <c r="D1729" s="11">
        <v>44682</v>
      </c>
      <c r="E1729" s="2"/>
      <c r="M1729" s="2">
        <v>9.6</v>
      </c>
    </row>
    <row r="1730" spans="1:13" x14ac:dyDescent="0.2">
      <c r="A1730" s="8">
        <v>10</v>
      </c>
      <c r="B1730" s="8" t="s">
        <v>28</v>
      </c>
      <c r="C1730" s="8">
        <v>210</v>
      </c>
      <c r="D1730" s="11">
        <v>44713</v>
      </c>
      <c r="E1730" s="2"/>
    </row>
    <row r="1731" spans="1:13" x14ac:dyDescent="0.2">
      <c r="A1731" s="8">
        <v>10</v>
      </c>
      <c r="B1731" s="8" t="s">
        <v>28</v>
      </c>
      <c r="C1731" s="8">
        <v>211</v>
      </c>
      <c r="D1731" s="11">
        <v>44743</v>
      </c>
      <c r="E1731" s="2"/>
    </row>
    <row r="1732" spans="1:13" x14ac:dyDescent="0.2">
      <c r="A1732" s="8">
        <v>10</v>
      </c>
      <c r="B1732" s="8" t="s">
        <v>28</v>
      </c>
      <c r="C1732" s="8">
        <v>212</v>
      </c>
      <c r="D1732" s="11">
        <v>44774</v>
      </c>
      <c r="E1732" s="2"/>
    </row>
    <row r="1733" spans="1:13" x14ac:dyDescent="0.2">
      <c r="A1733" s="8">
        <v>10</v>
      </c>
      <c r="B1733" s="8" t="s">
        <v>28</v>
      </c>
      <c r="C1733" s="8">
        <v>213</v>
      </c>
      <c r="D1733" s="11">
        <v>44805</v>
      </c>
      <c r="E1733" s="2"/>
    </row>
    <row r="1734" spans="1:13" x14ac:dyDescent="0.2">
      <c r="A1734" s="8">
        <v>10</v>
      </c>
      <c r="B1734" s="8" t="s">
        <v>28</v>
      </c>
      <c r="C1734" s="8">
        <v>214</v>
      </c>
      <c r="D1734" s="11">
        <v>44835</v>
      </c>
      <c r="E1734" s="2"/>
    </row>
    <row r="1735" spans="1:13" x14ac:dyDescent="0.2">
      <c r="A1735" s="8">
        <v>10</v>
      </c>
      <c r="B1735" s="8" t="s">
        <v>28</v>
      </c>
      <c r="C1735" s="8">
        <v>215</v>
      </c>
      <c r="D1735" s="11">
        <v>44866</v>
      </c>
      <c r="E1735" s="2"/>
    </row>
    <row r="1736" spans="1:13" x14ac:dyDescent="0.2">
      <c r="A1736" s="8">
        <v>10</v>
      </c>
      <c r="B1736" s="8" t="s">
        <v>28</v>
      </c>
      <c r="C1736" s="8">
        <v>216</v>
      </c>
      <c r="D1736" s="11">
        <v>44896</v>
      </c>
      <c r="E1736" s="2"/>
    </row>
    <row r="1737" spans="1:13" x14ac:dyDescent="0.2">
      <c r="A1737" s="8">
        <v>11</v>
      </c>
      <c r="B1737" s="8" t="s">
        <v>29</v>
      </c>
      <c r="C1737" s="8">
        <v>1</v>
      </c>
      <c r="D1737" s="11">
        <v>41548</v>
      </c>
      <c r="E1737" s="2">
        <v>6.1908856405846961</v>
      </c>
    </row>
    <row r="1738" spans="1:13" x14ac:dyDescent="0.2">
      <c r="A1738" s="8">
        <v>11</v>
      </c>
      <c r="B1738" s="8" t="s">
        <v>29</v>
      </c>
      <c r="C1738" s="8">
        <v>2</v>
      </c>
      <c r="D1738" s="11">
        <v>41579</v>
      </c>
      <c r="E1738" s="2">
        <v>6.426735218509009</v>
      </c>
    </row>
    <row r="1739" spans="1:13" x14ac:dyDescent="0.2">
      <c r="A1739" s="8">
        <v>11</v>
      </c>
      <c r="B1739" s="8" t="s">
        <v>29</v>
      </c>
      <c r="C1739" s="8">
        <v>3</v>
      </c>
      <c r="D1739" s="11">
        <v>41609</v>
      </c>
      <c r="E1739" s="2">
        <v>6.4791133844842363</v>
      </c>
    </row>
    <row r="1740" spans="1:13" x14ac:dyDescent="0.2">
      <c r="A1740" s="8">
        <v>11</v>
      </c>
      <c r="B1740" s="8" t="s">
        <v>29</v>
      </c>
      <c r="C1740" s="8">
        <v>4</v>
      </c>
      <c r="D1740" s="11">
        <v>41640</v>
      </c>
      <c r="E1740" s="2">
        <v>6.0810810810810807</v>
      </c>
    </row>
    <row r="1741" spans="1:13" x14ac:dyDescent="0.2">
      <c r="A1741" s="8">
        <v>11</v>
      </c>
      <c r="B1741" s="8" t="s">
        <v>29</v>
      </c>
      <c r="C1741" s="8">
        <v>5</v>
      </c>
      <c r="D1741" s="11">
        <v>41671</v>
      </c>
      <c r="E1741" s="2">
        <v>6.2132661628883312</v>
      </c>
    </row>
    <row r="1742" spans="1:13" x14ac:dyDescent="0.2">
      <c r="A1742" s="8">
        <v>11</v>
      </c>
      <c r="B1742" s="8" t="s">
        <v>29</v>
      </c>
      <c r="C1742" s="8">
        <v>6</v>
      </c>
      <c r="D1742" s="11">
        <v>41699</v>
      </c>
      <c r="E1742" s="2">
        <v>6.9456066945606523</v>
      </c>
    </row>
    <row r="1743" spans="1:13" x14ac:dyDescent="0.2">
      <c r="A1743" s="8">
        <v>11</v>
      </c>
      <c r="B1743" s="8" t="s">
        <v>29</v>
      </c>
      <c r="C1743" s="8">
        <v>7</v>
      </c>
      <c r="D1743" s="11">
        <v>41730</v>
      </c>
      <c r="E1743" s="2">
        <v>7.3272273105745285</v>
      </c>
    </row>
    <row r="1744" spans="1:13" x14ac:dyDescent="0.2">
      <c r="A1744" s="8">
        <v>11</v>
      </c>
      <c r="B1744" s="8" t="s">
        <v>29</v>
      </c>
      <c r="C1744" s="8">
        <v>8</v>
      </c>
      <c r="D1744" s="11">
        <v>41760</v>
      </c>
      <c r="E1744" s="2">
        <v>7.6095947063688811</v>
      </c>
    </row>
    <row r="1745" spans="1:5" x14ac:dyDescent="0.2">
      <c r="A1745" s="8">
        <v>11</v>
      </c>
      <c r="B1745" s="8" t="s">
        <v>29</v>
      </c>
      <c r="C1745" s="8">
        <v>9</v>
      </c>
      <c r="D1745" s="11">
        <v>41791</v>
      </c>
      <c r="E1745" s="2">
        <v>7.8253706754530583</v>
      </c>
    </row>
    <row r="1746" spans="1:5" x14ac:dyDescent="0.2">
      <c r="A1746" s="8">
        <v>11</v>
      </c>
      <c r="B1746" s="8" t="s">
        <v>29</v>
      </c>
      <c r="C1746" s="8">
        <v>10</v>
      </c>
      <c r="D1746" s="11">
        <v>41821</v>
      </c>
      <c r="E1746" s="2">
        <v>7.4346405228758101</v>
      </c>
    </row>
    <row r="1747" spans="1:5" x14ac:dyDescent="0.2">
      <c r="A1747" s="8">
        <v>11</v>
      </c>
      <c r="B1747" s="8" t="s">
        <v>29</v>
      </c>
      <c r="C1747" s="8">
        <v>11</v>
      </c>
      <c r="D1747" s="11">
        <v>41852</v>
      </c>
      <c r="E1747" s="2">
        <v>7.5040783034257856</v>
      </c>
    </row>
    <row r="1748" spans="1:5" x14ac:dyDescent="0.2">
      <c r="A1748" s="8">
        <v>11</v>
      </c>
      <c r="B1748" s="8" t="s">
        <v>29</v>
      </c>
      <c r="C1748" s="8">
        <v>12</v>
      </c>
      <c r="D1748" s="11">
        <v>41883</v>
      </c>
      <c r="E1748" s="2">
        <v>8.0618892508143176</v>
      </c>
    </row>
    <row r="1749" spans="1:5" x14ac:dyDescent="0.2">
      <c r="A1749" s="8">
        <v>11</v>
      </c>
      <c r="B1749" s="8" t="s">
        <v>29</v>
      </c>
      <c r="C1749" s="8">
        <v>13</v>
      </c>
      <c r="D1749" s="11">
        <v>41913</v>
      </c>
      <c r="E1749" s="2">
        <v>8.3400809716599298</v>
      </c>
    </row>
    <row r="1750" spans="1:5" x14ac:dyDescent="0.2">
      <c r="A1750" s="8">
        <v>11</v>
      </c>
      <c r="B1750" s="8" t="s">
        <v>29</v>
      </c>
      <c r="C1750" s="8">
        <v>14</v>
      </c>
      <c r="D1750" s="11">
        <v>41944</v>
      </c>
      <c r="E1750" s="2">
        <v>9.0982286634460507</v>
      </c>
    </row>
    <row r="1751" spans="1:5" x14ac:dyDescent="0.2">
      <c r="A1751" s="8">
        <v>11</v>
      </c>
      <c r="B1751" s="8" t="s">
        <v>29</v>
      </c>
      <c r="C1751" s="8">
        <v>15</v>
      </c>
      <c r="D1751" s="11">
        <v>41974</v>
      </c>
      <c r="E1751" s="2">
        <v>11.289031224979979</v>
      </c>
    </row>
    <row r="1752" spans="1:5" x14ac:dyDescent="0.2">
      <c r="A1752" s="8">
        <v>11</v>
      </c>
      <c r="B1752" s="8" t="s">
        <v>29</v>
      </c>
      <c r="C1752" s="8">
        <v>16</v>
      </c>
      <c r="D1752" s="11">
        <v>42005</v>
      </c>
      <c r="E1752" s="2">
        <v>14.96815286624205</v>
      </c>
    </row>
    <row r="1753" spans="1:5" x14ac:dyDescent="0.2">
      <c r="A1753" s="8">
        <v>11</v>
      </c>
      <c r="B1753" s="8" t="s">
        <v>29</v>
      </c>
      <c r="C1753" s="8">
        <v>17</v>
      </c>
      <c r="D1753" s="11">
        <v>42036</v>
      </c>
      <c r="E1753" s="2">
        <v>16.679841897233189</v>
      </c>
    </row>
    <row r="1754" spans="1:5" x14ac:dyDescent="0.2">
      <c r="A1754" s="8">
        <v>11</v>
      </c>
      <c r="B1754" s="8" t="s">
        <v>29</v>
      </c>
      <c r="C1754" s="8">
        <v>18</v>
      </c>
      <c r="D1754" s="11">
        <v>42064</v>
      </c>
      <c r="E1754" s="2">
        <v>16.901408450704224</v>
      </c>
    </row>
    <row r="1755" spans="1:5" x14ac:dyDescent="0.2">
      <c r="A1755" s="8">
        <v>11</v>
      </c>
      <c r="B1755" s="8" t="s">
        <v>29</v>
      </c>
      <c r="C1755" s="8">
        <v>19</v>
      </c>
      <c r="D1755" s="11">
        <v>42095</v>
      </c>
      <c r="E1755" s="2">
        <v>16.369278510473222</v>
      </c>
    </row>
    <row r="1756" spans="1:5" x14ac:dyDescent="0.2">
      <c r="A1756" s="8">
        <v>11</v>
      </c>
      <c r="B1756" s="8" t="s">
        <v>29</v>
      </c>
      <c r="C1756" s="8">
        <v>20</v>
      </c>
      <c r="D1756" s="11">
        <v>42125</v>
      </c>
      <c r="E1756" s="2">
        <v>15.757109915449647</v>
      </c>
    </row>
    <row r="1757" spans="1:5" x14ac:dyDescent="0.2">
      <c r="A1757" s="8">
        <v>11</v>
      </c>
      <c r="B1757" s="8" t="s">
        <v>29</v>
      </c>
      <c r="C1757" s="8">
        <v>21</v>
      </c>
      <c r="D1757" s="11">
        <v>42156</v>
      </c>
      <c r="E1757" s="2">
        <v>15.278838808250583</v>
      </c>
    </row>
    <row r="1758" spans="1:5" x14ac:dyDescent="0.2">
      <c r="A1758" s="8">
        <v>11</v>
      </c>
      <c r="B1758" s="8" t="s">
        <v>29</v>
      </c>
      <c r="C1758" s="8">
        <v>22</v>
      </c>
      <c r="D1758" s="11">
        <v>42186</v>
      </c>
      <c r="E1758" s="2">
        <v>15.665399239543731</v>
      </c>
    </row>
    <row r="1759" spans="1:5" x14ac:dyDescent="0.2">
      <c r="A1759" s="8">
        <v>11</v>
      </c>
      <c r="B1759" s="8" t="s">
        <v>29</v>
      </c>
      <c r="C1759" s="8">
        <v>23</v>
      </c>
      <c r="D1759" s="11">
        <v>42217</v>
      </c>
      <c r="E1759" s="2">
        <v>15.781487101669171</v>
      </c>
    </row>
    <row r="1760" spans="1:5" x14ac:dyDescent="0.2">
      <c r="A1760" s="8">
        <v>11</v>
      </c>
      <c r="B1760" s="8" t="s">
        <v>29</v>
      </c>
      <c r="C1760" s="8">
        <v>24</v>
      </c>
      <c r="D1760" s="11">
        <v>42248</v>
      </c>
      <c r="E1760" s="2">
        <v>15.674453654860599</v>
      </c>
    </row>
    <row r="1761" spans="1:5" x14ac:dyDescent="0.2">
      <c r="A1761" s="8">
        <v>11</v>
      </c>
      <c r="B1761" s="8" t="s">
        <v>29</v>
      </c>
      <c r="C1761" s="8">
        <v>25</v>
      </c>
      <c r="D1761" s="11">
        <v>42278</v>
      </c>
      <c r="E1761" s="2">
        <v>15.545590433482801</v>
      </c>
    </row>
    <row r="1762" spans="1:5" x14ac:dyDescent="0.2">
      <c r="A1762" s="8">
        <v>11</v>
      </c>
      <c r="B1762" s="8" t="s">
        <v>29</v>
      </c>
      <c r="C1762" s="8">
        <v>26</v>
      </c>
      <c r="D1762" s="11">
        <v>42309</v>
      </c>
      <c r="E1762" s="2">
        <v>14.98154981549817</v>
      </c>
    </row>
    <row r="1763" spans="1:5" x14ac:dyDescent="0.2">
      <c r="A1763" s="8">
        <v>11</v>
      </c>
      <c r="B1763" s="8" t="s">
        <v>29</v>
      </c>
      <c r="C1763" s="8">
        <v>27</v>
      </c>
      <c r="D1763" s="11">
        <v>42339</v>
      </c>
      <c r="E1763" s="2">
        <v>12.949640287769796</v>
      </c>
    </row>
    <row r="1764" spans="1:5" x14ac:dyDescent="0.2">
      <c r="A1764" s="8">
        <v>11</v>
      </c>
      <c r="B1764" s="8" t="s">
        <v>29</v>
      </c>
      <c r="C1764" s="8">
        <v>28</v>
      </c>
      <c r="D1764" s="11">
        <v>42370</v>
      </c>
      <c r="E1764" s="2">
        <v>9.7645429362880805</v>
      </c>
    </row>
    <row r="1765" spans="1:5" x14ac:dyDescent="0.2">
      <c r="A1765" s="8">
        <v>11</v>
      </c>
      <c r="B1765" s="8" t="s">
        <v>29</v>
      </c>
      <c r="C1765" s="8">
        <v>29</v>
      </c>
      <c r="D1765" s="11">
        <v>42401</v>
      </c>
      <c r="E1765" s="2">
        <v>8.062330623306238</v>
      </c>
    </row>
    <row r="1766" spans="1:5" x14ac:dyDescent="0.2">
      <c r="A1766" s="8">
        <v>11</v>
      </c>
      <c r="B1766" s="8" t="s">
        <v>29</v>
      </c>
      <c r="C1766" s="8">
        <v>30</v>
      </c>
      <c r="D1766" s="11">
        <v>42430</v>
      </c>
      <c r="E1766" s="2">
        <v>7.2289156626505786</v>
      </c>
    </row>
    <row r="1767" spans="1:5" x14ac:dyDescent="0.2">
      <c r="A1767" s="8">
        <v>11</v>
      </c>
      <c r="B1767" s="8" t="s">
        <v>29</v>
      </c>
      <c r="C1767" s="8">
        <v>31</v>
      </c>
      <c r="D1767" s="11">
        <v>42461</v>
      </c>
      <c r="E1767" s="2">
        <v>7.2666666666666657</v>
      </c>
    </row>
    <row r="1768" spans="1:5" x14ac:dyDescent="0.2">
      <c r="A1768" s="8">
        <v>11</v>
      </c>
      <c r="B1768" s="8" t="s">
        <v>29</v>
      </c>
      <c r="C1768" s="8">
        <v>32</v>
      </c>
      <c r="D1768" s="11">
        <v>42491</v>
      </c>
      <c r="E1768" s="2">
        <v>7.3041168658698439</v>
      </c>
    </row>
    <row r="1769" spans="1:5" x14ac:dyDescent="0.2">
      <c r="A1769" s="8">
        <v>11</v>
      </c>
      <c r="B1769" s="8" t="s">
        <v>29</v>
      </c>
      <c r="C1769" s="8">
        <v>33</v>
      </c>
      <c r="D1769" s="11">
        <v>42522</v>
      </c>
      <c r="E1769" s="2">
        <v>7.488402915838293</v>
      </c>
    </row>
    <row r="1770" spans="1:5" x14ac:dyDescent="0.2">
      <c r="A1770" s="8">
        <v>11</v>
      </c>
      <c r="B1770" s="8" t="s">
        <v>29</v>
      </c>
      <c r="C1770" s="8">
        <v>34</v>
      </c>
      <c r="D1770" s="11">
        <v>42552</v>
      </c>
      <c r="E1770" s="2">
        <v>7.2320841551610755</v>
      </c>
    </row>
    <row r="1771" spans="1:5" x14ac:dyDescent="0.2">
      <c r="A1771" s="8">
        <v>11</v>
      </c>
      <c r="B1771" s="8" t="s">
        <v>29</v>
      </c>
      <c r="C1771" s="8">
        <v>35</v>
      </c>
      <c r="D1771" s="11">
        <v>42583</v>
      </c>
      <c r="E1771" s="2">
        <v>6.8807339449541161</v>
      </c>
    </row>
    <row r="1772" spans="1:5" x14ac:dyDescent="0.2">
      <c r="A1772" s="8">
        <v>11</v>
      </c>
      <c r="B1772" s="8" t="s">
        <v>29</v>
      </c>
      <c r="C1772" s="8">
        <v>36</v>
      </c>
      <c r="D1772" s="11">
        <v>42614</v>
      </c>
      <c r="E1772" s="2">
        <v>6.3843648208469261</v>
      </c>
    </row>
    <row r="1773" spans="1:5" x14ac:dyDescent="0.2">
      <c r="A1773" s="8">
        <v>11</v>
      </c>
      <c r="B1773" s="8" t="s">
        <v>29</v>
      </c>
      <c r="C1773" s="8">
        <v>37</v>
      </c>
      <c r="D1773" s="11">
        <v>42644</v>
      </c>
      <c r="E1773" s="2">
        <v>6.1448900388098195</v>
      </c>
    </row>
    <row r="1774" spans="1:5" x14ac:dyDescent="0.2">
      <c r="A1774" s="8">
        <v>11</v>
      </c>
      <c r="B1774" s="8" t="s">
        <v>29</v>
      </c>
      <c r="C1774" s="8">
        <v>38</v>
      </c>
      <c r="D1774" s="11">
        <v>42675</v>
      </c>
      <c r="E1774" s="2">
        <v>5.7766367137355559</v>
      </c>
    </row>
    <row r="1775" spans="1:5" x14ac:dyDescent="0.2">
      <c r="A1775" s="8">
        <v>11</v>
      </c>
      <c r="B1775" s="8" t="s">
        <v>29</v>
      </c>
      <c r="C1775" s="8">
        <v>39</v>
      </c>
      <c r="D1775" s="11">
        <v>42705</v>
      </c>
      <c r="E1775" s="2">
        <v>5.3503184713375731</v>
      </c>
    </row>
    <row r="1776" spans="1:5" x14ac:dyDescent="0.2">
      <c r="A1776" s="8">
        <v>11</v>
      </c>
      <c r="B1776" s="8" t="s">
        <v>29</v>
      </c>
      <c r="C1776" s="8">
        <v>40</v>
      </c>
      <c r="D1776" s="11">
        <v>42736</v>
      </c>
      <c r="E1776" s="2">
        <v>5.0473186119873787</v>
      </c>
    </row>
    <row r="1777" spans="1:5" x14ac:dyDescent="0.2">
      <c r="A1777" s="8">
        <v>11</v>
      </c>
      <c r="B1777" s="8" t="s">
        <v>29</v>
      </c>
      <c r="C1777" s="8">
        <v>41</v>
      </c>
      <c r="D1777" s="11">
        <v>42767</v>
      </c>
      <c r="E1777" s="2">
        <v>4.5768025078370016</v>
      </c>
    </row>
    <row r="1778" spans="1:5" x14ac:dyDescent="0.2">
      <c r="A1778" s="8">
        <v>11</v>
      </c>
      <c r="B1778" s="8" t="s">
        <v>29</v>
      </c>
      <c r="C1778" s="8">
        <v>42</v>
      </c>
      <c r="D1778" s="11">
        <v>42795</v>
      </c>
      <c r="E1778" s="2">
        <v>4.2446941323345868</v>
      </c>
    </row>
    <row r="1779" spans="1:5" x14ac:dyDescent="0.2">
      <c r="A1779" s="8">
        <v>11</v>
      </c>
      <c r="B1779" s="8" t="s">
        <v>29</v>
      </c>
      <c r="C1779" s="8">
        <v>43</v>
      </c>
      <c r="D1779" s="11">
        <v>42826</v>
      </c>
      <c r="E1779" s="2">
        <v>4.1640770665009228</v>
      </c>
    </row>
    <row r="1780" spans="1:5" x14ac:dyDescent="0.2">
      <c r="A1780" s="8">
        <v>11</v>
      </c>
      <c r="B1780" s="8" t="s">
        <v>29</v>
      </c>
      <c r="C1780" s="8">
        <v>44</v>
      </c>
      <c r="D1780" s="11">
        <v>42856</v>
      </c>
      <c r="E1780" s="2">
        <v>4.0841584158415714</v>
      </c>
    </row>
    <row r="1781" spans="1:5" x14ac:dyDescent="0.2">
      <c r="A1781" s="8">
        <v>11</v>
      </c>
      <c r="B1781" s="8" t="s">
        <v>29</v>
      </c>
      <c r="C1781" s="8">
        <v>45</v>
      </c>
      <c r="D1781" s="11">
        <v>42887</v>
      </c>
      <c r="E1781" s="2">
        <v>4.3156596794081423</v>
      </c>
    </row>
    <row r="1782" spans="1:5" x14ac:dyDescent="0.2">
      <c r="A1782" s="8">
        <v>11</v>
      </c>
      <c r="B1782" s="8" t="s">
        <v>29</v>
      </c>
      <c r="C1782" s="8">
        <v>46</v>
      </c>
      <c r="D1782" s="11">
        <v>42917</v>
      </c>
      <c r="E1782" s="2">
        <v>3.8013488657265668</v>
      </c>
    </row>
    <row r="1783" spans="1:5" x14ac:dyDescent="0.2">
      <c r="A1783" s="8">
        <v>11</v>
      </c>
      <c r="B1783" s="8" t="s">
        <v>29</v>
      </c>
      <c r="C1783" s="8">
        <v>47</v>
      </c>
      <c r="D1783" s="11">
        <v>42948</v>
      </c>
      <c r="E1783" s="2">
        <v>3.2495401594114099</v>
      </c>
    </row>
    <row r="1784" spans="1:5" x14ac:dyDescent="0.2">
      <c r="A1784" s="8">
        <v>11</v>
      </c>
      <c r="B1784" s="8" t="s">
        <v>29</v>
      </c>
      <c r="C1784" s="8">
        <v>48</v>
      </c>
      <c r="D1784" s="11">
        <v>42979</v>
      </c>
      <c r="E1784" s="2">
        <v>3.0006123698713907</v>
      </c>
    </row>
    <row r="1785" spans="1:5" x14ac:dyDescent="0.2">
      <c r="A1785" s="8">
        <v>11</v>
      </c>
      <c r="B1785" s="8" t="s">
        <v>29</v>
      </c>
      <c r="C1785" s="8">
        <v>49</v>
      </c>
      <c r="D1785" s="11">
        <v>43009</v>
      </c>
      <c r="E1785" s="2">
        <v>2.6812918951858649</v>
      </c>
    </row>
    <row r="1786" spans="1:5" x14ac:dyDescent="0.2">
      <c r="A1786" s="8">
        <v>11</v>
      </c>
      <c r="B1786" s="8" t="s">
        <v>29</v>
      </c>
      <c r="C1786" s="8">
        <v>50</v>
      </c>
      <c r="D1786" s="11">
        <v>43040</v>
      </c>
      <c r="E1786" s="2">
        <v>2.4878640776698973</v>
      </c>
    </row>
    <row r="1787" spans="1:5" x14ac:dyDescent="0.2">
      <c r="A1787" s="8">
        <v>11</v>
      </c>
      <c r="B1787" s="8" t="s">
        <v>29</v>
      </c>
      <c r="C1787" s="8">
        <v>51</v>
      </c>
      <c r="D1787" s="11">
        <v>43070</v>
      </c>
      <c r="E1787" s="2">
        <v>2.5392986698911812</v>
      </c>
    </row>
    <row r="1788" spans="1:5" x14ac:dyDescent="0.2">
      <c r="A1788" s="8">
        <v>11</v>
      </c>
      <c r="B1788" s="8" t="s">
        <v>29</v>
      </c>
      <c r="C1788" s="8">
        <v>52</v>
      </c>
      <c r="D1788" s="11">
        <v>43101</v>
      </c>
      <c r="E1788" s="2">
        <v>2.1621621621621614</v>
      </c>
    </row>
    <row r="1789" spans="1:5" x14ac:dyDescent="0.2">
      <c r="A1789" s="8">
        <v>11</v>
      </c>
      <c r="B1789" s="8" t="s">
        <v>29</v>
      </c>
      <c r="C1789" s="8">
        <v>53</v>
      </c>
      <c r="D1789" s="11">
        <v>43132</v>
      </c>
      <c r="E1789" s="2">
        <v>2.2182254196642504</v>
      </c>
    </row>
    <row r="1790" spans="1:5" x14ac:dyDescent="0.2">
      <c r="A1790" s="8">
        <v>11</v>
      </c>
      <c r="B1790" s="8" t="s">
        <v>29</v>
      </c>
      <c r="C1790" s="8">
        <v>54</v>
      </c>
      <c r="D1790" s="11">
        <v>43160</v>
      </c>
      <c r="E1790" s="2">
        <v>2.3952095808383262</v>
      </c>
    </row>
    <row r="1791" spans="1:5" x14ac:dyDescent="0.2">
      <c r="A1791" s="8">
        <v>11</v>
      </c>
      <c r="B1791" s="8" t="s">
        <v>29</v>
      </c>
      <c r="C1791" s="8">
        <v>55</v>
      </c>
      <c r="D1791" s="11">
        <v>43191</v>
      </c>
      <c r="E1791" s="2">
        <v>2.3866348448687376</v>
      </c>
    </row>
    <row r="1792" spans="1:5" x14ac:dyDescent="0.2">
      <c r="A1792" s="8">
        <v>11</v>
      </c>
      <c r="B1792" s="8" t="s">
        <v>29</v>
      </c>
      <c r="C1792" s="8">
        <v>56</v>
      </c>
      <c r="D1792" s="11">
        <v>43221</v>
      </c>
      <c r="E1792" s="2">
        <v>2.4375743162901529</v>
      </c>
    </row>
    <row r="1793" spans="1:13" x14ac:dyDescent="0.2">
      <c r="A1793" s="8">
        <v>11</v>
      </c>
      <c r="B1793" s="8" t="s">
        <v>29</v>
      </c>
      <c r="C1793" s="8">
        <v>57</v>
      </c>
      <c r="D1793" s="11">
        <v>43252</v>
      </c>
      <c r="E1793" s="2">
        <v>2.3049645390071021</v>
      </c>
    </row>
    <row r="1794" spans="1:13" x14ac:dyDescent="0.2">
      <c r="A1794" s="8">
        <v>11</v>
      </c>
      <c r="B1794" s="8" t="s">
        <v>29</v>
      </c>
      <c r="C1794" s="8">
        <v>58</v>
      </c>
      <c r="D1794" s="11">
        <v>43282</v>
      </c>
      <c r="E1794" s="2">
        <v>2.5398700531600582</v>
      </c>
    </row>
    <row r="1795" spans="1:13" x14ac:dyDescent="0.2">
      <c r="A1795" s="8">
        <v>11</v>
      </c>
      <c r="B1795" s="8" t="s">
        <v>29</v>
      </c>
      <c r="C1795" s="8">
        <v>59</v>
      </c>
      <c r="D1795" s="11">
        <v>43313</v>
      </c>
      <c r="E1795" s="2">
        <v>3.0878859857482013</v>
      </c>
    </row>
    <row r="1796" spans="1:13" x14ac:dyDescent="0.2">
      <c r="A1796" s="8">
        <v>11</v>
      </c>
      <c r="B1796" s="8" t="s">
        <v>29</v>
      </c>
      <c r="C1796" s="8">
        <v>60</v>
      </c>
      <c r="D1796" s="11">
        <v>43344</v>
      </c>
      <c r="E1796" s="2">
        <v>3.3888228299643401</v>
      </c>
    </row>
    <row r="1797" spans="1:13" x14ac:dyDescent="0.2">
      <c r="A1797" s="8">
        <v>11</v>
      </c>
      <c r="B1797" s="8" t="s">
        <v>29</v>
      </c>
      <c r="C1797" s="8">
        <v>61</v>
      </c>
      <c r="D1797" s="11">
        <v>43374</v>
      </c>
      <c r="E1797" s="2">
        <v>3.5608308605341108</v>
      </c>
    </row>
    <row r="1798" spans="1:13" x14ac:dyDescent="0.2">
      <c r="A1798" s="8">
        <v>11</v>
      </c>
      <c r="B1798" s="8" t="s">
        <v>29</v>
      </c>
      <c r="C1798" s="8">
        <v>62</v>
      </c>
      <c r="D1798" s="11">
        <v>43405</v>
      </c>
      <c r="E1798" s="2">
        <v>3.7892243931320309</v>
      </c>
    </row>
    <row r="1799" spans="1:13" x14ac:dyDescent="0.2">
      <c r="A1799" s="8">
        <v>11</v>
      </c>
      <c r="B1799" s="8" t="s">
        <v>29</v>
      </c>
      <c r="C1799" s="8">
        <v>63</v>
      </c>
      <c r="D1799" s="11">
        <v>43435</v>
      </c>
      <c r="E1799" s="2">
        <v>4.2452830188679229</v>
      </c>
    </row>
    <row r="1800" spans="1:13" x14ac:dyDescent="0.2">
      <c r="A1800" s="8">
        <v>11</v>
      </c>
      <c r="B1800" s="8" t="s">
        <v>29</v>
      </c>
      <c r="C1800" s="8">
        <v>64</v>
      </c>
      <c r="D1800" s="11">
        <v>43466</v>
      </c>
      <c r="E1800" s="2">
        <v>4.9970605526161052</v>
      </c>
    </row>
    <row r="1801" spans="1:13" x14ac:dyDescent="0.2">
      <c r="A1801" s="8">
        <v>11</v>
      </c>
      <c r="B1801" s="8" t="s">
        <v>29</v>
      </c>
      <c r="C1801" s="8">
        <v>65</v>
      </c>
      <c r="D1801" s="11">
        <v>43497</v>
      </c>
      <c r="E1801" s="2">
        <v>5.219941348973606</v>
      </c>
    </row>
    <row r="1802" spans="1:13" x14ac:dyDescent="0.2">
      <c r="A1802" s="8">
        <v>11</v>
      </c>
      <c r="B1802" s="8" t="s">
        <v>29</v>
      </c>
      <c r="C1802" s="8">
        <v>66</v>
      </c>
      <c r="D1802" s="11">
        <v>43525</v>
      </c>
      <c r="E1802" s="2">
        <v>5.2046783625731052</v>
      </c>
    </row>
    <row r="1803" spans="1:13" x14ac:dyDescent="0.2">
      <c r="A1803" s="8">
        <v>11</v>
      </c>
      <c r="B1803" s="8" t="s">
        <v>29</v>
      </c>
      <c r="C1803" s="8">
        <v>67</v>
      </c>
      <c r="D1803" s="11">
        <v>43556</v>
      </c>
      <c r="E1803" s="2">
        <v>5.1864801864801819</v>
      </c>
    </row>
    <row r="1804" spans="1:13" x14ac:dyDescent="0.2">
      <c r="A1804" s="8">
        <v>11</v>
      </c>
      <c r="B1804" s="8" t="s">
        <v>29</v>
      </c>
      <c r="C1804" s="8">
        <v>68</v>
      </c>
      <c r="D1804" s="11">
        <v>43586</v>
      </c>
      <c r="E1804" s="2">
        <v>5.1073708647707292</v>
      </c>
    </row>
    <row r="1805" spans="1:13" x14ac:dyDescent="0.2">
      <c r="A1805" s="8">
        <v>11</v>
      </c>
      <c r="B1805" s="8" t="s">
        <v>29</v>
      </c>
      <c r="C1805" s="8">
        <v>69</v>
      </c>
      <c r="D1805" s="11">
        <v>43617</v>
      </c>
      <c r="E1805" s="2">
        <v>4.6793760831889131</v>
      </c>
    </row>
    <row r="1806" spans="1:13" x14ac:dyDescent="0.2">
      <c r="A1806" s="8">
        <v>12</v>
      </c>
      <c r="B1806" s="8" t="s">
        <v>30</v>
      </c>
      <c r="C1806" s="8">
        <v>1</v>
      </c>
      <c r="D1806" s="11">
        <v>40909</v>
      </c>
      <c r="E1806" s="2">
        <v>5.5999999999999943</v>
      </c>
    </row>
    <row r="1807" spans="1:13" x14ac:dyDescent="0.2">
      <c r="A1807" s="8">
        <v>12</v>
      </c>
      <c r="B1807" s="8" t="s">
        <v>30</v>
      </c>
      <c r="C1807" s="8">
        <v>2</v>
      </c>
      <c r="D1807" s="11">
        <v>40940</v>
      </c>
      <c r="E1807" s="2">
        <v>4.9000000000000057</v>
      </c>
    </row>
    <row r="1808" spans="1:13" x14ac:dyDescent="0.2">
      <c r="A1808" s="8">
        <v>12</v>
      </c>
      <c r="B1808" s="8" t="s">
        <v>30</v>
      </c>
      <c r="C1808" s="8">
        <v>3</v>
      </c>
      <c r="D1808" s="11">
        <v>40969</v>
      </c>
      <c r="E1808" s="2">
        <v>3.2000000000000028</v>
      </c>
      <c r="M1808" s="2">
        <v>5.5999999999999943</v>
      </c>
    </row>
    <row r="1809" spans="1:13" x14ac:dyDescent="0.2">
      <c r="A1809" s="8">
        <v>12</v>
      </c>
      <c r="B1809" s="8" t="s">
        <v>30</v>
      </c>
      <c r="C1809" s="8">
        <v>4</v>
      </c>
      <c r="D1809" s="11">
        <v>41000</v>
      </c>
      <c r="E1809" s="2">
        <v>2.7000000000000028</v>
      </c>
      <c r="M1809" s="2">
        <v>4.9000000000000057</v>
      </c>
    </row>
    <row r="1810" spans="1:13" x14ac:dyDescent="0.2">
      <c r="A1810" s="8">
        <v>12</v>
      </c>
      <c r="B1810" s="8" t="s">
        <v>30</v>
      </c>
      <c r="C1810" s="8">
        <v>5</v>
      </c>
      <c r="D1810" s="11">
        <v>41030</v>
      </c>
      <c r="E1810" s="2">
        <v>3.9000000000000057</v>
      </c>
      <c r="M1810" s="2">
        <v>3.2000000000000028</v>
      </c>
    </row>
    <row r="1811" spans="1:13" x14ac:dyDescent="0.2">
      <c r="A1811" s="8">
        <v>12</v>
      </c>
      <c r="B1811" s="8" t="s">
        <v>30</v>
      </c>
      <c r="C1811" s="8">
        <v>6</v>
      </c>
      <c r="D1811" s="11">
        <v>41061</v>
      </c>
      <c r="E1811" s="2">
        <v>5.5</v>
      </c>
      <c r="M1811" s="2">
        <v>2.7000000000000028</v>
      </c>
    </row>
    <row r="1812" spans="1:13" x14ac:dyDescent="0.2">
      <c r="A1812" s="8">
        <v>12</v>
      </c>
      <c r="B1812" s="8" t="s">
        <v>30</v>
      </c>
      <c r="C1812" s="8">
        <v>7</v>
      </c>
      <c r="D1812" s="11">
        <v>41091</v>
      </c>
      <c r="E1812" s="2">
        <v>6.0999999999999943</v>
      </c>
      <c r="M1812" s="2">
        <v>3.9000000000000057</v>
      </c>
    </row>
    <row r="1813" spans="1:13" x14ac:dyDescent="0.2">
      <c r="A1813" s="8">
        <v>12</v>
      </c>
      <c r="B1813" s="8" t="s">
        <v>30</v>
      </c>
      <c r="C1813" s="8">
        <v>8</v>
      </c>
      <c r="D1813" s="11">
        <v>41122</v>
      </c>
      <c r="E1813" s="2">
        <v>7.9000000000000057</v>
      </c>
      <c r="M1813" s="2">
        <v>5.5</v>
      </c>
    </row>
    <row r="1814" spans="1:13" x14ac:dyDescent="0.2">
      <c r="A1814" s="8">
        <v>12</v>
      </c>
      <c r="B1814" s="8" t="s">
        <v>30</v>
      </c>
      <c r="C1814" s="8">
        <v>9</v>
      </c>
      <c r="D1814" s="11">
        <v>41153</v>
      </c>
      <c r="E1814" s="2">
        <v>10.299999999999997</v>
      </c>
      <c r="M1814" s="2">
        <v>6.0999999999999943</v>
      </c>
    </row>
    <row r="1815" spans="1:13" x14ac:dyDescent="0.2">
      <c r="A1815" s="8">
        <v>12</v>
      </c>
      <c r="B1815" s="8" t="s">
        <v>30</v>
      </c>
      <c r="C1815" s="8">
        <v>10</v>
      </c>
      <c r="D1815" s="11">
        <v>41183</v>
      </c>
      <c r="E1815" s="2">
        <v>12.900000000000006</v>
      </c>
      <c r="M1815" s="2">
        <v>7.9000000000000057</v>
      </c>
    </row>
    <row r="1816" spans="1:13" x14ac:dyDescent="0.2">
      <c r="A1816" s="8">
        <v>12</v>
      </c>
      <c r="B1816" s="8" t="s">
        <v>30</v>
      </c>
      <c r="C1816" s="8">
        <v>11</v>
      </c>
      <c r="D1816" s="11">
        <v>41214</v>
      </c>
      <c r="E1816" s="2">
        <v>11.900000000000006</v>
      </c>
      <c r="M1816" s="2">
        <v>10.299999999999997</v>
      </c>
    </row>
    <row r="1817" spans="1:13" x14ac:dyDescent="0.2">
      <c r="A1817" s="8">
        <v>12</v>
      </c>
      <c r="B1817" s="8" t="s">
        <v>30</v>
      </c>
      <c r="C1817" s="8">
        <v>12</v>
      </c>
      <c r="D1817" s="11">
        <v>41244</v>
      </c>
      <c r="E1817" s="2">
        <v>12.200000000000003</v>
      </c>
      <c r="M1817" s="2">
        <v>12.900000000000006</v>
      </c>
    </row>
    <row r="1818" spans="1:13" x14ac:dyDescent="0.2">
      <c r="A1818" s="8">
        <v>12</v>
      </c>
      <c r="B1818" s="8" t="s">
        <v>30</v>
      </c>
      <c r="C1818" s="8">
        <v>13</v>
      </c>
      <c r="D1818" s="11">
        <v>41275</v>
      </c>
      <c r="E1818" s="2">
        <v>12.799999999999997</v>
      </c>
      <c r="M1818" s="2">
        <v>11.900000000000006</v>
      </c>
    </row>
    <row r="1819" spans="1:13" x14ac:dyDescent="0.2">
      <c r="A1819" s="8">
        <v>12</v>
      </c>
      <c r="B1819" s="8" t="s">
        <v>30</v>
      </c>
      <c r="C1819" s="8">
        <v>14</v>
      </c>
      <c r="D1819" s="11">
        <v>41306</v>
      </c>
      <c r="E1819" s="2">
        <v>12.400000000000006</v>
      </c>
      <c r="M1819" s="2">
        <v>12.200000000000003</v>
      </c>
    </row>
    <row r="1820" spans="1:13" x14ac:dyDescent="0.2">
      <c r="A1820" s="8">
        <v>12</v>
      </c>
      <c r="B1820" s="8" t="s">
        <v>30</v>
      </c>
      <c r="C1820" s="8">
        <v>15</v>
      </c>
      <c r="D1820" s="11">
        <v>41334</v>
      </c>
      <c r="E1820" s="2">
        <v>11.200000000000003</v>
      </c>
      <c r="M1820" s="2">
        <v>12.799999999999997</v>
      </c>
    </row>
    <row r="1821" spans="1:13" x14ac:dyDescent="0.2">
      <c r="A1821" s="8">
        <v>12</v>
      </c>
      <c r="B1821" s="8" t="s">
        <v>30</v>
      </c>
      <c r="C1821" s="8">
        <v>16</v>
      </c>
      <c r="D1821" s="11">
        <v>41365</v>
      </c>
      <c r="E1821" s="2">
        <v>11.400000000000006</v>
      </c>
      <c r="M1821" s="2">
        <v>12.400000000000006</v>
      </c>
    </row>
    <row r="1822" spans="1:13" x14ac:dyDescent="0.2">
      <c r="A1822" s="8">
        <v>12</v>
      </c>
      <c r="B1822" s="8" t="s">
        <v>30</v>
      </c>
      <c r="C1822" s="8">
        <v>17</v>
      </c>
      <c r="D1822" s="11">
        <v>41395</v>
      </c>
      <c r="E1822" s="2">
        <v>9.9000000000000057</v>
      </c>
      <c r="F1822" s="44">
        <v>12.7</v>
      </c>
      <c r="G1822" s="44">
        <v>21.9</v>
      </c>
      <c r="H1822" s="44">
        <v>23.6</v>
      </c>
      <c r="I1822" s="44">
        <v>24.9</v>
      </c>
      <c r="J1822" s="44">
        <v>7.8</v>
      </c>
      <c r="K1822" s="44">
        <v>9.1999999999999993</v>
      </c>
      <c r="L1822" s="44">
        <v>3.4</v>
      </c>
      <c r="M1822" s="2">
        <v>11.200000000000003</v>
      </c>
    </row>
    <row r="1823" spans="1:13" x14ac:dyDescent="0.2">
      <c r="A1823" s="8">
        <v>12</v>
      </c>
      <c r="B1823" s="8" t="s">
        <v>30</v>
      </c>
      <c r="C1823" s="8">
        <v>18</v>
      </c>
      <c r="D1823" s="11">
        <v>41426</v>
      </c>
      <c r="E1823" s="2">
        <v>9.7999999999999972</v>
      </c>
      <c r="F1823" s="44">
        <v>20</v>
      </c>
      <c r="G1823" s="44">
        <v>24.9</v>
      </c>
      <c r="H1823" s="44">
        <v>21</v>
      </c>
      <c r="I1823" s="44">
        <v>18.100000000000001</v>
      </c>
      <c r="J1823" s="44">
        <v>4</v>
      </c>
      <c r="K1823" s="44">
        <v>12</v>
      </c>
      <c r="L1823" s="44">
        <v>19.399999999999999</v>
      </c>
      <c r="M1823" s="2">
        <v>11.400000000000006</v>
      </c>
    </row>
    <row r="1824" spans="1:13" x14ac:dyDescent="0.2">
      <c r="A1824" s="8">
        <v>12</v>
      </c>
      <c r="B1824" s="8" t="s">
        <v>30</v>
      </c>
      <c r="C1824" s="8">
        <v>19</v>
      </c>
      <c r="D1824" s="11">
        <v>41456</v>
      </c>
      <c r="E1824" s="2">
        <v>8.5999999999999943</v>
      </c>
      <c r="F1824" s="44">
        <v>17.2</v>
      </c>
      <c r="G1824" s="44">
        <v>27.8</v>
      </c>
      <c r="H1824" s="44">
        <v>22</v>
      </c>
      <c r="I1824" s="44">
        <v>17.3</v>
      </c>
      <c r="J1824" s="44">
        <v>5.7</v>
      </c>
      <c r="K1824" s="44">
        <v>10</v>
      </c>
      <c r="L1824" s="44">
        <v>16.75</v>
      </c>
      <c r="M1824" s="2">
        <v>9.9000000000000057</v>
      </c>
    </row>
    <row r="1825" spans="1:13" x14ac:dyDescent="0.2">
      <c r="A1825" s="8">
        <v>12</v>
      </c>
      <c r="B1825" s="8" t="s">
        <v>30</v>
      </c>
      <c r="C1825" s="8">
        <v>20</v>
      </c>
      <c r="D1825" s="11">
        <v>41487</v>
      </c>
      <c r="E1825" s="2">
        <v>7.2999999999999972</v>
      </c>
      <c r="F1825" s="44">
        <v>22.8</v>
      </c>
      <c r="G1825" s="44">
        <v>29.7</v>
      </c>
      <c r="H1825" s="44">
        <v>21.2</v>
      </c>
      <c r="I1825" s="44">
        <v>14.1</v>
      </c>
      <c r="J1825" s="44">
        <v>3.5</v>
      </c>
      <c r="K1825" s="44">
        <v>8.6999999999999993</v>
      </c>
      <c r="L1825" s="44">
        <v>27.1</v>
      </c>
      <c r="M1825" s="2">
        <v>9.7999999999999972</v>
      </c>
    </row>
    <row r="1826" spans="1:13" x14ac:dyDescent="0.2">
      <c r="A1826" s="8">
        <v>12</v>
      </c>
      <c r="B1826" s="8" t="s">
        <v>30</v>
      </c>
      <c r="C1826" s="8">
        <v>21</v>
      </c>
      <c r="D1826" s="11">
        <v>41518</v>
      </c>
      <c r="E1826" s="2">
        <v>4.9000000000000057</v>
      </c>
      <c r="F1826" s="44">
        <v>18.7</v>
      </c>
      <c r="G1826" s="44">
        <v>29.2</v>
      </c>
      <c r="H1826" s="44">
        <v>21.5</v>
      </c>
      <c r="I1826" s="44">
        <v>16</v>
      </c>
      <c r="J1826" s="44">
        <v>4</v>
      </c>
      <c r="K1826" s="44">
        <v>10.6</v>
      </c>
      <c r="L1826" s="44">
        <v>21.3</v>
      </c>
      <c r="M1826" s="2">
        <v>8.5999999999999943</v>
      </c>
    </row>
    <row r="1827" spans="1:13" x14ac:dyDescent="0.2">
      <c r="A1827" s="8">
        <v>12</v>
      </c>
      <c r="B1827" s="8" t="s">
        <v>30</v>
      </c>
      <c r="C1827" s="8">
        <v>22</v>
      </c>
      <c r="D1827" s="11">
        <v>41548</v>
      </c>
      <c r="E1827" s="2">
        <v>2.2000000000000028</v>
      </c>
      <c r="F1827" s="44">
        <v>19.7</v>
      </c>
      <c r="G1827" s="44">
        <v>27.5</v>
      </c>
      <c r="H1827" s="44">
        <v>21.2</v>
      </c>
      <c r="I1827" s="44">
        <v>17</v>
      </c>
      <c r="J1827" s="44">
        <v>3.7</v>
      </c>
      <c r="K1827" s="44">
        <v>10.8</v>
      </c>
      <c r="L1827" s="44">
        <v>21.25</v>
      </c>
      <c r="M1827" s="2">
        <v>7.2999999999999972</v>
      </c>
    </row>
    <row r="1828" spans="1:13" x14ac:dyDescent="0.2">
      <c r="A1828" s="8">
        <v>12</v>
      </c>
      <c r="B1828" s="8" t="s">
        <v>30</v>
      </c>
      <c r="C1828" s="8">
        <v>23</v>
      </c>
      <c r="D1828" s="11">
        <v>41579</v>
      </c>
      <c r="E1828" s="2">
        <v>1.5999999999999943</v>
      </c>
      <c r="F1828" s="44">
        <v>15.4</v>
      </c>
      <c r="G1828" s="44">
        <v>27</v>
      </c>
      <c r="H1828" s="44">
        <v>23.8</v>
      </c>
      <c r="I1828" s="44">
        <v>17.899999999999999</v>
      </c>
      <c r="J1828" s="44">
        <v>4.8</v>
      </c>
      <c r="K1828" s="44">
        <v>11.1</v>
      </c>
      <c r="L1828" s="44">
        <v>15.15</v>
      </c>
      <c r="M1828" s="2">
        <v>4.9000000000000057</v>
      </c>
    </row>
    <row r="1829" spans="1:13" x14ac:dyDescent="0.2">
      <c r="A1829" s="8">
        <v>12</v>
      </c>
      <c r="B1829" s="8" t="s">
        <v>30</v>
      </c>
      <c r="C1829" s="8">
        <v>24</v>
      </c>
      <c r="D1829" s="11">
        <v>41609</v>
      </c>
      <c r="E1829" s="2">
        <v>2.2000000000000028</v>
      </c>
      <c r="F1829" s="44">
        <v>19.2</v>
      </c>
      <c r="G1829" s="44">
        <v>25.7</v>
      </c>
      <c r="H1829" s="44">
        <v>20.6</v>
      </c>
      <c r="I1829" s="44">
        <v>18.7</v>
      </c>
      <c r="J1829" s="44">
        <v>5.9</v>
      </c>
      <c r="K1829" s="44">
        <v>9.8000000000000007</v>
      </c>
      <c r="L1829" s="44">
        <v>16.8</v>
      </c>
      <c r="M1829" s="2">
        <v>2.2000000000000028</v>
      </c>
    </row>
    <row r="1830" spans="1:13" x14ac:dyDescent="0.2">
      <c r="A1830" s="8">
        <v>12</v>
      </c>
      <c r="B1830" s="8" t="s">
        <v>30</v>
      </c>
      <c r="C1830" s="8">
        <v>25</v>
      </c>
      <c r="D1830" s="11">
        <v>41640</v>
      </c>
      <c r="E1830" s="2">
        <v>3.0999999999999943</v>
      </c>
      <c r="F1830" s="44">
        <v>22.6</v>
      </c>
      <c r="G1830" s="44">
        <v>23.7</v>
      </c>
      <c r="H1830" s="44">
        <v>25</v>
      </c>
      <c r="I1830" s="44">
        <v>21.5</v>
      </c>
      <c r="J1830" s="44">
        <v>6.2</v>
      </c>
      <c r="K1830" s="44">
        <v>1.1000000000000001</v>
      </c>
      <c r="L1830" s="44">
        <v>17.5</v>
      </c>
      <c r="M1830" s="2">
        <v>1.5999999999999943</v>
      </c>
    </row>
    <row r="1831" spans="1:13" x14ac:dyDescent="0.2">
      <c r="A1831" s="8">
        <v>12</v>
      </c>
      <c r="B1831" s="8" t="s">
        <v>30</v>
      </c>
      <c r="C1831" s="8">
        <v>26</v>
      </c>
      <c r="D1831" s="11">
        <v>41671</v>
      </c>
      <c r="E1831" s="2">
        <v>2.5999999999999943</v>
      </c>
      <c r="F1831" s="44">
        <v>16.600000000000001</v>
      </c>
      <c r="G1831" s="44">
        <v>25.4</v>
      </c>
      <c r="H1831" s="44">
        <v>24.3</v>
      </c>
      <c r="I1831" s="44">
        <v>21.6</v>
      </c>
      <c r="J1831" s="44">
        <v>5.7</v>
      </c>
      <c r="K1831" s="44">
        <v>6.5</v>
      </c>
      <c r="L1831" s="44">
        <v>12.8</v>
      </c>
      <c r="M1831" s="2">
        <v>2.2000000000000028</v>
      </c>
    </row>
    <row r="1832" spans="1:13" x14ac:dyDescent="0.2">
      <c r="A1832" s="8">
        <v>12</v>
      </c>
      <c r="B1832" s="8" t="s">
        <v>30</v>
      </c>
      <c r="C1832" s="8">
        <v>27</v>
      </c>
      <c r="D1832" s="11">
        <v>41699</v>
      </c>
      <c r="E1832" s="2">
        <v>2.2999999999999972</v>
      </c>
      <c r="F1832" s="44">
        <v>12.6</v>
      </c>
      <c r="G1832" s="44">
        <v>25.4</v>
      </c>
      <c r="H1832" s="44">
        <v>23.4</v>
      </c>
      <c r="I1832" s="44">
        <v>25.2</v>
      </c>
      <c r="J1832" s="44">
        <v>8</v>
      </c>
      <c r="K1832" s="44">
        <v>5.4</v>
      </c>
      <c r="L1832" s="44">
        <v>4.7</v>
      </c>
      <c r="M1832" s="2">
        <v>3.0999999999999943</v>
      </c>
    </row>
    <row r="1833" spans="1:13" x14ac:dyDescent="0.2">
      <c r="A1833" s="8">
        <v>12</v>
      </c>
      <c r="B1833" s="8" t="s">
        <v>30</v>
      </c>
      <c r="C1833" s="8">
        <v>28</v>
      </c>
      <c r="D1833" s="11">
        <v>41730</v>
      </c>
      <c r="E1833" s="2">
        <v>2.0999999999999943</v>
      </c>
      <c r="F1833" s="44">
        <v>14</v>
      </c>
      <c r="G1833" s="44">
        <v>21.2</v>
      </c>
      <c r="H1833" s="44">
        <v>22.9</v>
      </c>
      <c r="I1833" s="44">
        <v>28.2</v>
      </c>
      <c r="J1833" s="44">
        <v>7.3</v>
      </c>
      <c r="K1833" s="44">
        <v>6.4</v>
      </c>
      <c r="L1833" s="44">
        <v>3.2</v>
      </c>
      <c r="M1833" s="2">
        <v>2.5999999999999943</v>
      </c>
    </row>
    <row r="1834" spans="1:13" x14ac:dyDescent="0.2">
      <c r="A1834" s="8">
        <v>12</v>
      </c>
      <c r="B1834" s="8" t="s">
        <v>30</v>
      </c>
      <c r="C1834" s="8">
        <v>29</v>
      </c>
      <c r="D1834" s="11">
        <v>41760</v>
      </c>
      <c r="E1834" s="2">
        <v>2.0999999999999943</v>
      </c>
      <c r="F1834" s="44">
        <v>14.4</v>
      </c>
      <c r="G1834" s="44">
        <v>25.2</v>
      </c>
      <c r="H1834" s="44">
        <v>21.1</v>
      </c>
      <c r="I1834" s="44">
        <v>26</v>
      </c>
      <c r="J1834" s="44">
        <v>7.4</v>
      </c>
      <c r="K1834" s="44">
        <v>6</v>
      </c>
      <c r="L1834" s="44">
        <v>6.6</v>
      </c>
      <c r="M1834" s="2">
        <v>2.2999999999999972</v>
      </c>
    </row>
    <row r="1835" spans="1:13" x14ac:dyDescent="0.2">
      <c r="A1835" s="8">
        <v>12</v>
      </c>
      <c r="B1835" s="8" t="s">
        <v>30</v>
      </c>
      <c r="C1835" s="8">
        <v>30</v>
      </c>
      <c r="D1835" s="11">
        <v>41791</v>
      </c>
      <c r="E1835" s="2">
        <v>1.2999999999999972</v>
      </c>
      <c r="F1835" s="44">
        <v>19.5</v>
      </c>
      <c r="G1835" s="44">
        <v>22.1</v>
      </c>
      <c r="H1835" s="44">
        <v>24.6</v>
      </c>
      <c r="I1835" s="44">
        <v>25.9</v>
      </c>
      <c r="J1835" s="44">
        <v>4.5999999999999996</v>
      </c>
      <c r="K1835" s="44">
        <v>3.3</v>
      </c>
      <c r="L1835" s="44">
        <v>13</v>
      </c>
      <c r="M1835" s="2">
        <v>2.0999999999999943</v>
      </c>
    </row>
    <row r="1836" spans="1:13" x14ac:dyDescent="0.2">
      <c r="A1836" s="8">
        <v>12</v>
      </c>
      <c r="B1836" s="8" t="s">
        <v>30</v>
      </c>
      <c r="C1836" s="8">
        <v>31</v>
      </c>
      <c r="D1836" s="11">
        <v>41821</v>
      </c>
      <c r="E1836" s="2">
        <v>2.0999999999999943</v>
      </c>
      <c r="F1836" s="44">
        <v>23.4</v>
      </c>
      <c r="G1836" s="44">
        <v>21.6</v>
      </c>
      <c r="H1836" s="44">
        <v>25.5</v>
      </c>
      <c r="I1836" s="44">
        <v>19.8</v>
      </c>
      <c r="J1836" s="44">
        <v>5.7</v>
      </c>
      <c r="K1836" s="44">
        <v>4.0999999999999996</v>
      </c>
      <c r="L1836" s="44">
        <v>18.600000000000001</v>
      </c>
      <c r="M1836" s="2">
        <v>2.0999999999999943</v>
      </c>
    </row>
    <row r="1837" spans="1:13" x14ac:dyDescent="0.2">
      <c r="A1837" s="8">
        <v>12</v>
      </c>
      <c r="B1837" s="8" t="s">
        <v>30</v>
      </c>
      <c r="C1837" s="8">
        <v>32</v>
      </c>
      <c r="D1837" s="11">
        <v>41852</v>
      </c>
      <c r="E1837" s="2">
        <v>1.5</v>
      </c>
      <c r="F1837" s="44">
        <v>26.1</v>
      </c>
      <c r="G1837" s="44">
        <v>22.9</v>
      </c>
      <c r="H1837" s="44">
        <v>24.7</v>
      </c>
      <c r="I1837" s="44">
        <v>20.100000000000001</v>
      </c>
      <c r="J1837" s="44">
        <v>4.4000000000000004</v>
      </c>
      <c r="K1837" s="44">
        <v>1.7</v>
      </c>
      <c r="L1837" s="44">
        <v>23.1</v>
      </c>
      <c r="M1837" s="2">
        <v>1.2999999999999972</v>
      </c>
    </row>
    <row r="1838" spans="1:13" x14ac:dyDescent="0.2">
      <c r="A1838" s="8">
        <v>12</v>
      </c>
      <c r="B1838" s="8" t="s">
        <v>30</v>
      </c>
      <c r="C1838" s="8">
        <v>33</v>
      </c>
      <c r="D1838" s="11">
        <v>41883</v>
      </c>
      <c r="E1838" s="2">
        <v>2.0999999999999943</v>
      </c>
      <c r="F1838" s="44">
        <v>29</v>
      </c>
      <c r="G1838" s="44">
        <v>24.3</v>
      </c>
      <c r="H1838" s="44">
        <v>25.3</v>
      </c>
      <c r="I1838" s="44">
        <v>16.2</v>
      </c>
      <c r="J1838" s="44">
        <v>3.7</v>
      </c>
      <c r="K1838" s="44">
        <v>1.6</v>
      </c>
      <c r="L1838" s="44">
        <v>29.35</v>
      </c>
      <c r="M1838" s="2">
        <v>2.0999999999999943</v>
      </c>
    </row>
    <row r="1839" spans="1:13" x14ac:dyDescent="0.2">
      <c r="A1839" s="8">
        <v>12</v>
      </c>
      <c r="B1839" s="8" t="s">
        <v>30</v>
      </c>
      <c r="C1839" s="8">
        <v>34</v>
      </c>
      <c r="D1839" s="11">
        <v>41913</v>
      </c>
      <c r="E1839" s="2">
        <v>1.7999999999999972</v>
      </c>
      <c r="F1839" s="44">
        <v>20.7</v>
      </c>
      <c r="G1839" s="44">
        <v>23.7</v>
      </c>
      <c r="H1839" s="44">
        <v>25.3</v>
      </c>
      <c r="I1839" s="44">
        <v>22.2</v>
      </c>
      <c r="J1839" s="44">
        <v>4.5999999999999996</v>
      </c>
      <c r="K1839" s="44">
        <v>3.6</v>
      </c>
      <c r="L1839" s="44">
        <v>16.850000000000001</v>
      </c>
      <c r="M1839" s="2">
        <v>1.5</v>
      </c>
    </row>
    <row r="1840" spans="1:13" x14ac:dyDescent="0.2">
      <c r="A1840" s="8">
        <v>12</v>
      </c>
      <c r="B1840" s="8" t="s">
        <v>30</v>
      </c>
      <c r="C1840" s="8">
        <v>35</v>
      </c>
      <c r="D1840" s="11">
        <v>41944</v>
      </c>
      <c r="E1840" s="2">
        <v>2.4000000000000057</v>
      </c>
      <c r="F1840" s="44">
        <v>15</v>
      </c>
      <c r="G1840" s="44">
        <v>23.2</v>
      </c>
      <c r="H1840" s="44">
        <v>22</v>
      </c>
      <c r="I1840" s="44">
        <v>27.8</v>
      </c>
      <c r="J1840" s="44">
        <v>8.1999999999999993</v>
      </c>
      <c r="K1840" s="44">
        <v>3.8</v>
      </c>
      <c r="L1840" s="44">
        <v>4.5</v>
      </c>
      <c r="M1840" s="2">
        <v>2.0999999999999943</v>
      </c>
    </row>
    <row r="1841" spans="1:13" x14ac:dyDescent="0.2">
      <c r="A1841" s="8">
        <v>12</v>
      </c>
      <c r="B1841" s="8" t="s">
        <v>30</v>
      </c>
      <c r="C1841" s="8">
        <v>36</v>
      </c>
      <c r="D1841" s="11">
        <v>41974</v>
      </c>
      <c r="E1841" s="2">
        <v>1.7000000000000028</v>
      </c>
      <c r="F1841" s="44">
        <v>18.600000000000001</v>
      </c>
      <c r="G1841" s="44">
        <v>24.5</v>
      </c>
      <c r="H1841" s="44">
        <v>23.5</v>
      </c>
      <c r="I1841" s="44">
        <v>23.7</v>
      </c>
      <c r="J1841" s="44">
        <v>6.2</v>
      </c>
      <c r="K1841" s="44">
        <v>3.3</v>
      </c>
      <c r="L1841" s="44">
        <v>12.8</v>
      </c>
      <c r="M1841" s="2">
        <v>1.7999999999999972</v>
      </c>
    </row>
    <row r="1842" spans="1:13" x14ac:dyDescent="0.2">
      <c r="A1842" s="8">
        <v>12</v>
      </c>
      <c r="B1842" s="8" t="s">
        <v>30</v>
      </c>
      <c r="C1842" s="8">
        <v>37</v>
      </c>
      <c r="D1842" s="11">
        <v>42005</v>
      </c>
      <c r="E1842" s="2">
        <v>9.9999999999994316E-2</v>
      </c>
      <c r="F1842" s="44">
        <v>13.8</v>
      </c>
      <c r="G1842" s="44">
        <v>19.5</v>
      </c>
      <c r="H1842" s="44">
        <v>25.5</v>
      </c>
      <c r="I1842" s="44">
        <v>29.1</v>
      </c>
      <c r="J1842" s="44">
        <v>7.9</v>
      </c>
      <c r="K1842" s="44">
        <v>4.2</v>
      </c>
      <c r="L1842" s="44">
        <v>1.1000000000000001</v>
      </c>
      <c r="M1842" s="2">
        <v>2.4000000000000057</v>
      </c>
    </row>
    <row r="1843" spans="1:13" x14ac:dyDescent="0.2">
      <c r="A1843" s="8">
        <v>12</v>
      </c>
      <c r="B1843" s="8" t="s">
        <v>30</v>
      </c>
      <c r="C1843" s="8">
        <v>38</v>
      </c>
      <c r="D1843" s="11">
        <v>42036</v>
      </c>
      <c r="E1843" s="2">
        <v>0.79999999999999716</v>
      </c>
      <c r="F1843" s="44">
        <v>14.9</v>
      </c>
      <c r="G1843" s="44">
        <v>22.7</v>
      </c>
      <c r="H1843" s="44">
        <v>23.8</v>
      </c>
      <c r="I1843" s="44">
        <v>28</v>
      </c>
      <c r="J1843" s="44">
        <v>8.6</v>
      </c>
      <c r="K1843" s="44">
        <v>2</v>
      </c>
      <c r="L1843" s="44">
        <v>3.65</v>
      </c>
      <c r="M1843" s="2">
        <v>1.7000000000000028</v>
      </c>
    </row>
    <row r="1844" spans="1:13" x14ac:dyDescent="0.2">
      <c r="A1844" s="8">
        <v>12</v>
      </c>
      <c r="B1844" s="8" t="s">
        <v>30</v>
      </c>
      <c r="C1844" s="8">
        <v>39</v>
      </c>
      <c r="D1844" s="11">
        <v>42064</v>
      </c>
      <c r="E1844" s="2">
        <v>1.9000000000000057</v>
      </c>
      <c r="F1844" s="44">
        <v>19.100000000000001</v>
      </c>
      <c r="G1844" s="44">
        <v>26.1</v>
      </c>
      <c r="H1844" s="44">
        <v>22.4</v>
      </c>
      <c r="I1844" s="44">
        <v>24.1</v>
      </c>
      <c r="J1844" s="44">
        <v>3.5</v>
      </c>
      <c r="K1844" s="44">
        <v>4.8</v>
      </c>
      <c r="L1844" s="44">
        <v>16.600000000000001</v>
      </c>
      <c r="M1844" s="2">
        <v>9.9999999999994316E-2</v>
      </c>
    </row>
    <row r="1845" spans="1:13" x14ac:dyDescent="0.2">
      <c r="A1845" s="8">
        <v>12</v>
      </c>
      <c r="B1845" s="8" t="s">
        <v>30</v>
      </c>
      <c r="C1845" s="8">
        <v>40</v>
      </c>
      <c r="D1845" s="11">
        <v>42095</v>
      </c>
      <c r="E1845" s="2">
        <v>1.7999999999999972</v>
      </c>
      <c r="F1845" s="44">
        <v>14.8</v>
      </c>
      <c r="G1845" s="44">
        <v>24.4</v>
      </c>
      <c r="H1845" s="44">
        <v>24.8</v>
      </c>
      <c r="I1845" s="44">
        <v>26.3</v>
      </c>
      <c r="J1845" s="44">
        <v>6.6</v>
      </c>
      <c r="K1845" s="44">
        <v>3.2</v>
      </c>
      <c r="L1845" s="44">
        <v>7.25</v>
      </c>
      <c r="M1845" s="2">
        <v>0.79999999999999716</v>
      </c>
    </row>
    <row r="1846" spans="1:13" x14ac:dyDescent="0.2">
      <c r="A1846" s="8">
        <v>12</v>
      </c>
      <c r="B1846" s="8" t="s">
        <v>30</v>
      </c>
      <c r="C1846" s="8">
        <v>41</v>
      </c>
      <c r="D1846" s="11">
        <v>42125</v>
      </c>
      <c r="E1846" s="2">
        <v>1.5</v>
      </c>
      <c r="F1846" s="44">
        <v>9.51</v>
      </c>
      <c r="G1846" s="44">
        <v>43.59</v>
      </c>
      <c r="H1846" s="44">
        <v>13.64</v>
      </c>
      <c r="I1846" s="44">
        <v>18.54</v>
      </c>
      <c r="J1846" s="44">
        <v>4.0199999999999996</v>
      </c>
      <c r="K1846" s="44">
        <v>10.71</v>
      </c>
      <c r="L1846" s="44">
        <v>18.010000000000002</v>
      </c>
      <c r="M1846" s="2">
        <v>1.9000000000000057</v>
      </c>
    </row>
    <row r="1847" spans="1:13" x14ac:dyDescent="0.2">
      <c r="A1847" s="8">
        <v>12</v>
      </c>
      <c r="B1847" s="8" t="s">
        <v>30</v>
      </c>
      <c r="C1847" s="8">
        <v>42</v>
      </c>
      <c r="D1847" s="11">
        <v>42156</v>
      </c>
      <c r="E1847" s="2">
        <v>1.9000000000000057</v>
      </c>
      <c r="F1847" s="44">
        <v>8.23</v>
      </c>
      <c r="G1847" s="44">
        <v>40.22</v>
      </c>
      <c r="H1847" s="44">
        <v>15.12</v>
      </c>
      <c r="I1847" s="44">
        <v>19.53</v>
      </c>
      <c r="J1847" s="44">
        <v>3.55</v>
      </c>
      <c r="K1847" s="44">
        <v>13.34</v>
      </c>
      <c r="L1847" s="44">
        <v>15.03</v>
      </c>
      <c r="M1847" s="2">
        <v>1.7999999999999972</v>
      </c>
    </row>
    <row r="1848" spans="1:13" x14ac:dyDescent="0.2">
      <c r="A1848" s="8">
        <v>12</v>
      </c>
      <c r="B1848" s="8" t="s">
        <v>30</v>
      </c>
      <c r="C1848" s="8">
        <v>43</v>
      </c>
      <c r="D1848" s="11">
        <v>42186</v>
      </c>
      <c r="E1848" s="2">
        <v>1</v>
      </c>
      <c r="F1848" s="44">
        <v>9</v>
      </c>
      <c r="G1848" s="44">
        <v>45.96</v>
      </c>
      <c r="H1848" s="44">
        <v>13.39</v>
      </c>
      <c r="I1848" s="44">
        <v>27.2</v>
      </c>
      <c r="J1848" s="44">
        <v>4.45</v>
      </c>
      <c r="K1848" s="44">
        <v>0</v>
      </c>
      <c r="L1848" s="44">
        <v>13.93</v>
      </c>
      <c r="M1848" s="2">
        <v>1.5</v>
      </c>
    </row>
    <row r="1849" spans="1:13" x14ac:dyDescent="0.2">
      <c r="A1849" s="8">
        <v>12</v>
      </c>
      <c r="B1849" s="8" t="s">
        <v>30</v>
      </c>
      <c r="C1849" s="8">
        <v>44</v>
      </c>
      <c r="D1849" s="11">
        <v>42217</v>
      </c>
      <c r="E1849" s="2">
        <v>2.0999999999999943</v>
      </c>
      <c r="F1849" s="44">
        <v>10.49</v>
      </c>
      <c r="G1849" s="44">
        <v>52.87</v>
      </c>
      <c r="H1849" s="44">
        <v>12.61</v>
      </c>
      <c r="I1849" s="44">
        <v>21.66</v>
      </c>
      <c r="J1849" s="44">
        <v>2.37</v>
      </c>
      <c r="K1849" s="44">
        <v>0</v>
      </c>
      <c r="L1849" s="44">
        <v>23.73</v>
      </c>
      <c r="M1849" s="2">
        <v>1.9000000000000057</v>
      </c>
    </row>
    <row r="1850" spans="1:13" x14ac:dyDescent="0.2">
      <c r="A1850" s="8">
        <v>12</v>
      </c>
      <c r="B1850" s="8" t="s">
        <v>30</v>
      </c>
      <c r="C1850" s="8">
        <v>45</v>
      </c>
      <c r="D1850" s="11">
        <v>42248</v>
      </c>
      <c r="E1850" s="2">
        <v>1.4000000000000057</v>
      </c>
      <c r="F1850" s="44">
        <v>9.1300000000000008</v>
      </c>
      <c r="G1850" s="44">
        <v>47.1</v>
      </c>
      <c r="H1850" s="44">
        <v>15.88</v>
      </c>
      <c r="I1850" s="44">
        <v>18.989999999999998</v>
      </c>
      <c r="J1850" s="44">
        <v>3.37</v>
      </c>
      <c r="K1850" s="44">
        <v>5.54</v>
      </c>
      <c r="L1850" s="44">
        <v>19.82</v>
      </c>
      <c r="M1850" s="2">
        <v>1</v>
      </c>
    </row>
    <row r="1851" spans="1:13" x14ac:dyDescent="0.2">
      <c r="A1851" s="8">
        <v>12</v>
      </c>
      <c r="B1851" s="8" t="s">
        <v>30</v>
      </c>
      <c r="C1851" s="8">
        <v>46</v>
      </c>
      <c r="D1851" s="11">
        <v>42278</v>
      </c>
      <c r="E1851" s="2">
        <v>1.4000000000000057</v>
      </c>
      <c r="F1851" s="44">
        <v>7.74</v>
      </c>
      <c r="G1851" s="44">
        <v>46.63</v>
      </c>
      <c r="H1851" s="44">
        <v>14.26</v>
      </c>
      <c r="I1851" s="44">
        <v>27.08</v>
      </c>
      <c r="J1851" s="44">
        <v>4.3</v>
      </c>
      <c r="K1851" s="44">
        <v>0</v>
      </c>
      <c r="L1851" s="44">
        <v>13.21</v>
      </c>
      <c r="M1851" s="2">
        <v>2.0999999999999943</v>
      </c>
    </row>
    <row r="1852" spans="1:13" x14ac:dyDescent="0.2">
      <c r="A1852" s="8">
        <v>12</v>
      </c>
      <c r="B1852" s="8" t="s">
        <v>30</v>
      </c>
      <c r="C1852" s="8">
        <v>47</v>
      </c>
      <c r="D1852" s="11">
        <v>42309</v>
      </c>
      <c r="E1852" s="2">
        <v>1.2999999999999972</v>
      </c>
      <c r="F1852" s="44">
        <v>6.59</v>
      </c>
      <c r="G1852" s="44">
        <v>48.89</v>
      </c>
      <c r="H1852" s="44">
        <v>15.54</v>
      </c>
      <c r="I1852" s="44">
        <v>21.24</v>
      </c>
      <c r="J1852" s="44">
        <v>3.46</v>
      </c>
      <c r="K1852" s="44">
        <v>4.2699999999999996</v>
      </c>
      <c r="L1852" s="44">
        <v>16.96</v>
      </c>
      <c r="M1852" s="2">
        <v>1.4000000000000057</v>
      </c>
    </row>
    <row r="1853" spans="1:13" x14ac:dyDescent="0.2">
      <c r="A1853" s="8">
        <v>12</v>
      </c>
      <c r="B1853" s="8" t="s">
        <v>30</v>
      </c>
      <c r="C1853" s="8">
        <v>48</v>
      </c>
      <c r="D1853" s="11">
        <v>42339</v>
      </c>
      <c r="E1853" s="2">
        <v>1.5</v>
      </c>
      <c r="F1853" s="44">
        <v>8.5399999999999991</v>
      </c>
      <c r="G1853" s="44">
        <v>45.96</v>
      </c>
      <c r="H1853" s="44">
        <v>13.26</v>
      </c>
      <c r="I1853" s="44">
        <v>29.3</v>
      </c>
      <c r="J1853" s="44">
        <v>2.94</v>
      </c>
      <c r="K1853" s="44">
        <v>0</v>
      </c>
      <c r="L1853" s="44">
        <v>13.93</v>
      </c>
      <c r="M1853" s="2">
        <v>1.4000000000000057</v>
      </c>
    </row>
    <row r="1854" spans="1:13" x14ac:dyDescent="0.2">
      <c r="A1854" s="8">
        <v>12</v>
      </c>
      <c r="B1854" s="8" t="s">
        <v>30</v>
      </c>
      <c r="C1854" s="8">
        <v>49</v>
      </c>
      <c r="D1854" s="11">
        <v>42370</v>
      </c>
      <c r="E1854" s="2">
        <v>2.4000000000000057</v>
      </c>
      <c r="F1854" s="44">
        <v>9.17</v>
      </c>
      <c r="G1854" s="44">
        <v>44.55</v>
      </c>
      <c r="H1854" s="44">
        <v>15.32</v>
      </c>
      <c r="I1854" s="44">
        <v>28.23</v>
      </c>
      <c r="J1854" s="44">
        <v>2.74</v>
      </c>
      <c r="K1854" s="44">
        <v>0</v>
      </c>
      <c r="L1854" s="44">
        <v>14.58</v>
      </c>
      <c r="M1854" s="2">
        <v>1.2999999999999972</v>
      </c>
    </row>
    <row r="1855" spans="1:13" x14ac:dyDescent="0.2">
      <c r="A1855" s="8">
        <v>12</v>
      </c>
      <c r="B1855" s="8" t="s">
        <v>30</v>
      </c>
      <c r="C1855" s="8">
        <v>50</v>
      </c>
      <c r="D1855" s="11">
        <v>42401</v>
      </c>
      <c r="E1855" s="2">
        <v>1.5</v>
      </c>
      <c r="F1855" s="44">
        <v>8.41</v>
      </c>
      <c r="G1855" s="44">
        <v>42.71</v>
      </c>
      <c r="H1855" s="44">
        <v>18.32</v>
      </c>
      <c r="I1855" s="44">
        <v>26.07</v>
      </c>
      <c r="J1855" s="44">
        <v>4.49</v>
      </c>
      <c r="K1855" s="44">
        <v>0</v>
      </c>
      <c r="L1855" s="44">
        <v>12.24</v>
      </c>
      <c r="M1855" s="2">
        <v>1.5</v>
      </c>
    </row>
    <row r="1856" spans="1:13" x14ac:dyDescent="0.2">
      <c r="A1856" s="8">
        <v>12</v>
      </c>
      <c r="B1856" s="8" t="s">
        <v>30</v>
      </c>
      <c r="C1856" s="8">
        <v>51</v>
      </c>
      <c r="D1856" s="11">
        <v>42430</v>
      </c>
      <c r="E1856" s="2">
        <v>0.59999999999999432</v>
      </c>
      <c r="F1856" s="44">
        <v>10.18</v>
      </c>
      <c r="G1856" s="44">
        <v>41.65</v>
      </c>
      <c r="H1856" s="44">
        <v>16.05</v>
      </c>
      <c r="I1856" s="44">
        <v>28.26</v>
      </c>
      <c r="J1856" s="44">
        <v>3.86</v>
      </c>
      <c r="K1856" s="44">
        <v>0</v>
      </c>
      <c r="L1856" s="44">
        <v>13.02</v>
      </c>
      <c r="M1856" s="2">
        <v>2.4000000000000057</v>
      </c>
    </row>
    <row r="1857" spans="1:13" x14ac:dyDescent="0.2">
      <c r="A1857" s="8">
        <v>12</v>
      </c>
      <c r="B1857" s="8" t="s">
        <v>30</v>
      </c>
      <c r="C1857" s="8">
        <v>52</v>
      </c>
      <c r="D1857" s="11">
        <v>42461</v>
      </c>
      <c r="E1857" s="2">
        <v>0.40000000000000568</v>
      </c>
      <c r="F1857" s="44">
        <v>7.71</v>
      </c>
      <c r="G1857" s="44">
        <v>42.6</v>
      </c>
      <c r="H1857" s="44">
        <v>15.95</v>
      </c>
      <c r="I1857" s="44">
        <v>30.4</v>
      </c>
      <c r="J1857" s="44">
        <v>3.34</v>
      </c>
      <c r="K1857" s="44">
        <v>0</v>
      </c>
      <c r="L1857" s="44">
        <v>10.46</v>
      </c>
      <c r="M1857" s="2">
        <v>1.5</v>
      </c>
    </row>
    <row r="1858" spans="1:13" x14ac:dyDescent="0.2">
      <c r="A1858" s="8">
        <v>12</v>
      </c>
      <c r="B1858" s="8" t="s">
        <v>30</v>
      </c>
      <c r="C1858" s="8">
        <v>53</v>
      </c>
      <c r="D1858" s="11">
        <v>42491</v>
      </c>
      <c r="E1858" s="2">
        <v>0.70000000000000284</v>
      </c>
      <c r="F1858" s="44">
        <v>8.5500000000000007</v>
      </c>
      <c r="G1858" s="44">
        <v>37.340000000000003</v>
      </c>
      <c r="H1858" s="44">
        <v>19.62</v>
      </c>
      <c r="I1858" s="44">
        <v>29.84</v>
      </c>
      <c r="J1858" s="44">
        <v>4.66</v>
      </c>
      <c r="K1858" s="44">
        <v>0</v>
      </c>
      <c r="L1858" s="44">
        <v>7.64</v>
      </c>
      <c r="M1858" s="2">
        <v>0.59999999999999432</v>
      </c>
    </row>
    <row r="1859" spans="1:13" x14ac:dyDescent="0.2">
      <c r="A1859" s="8">
        <v>12</v>
      </c>
      <c r="B1859" s="8" t="s">
        <v>30</v>
      </c>
      <c r="C1859" s="8">
        <v>54</v>
      </c>
      <c r="D1859" s="11">
        <v>42522</v>
      </c>
      <c r="E1859" s="2">
        <v>0.29999999999999716</v>
      </c>
      <c r="F1859" s="44">
        <v>10.23</v>
      </c>
      <c r="G1859" s="44">
        <v>43.72</v>
      </c>
      <c r="H1859" s="44">
        <v>16.21</v>
      </c>
      <c r="I1859" s="44">
        <v>25.84</v>
      </c>
      <c r="J1859" s="44">
        <v>4</v>
      </c>
      <c r="K1859" s="44">
        <v>0</v>
      </c>
      <c r="L1859" s="44">
        <v>15.18</v>
      </c>
      <c r="M1859" s="2">
        <v>0.40000000000000568</v>
      </c>
    </row>
    <row r="1860" spans="1:13" x14ac:dyDescent="0.2">
      <c r="A1860" s="8">
        <v>12</v>
      </c>
      <c r="B1860" s="8" t="s">
        <v>30</v>
      </c>
      <c r="C1860" s="8">
        <v>55</v>
      </c>
      <c r="D1860" s="11">
        <v>42552</v>
      </c>
      <c r="E1860" s="2">
        <v>1.2000000000000028</v>
      </c>
      <c r="F1860" s="44">
        <v>10.6</v>
      </c>
      <c r="G1860" s="44">
        <v>44.36</v>
      </c>
      <c r="H1860" s="44">
        <v>13.8</v>
      </c>
      <c r="I1860" s="44">
        <v>26.99</v>
      </c>
      <c r="J1860" s="44">
        <v>4.24</v>
      </c>
      <c r="K1860" s="44">
        <v>0</v>
      </c>
      <c r="L1860" s="44">
        <v>15.04</v>
      </c>
      <c r="M1860" s="2">
        <v>0.70000000000000284</v>
      </c>
    </row>
    <row r="1861" spans="1:13" x14ac:dyDescent="0.2">
      <c r="A1861" s="8">
        <v>12</v>
      </c>
      <c r="B1861" s="8" t="s">
        <v>30</v>
      </c>
      <c r="C1861" s="8">
        <v>56</v>
      </c>
      <c r="D1861" s="11">
        <v>42583</v>
      </c>
      <c r="E1861" s="2">
        <v>1.2000000000000028</v>
      </c>
      <c r="F1861" s="44">
        <v>13.76</v>
      </c>
      <c r="G1861" s="44">
        <v>43.34</v>
      </c>
      <c r="H1861" s="44">
        <v>16.010000000000002</v>
      </c>
      <c r="I1861" s="44">
        <v>23.98</v>
      </c>
      <c r="J1861" s="44">
        <v>2.92</v>
      </c>
      <c r="K1861" s="44">
        <v>0</v>
      </c>
      <c r="L1861" s="44">
        <v>20.52</v>
      </c>
      <c r="M1861" s="2">
        <v>0.29999999999999716</v>
      </c>
    </row>
    <row r="1862" spans="1:13" x14ac:dyDescent="0.2">
      <c r="A1862" s="8">
        <v>12</v>
      </c>
      <c r="B1862" s="8" t="s">
        <v>30</v>
      </c>
      <c r="C1862" s="8">
        <v>57</v>
      </c>
      <c r="D1862" s="11">
        <v>42614</v>
      </c>
      <c r="E1862" s="2">
        <v>0.59999999999999432</v>
      </c>
      <c r="F1862" s="44">
        <v>12.7</v>
      </c>
      <c r="G1862" s="44">
        <v>46.38</v>
      </c>
      <c r="H1862" s="44">
        <v>13.94</v>
      </c>
      <c r="I1862" s="44">
        <v>24.65</v>
      </c>
      <c r="J1862" s="44">
        <v>2.33</v>
      </c>
      <c r="K1862" s="44">
        <v>0</v>
      </c>
      <c r="L1862" s="44">
        <v>21.24</v>
      </c>
      <c r="M1862" s="2">
        <v>1.2000000000000028</v>
      </c>
    </row>
    <row r="1863" spans="1:13" x14ac:dyDescent="0.2">
      <c r="A1863" s="8">
        <v>12</v>
      </c>
      <c r="B1863" s="8" t="s">
        <v>30</v>
      </c>
      <c r="C1863" s="8">
        <v>58</v>
      </c>
      <c r="D1863" s="11">
        <v>42644</v>
      </c>
      <c r="E1863" s="2">
        <v>1.5</v>
      </c>
      <c r="F1863" s="44">
        <v>14.62</v>
      </c>
      <c r="G1863" s="44">
        <v>47.91</v>
      </c>
      <c r="H1863" s="44">
        <v>14.46</v>
      </c>
      <c r="I1863" s="44">
        <v>21.33</v>
      </c>
      <c r="J1863" s="44">
        <v>1.67</v>
      </c>
      <c r="K1863" s="44">
        <v>0</v>
      </c>
      <c r="L1863" s="44">
        <v>26.23</v>
      </c>
      <c r="M1863" s="2">
        <v>1.2000000000000028</v>
      </c>
    </row>
    <row r="1864" spans="1:13" x14ac:dyDescent="0.2">
      <c r="A1864" s="8">
        <v>12</v>
      </c>
      <c r="B1864" s="8" t="s">
        <v>30</v>
      </c>
      <c r="C1864" s="8">
        <v>59</v>
      </c>
      <c r="D1864" s="11">
        <v>42675</v>
      </c>
      <c r="E1864" s="2">
        <v>1.5</v>
      </c>
      <c r="F1864" s="44">
        <v>11.75</v>
      </c>
      <c r="G1864" s="44">
        <v>41.08</v>
      </c>
      <c r="H1864" s="44">
        <v>18.399999999999999</v>
      </c>
      <c r="I1864" s="44">
        <v>25.34</v>
      </c>
      <c r="J1864" s="44">
        <v>3.43</v>
      </c>
      <c r="K1864" s="44">
        <v>0</v>
      </c>
      <c r="L1864" s="44">
        <v>16.190000000000001</v>
      </c>
      <c r="M1864" s="2">
        <v>0.59999999999999432</v>
      </c>
    </row>
    <row r="1865" spans="1:13" x14ac:dyDescent="0.2">
      <c r="A1865" s="8">
        <v>12</v>
      </c>
      <c r="B1865" s="8" t="s">
        <v>30</v>
      </c>
      <c r="C1865" s="8">
        <v>60</v>
      </c>
      <c r="D1865" s="11">
        <v>42705</v>
      </c>
      <c r="E1865" s="2">
        <v>1.5999999999999943</v>
      </c>
      <c r="F1865" s="44">
        <v>14.77</v>
      </c>
      <c r="G1865" s="44">
        <v>44.26</v>
      </c>
      <c r="H1865" s="44">
        <v>16.29</v>
      </c>
      <c r="I1865" s="44">
        <v>22.1</v>
      </c>
      <c r="J1865" s="44">
        <v>2.58</v>
      </c>
      <c r="K1865" s="44">
        <v>0</v>
      </c>
      <c r="L1865" s="44">
        <v>23.27</v>
      </c>
      <c r="M1865" s="2">
        <v>1.5</v>
      </c>
    </row>
    <row r="1866" spans="1:13" x14ac:dyDescent="0.2">
      <c r="A1866" s="8">
        <v>12</v>
      </c>
      <c r="B1866" s="8" t="s">
        <v>30</v>
      </c>
      <c r="C1866" s="8">
        <v>61</v>
      </c>
      <c r="D1866" s="11">
        <v>42736</v>
      </c>
      <c r="E1866" s="2">
        <v>2.4000000000000057</v>
      </c>
      <c r="F1866" s="44">
        <v>12.12</v>
      </c>
      <c r="G1866" s="44">
        <v>48.1</v>
      </c>
      <c r="H1866" s="44">
        <v>13.21</v>
      </c>
      <c r="I1866" s="44">
        <v>24.56</v>
      </c>
      <c r="J1866" s="44">
        <v>2.0099999999999998</v>
      </c>
      <c r="K1866" s="44">
        <v>0</v>
      </c>
      <c r="L1866" s="44">
        <v>21.88</v>
      </c>
      <c r="M1866" s="2">
        <v>1.5</v>
      </c>
    </row>
    <row r="1867" spans="1:13" x14ac:dyDescent="0.2">
      <c r="A1867" s="8">
        <v>12</v>
      </c>
      <c r="B1867" s="8" t="s">
        <v>30</v>
      </c>
      <c r="C1867" s="8">
        <v>62</v>
      </c>
      <c r="D1867" s="11">
        <v>42767</v>
      </c>
      <c r="E1867" s="2">
        <v>3.2000000000000028</v>
      </c>
      <c r="F1867" s="44">
        <v>17.260000000000002</v>
      </c>
      <c r="G1867" s="44">
        <v>45.76</v>
      </c>
      <c r="H1867" s="44">
        <v>13.38</v>
      </c>
      <c r="I1867" s="44">
        <v>21.46</v>
      </c>
      <c r="J1867" s="44">
        <v>2.14</v>
      </c>
      <c r="K1867" s="44">
        <v>0</v>
      </c>
      <c r="L1867" s="44">
        <v>27.27</v>
      </c>
      <c r="M1867" s="2">
        <v>1.5999999999999943</v>
      </c>
    </row>
    <row r="1868" spans="1:13" x14ac:dyDescent="0.2">
      <c r="A1868" s="8">
        <v>12</v>
      </c>
      <c r="B1868" s="8" t="s">
        <v>30</v>
      </c>
      <c r="C1868" s="8">
        <v>63</v>
      </c>
      <c r="D1868" s="11">
        <v>42795</v>
      </c>
      <c r="E1868" s="2">
        <v>3.5999999999999943</v>
      </c>
      <c r="F1868" s="44">
        <v>13.87</v>
      </c>
      <c r="G1868" s="44">
        <v>45.01</v>
      </c>
      <c r="H1868" s="44">
        <v>10.65</v>
      </c>
      <c r="I1868" s="44">
        <v>28.12</v>
      </c>
      <c r="J1868" s="44">
        <v>2.35</v>
      </c>
      <c r="K1868" s="44">
        <v>0</v>
      </c>
      <c r="L1868" s="44">
        <v>19.98</v>
      </c>
      <c r="M1868" s="2">
        <v>2.4000000000000057</v>
      </c>
    </row>
    <row r="1869" spans="1:13" x14ac:dyDescent="0.2">
      <c r="A1869" s="8">
        <v>12</v>
      </c>
      <c r="B1869" s="8" t="s">
        <v>30</v>
      </c>
      <c r="C1869" s="8">
        <v>64</v>
      </c>
      <c r="D1869" s="11">
        <v>42826</v>
      </c>
      <c r="E1869" s="2">
        <v>4</v>
      </c>
      <c r="F1869" s="44">
        <v>13.61</v>
      </c>
      <c r="G1869" s="44">
        <v>41.16</v>
      </c>
      <c r="H1869" s="44">
        <v>11.82</v>
      </c>
      <c r="I1869" s="44">
        <v>30.8</v>
      </c>
      <c r="J1869" s="44">
        <v>2.61</v>
      </c>
      <c r="K1869" s="44">
        <v>0</v>
      </c>
      <c r="L1869" s="44">
        <v>16.18</v>
      </c>
      <c r="M1869" s="2">
        <v>3.2000000000000028</v>
      </c>
    </row>
    <row r="1870" spans="1:13" x14ac:dyDescent="0.2">
      <c r="A1870" s="8">
        <v>12</v>
      </c>
      <c r="B1870" s="8" t="s">
        <v>30</v>
      </c>
      <c r="C1870" s="8">
        <v>65</v>
      </c>
      <c r="D1870" s="11">
        <v>42856</v>
      </c>
      <c r="E1870" s="2">
        <v>3.5</v>
      </c>
      <c r="F1870" s="44">
        <v>16.12</v>
      </c>
      <c r="G1870" s="44">
        <v>40.85</v>
      </c>
      <c r="H1870" s="44">
        <v>11.6</v>
      </c>
      <c r="I1870" s="44">
        <v>28.45</v>
      </c>
      <c r="J1870" s="44">
        <v>2.99</v>
      </c>
      <c r="K1870" s="44">
        <v>0</v>
      </c>
      <c r="L1870" s="44">
        <v>19.329999999999998</v>
      </c>
      <c r="M1870" s="2">
        <v>3.5999999999999943</v>
      </c>
    </row>
    <row r="1871" spans="1:13" x14ac:dyDescent="0.2">
      <c r="A1871" s="8">
        <v>12</v>
      </c>
      <c r="B1871" s="8" t="s">
        <v>30</v>
      </c>
      <c r="C1871" s="8">
        <v>66</v>
      </c>
      <c r="D1871" s="11">
        <v>42887</v>
      </c>
      <c r="E1871" s="2">
        <v>3.5999999999999943</v>
      </c>
      <c r="F1871" s="44">
        <v>13.69</v>
      </c>
      <c r="G1871" s="44">
        <v>46.26</v>
      </c>
      <c r="H1871" s="44">
        <v>12.1</v>
      </c>
      <c r="I1871" s="44">
        <v>25.07</v>
      </c>
      <c r="J1871" s="44">
        <v>2.88</v>
      </c>
      <c r="K1871" s="44">
        <v>0</v>
      </c>
      <c r="L1871" s="44">
        <v>21.4</v>
      </c>
      <c r="M1871" s="2">
        <v>4</v>
      </c>
    </row>
    <row r="1872" spans="1:13" x14ac:dyDescent="0.2">
      <c r="A1872" s="8">
        <v>12</v>
      </c>
      <c r="B1872" s="8" t="s">
        <v>30</v>
      </c>
      <c r="C1872" s="8">
        <v>67</v>
      </c>
      <c r="D1872" s="11">
        <v>42917</v>
      </c>
      <c r="E1872" s="2">
        <v>3.2000000000000028</v>
      </c>
      <c r="F1872" s="44">
        <v>12.73</v>
      </c>
      <c r="G1872" s="44">
        <v>44.46</v>
      </c>
      <c r="H1872" s="44">
        <v>10.55</v>
      </c>
      <c r="I1872" s="44">
        <v>29.64</v>
      </c>
      <c r="J1872" s="44">
        <v>2.62</v>
      </c>
      <c r="K1872" s="44">
        <v>0</v>
      </c>
      <c r="L1872" s="44">
        <v>17.52</v>
      </c>
      <c r="M1872" s="2">
        <v>3.5</v>
      </c>
    </row>
    <row r="1873" spans="1:13" x14ac:dyDescent="0.2">
      <c r="A1873" s="8">
        <v>12</v>
      </c>
      <c r="B1873" s="8" t="s">
        <v>30</v>
      </c>
      <c r="C1873" s="8">
        <v>68</v>
      </c>
      <c r="D1873" s="11">
        <v>42948</v>
      </c>
      <c r="E1873" s="2">
        <v>2.5</v>
      </c>
      <c r="F1873" s="44">
        <v>13.54</v>
      </c>
      <c r="G1873" s="44">
        <v>47.95</v>
      </c>
      <c r="H1873" s="44">
        <v>12.78</v>
      </c>
      <c r="I1873" s="44">
        <v>22.49</v>
      </c>
      <c r="J1873" s="44">
        <v>3.24</v>
      </c>
      <c r="K1873" s="44">
        <v>0</v>
      </c>
      <c r="L1873" s="44">
        <v>23.03</v>
      </c>
      <c r="M1873" s="2">
        <v>3.5999999999999943</v>
      </c>
    </row>
    <row r="1874" spans="1:13" x14ac:dyDescent="0.2">
      <c r="A1874" s="8">
        <v>12</v>
      </c>
      <c r="B1874" s="8" t="s">
        <v>30</v>
      </c>
      <c r="C1874" s="8">
        <v>69</v>
      </c>
      <c r="D1874" s="11">
        <v>42979</v>
      </c>
      <c r="E1874" s="2">
        <v>3.2000000000000028</v>
      </c>
      <c r="F1874" s="44">
        <v>14.68</v>
      </c>
      <c r="G1874" s="44">
        <v>47.5</v>
      </c>
      <c r="H1874" s="44">
        <v>14.39</v>
      </c>
      <c r="I1874" s="44">
        <v>20.76</v>
      </c>
      <c r="J1874" s="44">
        <v>2.68</v>
      </c>
      <c r="K1874" s="44">
        <v>0</v>
      </c>
      <c r="L1874" s="44">
        <v>25.36</v>
      </c>
      <c r="M1874" s="2">
        <v>3.2000000000000028</v>
      </c>
    </row>
    <row r="1875" spans="1:13" x14ac:dyDescent="0.2">
      <c r="A1875" s="8">
        <v>12</v>
      </c>
      <c r="B1875" s="8" t="s">
        <v>30</v>
      </c>
      <c r="C1875" s="8">
        <v>70</v>
      </c>
      <c r="D1875" s="11">
        <v>43009</v>
      </c>
      <c r="E1875" s="2">
        <v>2.7999999999999972</v>
      </c>
      <c r="F1875" s="44">
        <v>12.97</v>
      </c>
      <c r="G1875" s="44">
        <v>50.64</v>
      </c>
      <c r="H1875" s="44">
        <v>12.81</v>
      </c>
      <c r="I1875" s="44">
        <v>21.04</v>
      </c>
      <c r="J1875" s="44">
        <v>2.54</v>
      </c>
      <c r="K1875" s="44">
        <v>0</v>
      </c>
      <c r="L1875" s="44">
        <v>25.23</v>
      </c>
      <c r="M1875" s="2">
        <v>2.5</v>
      </c>
    </row>
    <row r="1876" spans="1:13" x14ac:dyDescent="0.2">
      <c r="A1876" s="8">
        <v>12</v>
      </c>
      <c r="B1876" s="8" t="s">
        <v>30</v>
      </c>
      <c r="C1876" s="8">
        <v>71</v>
      </c>
      <c r="D1876" s="11">
        <v>43040</v>
      </c>
      <c r="E1876" s="2">
        <v>2.7999999999999972</v>
      </c>
      <c r="F1876" s="44">
        <v>14.67</v>
      </c>
      <c r="G1876" s="44">
        <v>44.07</v>
      </c>
      <c r="H1876" s="44">
        <v>9.9499999999999993</v>
      </c>
      <c r="I1876" s="44">
        <v>29.51</v>
      </c>
      <c r="J1876" s="44">
        <v>1.79</v>
      </c>
      <c r="K1876" s="44">
        <v>0</v>
      </c>
      <c r="L1876" s="44">
        <v>20.16</v>
      </c>
      <c r="M1876" s="2">
        <v>3.2000000000000028</v>
      </c>
    </row>
    <row r="1877" spans="1:13" x14ac:dyDescent="0.2">
      <c r="A1877" s="8">
        <v>12</v>
      </c>
      <c r="B1877" s="8" t="s">
        <v>30</v>
      </c>
      <c r="C1877" s="8">
        <v>72</v>
      </c>
      <c r="D1877" s="11">
        <v>43070</v>
      </c>
      <c r="E1877" s="2">
        <v>3</v>
      </c>
      <c r="F1877" s="44">
        <v>16.5</v>
      </c>
      <c r="G1877" s="44">
        <v>42.88</v>
      </c>
      <c r="H1877" s="44">
        <v>8.92</v>
      </c>
      <c r="I1877" s="44">
        <v>30.38</v>
      </c>
      <c r="J1877" s="44">
        <v>1.31</v>
      </c>
      <c r="K1877" s="44">
        <v>0</v>
      </c>
      <c r="L1877" s="44">
        <v>21.44</v>
      </c>
      <c r="M1877" s="2">
        <v>2.7999999999999972</v>
      </c>
    </row>
    <row r="1878" spans="1:13" x14ac:dyDescent="0.2">
      <c r="A1878" s="8">
        <v>12</v>
      </c>
      <c r="B1878" s="8" t="s">
        <v>30</v>
      </c>
      <c r="C1878" s="8">
        <v>73</v>
      </c>
      <c r="D1878" s="11">
        <v>43101</v>
      </c>
      <c r="E1878" s="2">
        <v>1.9000000000000057</v>
      </c>
      <c r="F1878" s="44">
        <v>13.86</v>
      </c>
      <c r="G1878" s="44">
        <v>42.23</v>
      </c>
      <c r="H1878" s="44">
        <v>15.01</v>
      </c>
      <c r="I1878" s="44">
        <v>25.08</v>
      </c>
      <c r="J1878" s="44">
        <v>3.81</v>
      </c>
      <c r="K1878" s="44">
        <v>0</v>
      </c>
      <c r="L1878" s="44">
        <v>18.62</v>
      </c>
      <c r="M1878" s="2">
        <v>2.7999999999999972</v>
      </c>
    </row>
    <row r="1879" spans="1:13" x14ac:dyDescent="0.2">
      <c r="A1879" s="8">
        <v>12</v>
      </c>
      <c r="B1879" s="8" t="s">
        <v>30</v>
      </c>
      <c r="C1879" s="8">
        <v>74</v>
      </c>
      <c r="D1879" s="11">
        <v>43132</v>
      </c>
      <c r="E1879" s="2">
        <v>1.5</v>
      </c>
      <c r="F1879" s="44">
        <v>10.96</v>
      </c>
      <c r="G1879" s="44">
        <v>42.66</v>
      </c>
      <c r="H1879" s="44">
        <v>11.28</v>
      </c>
      <c r="I1879" s="44">
        <v>31.11</v>
      </c>
      <c r="J1879" s="44">
        <v>4</v>
      </c>
      <c r="K1879" s="44">
        <v>0</v>
      </c>
      <c r="L1879" s="44">
        <v>12.73</v>
      </c>
      <c r="M1879" s="2">
        <v>3</v>
      </c>
    </row>
    <row r="1880" spans="1:13" x14ac:dyDescent="0.2">
      <c r="A1880" s="8">
        <v>12</v>
      </c>
      <c r="B1880" s="8" t="s">
        <v>30</v>
      </c>
      <c r="C1880" s="8">
        <v>75</v>
      </c>
      <c r="D1880" s="11">
        <v>43160</v>
      </c>
      <c r="E1880" s="2">
        <v>1.4000000000000057</v>
      </c>
      <c r="F1880" s="44">
        <v>9.5299999999999994</v>
      </c>
      <c r="G1880" s="44">
        <v>40.25</v>
      </c>
      <c r="H1880" s="44">
        <v>14.69</v>
      </c>
      <c r="I1880" s="44">
        <v>32.1</v>
      </c>
      <c r="J1880" s="44">
        <v>3.44</v>
      </c>
      <c r="K1880" s="44">
        <v>0</v>
      </c>
      <c r="L1880" s="44">
        <v>10.16</v>
      </c>
      <c r="M1880" s="2">
        <v>1.9000000000000057</v>
      </c>
    </row>
    <row r="1881" spans="1:13" x14ac:dyDescent="0.2">
      <c r="A1881" s="8">
        <v>12</v>
      </c>
      <c r="B1881" s="8" t="s">
        <v>30</v>
      </c>
      <c r="C1881" s="8">
        <v>76</v>
      </c>
      <c r="D1881" s="11">
        <v>43191</v>
      </c>
      <c r="E1881" s="2">
        <v>1.0999999999999943</v>
      </c>
      <c r="F1881" s="44">
        <v>8.5299999999999994</v>
      </c>
      <c r="G1881" s="44">
        <v>28.37</v>
      </c>
      <c r="H1881" s="44">
        <v>28.07</v>
      </c>
      <c r="I1881" s="44">
        <v>30.42</v>
      </c>
      <c r="J1881" s="44">
        <v>4.6100000000000003</v>
      </c>
      <c r="K1881" s="44">
        <v>0</v>
      </c>
      <c r="L1881" s="44">
        <v>2.89</v>
      </c>
      <c r="M1881" s="2">
        <v>1.5</v>
      </c>
    </row>
    <row r="1882" spans="1:13" x14ac:dyDescent="0.2">
      <c r="A1882" s="8">
        <v>12</v>
      </c>
      <c r="B1882" s="8" t="s">
        <v>30</v>
      </c>
      <c r="C1882" s="8">
        <v>77</v>
      </c>
      <c r="D1882" s="11">
        <v>43221</v>
      </c>
      <c r="E1882" s="2">
        <v>2.0999999999999943</v>
      </c>
      <c r="F1882" s="44">
        <v>8.6</v>
      </c>
      <c r="G1882" s="44">
        <v>30.03</v>
      </c>
      <c r="H1882" s="44">
        <v>26.18</v>
      </c>
      <c r="I1882" s="44">
        <v>31.31</v>
      </c>
      <c r="J1882" s="44">
        <v>3.89</v>
      </c>
      <c r="K1882" s="44">
        <v>0</v>
      </c>
      <c r="L1882" s="44">
        <v>4.07</v>
      </c>
      <c r="M1882" s="2">
        <v>1.4000000000000057</v>
      </c>
    </row>
    <row r="1883" spans="1:13" x14ac:dyDescent="0.2">
      <c r="A1883" s="8">
        <v>12</v>
      </c>
      <c r="B1883" s="8" t="s">
        <v>30</v>
      </c>
      <c r="C1883" s="8">
        <v>78</v>
      </c>
      <c r="D1883" s="11">
        <v>43252</v>
      </c>
      <c r="E1883" s="2">
        <v>2.2999999999999972</v>
      </c>
      <c r="F1883" s="44">
        <v>9.9600000000000009</v>
      </c>
      <c r="G1883" s="44">
        <v>34.5</v>
      </c>
      <c r="H1883" s="44">
        <v>23.72</v>
      </c>
      <c r="I1883" s="44">
        <v>26.83</v>
      </c>
      <c r="J1883" s="44">
        <v>4.9800000000000004</v>
      </c>
      <c r="K1883" s="44">
        <v>0</v>
      </c>
      <c r="L1883" s="44">
        <v>8.82</v>
      </c>
      <c r="M1883" s="2">
        <v>1.0999999999999943</v>
      </c>
    </row>
    <row r="1884" spans="1:13" x14ac:dyDescent="0.2">
      <c r="A1884" s="8">
        <v>12</v>
      </c>
      <c r="B1884" s="8" t="s">
        <v>30</v>
      </c>
      <c r="C1884" s="8">
        <v>79</v>
      </c>
      <c r="D1884" s="11">
        <v>43282</v>
      </c>
      <c r="E1884" s="2">
        <v>2.4000000000000057</v>
      </c>
      <c r="F1884" s="44">
        <v>8.61</v>
      </c>
      <c r="G1884" s="44">
        <v>34.119999999999997</v>
      </c>
      <c r="H1884" s="44">
        <v>21.99</v>
      </c>
      <c r="I1884" s="44">
        <v>31.26</v>
      </c>
      <c r="J1884" s="44">
        <v>4.0199999999999996</v>
      </c>
      <c r="K1884" s="44">
        <v>0</v>
      </c>
      <c r="L1884" s="44">
        <v>6.02</v>
      </c>
      <c r="M1884" s="2">
        <v>2.0999999999999943</v>
      </c>
    </row>
    <row r="1885" spans="1:13" x14ac:dyDescent="0.2">
      <c r="A1885" s="8">
        <v>12</v>
      </c>
      <c r="B1885" s="8" t="s">
        <v>30</v>
      </c>
      <c r="C1885" s="8">
        <v>80</v>
      </c>
      <c r="D1885" s="11">
        <v>43313</v>
      </c>
      <c r="E1885" s="2">
        <v>2.5999999999999943</v>
      </c>
      <c r="F1885" s="44">
        <v>10.86</v>
      </c>
      <c r="G1885" s="44">
        <v>35.200000000000003</v>
      </c>
      <c r="H1885" s="44">
        <v>22.5</v>
      </c>
      <c r="I1885" s="44">
        <v>27.59</v>
      </c>
      <c r="J1885" s="44">
        <v>3.84</v>
      </c>
      <c r="K1885" s="44">
        <v>0</v>
      </c>
      <c r="L1885" s="44">
        <v>10.82</v>
      </c>
      <c r="M1885" s="2">
        <v>2.2999999999999972</v>
      </c>
    </row>
    <row r="1886" spans="1:13" x14ac:dyDescent="0.2">
      <c r="A1886" s="8">
        <v>12</v>
      </c>
      <c r="B1886" s="8" t="s">
        <v>30</v>
      </c>
      <c r="C1886" s="8">
        <v>81</v>
      </c>
      <c r="D1886" s="11">
        <v>43344</v>
      </c>
      <c r="E1886" s="2">
        <v>2.0999999999999943</v>
      </c>
      <c r="F1886" s="44">
        <v>6.83</v>
      </c>
      <c r="G1886" s="44">
        <v>35.82</v>
      </c>
      <c r="H1886" s="44">
        <v>23.45</v>
      </c>
      <c r="I1886" s="44">
        <v>29.91</v>
      </c>
      <c r="J1886" s="44">
        <v>3.98</v>
      </c>
      <c r="K1886" s="44">
        <v>0</v>
      </c>
      <c r="L1886" s="44">
        <v>5.8</v>
      </c>
      <c r="M1886" s="2">
        <v>2.4000000000000057</v>
      </c>
    </row>
    <row r="1887" spans="1:13" x14ac:dyDescent="0.2">
      <c r="A1887" s="8">
        <v>12</v>
      </c>
      <c r="B1887" s="8" t="s">
        <v>30</v>
      </c>
      <c r="C1887" s="8">
        <v>82</v>
      </c>
      <c r="D1887" s="11">
        <v>43374</v>
      </c>
      <c r="E1887" s="2">
        <v>2.2000000000000028</v>
      </c>
      <c r="F1887" s="44">
        <v>11.09</v>
      </c>
      <c r="G1887" s="44">
        <v>31.95</v>
      </c>
      <c r="H1887" s="44">
        <v>23.76</v>
      </c>
      <c r="I1887" s="44">
        <v>29.66</v>
      </c>
      <c r="J1887" s="44">
        <v>3.54</v>
      </c>
      <c r="K1887" s="44">
        <v>0</v>
      </c>
      <c r="L1887" s="44">
        <v>8.6999999999999993</v>
      </c>
      <c r="M1887" s="2">
        <v>2.5999999999999943</v>
      </c>
    </row>
    <row r="1888" spans="1:13" x14ac:dyDescent="0.2">
      <c r="A1888" s="8">
        <v>12</v>
      </c>
      <c r="B1888" s="8" t="s">
        <v>30</v>
      </c>
      <c r="C1888" s="8">
        <v>83</v>
      </c>
      <c r="D1888" s="11">
        <v>43405</v>
      </c>
      <c r="E1888" s="2">
        <v>1.9000000000000057</v>
      </c>
      <c r="F1888" s="44">
        <v>12.43</v>
      </c>
      <c r="G1888" s="44">
        <v>34.03</v>
      </c>
      <c r="H1888" s="44">
        <v>18.21</v>
      </c>
      <c r="I1888" s="44">
        <v>28.77</v>
      </c>
      <c r="J1888" s="44">
        <v>6.57</v>
      </c>
      <c r="K1888" s="44">
        <v>0</v>
      </c>
      <c r="L1888" s="44">
        <v>8.49</v>
      </c>
      <c r="M1888" s="2">
        <v>2.0999999999999943</v>
      </c>
    </row>
    <row r="1889" spans="1:13" x14ac:dyDescent="0.2">
      <c r="A1889" s="8">
        <v>12</v>
      </c>
      <c r="B1889" s="8" t="s">
        <v>30</v>
      </c>
      <c r="C1889" s="8">
        <v>84</v>
      </c>
      <c r="D1889" s="11">
        <v>43435</v>
      </c>
      <c r="E1889" s="2">
        <v>2</v>
      </c>
      <c r="F1889" s="44">
        <v>7.37</v>
      </c>
      <c r="G1889" s="44">
        <v>25.65</v>
      </c>
      <c r="H1889" s="44">
        <v>25.64</v>
      </c>
      <c r="I1889" s="44">
        <v>37.200000000000003</v>
      </c>
      <c r="J1889" s="44">
        <v>4.1500000000000004</v>
      </c>
      <c r="K1889" s="44">
        <v>0</v>
      </c>
      <c r="L1889" s="44">
        <v>-2.5499999999999998</v>
      </c>
      <c r="M1889" s="2">
        <v>2.2000000000000028</v>
      </c>
    </row>
    <row r="1890" spans="1:13" x14ac:dyDescent="0.2">
      <c r="A1890" s="8">
        <v>12</v>
      </c>
      <c r="B1890" s="8" t="s">
        <v>30</v>
      </c>
      <c r="C1890" s="8">
        <v>85</v>
      </c>
      <c r="D1890" s="11">
        <v>43466</v>
      </c>
      <c r="E1890" s="2">
        <v>2.0999999999999943</v>
      </c>
      <c r="F1890" s="44">
        <v>8.2200000000000006</v>
      </c>
      <c r="G1890" s="44">
        <v>29.8</v>
      </c>
      <c r="H1890" s="44">
        <v>21.79</v>
      </c>
      <c r="I1890" s="44">
        <v>36.799999999999997</v>
      </c>
      <c r="J1890" s="44">
        <v>3.39</v>
      </c>
      <c r="K1890" s="44">
        <v>0</v>
      </c>
      <c r="L1890" s="44">
        <v>1.32</v>
      </c>
      <c r="M1890" s="2">
        <v>1.9000000000000057</v>
      </c>
    </row>
    <row r="1891" spans="1:13" x14ac:dyDescent="0.2">
      <c r="A1891" s="8">
        <v>12</v>
      </c>
      <c r="B1891" s="8" t="s">
        <v>30</v>
      </c>
      <c r="C1891" s="8">
        <v>86</v>
      </c>
      <c r="D1891" s="11">
        <v>43497</v>
      </c>
      <c r="E1891" s="2">
        <v>2.4000000000000057</v>
      </c>
      <c r="F1891" s="44">
        <v>8.27</v>
      </c>
      <c r="G1891" s="44">
        <v>31.32</v>
      </c>
      <c r="H1891" s="44">
        <v>30.06</v>
      </c>
      <c r="I1891" s="44">
        <v>26.65</v>
      </c>
      <c r="J1891" s="44">
        <v>3.69</v>
      </c>
      <c r="K1891" s="44">
        <v>0</v>
      </c>
      <c r="L1891" s="44">
        <v>6.92</v>
      </c>
      <c r="M1891" s="2">
        <v>2</v>
      </c>
    </row>
    <row r="1892" spans="1:13" x14ac:dyDescent="0.2">
      <c r="A1892" s="8">
        <v>12</v>
      </c>
      <c r="B1892" s="8" t="s">
        <v>30</v>
      </c>
      <c r="C1892" s="8">
        <v>87</v>
      </c>
      <c r="D1892" s="11">
        <v>43525</v>
      </c>
      <c r="E1892" s="2">
        <v>2.7999999999999972</v>
      </c>
      <c r="F1892" s="44">
        <v>7.58</v>
      </c>
      <c r="G1892" s="44">
        <v>31.63</v>
      </c>
      <c r="H1892" s="44">
        <v>24.84</v>
      </c>
      <c r="I1892" s="44">
        <v>31.18</v>
      </c>
      <c r="J1892" s="44">
        <v>4.78</v>
      </c>
      <c r="K1892" s="44">
        <v>0</v>
      </c>
      <c r="L1892" s="44">
        <v>3.02</v>
      </c>
      <c r="M1892" s="2">
        <v>2.0999999999999943</v>
      </c>
    </row>
    <row r="1893" spans="1:13" x14ac:dyDescent="0.2">
      <c r="A1893" s="8">
        <v>12</v>
      </c>
      <c r="B1893" s="8" t="s">
        <v>30</v>
      </c>
      <c r="C1893" s="8">
        <v>88</v>
      </c>
      <c r="D1893" s="11">
        <v>43556</v>
      </c>
      <c r="E1893" s="2">
        <v>3.0999999999999943</v>
      </c>
      <c r="F1893" s="44">
        <v>6.3</v>
      </c>
      <c r="G1893" s="44">
        <v>32.71</v>
      </c>
      <c r="H1893" s="44">
        <v>23.71</v>
      </c>
      <c r="I1893" s="44">
        <v>32.26</v>
      </c>
      <c r="J1893" s="44">
        <v>5.0199999999999996</v>
      </c>
      <c r="K1893" s="44">
        <v>0</v>
      </c>
      <c r="L1893" s="44">
        <v>1.51</v>
      </c>
      <c r="M1893" s="2">
        <v>2.4000000000000057</v>
      </c>
    </row>
    <row r="1894" spans="1:13" x14ac:dyDescent="0.2">
      <c r="A1894" s="8">
        <v>12</v>
      </c>
      <c r="B1894" s="8" t="s">
        <v>30</v>
      </c>
      <c r="C1894" s="8">
        <v>89</v>
      </c>
      <c r="D1894" s="11">
        <v>43586</v>
      </c>
      <c r="E1894" s="2">
        <v>2.2000000000000028</v>
      </c>
      <c r="F1894" s="44">
        <v>6.62</v>
      </c>
      <c r="G1894" s="44">
        <v>30.9</v>
      </c>
      <c r="H1894" s="44">
        <v>24.46</v>
      </c>
      <c r="I1894" s="44">
        <v>34.35</v>
      </c>
      <c r="J1894" s="44">
        <v>3.67</v>
      </c>
      <c r="K1894" s="44">
        <v>0</v>
      </c>
      <c r="L1894" s="44">
        <v>1.23</v>
      </c>
      <c r="M1894" s="2">
        <v>2.7999999999999972</v>
      </c>
    </row>
    <row r="1895" spans="1:13" x14ac:dyDescent="0.2">
      <c r="A1895" s="8">
        <v>12</v>
      </c>
      <c r="B1895" s="8" t="s">
        <v>30</v>
      </c>
      <c r="C1895" s="8">
        <v>90</v>
      </c>
      <c r="D1895" s="11">
        <v>43617</v>
      </c>
      <c r="E1895" s="2">
        <v>1.5</v>
      </c>
      <c r="F1895" s="44">
        <v>9.32</v>
      </c>
      <c r="G1895" s="44">
        <v>30.22</v>
      </c>
      <c r="H1895" s="44">
        <v>25.76</v>
      </c>
      <c r="I1895" s="44">
        <v>31.18</v>
      </c>
      <c r="J1895" s="44">
        <v>3.53</v>
      </c>
      <c r="K1895" s="44">
        <v>0</v>
      </c>
      <c r="L1895" s="44">
        <v>5.31</v>
      </c>
      <c r="M1895" s="2">
        <v>3.0999999999999943</v>
      </c>
    </row>
    <row r="1896" spans="1:13" x14ac:dyDescent="0.2">
      <c r="A1896" s="8">
        <v>12</v>
      </c>
      <c r="B1896" s="8" t="s">
        <v>30</v>
      </c>
      <c r="C1896" s="8">
        <v>91</v>
      </c>
      <c r="D1896" s="11">
        <v>43647</v>
      </c>
      <c r="E1896" s="2">
        <v>1.8</v>
      </c>
      <c r="F1896" s="44">
        <v>7.1</v>
      </c>
      <c r="G1896" s="44">
        <v>27.74</v>
      </c>
      <c r="H1896" s="44">
        <v>26.29</v>
      </c>
      <c r="I1896" s="44">
        <v>35.29</v>
      </c>
      <c r="J1896" s="44">
        <v>3.58</v>
      </c>
      <c r="K1896" s="44">
        <v>0</v>
      </c>
      <c r="L1896" s="44">
        <v>-0.26</v>
      </c>
      <c r="M1896" s="2">
        <v>2.2000000000000028</v>
      </c>
    </row>
    <row r="1897" spans="1:13" x14ac:dyDescent="0.2">
      <c r="A1897" s="8">
        <v>12</v>
      </c>
      <c r="B1897" s="8" t="s">
        <v>30</v>
      </c>
      <c r="C1897" s="8">
        <v>92</v>
      </c>
      <c r="D1897" s="11">
        <v>43678</v>
      </c>
      <c r="E1897" s="2">
        <v>1.4</v>
      </c>
      <c r="F1897" s="44">
        <v>5.78</v>
      </c>
      <c r="G1897" s="44">
        <v>24.71</v>
      </c>
      <c r="H1897" s="44">
        <v>27.09</v>
      </c>
      <c r="I1897" s="44">
        <v>37.770000000000003</v>
      </c>
      <c r="J1897" s="44">
        <v>4.6500000000000004</v>
      </c>
      <c r="K1897" s="44">
        <v>0</v>
      </c>
      <c r="L1897" s="44">
        <v>-5.41</v>
      </c>
      <c r="M1897" s="2">
        <v>1.5</v>
      </c>
    </row>
    <row r="1898" spans="1:13" x14ac:dyDescent="0.2">
      <c r="A1898" s="8">
        <v>12</v>
      </c>
      <c r="B1898" s="8" t="s">
        <v>30</v>
      </c>
      <c r="C1898" s="8">
        <v>93</v>
      </c>
      <c r="D1898" s="11">
        <v>43709</v>
      </c>
      <c r="E1898" s="2">
        <v>1.4</v>
      </c>
      <c r="F1898" s="44">
        <v>6.54</v>
      </c>
      <c r="G1898" s="44">
        <v>27.47</v>
      </c>
      <c r="H1898" s="44">
        <v>25.06</v>
      </c>
      <c r="I1898" s="44">
        <v>38.14</v>
      </c>
      <c r="J1898" s="44">
        <v>2.79</v>
      </c>
      <c r="K1898" s="44">
        <v>0</v>
      </c>
      <c r="L1898" s="44">
        <v>-1.57</v>
      </c>
      <c r="M1898" s="2">
        <v>1.8</v>
      </c>
    </row>
    <row r="1899" spans="1:13" x14ac:dyDescent="0.2">
      <c r="A1899" s="8">
        <v>12</v>
      </c>
      <c r="B1899" s="8" t="s">
        <v>30</v>
      </c>
      <c r="C1899" s="8">
        <v>94</v>
      </c>
      <c r="D1899" s="11">
        <v>43739</v>
      </c>
      <c r="E1899" s="2">
        <v>1.1000000000000001</v>
      </c>
      <c r="F1899" s="44">
        <v>6.65</v>
      </c>
      <c r="G1899" s="44">
        <v>31.08</v>
      </c>
      <c r="H1899" s="44">
        <v>25.82</v>
      </c>
      <c r="I1899" s="44">
        <v>32.46</v>
      </c>
      <c r="J1899" s="44">
        <v>3.99</v>
      </c>
      <c r="K1899" s="44">
        <v>0</v>
      </c>
      <c r="L1899" s="44">
        <v>1.96</v>
      </c>
      <c r="M1899" s="2">
        <v>1.4</v>
      </c>
    </row>
    <row r="1900" spans="1:13" x14ac:dyDescent="0.2">
      <c r="A1900" s="8">
        <v>12</v>
      </c>
      <c r="B1900" s="8" t="s">
        <v>30</v>
      </c>
      <c r="C1900" s="8">
        <v>95</v>
      </c>
      <c r="D1900" s="11">
        <v>43770</v>
      </c>
      <c r="E1900" s="2">
        <v>1.8</v>
      </c>
      <c r="F1900" s="44">
        <v>6.71</v>
      </c>
      <c r="G1900" s="44">
        <v>28.34</v>
      </c>
      <c r="H1900" s="44">
        <v>35.020000000000003</v>
      </c>
      <c r="I1900" s="44">
        <v>26.93</v>
      </c>
      <c r="J1900" s="44">
        <v>3</v>
      </c>
      <c r="K1900" s="44">
        <v>0</v>
      </c>
      <c r="L1900" s="44">
        <v>4.42</v>
      </c>
      <c r="M1900" s="2">
        <v>1.4</v>
      </c>
    </row>
    <row r="1901" spans="1:13" x14ac:dyDescent="0.2">
      <c r="A1901" s="8">
        <v>12</v>
      </c>
      <c r="B1901" s="8" t="s">
        <v>30</v>
      </c>
      <c r="C1901" s="8">
        <v>96</v>
      </c>
      <c r="D1901" s="11">
        <v>43800</v>
      </c>
      <c r="E1901" s="2">
        <v>2.1</v>
      </c>
      <c r="F1901" s="44">
        <v>7.38</v>
      </c>
      <c r="G1901" s="44">
        <v>28.39</v>
      </c>
      <c r="H1901" s="44">
        <v>31.32</v>
      </c>
      <c r="I1901" s="44">
        <v>29.16</v>
      </c>
      <c r="J1901" s="44">
        <v>3.74</v>
      </c>
      <c r="K1901" s="44">
        <v>0</v>
      </c>
      <c r="L1901" s="44">
        <v>3.26</v>
      </c>
      <c r="M1901" s="2">
        <v>1.1000000000000001</v>
      </c>
    </row>
    <row r="1902" spans="1:13" x14ac:dyDescent="0.2">
      <c r="A1902" s="8">
        <v>12</v>
      </c>
      <c r="B1902" s="8" t="s">
        <v>30</v>
      </c>
      <c r="C1902" s="8">
        <v>97</v>
      </c>
      <c r="D1902" s="11">
        <v>43831</v>
      </c>
      <c r="E1902" s="2">
        <v>2.2999999999999998</v>
      </c>
      <c r="F1902" s="44">
        <v>7.47</v>
      </c>
      <c r="G1902" s="44">
        <v>26.12</v>
      </c>
      <c r="H1902" s="44">
        <v>34.630000000000003</v>
      </c>
      <c r="I1902" s="44">
        <v>29.01</v>
      </c>
      <c r="J1902" s="44">
        <v>2.77</v>
      </c>
      <c r="K1902" s="44">
        <v>0</v>
      </c>
      <c r="L1902" s="44">
        <v>3.25</v>
      </c>
      <c r="M1902" s="2">
        <v>1.8</v>
      </c>
    </row>
    <row r="1903" spans="1:13" x14ac:dyDescent="0.2">
      <c r="A1903" s="8">
        <v>12</v>
      </c>
      <c r="B1903" s="8" t="s">
        <v>30</v>
      </c>
      <c r="C1903" s="8">
        <v>98</v>
      </c>
      <c r="D1903" s="11">
        <v>43862</v>
      </c>
      <c r="E1903" s="2">
        <v>2.2999999999999998</v>
      </c>
      <c r="F1903" s="44">
        <v>7.79</v>
      </c>
      <c r="G1903" s="44">
        <v>26.58</v>
      </c>
      <c r="H1903" s="44">
        <v>29.47</v>
      </c>
      <c r="I1903" s="44">
        <v>33.51</v>
      </c>
      <c r="J1903" s="44">
        <v>2.64</v>
      </c>
      <c r="K1903" s="44">
        <v>0</v>
      </c>
      <c r="L1903" s="44">
        <v>1.68</v>
      </c>
      <c r="M1903" s="2">
        <v>2.1</v>
      </c>
    </row>
    <row r="1904" spans="1:13" x14ac:dyDescent="0.2">
      <c r="A1904" s="8">
        <v>12</v>
      </c>
      <c r="B1904" s="8" t="s">
        <v>30</v>
      </c>
      <c r="C1904" s="8">
        <v>99</v>
      </c>
      <c r="D1904" s="11">
        <v>43891</v>
      </c>
      <c r="E1904" s="2">
        <v>1.7</v>
      </c>
      <c r="F1904" s="44">
        <v>6.3</v>
      </c>
      <c r="G1904" s="44">
        <v>28.47</v>
      </c>
      <c r="H1904" s="44">
        <v>28.87</v>
      </c>
      <c r="I1904" s="44">
        <v>34.049999999999997</v>
      </c>
      <c r="J1904" s="44">
        <v>2.31</v>
      </c>
      <c r="K1904" s="44">
        <v>0</v>
      </c>
      <c r="L1904" s="44">
        <v>1.2</v>
      </c>
      <c r="M1904" s="2">
        <v>2.2999999999999998</v>
      </c>
    </row>
    <row r="1905" spans="1:13" x14ac:dyDescent="0.2">
      <c r="A1905" s="8">
        <v>12</v>
      </c>
      <c r="B1905" s="8" t="s">
        <v>30</v>
      </c>
      <c r="C1905" s="8">
        <v>100</v>
      </c>
      <c r="D1905" s="11">
        <v>43922</v>
      </c>
      <c r="E1905" s="2">
        <v>1.2</v>
      </c>
      <c r="F1905" s="44">
        <v>7.25</v>
      </c>
      <c r="G1905" s="44">
        <v>19.11</v>
      </c>
      <c r="H1905" s="44">
        <v>29.32</v>
      </c>
      <c r="I1905" s="44">
        <v>41.89</v>
      </c>
      <c r="J1905" s="44">
        <v>2.4300000000000002</v>
      </c>
      <c r="K1905" s="44">
        <v>0</v>
      </c>
      <c r="L1905" s="44">
        <v>-6.58</v>
      </c>
      <c r="M1905" s="2">
        <v>2.2999999999999998</v>
      </c>
    </row>
    <row r="1906" spans="1:13" x14ac:dyDescent="0.2">
      <c r="A1906" s="8">
        <v>12</v>
      </c>
      <c r="B1906" s="8" t="s">
        <v>30</v>
      </c>
      <c r="C1906" s="8">
        <v>101</v>
      </c>
      <c r="D1906" s="11">
        <v>43952</v>
      </c>
      <c r="E1906" s="2">
        <v>1.1000000000000001</v>
      </c>
      <c r="F1906" s="44">
        <v>5.63</v>
      </c>
      <c r="G1906" s="44">
        <v>22.27</v>
      </c>
      <c r="H1906" s="44">
        <v>28.15</v>
      </c>
      <c r="I1906" s="44">
        <v>40.9</v>
      </c>
      <c r="J1906" s="44">
        <v>3.04</v>
      </c>
      <c r="K1906" s="44">
        <v>0</v>
      </c>
      <c r="L1906" s="44">
        <v>-6.72</v>
      </c>
      <c r="M1906" s="2">
        <v>1.7</v>
      </c>
    </row>
    <row r="1907" spans="1:13" x14ac:dyDescent="0.2">
      <c r="A1907" s="8">
        <v>12</v>
      </c>
      <c r="B1907" s="8" t="s">
        <v>30</v>
      </c>
      <c r="C1907" s="8">
        <v>102</v>
      </c>
      <c r="D1907" s="11">
        <v>43983</v>
      </c>
      <c r="E1907" s="2">
        <v>1.8</v>
      </c>
      <c r="F1907" s="44">
        <v>5.16</v>
      </c>
      <c r="G1907" s="44">
        <v>22.41</v>
      </c>
      <c r="H1907" s="44">
        <v>28.89</v>
      </c>
      <c r="I1907" s="44">
        <v>40.72</v>
      </c>
      <c r="J1907" s="44">
        <v>2.81</v>
      </c>
      <c r="K1907" s="44">
        <v>0</v>
      </c>
      <c r="L1907" s="44">
        <v>-6.8</v>
      </c>
      <c r="M1907" s="2">
        <v>1.2</v>
      </c>
    </row>
    <row r="1908" spans="1:13" x14ac:dyDescent="0.2">
      <c r="A1908" s="8">
        <v>12</v>
      </c>
      <c r="B1908" s="8" t="s">
        <v>30</v>
      </c>
      <c r="C1908" s="8">
        <v>103</v>
      </c>
      <c r="D1908" s="11">
        <v>44013</v>
      </c>
      <c r="E1908" s="2">
        <v>2.2000000000000002</v>
      </c>
      <c r="F1908" s="44">
        <v>7.48</v>
      </c>
      <c r="G1908" s="44">
        <v>29.56</v>
      </c>
      <c r="H1908" s="44">
        <v>29.6</v>
      </c>
      <c r="I1908" s="44">
        <v>31.31</v>
      </c>
      <c r="J1908" s="44">
        <v>2.0499999999999998</v>
      </c>
      <c r="K1908" s="44">
        <v>0</v>
      </c>
      <c r="L1908" s="44">
        <v>4.55</v>
      </c>
      <c r="M1908" s="2">
        <v>1.1000000000000001</v>
      </c>
    </row>
    <row r="1909" spans="1:13" x14ac:dyDescent="0.2">
      <c r="A1909" s="8">
        <v>12</v>
      </c>
      <c r="B1909" s="8" t="s">
        <v>30</v>
      </c>
      <c r="C1909" s="8">
        <v>104</v>
      </c>
      <c r="D1909" s="11">
        <v>44044</v>
      </c>
      <c r="E1909" s="2">
        <v>1.9</v>
      </c>
      <c r="F1909" s="44">
        <v>9.34</v>
      </c>
      <c r="G1909" s="44">
        <v>23.34</v>
      </c>
      <c r="H1909" s="44">
        <v>33.979999999999997</v>
      </c>
      <c r="I1909" s="44">
        <v>32.67</v>
      </c>
      <c r="J1909" s="44">
        <v>0.65</v>
      </c>
      <c r="K1909" s="44">
        <v>0</v>
      </c>
      <c r="L1909" s="44">
        <v>4.03</v>
      </c>
      <c r="M1909" s="2">
        <v>1.8</v>
      </c>
    </row>
    <row r="1910" spans="1:13" x14ac:dyDescent="0.2">
      <c r="A1910" s="8">
        <v>12</v>
      </c>
      <c r="B1910" s="8" t="s">
        <v>30</v>
      </c>
      <c r="C1910" s="8">
        <v>105</v>
      </c>
      <c r="D1910" s="11">
        <v>44075</v>
      </c>
      <c r="E1910" s="2">
        <v>1.8</v>
      </c>
      <c r="F1910" s="44">
        <v>8.91</v>
      </c>
      <c r="G1910" s="44">
        <v>19.25</v>
      </c>
      <c r="H1910" s="44">
        <v>31.82</v>
      </c>
      <c r="I1910" s="44">
        <v>38.049999999999997</v>
      </c>
      <c r="J1910" s="44">
        <v>1.98</v>
      </c>
      <c r="K1910" s="44">
        <v>0</v>
      </c>
      <c r="L1910" s="44">
        <v>-2.4700000000000002</v>
      </c>
      <c r="M1910" s="2">
        <v>2.2000000000000002</v>
      </c>
    </row>
    <row r="1911" spans="1:13" x14ac:dyDescent="0.2">
      <c r="A1911" s="8">
        <v>12</v>
      </c>
      <c r="B1911" s="8" t="s">
        <v>30</v>
      </c>
      <c r="C1911" s="8">
        <v>106</v>
      </c>
      <c r="D1911" s="11">
        <v>44105</v>
      </c>
      <c r="E1911" s="2">
        <v>1.8</v>
      </c>
      <c r="F1911" s="44">
        <v>7.22</v>
      </c>
      <c r="G1911" s="44">
        <v>21.11</v>
      </c>
      <c r="H1911" s="44">
        <v>34.75</v>
      </c>
      <c r="I1911" s="44">
        <v>35.340000000000003</v>
      </c>
      <c r="J1911" s="44">
        <v>1.59</v>
      </c>
      <c r="K1911" s="44">
        <v>0</v>
      </c>
      <c r="L1911" s="44">
        <v>-1.48</v>
      </c>
      <c r="M1911" s="2">
        <v>1.9</v>
      </c>
    </row>
    <row r="1912" spans="1:13" x14ac:dyDescent="0.2">
      <c r="A1912" s="8">
        <v>12</v>
      </c>
      <c r="B1912" s="8" t="s">
        <v>30</v>
      </c>
      <c r="C1912" s="8">
        <v>107</v>
      </c>
      <c r="D1912" s="11">
        <v>44136</v>
      </c>
      <c r="E1912" s="2">
        <v>1.7</v>
      </c>
      <c r="F1912" s="44">
        <v>5.76</v>
      </c>
      <c r="G1912" s="44">
        <v>21.69</v>
      </c>
      <c r="H1912" s="44">
        <v>34.31</v>
      </c>
      <c r="I1912" s="44">
        <v>37.26</v>
      </c>
      <c r="J1912" s="44">
        <v>0.99</v>
      </c>
      <c r="K1912" s="44">
        <v>0</v>
      </c>
      <c r="L1912" s="44">
        <v>-3.01</v>
      </c>
      <c r="M1912" s="2">
        <v>1.8</v>
      </c>
    </row>
    <row r="1913" spans="1:13" x14ac:dyDescent="0.2">
      <c r="A1913" s="8">
        <v>12</v>
      </c>
      <c r="B1913" s="8" t="s">
        <v>30</v>
      </c>
      <c r="C1913" s="8">
        <v>108</v>
      </c>
      <c r="D1913" s="11">
        <v>44166</v>
      </c>
      <c r="E1913" s="2">
        <v>1.3</v>
      </c>
      <c r="F1913" s="44">
        <v>8.7799999999999994</v>
      </c>
      <c r="G1913" s="44">
        <v>24.23</v>
      </c>
      <c r="H1913" s="44">
        <v>34.659999999999997</v>
      </c>
      <c r="I1913" s="44">
        <v>31.47</v>
      </c>
      <c r="J1913" s="44">
        <v>0.86</v>
      </c>
      <c r="K1913" s="44">
        <v>0</v>
      </c>
      <c r="L1913" s="44">
        <v>4.3</v>
      </c>
      <c r="M1913" s="2">
        <v>1.8</v>
      </c>
    </row>
    <row r="1914" spans="1:13" x14ac:dyDescent="0.2">
      <c r="A1914" s="8">
        <v>12</v>
      </c>
      <c r="B1914" s="8" t="s">
        <v>30</v>
      </c>
      <c r="C1914" s="8">
        <v>109</v>
      </c>
      <c r="D1914" s="11">
        <v>44197</v>
      </c>
      <c r="E1914" s="2">
        <v>1.2</v>
      </c>
      <c r="F1914" s="44">
        <v>9.3800000000000008</v>
      </c>
      <c r="G1914" s="44">
        <v>28.55</v>
      </c>
      <c r="H1914" s="44">
        <v>38.479999999999997</v>
      </c>
      <c r="I1914" s="44">
        <v>22.67</v>
      </c>
      <c r="J1914" s="44">
        <v>0.91</v>
      </c>
      <c r="K1914" s="44">
        <v>0</v>
      </c>
      <c r="L1914" s="44">
        <v>11.42</v>
      </c>
      <c r="M1914" s="2">
        <v>1.7</v>
      </c>
    </row>
    <row r="1915" spans="1:13" x14ac:dyDescent="0.2">
      <c r="A1915" s="8">
        <v>12</v>
      </c>
      <c r="B1915" s="8" t="s">
        <v>30</v>
      </c>
      <c r="C1915" s="8">
        <v>110</v>
      </c>
      <c r="D1915" s="11">
        <v>44228</v>
      </c>
      <c r="E1915" s="2">
        <v>1.2</v>
      </c>
      <c r="F1915" s="44">
        <v>8.58</v>
      </c>
      <c r="G1915" s="44">
        <v>26.59</v>
      </c>
      <c r="H1915" s="44">
        <v>38.119999999999997</v>
      </c>
      <c r="I1915" s="44">
        <v>26.22</v>
      </c>
      <c r="J1915" s="44">
        <v>0.49</v>
      </c>
      <c r="K1915" s="44">
        <v>0</v>
      </c>
      <c r="L1915" s="44">
        <v>8.2799999999999994</v>
      </c>
      <c r="M1915" s="2">
        <v>1.3</v>
      </c>
    </row>
    <row r="1916" spans="1:13" x14ac:dyDescent="0.2">
      <c r="A1916" s="8">
        <v>12</v>
      </c>
      <c r="B1916" s="8" t="s">
        <v>30</v>
      </c>
      <c r="C1916" s="8">
        <v>111</v>
      </c>
      <c r="D1916" s="11">
        <v>44256</v>
      </c>
      <c r="E1916" s="2">
        <v>1.7</v>
      </c>
      <c r="F1916" s="44">
        <v>11.11</v>
      </c>
      <c r="G1916" s="44">
        <v>24.62</v>
      </c>
      <c r="H1916" s="44">
        <v>34.450000000000003</v>
      </c>
      <c r="I1916" s="44">
        <v>29.67</v>
      </c>
      <c r="J1916" s="44">
        <v>0.15</v>
      </c>
      <c r="K1916" s="44">
        <v>0</v>
      </c>
      <c r="L1916" s="44">
        <v>8.43</v>
      </c>
      <c r="M1916" s="2">
        <v>1.2</v>
      </c>
    </row>
    <row r="1917" spans="1:13" x14ac:dyDescent="0.2">
      <c r="A1917" s="8">
        <v>12</v>
      </c>
      <c r="B1917" s="8" t="s">
        <v>30</v>
      </c>
      <c r="C1917" s="8">
        <v>112</v>
      </c>
      <c r="D1917" s="11">
        <v>44287</v>
      </c>
      <c r="E1917" s="2">
        <v>2.6</v>
      </c>
      <c r="F1917" s="44">
        <v>11.06</v>
      </c>
      <c r="G1917" s="44">
        <v>27.43</v>
      </c>
      <c r="H1917" s="44">
        <v>32.56</v>
      </c>
      <c r="I1917" s="44">
        <v>28.03</v>
      </c>
      <c r="J1917" s="44">
        <v>0.93</v>
      </c>
      <c r="K1917" s="44">
        <v>0</v>
      </c>
      <c r="L1917" s="44">
        <v>9.83</v>
      </c>
      <c r="M1917" s="2">
        <v>1.2</v>
      </c>
    </row>
    <row r="1918" spans="1:13" x14ac:dyDescent="0.2">
      <c r="A1918" s="8">
        <v>12</v>
      </c>
      <c r="B1918" s="8" t="s">
        <v>30</v>
      </c>
      <c r="C1918" s="8">
        <v>113</v>
      </c>
      <c r="D1918" s="11">
        <v>44317</v>
      </c>
      <c r="E1918" s="2">
        <v>3.5</v>
      </c>
      <c r="F1918" s="44">
        <v>11.34</v>
      </c>
      <c r="G1918" s="44">
        <v>31.21</v>
      </c>
      <c r="H1918" s="44">
        <v>34.200000000000003</v>
      </c>
      <c r="I1918" s="44">
        <v>22.67</v>
      </c>
      <c r="J1918" s="44">
        <v>0.56999999999999995</v>
      </c>
      <c r="K1918" s="44">
        <v>0</v>
      </c>
      <c r="L1918" s="44">
        <v>15.04</v>
      </c>
      <c r="M1918" s="2">
        <v>1.7</v>
      </c>
    </row>
    <row r="1919" spans="1:13" x14ac:dyDescent="0.2">
      <c r="A1919" s="8">
        <v>12</v>
      </c>
      <c r="B1919" s="8" t="s">
        <v>30</v>
      </c>
      <c r="C1919" s="8">
        <v>114</v>
      </c>
      <c r="D1919" s="11">
        <v>44348</v>
      </c>
      <c r="E1919" s="2">
        <v>3.2</v>
      </c>
      <c r="F1919" s="44">
        <v>10.85</v>
      </c>
      <c r="G1919" s="44">
        <v>34.53</v>
      </c>
      <c r="H1919" s="44">
        <v>33.56</v>
      </c>
      <c r="I1919" s="44">
        <v>20.97</v>
      </c>
      <c r="J1919" s="44">
        <v>0.08</v>
      </c>
      <c r="K1919" s="44">
        <v>0</v>
      </c>
      <c r="L1919" s="44">
        <v>17.55</v>
      </c>
      <c r="M1919" s="2">
        <v>2.6</v>
      </c>
    </row>
    <row r="1920" spans="1:13" x14ac:dyDescent="0.2">
      <c r="A1920" s="8">
        <v>12</v>
      </c>
      <c r="B1920" s="8" t="s">
        <v>30</v>
      </c>
      <c r="C1920" s="8">
        <v>115</v>
      </c>
      <c r="D1920" s="11">
        <v>44378</v>
      </c>
      <c r="E1920" s="2">
        <v>3.1</v>
      </c>
      <c r="F1920" s="44">
        <v>13.82</v>
      </c>
      <c r="G1920" s="44">
        <v>36.5</v>
      </c>
      <c r="H1920" s="44">
        <v>32.53</v>
      </c>
      <c r="I1920" s="44">
        <v>16.52</v>
      </c>
      <c r="J1920" s="44">
        <v>0.64</v>
      </c>
      <c r="K1920" s="44">
        <v>0</v>
      </c>
      <c r="L1920" s="44">
        <v>23.16</v>
      </c>
      <c r="M1920" s="2">
        <v>3.5</v>
      </c>
    </row>
    <row r="1921" spans="1:13" x14ac:dyDescent="0.2">
      <c r="A1921" s="8">
        <v>12</v>
      </c>
      <c r="B1921" s="8" t="s">
        <v>30</v>
      </c>
      <c r="C1921" s="8">
        <v>116</v>
      </c>
      <c r="D1921" s="11">
        <v>44409</v>
      </c>
      <c r="E1921" s="2">
        <v>4.2</v>
      </c>
      <c r="F1921" s="44">
        <v>16.23</v>
      </c>
      <c r="G1921" s="44">
        <v>40.770000000000003</v>
      </c>
      <c r="H1921" s="44">
        <v>29.46</v>
      </c>
      <c r="I1921" s="44">
        <v>13.38</v>
      </c>
      <c r="J1921" s="44">
        <v>0.17</v>
      </c>
      <c r="K1921" s="44">
        <v>0</v>
      </c>
      <c r="L1921" s="44">
        <v>29.76</v>
      </c>
      <c r="M1921" s="2">
        <v>3.2</v>
      </c>
    </row>
    <row r="1922" spans="1:13" x14ac:dyDescent="0.2">
      <c r="A1922" s="8">
        <v>12</v>
      </c>
      <c r="B1922" s="8" t="s">
        <v>30</v>
      </c>
      <c r="C1922" s="8">
        <v>117</v>
      </c>
      <c r="D1922" s="11">
        <v>44440</v>
      </c>
      <c r="E1922" s="2">
        <v>5.6</v>
      </c>
      <c r="F1922" s="44">
        <v>18.920000000000002</v>
      </c>
      <c r="G1922" s="44">
        <v>37.520000000000003</v>
      </c>
      <c r="H1922" s="44">
        <v>25.85</v>
      </c>
      <c r="I1922" s="44">
        <v>16.23</v>
      </c>
      <c r="J1922" s="44">
        <v>1.48</v>
      </c>
      <c r="K1922" s="44">
        <v>0</v>
      </c>
      <c r="L1922" s="44">
        <v>28.09</v>
      </c>
      <c r="M1922" s="2">
        <v>3.1</v>
      </c>
    </row>
    <row r="1923" spans="1:13" x14ac:dyDescent="0.2">
      <c r="A1923" s="8">
        <v>12</v>
      </c>
      <c r="B1923" s="8" t="s">
        <v>30</v>
      </c>
      <c r="C1923" s="8">
        <v>118</v>
      </c>
      <c r="D1923" s="11">
        <v>44470</v>
      </c>
      <c r="E1923" s="2">
        <v>6.5</v>
      </c>
      <c r="F1923" s="44">
        <v>17.84</v>
      </c>
      <c r="G1923" s="44">
        <v>42.08</v>
      </c>
      <c r="H1923" s="44">
        <v>23.24</v>
      </c>
      <c r="I1923" s="44">
        <v>16.32</v>
      </c>
      <c r="J1923" s="44">
        <v>0.51</v>
      </c>
      <c r="K1923" s="44">
        <v>0</v>
      </c>
      <c r="L1923" s="44">
        <v>30.21</v>
      </c>
      <c r="M1923" s="2">
        <v>4.2</v>
      </c>
    </row>
    <row r="1924" spans="1:13" x14ac:dyDescent="0.2">
      <c r="A1924" s="8">
        <v>12</v>
      </c>
      <c r="B1924" s="8" t="s">
        <v>30</v>
      </c>
      <c r="C1924" s="8">
        <v>119</v>
      </c>
      <c r="D1924" s="11">
        <v>44501</v>
      </c>
      <c r="E1924" s="2">
        <v>7.5</v>
      </c>
      <c r="F1924" s="44">
        <v>21.76</v>
      </c>
      <c r="G1924" s="44">
        <v>40.99</v>
      </c>
      <c r="H1924" s="44">
        <v>19.079999999999998</v>
      </c>
      <c r="I1924" s="44">
        <v>16.899999999999999</v>
      </c>
      <c r="J1924" s="44">
        <v>1.27</v>
      </c>
      <c r="K1924" s="44">
        <v>0</v>
      </c>
      <c r="L1924" s="44">
        <v>32.53</v>
      </c>
      <c r="M1924" s="2">
        <v>5.6</v>
      </c>
    </row>
    <row r="1925" spans="1:13" x14ac:dyDescent="0.2">
      <c r="A1925" s="8">
        <v>12</v>
      </c>
      <c r="B1925" s="8" t="s">
        <v>30</v>
      </c>
      <c r="C1925" s="8">
        <v>120</v>
      </c>
      <c r="D1925" s="11">
        <v>44531</v>
      </c>
      <c r="E1925" s="2">
        <v>7.9</v>
      </c>
      <c r="F1925" s="44">
        <v>20.39</v>
      </c>
      <c r="G1925" s="44">
        <v>37.65</v>
      </c>
      <c r="H1925" s="44">
        <v>20.16</v>
      </c>
      <c r="I1925" s="44">
        <v>20.69</v>
      </c>
      <c r="J1925" s="44">
        <v>1.1100000000000001</v>
      </c>
      <c r="K1925" s="44">
        <v>0</v>
      </c>
      <c r="L1925" s="44">
        <v>27.76</v>
      </c>
      <c r="M1925" s="2">
        <v>6.5</v>
      </c>
    </row>
    <row r="1926" spans="1:13" x14ac:dyDescent="0.2">
      <c r="A1926" s="8">
        <v>12</v>
      </c>
      <c r="B1926" s="8" t="s">
        <v>30</v>
      </c>
      <c r="C1926" s="8">
        <v>121</v>
      </c>
      <c r="D1926" s="11">
        <v>44562</v>
      </c>
      <c r="E1926" s="2">
        <v>8.3000000000000007</v>
      </c>
      <c r="F1926" s="44">
        <v>23.56</v>
      </c>
      <c r="G1926" s="44">
        <v>40.049999999999997</v>
      </c>
      <c r="H1926" s="44">
        <v>20.96</v>
      </c>
      <c r="I1926" s="44">
        <v>14.83</v>
      </c>
      <c r="J1926" s="44">
        <v>0.6</v>
      </c>
      <c r="K1926" s="44">
        <v>0</v>
      </c>
      <c r="L1926" s="44">
        <v>35.57</v>
      </c>
      <c r="M1926" s="2">
        <v>7.5</v>
      </c>
    </row>
    <row r="1927" spans="1:13" x14ac:dyDescent="0.2">
      <c r="A1927" s="8">
        <v>12</v>
      </c>
      <c r="B1927" s="8" t="s">
        <v>30</v>
      </c>
      <c r="C1927" s="8">
        <v>122</v>
      </c>
      <c r="D1927" s="11">
        <v>44593</v>
      </c>
      <c r="E1927" s="2">
        <v>8.8000000000000007</v>
      </c>
      <c r="F1927" s="44">
        <v>26.17</v>
      </c>
      <c r="G1927" s="44">
        <v>40.01</v>
      </c>
      <c r="H1927" s="44">
        <v>17.25</v>
      </c>
      <c r="I1927" s="44">
        <v>15.41</v>
      </c>
      <c r="J1927" s="44">
        <v>1.1599999999999999</v>
      </c>
      <c r="K1927" s="44">
        <v>0</v>
      </c>
      <c r="L1927" s="44">
        <v>37.32</v>
      </c>
      <c r="M1927" s="2">
        <v>7.9</v>
      </c>
    </row>
    <row r="1928" spans="1:13" x14ac:dyDescent="0.2">
      <c r="A1928" s="8">
        <v>12</v>
      </c>
      <c r="B1928" s="8" t="s">
        <v>30</v>
      </c>
      <c r="C1928" s="8">
        <v>123</v>
      </c>
      <c r="D1928" s="11">
        <v>44621</v>
      </c>
      <c r="E1928" s="2">
        <v>9.1999999999999993</v>
      </c>
      <c r="F1928" s="44">
        <v>33.61</v>
      </c>
      <c r="G1928" s="44">
        <v>45.73</v>
      </c>
      <c r="H1928" s="44">
        <v>12.55</v>
      </c>
      <c r="I1928" s="44">
        <v>7.79</v>
      </c>
      <c r="J1928" s="44">
        <v>0.32</v>
      </c>
      <c r="K1928" s="44">
        <v>0</v>
      </c>
      <c r="L1928" s="44">
        <v>52.26</v>
      </c>
      <c r="M1928" s="2">
        <v>8.3000000000000007</v>
      </c>
    </row>
    <row r="1929" spans="1:13" x14ac:dyDescent="0.2">
      <c r="A1929" s="8">
        <v>12</v>
      </c>
      <c r="B1929" s="8" t="s">
        <v>30</v>
      </c>
      <c r="C1929" s="8">
        <v>124</v>
      </c>
      <c r="D1929" s="11">
        <v>44652</v>
      </c>
      <c r="E1929" s="2"/>
      <c r="F1929" s="44">
        <v>32.96</v>
      </c>
      <c r="G1929" s="44">
        <v>44.03</v>
      </c>
      <c r="H1929" s="44">
        <v>12.51</v>
      </c>
      <c r="I1929" s="44">
        <v>10.26</v>
      </c>
      <c r="J1929" s="44">
        <v>0.23</v>
      </c>
      <c r="K1929" s="44">
        <v>0</v>
      </c>
      <c r="L1929" s="44">
        <v>49.61</v>
      </c>
      <c r="M1929" s="2">
        <v>8.8000000000000007</v>
      </c>
    </row>
    <row r="1930" spans="1:13" x14ac:dyDescent="0.2">
      <c r="A1930" s="8">
        <v>12</v>
      </c>
      <c r="B1930" s="8" t="s">
        <v>30</v>
      </c>
      <c r="C1930" s="8">
        <v>125</v>
      </c>
      <c r="D1930" s="11">
        <v>44682</v>
      </c>
      <c r="E1930" s="2"/>
      <c r="F1930" s="44">
        <v>38</v>
      </c>
      <c r="G1930" s="44">
        <v>36.450000000000003</v>
      </c>
      <c r="H1930" s="44">
        <v>9.15</v>
      </c>
      <c r="I1930" s="44">
        <v>16.32</v>
      </c>
      <c r="J1930" s="44">
        <v>0.08</v>
      </c>
      <c r="K1930" s="44">
        <v>0</v>
      </c>
      <c r="L1930" s="44">
        <v>47.99</v>
      </c>
      <c r="M1930" s="2">
        <v>9.1999999999999993</v>
      </c>
    </row>
    <row r="1931" spans="1:13" x14ac:dyDescent="0.2">
      <c r="A1931" s="8">
        <v>12</v>
      </c>
      <c r="B1931" s="8" t="s">
        <v>30</v>
      </c>
      <c r="C1931" s="8">
        <v>126</v>
      </c>
      <c r="D1931" s="11">
        <v>44713</v>
      </c>
      <c r="E1931" s="2"/>
      <c r="F1931" s="44">
        <v>39.57</v>
      </c>
      <c r="G1931" s="44">
        <v>38.06</v>
      </c>
      <c r="H1931" s="44">
        <v>7.21</v>
      </c>
      <c r="I1931" s="44">
        <v>14.77</v>
      </c>
      <c r="J1931" s="44">
        <v>0.38</v>
      </c>
      <c r="K1931" s="44">
        <v>0</v>
      </c>
      <c r="L1931" s="44">
        <v>50.84</v>
      </c>
    </row>
    <row r="1932" spans="1:13" x14ac:dyDescent="0.2">
      <c r="A1932" s="8">
        <v>12</v>
      </c>
      <c r="B1932" s="8" t="s">
        <v>30</v>
      </c>
      <c r="C1932" s="8">
        <v>127</v>
      </c>
      <c r="D1932" s="11">
        <v>44743</v>
      </c>
      <c r="E1932" s="2"/>
      <c r="F1932" s="44">
        <v>44.54</v>
      </c>
      <c r="G1932" s="44">
        <v>38.4</v>
      </c>
      <c r="H1932" s="44">
        <v>6.57</v>
      </c>
      <c r="I1932" s="44">
        <v>10.36</v>
      </c>
      <c r="J1932" s="44">
        <v>0.13</v>
      </c>
      <c r="K1932" s="44">
        <v>0</v>
      </c>
      <c r="L1932" s="44">
        <v>58.43</v>
      </c>
    </row>
    <row r="1933" spans="1:13" x14ac:dyDescent="0.2">
      <c r="A1933" s="8">
        <v>12</v>
      </c>
      <c r="B1933" s="8" t="s">
        <v>30</v>
      </c>
      <c r="C1933" s="8">
        <v>128</v>
      </c>
      <c r="D1933" s="11">
        <v>44774</v>
      </c>
      <c r="E1933" s="2"/>
      <c r="F1933" s="44">
        <v>41.17</v>
      </c>
      <c r="G1933" s="44">
        <v>34.79</v>
      </c>
      <c r="H1933" s="44">
        <v>7.8</v>
      </c>
      <c r="I1933" s="44">
        <v>16.170000000000002</v>
      </c>
      <c r="J1933" s="44">
        <v>0.06</v>
      </c>
      <c r="K1933" s="44">
        <v>0</v>
      </c>
      <c r="L1933" s="44">
        <v>50.42</v>
      </c>
    </row>
    <row r="1934" spans="1:13" x14ac:dyDescent="0.2">
      <c r="A1934" s="8">
        <v>12</v>
      </c>
      <c r="B1934" s="8" t="s">
        <v>30</v>
      </c>
      <c r="C1934" s="8">
        <v>129</v>
      </c>
      <c r="D1934" s="11">
        <v>44805</v>
      </c>
      <c r="E1934" s="2"/>
      <c r="F1934" s="44">
        <v>43.78</v>
      </c>
      <c r="G1934" s="44">
        <v>31.71</v>
      </c>
      <c r="H1934" s="44">
        <v>6.14</v>
      </c>
      <c r="I1934" s="44">
        <v>17.989999999999998</v>
      </c>
      <c r="J1934" s="44">
        <v>0.38</v>
      </c>
      <c r="K1934" s="44">
        <v>0</v>
      </c>
      <c r="L1934" s="44">
        <v>50.26</v>
      </c>
    </row>
    <row r="1935" spans="1:13" x14ac:dyDescent="0.2">
      <c r="A1935" s="8">
        <v>12</v>
      </c>
      <c r="B1935" s="8" t="s">
        <v>30</v>
      </c>
      <c r="C1935" s="8">
        <v>130</v>
      </c>
      <c r="D1935" s="11">
        <v>44835</v>
      </c>
      <c r="E1935" s="2"/>
      <c r="F1935" s="44">
        <v>38.96</v>
      </c>
      <c r="G1935" s="44">
        <v>32.380000000000003</v>
      </c>
      <c r="H1935" s="44">
        <v>7.92</v>
      </c>
      <c r="I1935" s="44">
        <v>20.55</v>
      </c>
      <c r="J1935" s="44">
        <v>0.18</v>
      </c>
      <c r="K1935" s="44">
        <v>0</v>
      </c>
      <c r="L1935" s="44">
        <v>44.69</v>
      </c>
    </row>
    <row r="1936" spans="1:13" x14ac:dyDescent="0.2">
      <c r="A1936" s="8">
        <v>12</v>
      </c>
      <c r="B1936" s="8" t="s">
        <v>30</v>
      </c>
      <c r="C1936" s="8">
        <v>131</v>
      </c>
      <c r="D1936" s="11">
        <v>44866</v>
      </c>
      <c r="E1936" s="2"/>
      <c r="F1936" s="44">
        <v>36.74</v>
      </c>
      <c r="G1936" s="44">
        <v>31.16</v>
      </c>
      <c r="H1936" s="44">
        <v>9.01</v>
      </c>
      <c r="I1936" s="44">
        <v>22.53</v>
      </c>
      <c r="J1936" s="44">
        <v>0.55000000000000004</v>
      </c>
      <c r="K1936" s="44">
        <v>0</v>
      </c>
      <c r="L1936" s="44">
        <v>40.5</v>
      </c>
    </row>
    <row r="1937" spans="1:12" x14ac:dyDescent="0.2">
      <c r="A1937" s="8">
        <v>12</v>
      </c>
      <c r="B1937" s="8" t="s">
        <v>30</v>
      </c>
      <c r="C1937" s="8">
        <v>132</v>
      </c>
      <c r="D1937" s="11">
        <v>44896</v>
      </c>
      <c r="E1937" s="2"/>
      <c r="F1937" s="44">
        <v>48.1</v>
      </c>
      <c r="G1937" s="44">
        <v>24.56</v>
      </c>
      <c r="H1937" s="44">
        <v>4.42</v>
      </c>
      <c r="I1937" s="44">
        <v>22.43</v>
      </c>
      <c r="J1937" s="44">
        <v>0.49</v>
      </c>
      <c r="K1937" s="44">
        <v>0</v>
      </c>
      <c r="L1937" s="44">
        <v>48.68</v>
      </c>
    </row>
    <row r="1938" spans="1:12" x14ac:dyDescent="0.2">
      <c r="A1938" s="8">
        <v>13</v>
      </c>
      <c r="B1938" s="8" t="s">
        <v>31</v>
      </c>
      <c r="C1938" s="8">
        <v>1</v>
      </c>
      <c r="D1938" s="11">
        <v>36892</v>
      </c>
      <c r="E1938" s="2">
        <v>1.5603196752505397</v>
      </c>
    </row>
    <row r="1939" spans="1:12" x14ac:dyDescent="0.2">
      <c r="A1939" s="8">
        <v>13</v>
      </c>
      <c r="B1939" s="8" t="s">
        <v>31</v>
      </c>
      <c r="C1939" s="8">
        <v>2</v>
      </c>
      <c r="D1939" s="11">
        <v>36923</v>
      </c>
      <c r="E1939" s="2">
        <v>1.4520202020201936</v>
      </c>
    </row>
    <row r="1940" spans="1:12" x14ac:dyDescent="0.2">
      <c r="A1940" s="8">
        <v>13</v>
      </c>
      <c r="B1940" s="8" t="s">
        <v>31</v>
      </c>
      <c r="C1940" s="8">
        <v>3</v>
      </c>
      <c r="D1940" s="11">
        <v>36951</v>
      </c>
      <c r="E1940" s="2">
        <v>1.7967081291619564</v>
      </c>
    </row>
    <row r="1941" spans="1:12" x14ac:dyDescent="0.2">
      <c r="A1941" s="8">
        <v>13</v>
      </c>
      <c r="B1941" s="8" t="s">
        <v>31</v>
      </c>
      <c r="C1941" s="8">
        <v>4</v>
      </c>
      <c r="D1941" s="11">
        <v>36982</v>
      </c>
      <c r="E1941" s="2">
        <v>2.9060259152094545</v>
      </c>
    </row>
    <row r="1942" spans="1:12" x14ac:dyDescent="0.2">
      <c r="A1942" s="8">
        <v>13</v>
      </c>
      <c r="B1942" s="8" t="s">
        <v>31</v>
      </c>
      <c r="C1942" s="8">
        <v>5</v>
      </c>
      <c r="D1942" s="11">
        <v>37012</v>
      </c>
      <c r="E1942" s="2">
        <v>3.1140570285142672</v>
      </c>
    </row>
    <row r="1943" spans="1:12" x14ac:dyDescent="0.2">
      <c r="A1943" s="8">
        <v>13</v>
      </c>
      <c r="B1943" s="8" t="s">
        <v>31</v>
      </c>
      <c r="C1943" s="8">
        <v>6</v>
      </c>
      <c r="D1943" s="11">
        <v>37043</v>
      </c>
      <c r="E1943" s="2">
        <v>2.9400725634930467</v>
      </c>
    </row>
    <row r="1944" spans="1:12" x14ac:dyDescent="0.2">
      <c r="A1944" s="8">
        <v>13</v>
      </c>
      <c r="B1944" s="8" t="s">
        <v>31</v>
      </c>
      <c r="C1944" s="8">
        <v>7</v>
      </c>
      <c r="D1944" s="11">
        <v>37073</v>
      </c>
      <c r="E1944" s="2">
        <v>2.8438404429344359</v>
      </c>
    </row>
    <row r="1945" spans="1:12" x14ac:dyDescent="0.2">
      <c r="A1945" s="8">
        <v>13</v>
      </c>
      <c r="B1945" s="8" t="s">
        <v>31</v>
      </c>
      <c r="C1945" s="8">
        <v>8</v>
      </c>
      <c r="D1945" s="11">
        <v>37104</v>
      </c>
      <c r="E1945" s="2">
        <v>3.043259557344058</v>
      </c>
    </row>
    <row r="1946" spans="1:12" x14ac:dyDescent="0.2">
      <c r="A1946" s="8">
        <v>13</v>
      </c>
      <c r="B1946" s="8" t="s">
        <v>31</v>
      </c>
      <c r="C1946" s="8">
        <v>9</v>
      </c>
      <c r="D1946" s="11">
        <v>37135</v>
      </c>
      <c r="E1946" s="2">
        <v>3.4039900249376558</v>
      </c>
    </row>
    <row r="1947" spans="1:12" x14ac:dyDescent="0.2">
      <c r="A1947" s="8">
        <v>13</v>
      </c>
      <c r="B1947" s="8" t="s">
        <v>31</v>
      </c>
      <c r="C1947" s="8">
        <v>10</v>
      </c>
      <c r="D1947" s="11">
        <v>37165</v>
      </c>
      <c r="E1947" s="2">
        <v>2.9730065928598179</v>
      </c>
    </row>
    <row r="1948" spans="1:12" x14ac:dyDescent="0.2">
      <c r="A1948" s="8">
        <v>13</v>
      </c>
      <c r="B1948" s="8" t="s">
        <v>31</v>
      </c>
      <c r="C1948" s="8">
        <v>11</v>
      </c>
      <c r="D1948" s="11">
        <v>37196</v>
      </c>
      <c r="E1948" s="2">
        <v>2.9086389061528877</v>
      </c>
    </row>
    <row r="1949" spans="1:12" x14ac:dyDescent="0.2">
      <c r="A1949" s="8">
        <v>13</v>
      </c>
      <c r="B1949" s="8" t="s">
        <v>31</v>
      </c>
      <c r="C1949" s="8">
        <v>12</v>
      </c>
      <c r="D1949" s="11">
        <v>37226</v>
      </c>
      <c r="E1949" s="2">
        <v>3.187647864524962</v>
      </c>
    </row>
    <row r="1950" spans="1:12" x14ac:dyDescent="0.2">
      <c r="A1950" s="8">
        <v>13</v>
      </c>
      <c r="B1950" s="8" t="s">
        <v>31</v>
      </c>
      <c r="C1950" s="8">
        <v>13</v>
      </c>
      <c r="D1950" s="11">
        <v>37257</v>
      </c>
      <c r="E1950" s="2">
        <v>2.8603547339495208</v>
      </c>
    </row>
    <row r="1951" spans="1:12" x14ac:dyDescent="0.2">
      <c r="A1951" s="8">
        <v>13</v>
      </c>
      <c r="B1951" s="8" t="s">
        <v>31</v>
      </c>
      <c r="C1951" s="8">
        <v>14</v>
      </c>
      <c r="D1951" s="11">
        <v>37288</v>
      </c>
      <c r="E1951" s="2">
        <v>2.7753578095830846</v>
      </c>
    </row>
    <row r="1952" spans="1:12" x14ac:dyDescent="0.2">
      <c r="A1952" s="8">
        <v>13</v>
      </c>
      <c r="B1952" s="8" t="s">
        <v>31</v>
      </c>
      <c r="C1952" s="8">
        <v>15</v>
      </c>
      <c r="D1952" s="11">
        <v>37316</v>
      </c>
      <c r="E1952" s="2">
        <v>2.888175759071828</v>
      </c>
    </row>
    <row r="1953" spans="1:5" x14ac:dyDescent="0.2">
      <c r="A1953" s="8">
        <v>13</v>
      </c>
      <c r="B1953" s="8" t="s">
        <v>31</v>
      </c>
      <c r="C1953" s="8">
        <v>16</v>
      </c>
      <c r="D1953" s="11">
        <v>37347</v>
      </c>
      <c r="E1953" s="2">
        <v>2.2616136919315437</v>
      </c>
    </row>
    <row r="1954" spans="1:5" x14ac:dyDescent="0.2">
      <c r="A1954" s="8">
        <v>13</v>
      </c>
      <c r="B1954" s="8" t="s">
        <v>31</v>
      </c>
      <c r="C1954" s="8">
        <v>17</v>
      </c>
      <c r="D1954" s="11">
        <v>37377</v>
      </c>
      <c r="E1954" s="2">
        <v>1.6494845360824684</v>
      </c>
    </row>
    <row r="1955" spans="1:5" x14ac:dyDescent="0.2">
      <c r="A1955" s="8">
        <v>13</v>
      </c>
      <c r="B1955" s="8" t="s">
        <v>31</v>
      </c>
      <c r="C1955" s="8">
        <v>18</v>
      </c>
      <c r="D1955" s="11">
        <v>37408</v>
      </c>
      <c r="E1955" s="2">
        <v>1.6650461837627688</v>
      </c>
    </row>
    <row r="1956" spans="1:5" x14ac:dyDescent="0.2">
      <c r="A1956" s="8">
        <v>13</v>
      </c>
      <c r="B1956" s="8" t="s">
        <v>31</v>
      </c>
      <c r="C1956" s="8">
        <v>19</v>
      </c>
      <c r="D1956" s="11">
        <v>37438</v>
      </c>
      <c r="E1956" s="2">
        <v>1.7251927076960669</v>
      </c>
    </row>
    <row r="1957" spans="1:5" x14ac:dyDescent="0.2">
      <c r="A1957" s="8">
        <v>13</v>
      </c>
      <c r="B1957" s="8" t="s">
        <v>31</v>
      </c>
      <c r="C1957" s="8">
        <v>20</v>
      </c>
      <c r="D1957" s="11">
        <v>37469</v>
      </c>
      <c r="E1957" s="2">
        <v>1.5743226751281583</v>
      </c>
    </row>
    <row r="1958" spans="1:5" x14ac:dyDescent="0.2">
      <c r="A1958" s="8">
        <v>13</v>
      </c>
      <c r="B1958" s="8" t="s">
        <v>31</v>
      </c>
      <c r="C1958" s="8">
        <v>21</v>
      </c>
      <c r="D1958" s="11">
        <v>37500</v>
      </c>
      <c r="E1958" s="2">
        <v>1.1576027975400933</v>
      </c>
    </row>
    <row r="1959" spans="1:5" x14ac:dyDescent="0.2">
      <c r="A1959" s="8">
        <v>13</v>
      </c>
      <c r="B1959" s="8" t="s">
        <v>31</v>
      </c>
      <c r="C1959" s="8">
        <v>22</v>
      </c>
      <c r="D1959" s="11">
        <v>37530</v>
      </c>
      <c r="E1959" s="2">
        <v>1.7033099782556036</v>
      </c>
    </row>
    <row r="1960" spans="1:5" x14ac:dyDescent="0.2">
      <c r="A1960" s="8">
        <v>13</v>
      </c>
      <c r="B1960" s="8" t="s">
        <v>31</v>
      </c>
      <c r="C1960" s="8">
        <v>23</v>
      </c>
      <c r="D1960" s="11">
        <v>37561</v>
      </c>
      <c r="E1960" s="2">
        <v>1.4132141562990483</v>
      </c>
    </row>
    <row r="1961" spans="1:5" x14ac:dyDescent="0.2">
      <c r="A1961" s="8">
        <v>13</v>
      </c>
      <c r="B1961" s="8" t="s">
        <v>31</v>
      </c>
      <c r="C1961" s="8">
        <v>24</v>
      </c>
      <c r="D1961" s="11">
        <v>37591</v>
      </c>
      <c r="E1961" s="2">
        <v>1.6652588391456362</v>
      </c>
    </row>
    <row r="1962" spans="1:5" x14ac:dyDescent="0.2">
      <c r="A1962" s="8">
        <v>13</v>
      </c>
      <c r="B1962" s="8" t="s">
        <v>31</v>
      </c>
      <c r="C1962" s="8">
        <v>25</v>
      </c>
      <c r="D1962" s="11">
        <v>37622</v>
      </c>
      <c r="E1962" s="2">
        <v>2.6229508196721412</v>
      </c>
    </row>
    <row r="1963" spans="1:5" x14ac:dyDescent="0.2">
      <c r="A1963" s="8">
        <v>13</v>
      </c>
      <c r="B1963" s="8" t="s">
        <v>31</v>
      </c>
      <c r="C1963" s="8">
        <v>26</v>
      </c>
      <c r="D1963" s="11">
        <v>37653</v>
      </c>
      <c r="E1963" s="2">
        <v>3.3422136110438316</v>
      </c>
    </row>
    <row r="1964" spans="1:5" x14ac:dyDescent="0.2">
      <c r="A1964" s="8">
        <v>13</v>
      </c>
      <c r="B1964" s="8" t="s">
        <v>31</v>
      </c>
      <c r="C1964" s="8">
        <v>27</v>
      </c>
      <c r="D1964" s="11">
        <v>37681</v>
      </c>
      <c r="E1964" s="2">
        <v>2.9630518234164924</v>
      </c>
    </row>
    <row r="1965" spans="1:5" x14ac:dyDescent="0.2">
      <c r="A1965" s="8">
        <v>13</v>
      </c>
      <c r="B1965" s="8" t="s">
        <v>31</v>
      </c>
      <c r="C1965" s="8">
        <v>28</v>
      </c>
      <c r="D1965" s="11">
        <v>37712</v>
      </c>
      <c r="E1965" s="2">
        <v>2.2952779438135025</v>
      </c>
    </row>
    <row r="1966" spans="1:5" x14ac:dyDescent="0.2">
      <c r="A1966" s="8">
        <v>13</v>
      </c>
      <c r="B1966" s="8" t="s">
        <v>31</v>
      </c>
      <c r="C1966" s="8">
        <v>29</v>
      </c>
      <c r="D1966" s="11">
        <v>37742</v>
      </c>
      <c r="E1966" s="2">
        <v>1.944875313208442</v>
      </c>
    </row>
    <row r="1967" spans="1:5" x14ac:dyDescent="0.2">
      <c r="A1967" s="8">
        <v>13</v>
      </c>
      <c r="B1967" s="8" t="s">
        <v>31</v>
      </c>
      <c r="C1967" s="8">
        <v>30</v>
      </c>
      <c r="D1967" s="11">
        <v>37773</v>
      </c>
      <c r="E1967" s="2">
        <v>1.996413628212764</v>
      </c>
    </row>
    <row r="1968" spans="1:5" x14ac:dyDescent="0.2">
      <c r="A1968" s="8">
        <v>13</v>
      </c>
      <c r="B1968" s="8" t="s">
        <v>31</v>
      </c>
      <c r="C1968" s="8">
        <v>31</v>
      </c>
      <c r="D1968" s="11">
        <v>37803</v>
      </c>
      <c r="E1968" s="2">
        <v>2.3935530430598817</v>
      </c>
    </row>
    <row r="1969" spans="1:5" x14ac:dyDescent="0.2">
      <c r="A1969" s="8">
        <v>13</v>
      </c>
      <c r="B1969" s="8" t="s">
        <v>31</v>
      </c>
      <c r="C1969" s="8">
        <v>32</v>
      </c>
      <c r="D1969" s="11">
        <v>37834</v>
      </c>
      <c r="E1969" s="2">
        <v>2.2588009131322906</v>
      </c>
    </row>
    <row r="1970" spans="1:5" x14ac:dyDescent="0.2">
      <c r="A1970" s="8">
        <v>13</v>
      </c>
      <c r="B1970" s="8" t="s">
        <v>31</v>
      </c>
      <c r="C1970" s="8">
        <v>33</v>
      </c>
      <c r="D1970" s="11">
        <v>37865</v>
      </c>
      <c r="E1970" s="2">
        <v>2.2767910358803221</v>
      </c>
    </row>
    <row r="1971" spans="1:5" x14ac:dyDescent="0.2">
      <c r="A1971" s="8">
        <v>13</v>
      </c>
      <c r="B1971" s="8" t="s">
        <v>31</v>
      </c>
      <c r="C1971" s="8">
        <v>34</v>
      </c>
      <c r="D1971" s="11">
        <v>37895</v>
      </c>
      <c r="E1971" s="2">
        <v>1.9598527140990711</v>
      </c>
    </row>
    <row r="1972" spans="1:5" x14ac:dyDescent="0.2">
      <c r="A1972" s="8">
        <v>13</v>
      </c>
      <c r="B1972" s="8" t="s">
        <v>31</v>
      </c>
      <c r="C1972" s="8">
        <v>35</v>
      </c>
      <c r="D1972" s="11">
        <v>37926</v>
      </c>
      <c r="E1972" s="2">
        <v>2.0009528346832042</v>
      </c>
    </row>
    <row r="1973" spans="1:5" x14ac:dyDescent="0.2">
      <c r="A1973" s="8">
        <v>13</v>
      </c>
      <c r="B1973" s="8" t="s">
        <v>31</v>
      </c>
      <c r="C1973" s="8">
        <v>36</v>
      </c>
      <c r="D1973" s="11">
        <v>37956</v>
      </c>
      <c r="E1973" s="2">
        <v>1.804154302670625</v>
      </c>
    </row>
    <row r="1974" spans="1:5" x14ac:dyDescent="0.2">
      <c r="A1974" s="8">
        <v>13</v>
      </c>
      <c r="B1974" s="8" t="s">
        <v>31</v>
      </c>
      <c r="C1974" s="8">
        <v>37</v>
      </c>
      <c r="D1974" s="11">
        <v>37987</v>
      </c>
      <c r="E1974" s="2">
        <v>1.2424565140220238</v>
      </c>
    </row>
    <row r="1975" spans="1:5" x14ac:dyDescent="0.2">
      <c r="A1975" s="8">
        <v>13</v>
      </c>
      <c r="B1975" s="8" t="s">
        <v>31</v>
      </c>
      <c r="C1975" s="8">
        <v>38</v>
      </c>
      <c r="D1975" s="11">
        <v>38018</v>
      </c>
      <c r="E1975" s="2">
        <v>0.10546051089758635</v>
      </c>
    </row>
    <row r="1976" spans="1:5" x14ac:dyDescent="0.2">
      <c r="A1976" s="8">
        <v>13</v>
      </c>
      <c r="B1976" s="8" t="s">
        <v>31</v>
      </c>
      <c r="C1976" s="8">
        <v>39</v>
      </c>
      <c r="D1976" s="11">
        <v>38047</v>
      </c>
      <c r="E1976" s="2">
        <v>0.43108470231854312</v>
      </c>
    </row>
    <row r="1977" spans="1:5" x14ac:dyDescent="0.2">
      <c r="A1977" s="8">
        <v>13</v>
      </c>
      <c r="B1977" s="8" t="s">
        <v>31</v>
      </c>
      <c r="C1977" s="8">
        <v>40</v>
      </c>
      <c r="D1977" s="11">
        <v>38078</v>
      </c>
      <c r="E1977" s="2">
        <v>0.99333878695806277</v>
      </c>
    </row>
    <row r="1978" spans="1:5" x14ac:dyDescent="0.2">
      <c r="A1978" s="8">
        <v>13</v>
      </c>
      <c r="B1978" s="8" t="s">
        <v>31</v>
      </c>
      <c r="C1978" s="8">
        <v>41</v>
      </c>
      <c r="D1978" s="11">
        <v>38108</v>
      </c>
      <c r="E1978" s="2">
        <v>1.5098314606741638</v>
      </c>
    </row>
    <row r="1979" spans="1:5" x14ac:dyDescent="0.2">
      <c r="A1979" s="8">
        <v>13</v>
      </c>
      <c r="B1979" s="8" t="s">
        <v>31</v>
      </c>
      <c r="C1979" s="8">
        <v>42</v>
      </c>
      <c r="D1979" s="11">
        <v>38139</v>
      </c>
      <c r="E1979" s="2">
        <v>1.1368963900609543</v>
      </c>
    </row>
    <row r="1980" spans="1:5" x14ac:dyDescent="0.2">
      <c r="A1980" s="8">
        <v>13</v>
      </c>
      <c r="B1980" s="8" t="s">
        <v>31</v>
      </c>
      <c r="C1980" s="8">
        <v>43</v>
      </c>
      <c r="D1980" s="11">
        <v>38169</v>
      </c>
      <c r="E1980" s="2">
        <v>1.209914248795954</v>
      </c>
    </row>
    <row r="1981" spans="1:5" x14ac:dyDescent="0.2">
      <c r="A1981" s="8">
        <v>13</v>
      </c>
      <c r="B1981" s="8" t="s">
        <v>31</v>
      </c>
      <c r="C1981" s="8">
        <v>44</v>
      </c>
      <c r="D1981" s="11">
        <v>38200</v>
      </c>
      <c r="E1981" s="2">
        <v>1.1044530607449161</v>
      </c>
    </row>
    <row r="1982" spans="1:5" x14ac:dyDescent="0.2">
      <c r="A1982" s="8">
        <v>13</v>
      </c>
      <c r="B1982" s="8" t="s">
        <v>31</v>
      </c>
      <c r="C1982" s="8">
        <v>45</v>
      </c>
      <c r="D1982" s="11">
        <v>38231</v>
      </c>
      <c r="E1982" s="2">
        <v>1.1072261072261114</v>
      </c>
    </row>
    <row r="1983" spans="1:5" x14ac:dyDescent="0.2">
      <c r="A1983" s="8">
        <v>13</v>
      </c>
      <c r="B1983" s="8" t="s">
        <v>31</v>
      </c>
      <c r="C1983" s="8">
        <v>46</v>
      </c>
      <c r="D1983" s="11">
        <v>38261</v>
      </c>
      <c r="E1983" s="2">
        <v>1.4561975768872344</v>
      </c>
    </row>
    <row r="1984" spans="1:5" x14ac:dyDescent="0.2">
      <c r="A1984" s="8">
        <v>13</v>
      </c>
      <c r="B1984" s="8" t="s">
        <v>31</v>
      </c>
      <c r="C1984" s="8">
        <v>47</v>
      </c>
      <c r="D1984" s="11">
        <v>38292</v>
      </c>
      <c r="E1984" s="2">
        <v>1.0625875758991015</v>
      </c>
    </row>
    <row r="1985" spans="1:5" x14ac:dyDescent="0.2">
      <c r="A1985" s="8">
        <v>13</v>
      </c>
      <c r="B1985" s="8" t="s">
        <v>31</v>
      </c>
      <c r="C1985" s="8">
        <v>48</v>
      </c>
      <c r="D1985" s="11">
        <v>38322</v>
      </c>
      <c r="E1985" s="2">
        <v>0.90940888422525745</v>
      </c>
    </row>
    <row r="1986" spans="1:5" x14ac:dyDescent="0.2">
      <c r="A1986" s="8">
        <v>13</v>
      </c>
      <c r="B1986" s="8" t="s">
        <v>31</v>
      </c>
      <c r="C1986" s="8">
        <v>49</v>
      </c>
      <c r="D1986" s="11">
        <v>38353</v>
      </c>
      <c r="E1986" s="2">
        <v>0.53763440860214473</v>
      </c>
    </row>
    <row r="1987" spans="1:5" x14ac:dyDescent="0.2">
      <c r="A1987" s="8">
        <v>13</v>
      </c>
      <c r="B1987" s="8" t="s">
        <v>31</v>
      </c>
      <c r="C1987" s="8">
        <v>50</v>
      </c>
      <c r="D1987" s="11">
        <v>38384</v>
      </c>
      <c r="E1987" s="2">
        <v>1.2056654570993715</v>
      </c>
    </row>
    <row r="1988" spans="1:5" x14ac:dyDescent="0.2">
      <c r="A1988" s="8">
        <v>13</v>
      </c>
      <c r="B1988" s="8" t="s">
        <v>31</v>
      </c>
      <c r="C1988" s="8">
        <v>51</v>
      </c>
      <c r="D1988" s="11">
        <v>38412</v>
      </c>
      <c r="E1988" s="2">
        <v>0.55684454756381285</v>
      </c>
    </row>
    <row r="1989" spans="1:5" x14ac:dyDescent="0.2">
      <c r="A1989" s="8">
        <v>13</v>
      </c>
      <c r="B1989" s="8" t="s">
        <v>31</v>
      </c>
      <c r="C1989" s="8">
        <v>52</v>
      </c>
      <c r="D1989" s="11">
        <v>38443</v>
      </c>
      <c r="E1989" s="2">
        <v>0.47442721592223336</v>
      </c>
    </row>
    <row r="1990" spans="1:5" x14ac:dyDescent="0.2">
      <c r="A1990" s="8">
        <v>13</v>
      </c>
      <c r="B1990" s="8" t="s">
        <v>31</v>
      </c>
      <c r="C1990" s="8">
        <v>53</v>
      </c>
      <c r="D1990" s="11">
        <v>38473</v>
      </c>
      <c r="E1990" s="2">
        <v>0.23060071486223421</v>
      </c>
    </row>
    <row r="1991" spans="1:5" x14ac:dyDescent="0.2">
      <c r="A1991" s="8">
        <v>13</v>
      </c>
      <c r="B1991" s="8" t="s">
        <v>31</v>
      </c>
      <c r="C1991" s="8">
        <v>54</v>
      </c>
      <c r="D1991" s="11">
        <v>38504</v>
      </c>
      <c r="E1991" s="2">
        <v>0.79962915749216279</v>
      </c>
    </row>
    <row r="1992" spans="1:5" x14ac:dyDescent="0.2">
      <c r="A1992" s="8">
        <v>13</v>
      </c>
      <c r="B1992" s="8" t="s">
        <v>31</v>
      </c>
      <c r="C1992" s="8">
        <v>55</v>
      </c>
      <c r="D1992" s="11">
        <v>38534</v>
      </c>
      <c r="E1992" s="2">
        <v>0.71959145775302602</v>
      </c>
    </row>
    <row r="1993" spans="1:5" x14ac:dyDescent="0.2">
      <c r="A1993" s="8">
        <v>13</v>
      </c>
      <c r="B1993" s="8" t="s">
        <v>31</v>
      </c>
      <c r="C1993" s="8">
        <v>56</v>
      </c>
      <c r="D1993" s="11">
        <v>38565</v>
      </c>
      <c r="E1993" s="2">
        <v>1.0575246949448029</v>
      </c>
    </row>
    <row r="1994" spans="1:5" x14ac:dyDescent="0.2">
      <c r="A1994" s="8">
        <v>13</v>
      </c>
      <c r="B1994" s="8" t="s">
        <v>31</v>
      </c>
      <c r="C1994" s="8">
        <v>57</v>
      </c>
      <c r="D1994" s="11">
        <v>38596</v>
      </c>
      <c r="E1994" s="2">
        <v>1.0720461095101115</v>
      </c>
    </row>
    <row r="1995" spans="1:5" x14ac:dyDescent="0.2">
      <c r="A1995" s="8">
        <v>13</v>
      </c>
      <c r="B1995" s="8" t="s">
        <v>31</v>
      </c>
      <c r="C1995" s="8">
        <v>58</v>
      </c>
      <c r="D1995" s="11">
        <v>38626</v>
      </c>
      <c r="E1995" s="2">
        <v>0.89562521529451544</v>
      </c>
    </row>
    <row r="1996" spans="1:5" x14ac:dyDescent="0.2">
      <c r="A1996" s="8">
        <v>13</v>
      </c>
      <c r="B1996" s="8" t="s">
        <v>31</v>
      </c>
      <c r="C1996" s="8">
        <v>59</v>
      </c>
      <c r="D1996" s="11">
        <v>38657</v>
      </c>
      <c r="E1996" s="2">
        <v>1.2016175621028395</v>
      </c>
    </row>
    <row r="1997" spans="1:5" x14ac:dyDescent="0.2">
      <c r="A1997" s="8">
        <v>13</v>
      </c>
      <c r="B1997" s="8" t="s">
        <v>31</v>
      </c>
      <c r="C1997" s="8">
        <v>60</v>
      </c>
      <c r="D1997" s="11">
        <v>38687</v>
      </c>
      <c r="E1997" s="2">
        <v>1.2478336221837054</v>
      </c>
    </row>
    <row r="1998" spans="1:5" x14ac:dyDescent="0.2">
      <c r="A1998" s="8">
        <v>13</v>
      </c>
      <c r="B1998" s="8" t="s">
        <v>31</v>
      </c>
      <c r="C1998" s="8">
        <v>61</v>
      </c>
      <c r="D1998" s="11">
        <v>38718</v>
      </c>
      <c r="E1998" s="2">
        <v>1.185770750988155</v>
      </c>
    </row>
    <row r="1999" spans="1:5" x14ac:dyDescent="0.2">
      <c r="A1999" s="8">
        <v>13</v>
      </c>
      <c r="B1999" s="8" t="s">
        <v>31</v>
      </c>
      <c r="C1999" s="8">
        <v>62</v>
      </c>
      <c r="D1999" s="11">
        <v>38749</v>
      </c>
      <c r="E1999" s="2">
        <v>1.0409437890354098</v>
      </c>
    </row>
    <row r="2000" spans="1:5" x14ac:dyDescent="0.2">
      <c r="A2000" s="8">
        <v>13</v>
      </c>
      <c r="B2000" s="8" t="s">
        <v>31</v>
      </c>
      <c r="C2000" s="8">
        <v>63</v>
      </c>
      <c r="D2000" s="11">
        <v>38777</v>
      </c>
      <c r="E2000" s="2">
        <v>1.4420858329487771</v>
      </c>
    </row>
    <row r="2001" spans="1:5" x14ac:dyDescent="0.2">
      <c r="A2001" s="8">
        <v>13</v>
      </c>
      <c r="B2001" s="8" t="s">
        <v>31</v>
      </c>
      <c r="C2001" s="8">
        <v>64</v>
      </c>
      <c r="D2001" s="11">
        <v>38808</v>
      </c>
      <c r="E2001" s="2">
        <v>1.8196475872394302</v>
      </c>
    </row>
    <row r="2002" spans="1:5" x14ac:dyDescent="0.2">
      <c r="A2002" s="8">
        <v>13</v>
      </c>
      <c r="B2002" s="8" t="s">
        <v>31</v>
      </c>
      <c r="C2002" s="8">
        <v>65</v>
      </c>
      <c r="D2002" s="11">
        <v>38838</v>
      </c>
      <c r="E2002" s="2">
        <v>1.9095824226389055</v>
      </c>
    </row>
    <row r="2003" spans="1:5" x14ac:dyDescent="0.2">
      <c r="A2003" s="8">
        <v>13</v>
      </c>
      <c r="B2003" s="8" t="s">
        <v>31</v>
      </c>
      <c r="C2003" s="8">
        <v>66</v>
      </c>
      <c r="D2003" s="11">
        <v>38869</v>
      </c>
      <c r="E2003" s="2">
        <v>1.8510002299379096</v>
      </c>
    </row>
    <row r="2004" spans="1:5" x14ac:dyDescent="0.2">
      <c r="A2004" s="8">
        <v>13</v>
      </c>
      <c r="B2004" s="8" t="s">
        <v>31</v>
      </c>
      <c r="C2004" s="8">
        <v>67</v>
      </c>
      <c r="D2004" s="11">
        <v>38899</v>
      </c>
      <c r="E2004" s="2">
        <v>1.7400322654989679</v>
      </c>
    </row>
    <row r="2005" spans="1:5" x14ac:dyDescent="0.2">
      <c r="A2005" s="8">
        <v>13</v>
      </c>
      <c r="B2005" s="8" t="s">
        <v>31</v>
      </c>
      <c r="C2005" s="8">
        <v>68</v>
      </c>
      <c r="D2005" s="11">
        <v>38930</v>
      </c>
      <c r="E2005" s="2">
        <v>1.5639374425022936</v>
      </c>
    </row>
    <row r="2006" spans="1:5" x14ac:dyDescent="0.2">
      <c r="A2006" s="8">
        <v>13</v>
      </c>
      <c r="B2006" s="8" t="s">
        <v>31</v>
      </c>
      <c r="C2006" s="8">
        <v>69</v>
      </c>
      <c r="D2006" s="11">
        <v>38961</v>
      </c>
      <c r="E2006" s="2">
        <v>1.2203467153284748</v>
      </c>
    </row>
    <row r="2007" spans="1:5" x14ac:dyDescent="0.2">
      <c r="A2007" s="8">
        <v>13</v>
      </c>
      <c r="B2007" s="8" t="s">
        <v>31</v>
      </c>
      <c r="C2007" s="8">
        <v>70</v>
      </c>
      <c r="D2007" s="11">
        <v>38991</v>
      </c>
      <c r="E2007" s="2">
        <v>1.1949470809149858</v>
      </c>
    </row>
    <row r="2008" spans="1:5" x14ac:dyDescent="0.2">
      <c r="A2008" s="8">
        <v>13</v>
      </c>
      <c r="B2008" s="8" t="s">
        <v>31</v>
      </c>
      <c r="C2008" s="8">
        <v>71</v>
      </c>
      <c r="D2008" s="11">
        <v>39022</v>
      </c>
      <c r="E2008" s="2">
        <v>1.5298550062792629</v>
      </c>
    </row>
    <row r="2009" spans="1:5" x14ac:dyDescent="0.2">
      <c r="A2009" s="8">
        <v>13</v>
      </c>
      <c r="B2009" s="8" t="s">
        <v>31</v>
      </c>
      <c r="C2009" s="8">
        <v>72</v>
      </c>
      <c r="D2009" s="11">
        <v>39052</v>
      </c>
      <c r="E2009" s="2">
        <v>1.4606869793449846</v>
      </c>
    </row>
    <row r="2010" spans="1:5" x14ac:dyDescent="0.2">
      <c r="A2010" s="8">
        <v>13</v>
      </c>
      <c r="B2010" s="8" t="s">
        <v>31</v>
      </c>
      <c r="C2010" s="8">
        <v>73</v>
      </c>
      <c r="D2010" s="11">
        <v>39083</v>
      </c>
      <c r="E2010" s="2">
        <v>1.6314338235293917</v>
      </c>
    </row>
    <row r="2011" spans="1:5" x14ac:dyDescent="0.2">
      <c r="A2011" s="8">
        <v>13</v>
      </c>
      <c r="B2011" s="8" t="s">
        <v>31</v>
      </c>
      <c r="C2011" s="8">
        <v>74</v>
      </c>
      <c r="D2011" s="11">
        <v>39114</v>
      </c>
      <c r="E2011" s="2">
        <v>1.728479853479854</v>
      </c>
    </row>
    <row r="2012" spans="1:5" x14ac:dyDescent="0.2">
      <c r="A2012" s="8">
        <v>13</v>
      </c>
      <c r="B2012" s="8" t="s">
        <v>31</v>
      </c>
      <c r="C2012" s="8">
        <v>75</v>
      </c>
      <c r="D2012" s="11">
        <v>39142</v>
      </c>
      <c r="E2012" s="2">
        <v>1.6376663254861796</v>
      </c>
    </row>
    <row r="2013" spans="1:5" x14ac:dyDescent="0.2">
      <c r="A2013" s="8">
        <v>13</v>
      </c>
      <c r="B2013" s="8" t="s">
        <v>31</v>
      </c>
      <c r="C2013" s="8">
        <v>76</v>
      </c>
      <c r="D2013" s="11">
        <v>39173</v>
      </c>
      <c r="E2013" s="2">
        <v>1.5609093993892174</v>
      </c>
    </row>
    <row r="2014" spans="1:5" x14ac:dyDescent="0.2">
      <c r="A2014" s="8">
        <v>13</v>
      </c>
      <c r="B2014" s="8" t="s">
        <v>31</v>
      </c>
      <c r="C2014" s="8">
        <v>77</v>
      </c>
      <c r="D2014" s="11">
        <v>39203</v>
      </c>
      <c r="E2014" s="2">
        <v>1.2190992211310601</v>
      </c>
    </row>
    <row r="2015" spans="1:5" x14ac:dyDescent="0.2">
      <c r="A2015" s="8">
        <v>13</v>
      </c>
      <c r="B2015" s="8" t="s">
        <v>31</v>
      </c>
      <c r="C2015" s="8">
        <v>78</v>
      </c>
      <c r="D2015" s="11">
        <v>39234</v>
      </c>
      <c r="E2015" s="2">
        <v>1.3432667343944047</v>
      </c>
    </row>
    <row r="2016" spans="1:5" x14ac:dyDescent="0.2">
      <c r="A2016" s="8">
        <v>13</v>
      </c>
      <c r="B2016" s="8" t="s">
        <v>31</v>
      </c>
      <c r="C2016" s="8">
        <v>79</v>
      </c>
      <c r="D2016" s="11">
        <v>39264</v>
      </c>
      <c r="E2016" s="2">
        <v>1.3704836334805748</v>
      </c>
    </row>
    <row r="2017" spans="1:5" x14ac:dyDescent="0.2">
      <c r="A2017" s="8">
        <v>13</v>
      </c>
      <c r="B2017" s="8" t="s">
        <v>31</v>
      </c>
      <c r="C2017" s="8">
        <v>80</v>
      </c>
      <c r="D2017" s="11">
        <v>39295</v>
      </c>
      <c r="E2017" s="2">
        <v>1.2115036231884062</v>
      </c>
    </row>
    <row r="2018" spans="1:5" x14ac:dyDescent="0.2">
      <c r="A2018" s="8">
        <v>13</v>
      </c>
      <c r="B2018" s="8" t="s">
        <v>31</v>
      </c>
      <c r="C2018" s="8">
        <v>81</v>
      </c>
      <c r="D2018" s="11">
        <v>39326</v>
      </c>
      <c r="E2018" s="2">
        <v>1.5661971830985806</v>
      </c>
    </row>
    <row r="2019" spans="1:5" x14ac:dyDescent="0.2">
      <c r="A2019" s="8">
        <v>13</v>
      </c>
      <c r="B2019" s="8" t="s">
        <v>31</v>
      </c>
      <c r="C2019" s="8">
        <v>82</v>
      </c>
      <c r="D2019" s="11">
        <v>39356</v>
      </c>
      <c r="E2019" s="2">
        <v>1.8780926675663494</v>
      </c>
    </row>
    <row r="2020" spans="1:5" x14ac:dyDescent="0.2">
      <c r="A2020" s="8">
        <v>13</v>
      </c>
      <c r="B2020" s="8" t="s">
        <v>31</v>
      </c>
      <c r="C2020" s="8">
        <v>83</v>
      </c>
      <c r="D2020" s="11">
        <v>39387</v>
      </c>
      <c r="E2020" s="2">
        <v>2.4288766445518917</v>
      </c>
    </row>
    <row r="2021" spans="1:5" x14ac:dyDescent="0.2">
      <c r="A2021" s="8">
        <v>13</v>
      </c>
      <c r="B2021" s="8" t="s">
        <v>31</v>
      </c>
      <c r="C2021" s="8">
        <v>84</v>
      </c>
      <c r="D2021" s="11">
        <v>39417</v>
      </c>
      <c r="E2021" s="2">
        <v>2.5306489708694073</v>
      </c>
    </row>
    <row r="2022" spans="1:5" x14ac:dyDescent="0.2">
      <c r="A2022" s="8">
        <v>13</v>
      </c>
      <c r="B2022" s="8" t="s">
        <v>31</v>
      </c>
      <c r="C2022" s="8">
        <v>85</v>
      </c>
      <c r="D2022" s="11">
        <v>39448</v>
      </c>
      <c r="E2022" s="2">
        <v>3.0409224508252635</v>
      </c>
    </row>
    <row r="2023" spans="1:5" x14ac:dyDescent="0.2">
      <c r="A2023" s="8">
        <v>13</v>
      </c>
      <c r="B2023" s="8" t="s">
        <v>31</v>
      </c>
      <c r="C2023" s="8">
        <v>86</v>
      </c>
      <c r="D2023" s="11">
        <v>39479</v>
      </c>
      <c r="E2023" s="2">
        <v>2.9481264768763253</v>
      </c>
    </row>
    <row r="2024" spans="1:5" x14ac:dyDescent="0.2">
      <c r="A2024" s="8">
        <v>13</v>
      </c>
      <c r="B2024" s="8" t="s">
        <v>31</v>
      </c>
      <c r="C2024" s="8">
        <v>87</v>
      </c>
      <c r="D2024" s="11">
        <v>39508</v>
      </c>
      <c r="E2024" s="2">
        <v>3.2785050911938924</v>
      </c>
    </row>
    <row r="2025" spans="1:5" x14ac:dyDescent="0.2">
      <c r="A2025" s="8">
        <v>13</v>
      </c>
      <c r="B2025" s="8" t="s">
        <v>31</v>
      </c>
      <c r="C2025" s="8">
        <v>88</v>
      </c>
      <c r="D2025" s="11">
        <v>39539</v>
      </c>
      <c r="E2025" s="2">
        <v>3.1740728366187625</v>
      </c>
    </row>
    <row r="2026" spans="1:5" x14ac:dyDescent="0.2">
      <c r="A2026" s="8">
        <v>13</v>
      </c>
      <c r="B2026" s="8" t="s">
        <v>31</v>
      </c>
      <c r="C2026" s="8">
        <v>89</v>
      </c>
      <c r="D2026" s="11">
        <v>39569</v>
      </c>
      <c r="E2026" s="2">
        <v>3.7359205977472953</v>
      </c>
    </row>
    <row r="2027" spans="1:5" x14ac:dyDescent="0.2">
      <c r="A2027" s="8">
        <v>13</v>
      </c>
      <c r="B2027" s="8" t="s">
        <v>31</v>
      </c>
      <c r="C2027" s="8">
        <v>90</v>
      </c>
      <c r="D2027" s="11">
        <v>39600</v>
      </c>
      <c r="E2027" s="2">
        <v>3.9986633994208063</v>
      </c>
    </row>
    <row r="2028" spans="1:5" x14ac:dyDescent="0.2">
      <c r="A2028" s="8">
        <v>13</v>
      </c>
      <c r="B2028" s="8" t="s">
        <v>31</v>
      </c>
      <c r="C2028" s="8">
        <v>91</v>
      </c>
      <c r="D2028" s="11">
        <v>39630</v>
      </c>
      <c r="E2028" s="2">
        <v>3.821229050279328</v>
      </c>
    </row>
    <row r="2029" spans="1:5" x14ac:dyDescent="0.2">
      <c r="A2029" s="8">
        <v>13</v>
      </c>
      <c r="B2029" s="8" t="s">
        <v>31</v>
      </c>
      <c r="C2029" s="8">
        <v>92</v>
      </c>
      <c r="D2029" s="11">
        <v>39661</v>
      </c>
      <c r="E2029" s="2">
        <v>4.0608569191184642</v>
      </c>
    </row>
    <row r="2030" spans="1:5" x14ac:dyDescent="0.2">
      <c r="A2030" s="8">
        <v>13</v>
      </c>
      <c r="B2030" s="8" t="s">
        <v>31</v>
      </c>
      <c r="C2030" s="8">
        <v>93</v>
      </c>
      <c r="D2030" s="11">
        <v>39692</v>
      </c>
      <c r="E2030" s="2">
        <v>4.1823829598402398</v>
      </c>
    </row>
    <row r="2031" spans="1:5" x14ac:dyDescent="0.2">
      <c r="A2031" s="8">
        <v>13</v>
      </c>
      <c r="B2031" s="8" t="s">
        <v>31</v>
      </c>
      <c r="C2031" s="8">
        <v>94</v>
      </c>
      <c r="D2031" s="11">
        <v>39722</v>
      </c>
      <c r="E2031" s="2">
        <v>3.4551274975162869</v>
      </c>
    </row>
    <row r="2032" spans="1:5" x14ac:dyDescent="0.2">
      <c r="A2032" s="8">
        <v>13</v>
      </c>
      <c r="B2032" s="8" t="s">
        <v>31</v>
      </c>
      <c r="C2032" s="8">
        <v>95</v>
      </c>
      <c r="D2032" s="11">
        <v>39753</v>
      </c>
      <c r="E2032" s="2">
        <v>2.3822593039850801</v>
      </c>
    </row>
    <row r="2033" spans="1:5" x14ac:dyDescent="0.2">
      <c r="A2033" s="8">
        <v>13</v>
      </c>
      <c r="B2033" s="8" t="s">
        <v>31</v>
      </c>
      <c r="C2033" s="8">
        <v>96</v>
      </c>
      <c r="D2033" s="11">
        <v>39783</v>
      </c>
      <c r="E2033" s="2">
        <v>2.1281263712154441</v>
      </c>
    </row>
    <row r="2034" spans="1:5" x14ac:dyDescent="0.2">
      <c r="A2034" s="8">
        <v>13</v>
      </c>
      <c r="B2034" s="8" t="s">
        <v>31</v>
      </c>
      <c r="C2034" s="8">
        <v>97</v>
      </c>
      <c r="D2034" s="11">
        <v>39814</v>
      </c>
      <c r="E2034" s="2">
        <v>2.0515633571036602</v>
      </c>
    </row>
    <row r="2035" spans="1:5" x14ac:dyDescent="0.2">
      <c r="A2035" s="8">
        <v>13</v>
      </c>
      <c r="B2035" s="8" t="s">
        <v>31</v>
      </c>
      <c r="C2035" s="8">
        <v>98</v>
      </c>
      <c r="D2035" s="11">
        <v>39845</v>
      </c>
      <c r="E2035" s="2">
        <v>2.2297518854519609</v>
      </c>
    </row>
    <row r="2036" spans="1:5" x14ac:dyDescent="0.2">
      <c r="A2036" s="8">
        <v>13</v>
      </c>
      <c r="B2036" s="8" t="s">
        <v>31</v>
      </c>
      <c r="C2036" s="8">
        <v>99</v>
      </c>
      <c r="D2036" s="11">
        <v>39873</v>
      </c>
      <c r="E2036" s="2">
        <v>1.8851570964247202</v>
      </c>
    </row>
    <row r="2037" spans="1:5" x14ac:dyDescent="0.2">
      <c r="A2037" s="8">
        <v>13</v>
      </c>
      <c r="B2037" s="8" t="s">
        <v>31</v>
      </c>
      <c r="C2037" s="8">
        <v>100</v>
      </c>
      <c r="D2037" s="11">
        <v>39904</v>
      </c>
      <c r="E2037" s="2">
        <v>1.8026770293609644</v>
      </c>
    </row>
    <row r="2038" spans="1:5" x14ac:dyDescent="0.2">
      <c r="A2038" s="8">
        <v>13</v>
      </c>
      <c r="B2038" s="8" t="s">
        <v>31</v>
      </c>
      <c r="C2038" s="8">
        <v>101</v>
      </c>
      <c r="D2038" s="11">
        <v>39934</v>
      </c>
      <c r="E2038" s="2">
        <v>1.7308105783702388</v>
      </c>
    </row>
    <row r="2039" spans="1:5" x14ac:dyDescent="0.2">
      <c r="A2039" s="8">
        <v>13</v>
      </c>
      <c r="B2039" s="8" t="s">
        <v>31</v>
      </c>
      <c r="C2039" s="8">
        <v>102</v>
      </c>
      <c r="D2039" s="11">
        <v>39965</v>
      </c>
      <c r="E2039" s="2">
        <v>1.5529613366177557</v>
      </c>
    </row>
    <row r="2040" spans="1:5" x14ac:dyDescent="0.2">
      <c r="A2040" s="8">
        <v>13</v>
      </c>
      <c r="B2040" s="8" t="s">
        <v>31</v>
      </c>
      <c r="C2040" s="8">
        <v>103</v>
      </c>
      <c r="D2040" s="11">
        <v>39995</v>
      </c>
      <c r="E2040" s="2">
        <v>1.8080068876452913</v>
      </c>
    </row>
    <row r="2041" spans="1:5" x14ac:dyDescent="0.2">
      <c r="A2041" s="8">
        <v>13</v>
      </c>
      <c r="B2041" s="8" t="s">
        <v>31</v>
      </c>
      <c r="C2041" s="8">
        <v>104</v>
      </c>
      <c r="D2041" s="11">
        <v>40026</v>
      </c>
      <c r="E2041" s="2">
        <v>1.8813158460546191</v>
      </c>
    </row>
    <row r="2042" spans="1:5" x14ac:dyDescent="0.2">
      <c r="A2042" s="8">
        <v>13</v>
      </c>
      <c r="B2042" s="8" t="s">
        <v>31</v>
      </c>
      <c r="C2042" s="8">
        <v>105</v>
      </c>
      <c r="D2042" s="11">
        <v>40057</v>
      </c>
      <c r="E2042" s="2">
        <v>1.3630071344904735</v>
      </c>
    </row>
    <row r="2043" spans="1:5" x14ac:dyDescent="0.2">
      <c r="A2043" s="8">
        <v>13</v>
      </c>
      <c r="B2043" s="8" t="s">
        <v>31</v>
      </c>
      <c r="C2043" s="8">
        <v>106</v>
      </c>
      <c r="D2043" s="11">
        <v>40087</v>
      </c>
      <c r="E2043" s="2">
        <v>1.8352539479299992</v>
      </c>
    </row>
    <row r="2044" spans="1:5" x14ac:dyDescent="0.2">
      <c r="A2044" s="8">
        <v>13</v>
      </c>
      <c r="B2044" s="8" t="s">
        <v>31</v>
      </c>
      <c r="C2044" s="8">
        <v>107</v>
      </c>
      <c r="D2044" s="11">
        <v>40118</v>
      </c>
      <c r="E2044" s="2">
        <v>2.3697190649796198</v>
      </c>
    </row>
    <row r="2045" spans="1:5" x14ac:dyDescent="0.2">
      <c r="A2045" s="8">
        <v>13</v>
      </c>
      <c r="B2045" s="8" t="s">
        <v>31</v>
      </c>
      <c r="C2045" s="8">
        <v>108</v>
      </c>
      <c r="D2045" s="11">
        <v>40148</v>
      </c>
      <c r="E2045" s="2">
        <v>2.7926960257787385</v>
      </c>
    </row>
    <row r="2046" spans="1:5" x14ac:dyDescent="0.2">
      <c r="A2046" s="8">
        <v>13</v>
      </c>
      <c r="B2046" s="8" t="s">
        <v>31</v>
      </c>
      <c r="C2046" s="8">
        <v>109</v>
      </c>
      <c r="D2046" s="11">
        <v>40179</v>
      </c>
      <c r="E2046" s="2">
        <v>2.6983444420554719</v>
      </c>
    </row>
    <row r="2047" spans="1:5" x14ac:dyDescent="0.2">
      <c r="A2047" s="8">
        <v>13</v>
      </c>
      <c r="B2047" s="8" t="s">
        <v>31</v>
      </c>
      <c r="C2047" s="8">
        <v>110</v>
      </c>
      <c r="D2047" s="11">
        <v>40210</v>
      </c>
      <c r="E2047" s="2">
        <v>2.7798567304608213</v>
      </c>
    </row>
    <row r="2048" spans="1:5" x14ac:dyDescent="0.2">
      <c r="A2048" s="8">
        <v>13</v>
      </c>
      <c r="B2048" s="8" t="s">
        <v>31</v>
      </c>
      <c r="C2048" s="8">
        <v>111</v>
      </c>
      <c r="D2048" s="11">
        <v>40238</v>
      </c>
      <c r="E2048" s="2">
        <v>2.4670353041258863</v>
      </c>
    </row>
    <row r="2049" spans="1:5" x14ac:dyDescent="0.2">
      <c r="A2049" s="8">
        <v>13</v>
      </c>
      <c r="B2049" s="8" t="s">
        <v>31</v>
      </c>
      <c r="C2049" s="8">
        <v>112</v>
      </c>
      <c r="D2049" s="11">
        <v>40269</v>
      </c>
      <c r="E2049" s="2">
        <v>2.1100625596437226</v>
      </c>
    </row>
    <row r="2050" spans="1:5" x14ac:dyDescent="0.2">
      <c r="A2050" s="8">
        <v>13</v>
      </c>
      <c r="B2050" s="8" t="s">
        <v>31</v>
      </c>
      <c r="C2050" s="8">
        <v>113</v>
      </c>
      <c r="D2050" s="11">
        <v>40299</v>
      </c>
      <c r="E2050" s="2">
        <v>1.8493078304977217</v>
      </c>
    </row>
    <row r="2051" spans="1:5" x14ac:dyDescent="0.2">
      <c r="A2051" s="8">
        <v>13</v>
      </c>
      <c r="B2051" s="8" t="s">
        <v>31</v>
      </c>
      <c r="C2051" s="8">
        <v>114</v>
      </c>
      <c r="D2051" s="11">
        <v>40330</v>
      </c>
      <c r="E2051" s="2">
        <v>1.5819447373971656</v>
      </c>
    </row>
    <row r="2052" spans="1:5" x14ac:dyDescent="0.2">
      <c r="A2052" s="8">
        <v>13</v>
      </c>
      <c r="B2052" s="8" t="s">
        <v>31</v>
      </c>
      <c r="C2052" s="8">
        <v>115</v>
      </c>
      <c r="D2052" s="11">
        <v>40360</v>
      </c>
      <c r="E2052" s="2">
        <v>1.3742071881606819</v>
      </c>
    </row>
    <row r="2053" spans="1:5" x14ac:dyDescent="0.2">
      <c r="A2053" s="8">
        <v>13</v>
      </c>
      <c r="B2053" s="8" t="s">
        <v>31</v>
      </c>
      <c r="C2053" s="8">
        <v>116</v>
      </c>
      <c r="D2053" s="11">
        <v>40391</v>
      </c>
      <c r="E2053" s="2">
        <v>1.1290492771974385</v>
      </c>
    </row>
    <row r="2054" spans="1:5" x14ac:dyDescent="0.2">
      <c r="A2054" s="8">
        <v>13</v>
      </c>
      <c r="B2054" s="8" t="s">
        <v>31</v>
      </c>
      <c r="C2054" s="8">
        <v>117</v>
      </c>
      <c r="D2054" s="11">
        <v>40422</v>
      </c>
      <c r="E2054" s="2">
        <v>1.5127639457926279</v>
      </c>
    </row>
    <row r="2055" spans="1:5" x14ac:dyDescent="0.2">
      <c r="A2055" s="8">
        <v>13</v>
      </c>
      <c r="B2055" s="8" t="s">
        <v>31</v>
      </c>
      <c r="C2055" s="8">
        <v>118</v>
      </c>
      <c r="D2055" s="11">
        <v>40452</v>
      </c>
      <c r="E2055" s="2">
        <v>1.5716680637049478</v>
      </c>
    </row>
    <row r="2056" spans="1:5" x14ac:dyDescent="0.2">
      <c r="A2056" s="8">
        <v>13</v>
      </c>
      <c r="B2056" s="8" t="s">
        <v>31</v>
      </c>
      <c r="C2056" s="8">
        <v>119</v>
      </c>
      <c r="D2056" s="11">
        <v>40483</v>
      </c>
      <c r="E2056" s="2">
        <v>1.7282916099298262</v>
      </c>
    </row>
    <row r="2057" spans="1:5" x14ac:dyDescent="0.2">
      <c r="A2057" s="8">
        <v>13</v>
      </c>
      <c r="B2057" s="8" t="s">
        <v>31</v>
      </c>
      <c r="C2057" s="8">
        <v>120</v>
      </c>
      <c r="D2057" s="11">
        <v>40513</v>
      </c>
      <c r="E2057" s="2">
        <v>2.110762800417973</v>
      </c>
    </row>
    <row r="2058" spans="1:5" x14ac:dyDescent="0.2">
      <c r="A2058" s="8">
        <v>13</v>
      </c>
      <c r="B2058" s="8" t="s">
        <v>31</v>
      </c>
      <c r="C2058" s="8">
        <v>121</v>
      </c>
      <c r="D2058" s="11">
        <v>40544</v>
      </c>
      <c r="E2058" s="2">
        <v>1.3712969747723207</v>
      </c>
    </row>
    <row r="2059" spans="1:5" x14ac:dyDescent="0.2">
      <c r="A2059" s="8">
        <v>13</v>
      </c>
      <c r="B2059" s="8" t="s">
        <v>31</v>
      </c>
      <c r="C2059" s="8">
        <v>122</v>
      </c>
      <c r="D2059" s="11">
        <v>40575</v>
      </c>
      <c r="E2059" s="2">
        <v>1.2379070009362181</v>
      </c>
    </row>
    <row r="2060" spans="1:5" x14ac:dyDescent="0.2">
      <c r="A2060" s="8">
        <v>13</v>
      </c>
      <c r="B2060" s="8" t="s">
        <v>31</v>
      </c>
      <c r="C2060" s="8">
        <v>123</v>
      </c>
      <c r="D2060" s="11">
        <v>40603</v>
      </c>
      <c r="E2060" s="2">
        <v>1.3906185139061904</v>
      </c>
    </row>
    <row r="2061" spans="1:5" x14ac:dyDescent="0.2">
      <c r="A2061" s="8">
        <v>13</v>
      </c>
      <c r="B2061" s="8" t="s">
        <v>31</v>
      </c>
      <c r="C2061" s="8">
        <v>124</v>
      </c>
      <c r="D2061" s="11">
        <v>40634</v>
      </c>
      <c r="E2061" s="2">
        <v>1.7860851505711253</v>
      </c>
    </row>
    <row r="2062" spans="1:5" x14ac:dyDescent="0.2">
      <c r="A2062" s="8">
        <v>13</v>
      </c>
      <c r="B2062" s="8" t="s">
        <v>31</v>
      </c>
      <c r="C2062" s="8">
        <v>125</v>
      </c>
      <c r="D2062" s="11">
        <v>40664</v>
      </c>
      <c r="E2062" s="2">
        <v>1.7431002282631454</v>
      </c>
    </row>
    <row r="2063" spans="1:5" x14ac:dyDescent="0.2">
      <c r="A2063" s="8">
        <v>13</v>
      </c>
      <c r="B2063" s="8" t="s">
        <v>31</v>
      </c>
      <c r="C2063" s="8">
        <v>126</v>
      </c>
      <c r="D2063" s="11">
        <v>40695</v>
      </c>
      <c r="E2063" s="2">
        <v>1.4742524916943438</v>
      </c>
    </row>
    <row r="2064" spans="1:5" x14ac:dyDescent="0.2">
      <c r="A2064" s="8">
        <v>13</v>
      </c>
      <c r="B2064" s="8" t="s">
        <v>31</v>
      </c>
      <c r="C2064" s="8">
        <v>127</v>
      </c>
      <c r="D2064" s="11">
        <v>40725</v>
      </c>
      <c r="E2064" s="2">
        <v>1.6371220020855048</v>
      </c>
    </row>
    <row r="2065" spans="1:5" x14ac:dyDescent="0.2">
      <c r="A2065" s="8">
        <v>13</v>
      </c>
      <c r="B2065" s="8" t="s">
        <v>31</v>
      </c>
      <c r="C2065" s="8">
        <v>128</v>
      </c>
      <c r="D2065" s="11">
        <v>40756</v>
      </c>
      <c r="E2065" s="2">
        <v>1.6381469115192004</v>
      </c>
    </row>
    <row r="2066" spans="1:5" x14ac:dyDescent="0.2">
      <c r="A2066" s="8">
        <v>13</v>
      </c>
      <c r="B2066" s="8" t="s">
        <v>31</v>
      </c>
      <c r="C2066" s="8">
        <v>129</v>
      </c>
      <c r="D2066" s="11">
        <v>40787</v>
      </c>
      <c r="E2066" s="2">
        <v>1.5109179343889139</v>
      </c>
    </row>
    <row r="2067" spans="1:5" x14ac:dyDescent="0.2">
      <c r="A2067" s="8">
        <v>13</v>
      </c>
      <c r="B2067" s="8" t="s">
        <v>31</v>
      </c>
      <c r="C2067" s="8">
        <v>130</v>
      </c>
      <c r="D2067" s="11">
        <v>40817</v>
      </c>
      <c r="E2067" s="2">
        <v>1.0728285537445998</v>
      </c>
    </row>
    <row r="2068" spans="1:5" x14ac:dyDescent="0.2">
      <c r="A2068" s="8">
        <v>13</v>
      </c>
      <c r="B2068" s="8" t="s">
        <v>31</v>
      </c>
      <c r="C2068" s="8">
        <v>131</v>
      </c>
      <c r="D2068" s="11">
        <v>40848</v>
      </c>
      <c r="E2068" s="2">
        <v>1.0914332784184495</v>
      </c>
    </row>
    <row r="2069" spans="1:5" x14ac:dyDescent="0.2">
      <c r="A2069" s="8">
        <v>13</v>
      </c>
      <c r="B2069" s="8" t="s">
        <v>31</v>
      </c>
      <c r="C2069" s="8">
        <v>132</v>
      </c>
      <c r="D2069" s="11">
        <v>40878</v>
      </c>
      <c r="E2069" s="2">
        <v>0.44003274662300385</v>
      </c>
    </row>
    <row r="2070" spans="1:5" x14ac:dyDescent="0.2">
      <c r="A2070" s="8">
        <v>13</v>
      </c>
      <c r="B2070" s="8" t="s">
        <v>31</v>
      </c>
      <c r="C2070" s="8">
        <v>133</v>
      </c>
      <c r="D2070" s="11">
        <v>40909</v>
      </c>
      <c r="E2070" s="2">
        <v>0.75382073523336146</v>
      </c>
    </row>
    <row r="2071" spans="1:5" x14ac:dyDescent="0.2">
      <c r="A2071" s="8">
        <v>13</v>
      </c>
      <c r="B2071" s="8" t="s">
        <v>31</v>
      </c>
      <c r="C2071" s="8">
        <v>134</v>
      </c>
      <c r="D2071" s="11">
        <v>40940</v>
      </c>
      <c r="E2071" s="2">
        <v>0.9967118783395108</v>
      </c>
    </row>
    <row r="2072" spans="1:5" x14ac:dyDescent="0.2">
      <c r="A2072" s="8">
        <v>13</v>
      </c>
      <c r="B2072" s="8" t="s">
        <v>31</v>
      </c>
      <c r="C2072" s="8">
        <v>135</v>
      </c>
      <c r="D2072" s="11">
        <v>40969</v>
      </c>
      <c r="E2072" s="2">
        <v>1.0542476970317267</v>
      </c>
    </row>
    <row r="2073" spans="1:5" x14ac:dyDescent="0.2">
      <c r="A2073" s="8">
        <v>13</v>
      </c>
      <c r="B2073" s="8" t="s">
        <v>31</v>
      </c>
      <c r="C2073" s="8">
        <v>136</v>
      </c>
      <c r="D2073" s="11">
        <v>41000</v>
      </c>
      <c r="E2073" s="2">
        <v>0.98959396041624359</v>
      </c>
    </row>
    <row r="2074" spans="1:5" x14ac:dyDescent="0.2">
      <c r="A2074" s="8">
        <v>13</v>
      </c>
      <c r="B2074" s="8" t="s">
        <v>31</v>
      </c>
      <c r="C2074" s="8">
        <v>137</v>
      </c>
      <c r="D2074" s="11">
        <v>41030</v>
      </c>
      <c r="E2074" s="2">
        <v>0.90760758719150658</v>
      </c>
    </row>
    <row r="2075" spans="1:5" x14ac:dyDescent="0.2">
      <c r="A2075" s="8">
        <v>13</v>
      </c>
      <c r="B2075" s="8" t="s">
        <v>31</v>
      </c>
      <c r="C2075" s="8">
        <v>138</v>
      </c>
      <c r="D2075" s="11">
        <v>41061</v>
      </c>
      <c r="E2075" s="2">
        <v>0.92081031307552053</v>
      </c>
    </row>
    <row r="2076" spans="1:5" x14ac:dyDescent="0.2">
      <c r="A2076" s="8">
        <v>13</v>
      </c>
      <c r="B2076" s="8" t="s">
        <v>31</v>
      </c>
      <c r="C2076" s="8">
        <v>139</v>
      </c>
      <c r="D2076" s="11">
        <v>41091</v>
      </c>
      <c r="E2076" s="2">
        <v>0.73868882733148666</v>
      </c>
    </row>
    <row r="2077" spans="1:5" x14ac:dyDescent="0.2">
      <c r="A2077" s="8">
        <v>13</v>
      </c>
      <c r="B2077" s="8" t="s">
        <v>31</v>
      </c>
      <c r="C2077" s="8">
        <v>140</v>
      </c>
      <c r="D2077" s="11">
        <v>41122</v>
      </c>
      <c r="E2077" s="2">
        <v>0.92392978133662496</v>
      </c>
    </row>
    <row r="2078" spans="1:5" x14ac:dyDescent="0.2">
      <c r="A2078" s="8">
        <v>13</v>
      </c>
      <c r="B2078" s="8" t="s">
        <v>31</v>
      </c>
      <c r="C2078" s="8">
        <v>141</v>
      </c>
      <c r="D2078" s="11">
        <v>41153</v>
      </c>
      <c r="E2078" s="2">
        <v>0.96849831787133667</v>
      </c>
    </row>
    <row r="2079" spans="1:5" x14ac:dyDescent="0.2">
      <c r="A2079" s="8">
        <v>13</v>
      </c>
      <c r="B2079" s="8" t="s">
        <v>31</v>
      </c>
      <c r="C2079" s="8">
        <v>142</v>
      </c>
      <c r="D2079" s="11">
        <v>41183</v>
      </c>
      <c r="E2079" s="2">
        <v>1.1839150847111597</v>
      </c>
    </row>
    <row r="2080" spans="1:5" x14ac:dyDescent="0.2">
      <c r="A2080" s="8">
        <v>13</v>
      </c>
      <c r="B2080" s="8" t="s">
        <v>31</v>
      </c>
      <c r="C2080" s="8">
        <v>143</v>
      </c>
      <c r="D2080" s="11">
        <v>41214</v>
      </c>
      <c r="E2080" s="2">
        <v>0.77408840904460874</v>
      </c>
    </row>
    <row r="2081" spans="1:5" x14ac:dyDescent="0.2">
      <c r="A2081" s="8">
        <v>13</v>
      </c>
      <c r="B2081" s="8" t="s">
        <v>31</v>
      </c>
      <c r="C2081" s="8">
        <v>144</v>
      </c>
      <c r="D2081" s="11">
        <v>41244</v>
      </c>
      <c r="E2081" s="2">
        <v>1.0392256749872644</v>
      </c>
    </row>
    <row r="2082" spans="1:5" x14ac:dyDescent="0.2">
      <c r="A2082" s="8">
        <v>13</v>
      </c>
      <c r="B2082" s="8" t="s">
        <v>31</v>
      </c>
      <c r="C2082" s="8">
        <v>145</v>
      </c>
      <c r="D2082" s="11">
        <v>41275</v>
      </c>
      <c r="E2082" s="2">
        <v>0.64569027364969145</v>
      </c>
    </row>
    <row r="2083" spans="1:5" x14ac:dyDescent="0.2">
      <c r="A2083" s="8">
        <v>13</v>
      </c>
      <c r="B2083" s="8" t="s">
        <v>31</v>
      </c>
      <c r="C2083" s="8">
        <v>146</v>
      </c>
      <c r="D2083" s="11">
        <v>41306</v>
      </c>
      <c r="E2083" s="2">
        <v>0.46800284871298459</v>
      </c>
    </row>
    <row r="2084" spans="1:5" x14ac:dyDescent="0.2">
      <c r="A2084" s="8">
        <v>13</v>
      </c>
      <c r="B2084" s="8" t="s">
        <v>31</v>
      </c>
      <c r="C2084" s="8">
        <v>147</v>
      </c>
      <c r="D2084" s="11">
        <v>41334</v>
      </c>
      <c r="E2084" s="2">
        <v>0.53681758330800733</v>
      </c>
    </row>
    <row r="2085" spans="1:5" x14ac:dyDescent="0.2">
      <c r="A2085" s="8">
        <v>13</v>
      </c>
      <c r="B2085" s="8" t="s">
        <v>31</v>
      </c>
      <c r="C2085" s="8">
        <v>148</v>
      </c>
      <c r="D2085" s="11">
        <v>41365</v>
      </c>
      <c r="E2085" s="2">
        <v>4.040812203254518E-2</v>
      </c>
    </row>
    <row r="2086" spans="1:5" x14ac:dyDescent="0.2">
      <c r="A2086" s="8">
        <v>13</v>
      </c>
      <c r="B2086" s="8" t="s">
        <v>31</v>
      </c>
      <c r="C2086" s="8">
        <v>149</v>
      </c>
      <c r="D2086" s="11">
        <v>41395</v>
      </c>
      <c r="E2086" s="2">
        <v>0.2829711975745397</v>
      </c>
    </row>
    <row r="2087" spans="1:5" x14ac:dyDescent="0.2">
      <c r="A2087" s="8">
        <v>13</v>
      </c>
      <c r="B2087" s="8" t="s">
        <v>31</v>
      </c>
      <c r="C2087" s="8">
        <v>150</v>
      </c>
      <c r="D2087" s="11">
        <v>41426</v>
      </c>
      <c r="E2087" s="2">
        <v>0.4562043795620383</v>
      </c>
    </row>
    <row r="2088" spans="1:5" x14ac:dyDescent="0.2">
      <c r="A2088" s="8">
        <v>13</v>
      </c>
      <c r="B2088" s="8" t="s">
        <v>31</v>
      </c>
      <c r="C2088" s="8">
        <v>151</v>
      </c>
      <c r="D2088" s="11">
        <v>41456</v>
      </c>
      <c r="E2088" s="2">
        <v>0.78419390976678471</v>
      </c>
    </row>
    <row r="2089" spans="1:5" x14ac:dyDescent="0.2">
      <c r="A2089" s="8">
        <v>13</v>
      </c>
      <c r="B2089" s="8" t="s">
        <v>31</v>
      </c>
      <c r="C2089" s="8">
        <v>152</v>
      </c>
      <c r="D2089" s="11">
        <v>41487</v>
      </c>
      <c r="E2089" s="2">
        <v>0.79340860543180725</v>
      </c>
    </row>
    <row r="2090" spans="1:5" x14ac:dyDescent="0.2">
      <c r="A2090" s="8">
        <v>13</v>
      </c>
      <c r="B2090" s="8" t="s">
        <v>31</v>
      </c>
      <c r="C2090" s="8">
        <v>153</v>
      </c>
      <c r="D2090" s="11">
        <v>41518</v>
      </c>
      <c r="E2090" s="2">
        <v>0.48465266558966391</v>
      </c>
    </row>
    <row r="2091" spans="1:5" x14ac:dyDescent="0.2">
      <c r="A2091" s="8">
        <v>13</v>
      </c>
      <c r="B2091" s="8" t="s">
        <v>31</v>
      </c>
      <c r="C2091" s="8">
        <v>154</v>
      </c>
      <c r="D2091" s="11">
        <v>41548</v>
      </c>
      <c r="E2091" s="2">
        <v>0.16138793625175651</v>
      </c>
    </row>
    <row r="2092" spans="1:5" x14ac:dyDescent="0.2">
      <c r="A2092" s="8">
        <v>13</v>
      </c>
      <c r="B2092" s="8" t="s">
        <v>31</v>
      </c>
      <c r="C2092" s="8">
        <v>155</v>
      </c>
      <c r="D2092" s="11">
        <v>41579</v>
      </c>
      <c r="E2092" s="2">
        <v>0.28299979785728624</v>
      </c>
    </row>
    <row r="2093" spans="1:5" x14ac:dyDescent="0.2">
      <c r="A2093" s="8">
        <v>13</v>
      </c>
      <c r="B2093" s="8" t="s">
        <v>31</v>
      </c>
      <c r="C2093" s="8">
        <v>156</v>
      </c>
      <c r="D2093" s="11">
        <v>41609</v>
      </c>
      <c r="E2093" s="2">
        <v>0.36301300796613134</v>
      </c>
    </row>
    <row r="2094" spans="1:5" x14ac:dyDescent="0.2">
      <c r="A2094" s="8">
        <v>13</v>
      </c>
      <c r="B2094" s="8" t="s">
        <v>31</v>
      </c>
      <c r="C2094" s="8">
        <v>157</v>
      </c>
      <c r="D2094" s="11">
        <v>41640</v>
      </c>
      <c r="E2094" s="2">
        <v>0.15274949083502065</v>
      </c>
    </row>
    <row r="2095" spans="1:5" x14ac:dyDescent="0.2">
      <c r="A2095" s="8">
        <v>13</v>
      </c>
      <c r="B2095" s="8" t="s">
        <v>31</v>
      </c>
      <c r="C2095" s="8">
        <v>158</v>
      </c>
      <c r="D2095" s="11">
        <v>41671</v>
      </c>
      <c r="E2095" s="2">
        <v>0.13164556962024676</v>
      </c>
    </row>
    <row r="2096" spans="1:5" x14ac:dyDescent="0.2">
      <c r="A2096" s="8">
        <v>13</v>
      </c>
      <c r="B2096" s="8" t="s">
        <v>31</v>
      </c>
      <c r="C2096" s="8">
        <v>159</v>
      </c>
      <c r="D2096" s="11">
        <v>41699</v>
      </c>
      <c r="E2096" s="2">
        <v>-0.34253475720331039</v>
      </c>
    </row>
    <row r="2097" spans="1:5" x14ac:dyDescent="0.2">
      <c r="A2097" s="8">
        <v>13</v>
      </c>
      <c r="B2097" s="8" t="s">
        <v>31</v>
      </c>
      <c r="C2097" s="8">
        <v>160</v>
      </c>
      <c r="D2097" s="11">
        <v>41730</v>
      </c>
      <c r="E2097" s="2">
        <v>0.28274260325153477</v>
      </c>
    </row>
    <row r="2098" spans="1:5" x14ac:dyDescent="0.2">
      <c r="A2098" s="8">
        <v>13</v>
      </c>
      <c r="B2098" s="8" t="s">
        <v>31</v>
      </c>
      <c r="C2098" s="8">
        <v>161</v>
      </c>
      <c r="D2098" s="11">
        <v>41760</v>
      </c>
      <c r="E2098" s="2">
        <v>0.15116396251133324</v>
      </c>
    </row>
    <row r="2099" spans="1:5" x14ac:dyDescent="0.2">
      <c r="A2099" s="8">
        <v>13</v>
      </c>
      <c r="B2099" s="8" t="s">
        <v>31</v>
      </c>
      <c r="C2099" s="8">
        <v>162</v>
      </c>
      <c r="D2099" s="11">
        <v>41791</v>
      </c>
      <c r="E2099" s="2">
        <v>0.51468362095063469</v>
      </c>
    </row>
    <row r="2100" spans="1:5" x14ac:dyDescent="0.2">
      <c r="A2100" s="8">
        <v>13</v>
      </c>
      <c r="B2100" s="8" t="s">
        <v>31</v>
      </c>
      <c r="C2100" s="8">
        <v>163</v>
      </c>
      <c r="D2100" s="11">
        <v>41821</v>
      </c>
      <c r="E2100" s="2">
        <v>0.39409862570735754</v>
      </c>
    </row>
    <row r="2101" spans="1:5" x14ac:dyDescent="0.2">
      <c r="A2101" s="8">
        <v>13</v>
      </c>
      <c r="B2101" s="8" t="s">
        <v>31</v>
      </c>
      <c r="C2101" s="8">
        <v>164</v>
      </c>
      <c r="D2101" s="11">
        <v>41852</v>
      </c>
      <c r="E2101" s="2">
        <v>0.23211222121301489</v>
      </c>
    </row>
    <row r="2102" spans="1:5" x14ac:dyDescent="0.2">
      <c r="A2102" s="8">
        <v>13</v>
      </c>
      <c r="B2102" s="8" t="s">
        <v>31</v>
      </c>
      <c r="C2102" s="8">
        <v>165</v>
      </c>
      <c r="D2102" s="11">
        <v>41883</v>
      </c>
      <c r="E2102" s="2">
        <v>4.0192926045023114E-2</v>
      </c>
    </row>
    <row r="2103" spans="1:5" x14ac:dyDescent="0.2">
      <c r="A2103" s="8">
        <v>13</v>
      </c>
      <c r="B2103" s="8" t="s">
        <v>31</v>
      </c>
      <c r="C2103" s="8">
        <v>166</v>
      </c>
      <c r="D2103" s="11">
        <v>41913</v>
      </c>
      <c r="E2103" s="2">
        <v>0.32225579053375952</v>
      </c>
    </row>
    <row r="2104" spans="1:5" x14ac:dyDescent="0.2">
      <c r="A2104" s="8">
        <v>13</v>
      </c>
      <c r="B2104" s="8" t="s">
        <v>31</v>
      </c>
      <c r="C2104" s="8">
        <v>167</v>
      </c>
      <c r="D2104" s="11">
        <v>41944</v>
      </c>
      <c r="E2104" s="2">
        <v>0.32251562185044236</v>
      </c>
    </row>
    <row r="2105" spans="1:5" x14ac:dyDescent="0.2">
      <c r="A2105" s="8">
        <v>13</v>
      </c>
      <c r="B2105" s="8" t="s">
        <v>31</v>
      </c>
      <c r="C2105" s="8">
        <v>168</v>
      </c>
      <c r="D2105" s="11">
        <v>41974</v>
      </c>
      <c r="E2105" s="2">
        <v>0.27127499246458342</v>
      </c>
    </row>
    <row r="2106" spans="1:5" x14ac:dyDescent="0.2">
      <c r="A2106" s="8">
        <v>13</v>
      </c>
      <c r="B2106" s="8" t="s">
        <v>31</v>
      </c>
      <c r="C2106" s="8">
        <v>169</v>
      </c>
      <c r="D2106" s="11">
        <v>42005</v>
      </c>
      <c r="E2106" s="2">
        <v>0.36603965429588925</v>
      </c>
    </row>
    <row r="2107" spans="1:5" x14ac:dyDescent="0.2">
      <c r="A2107" s="8">
        <v>13</v>
      </c>
      <c r="B2107" s="8" t="s">
        <v>31</v>
      </c>
      <c r="C2107" s="8">
        <v>170</v>
      </c>
      <c r="D2107" s="11">
        <v>42036</v>
      </c>
      <c r="E2107" s="2">
        <v>0.6674757281553525</v>
      </c>
    </row>
    <row r="2108" spans="1:5" x14ac:dyDescent="0.2">
      <c r="A2108" s="8">
        <v>13</v>
      </c>
      <c r="B2108" s="8" t="s">
        <v>31</v>
      </c>
      <c r="C2108" s="8">
        <v>171</v>
      </c>
      <c r="D2108" s="11">
        <v>42064</v>
      </c>
      <c r="E2108" s="2">
        <v>0.74807925596441294</v>
      </c>
    </row>
    <row r="2109" spans="1:5" x14ac:dyDescent="0.2">
      <c r="A2109" s="8">
        <v>13</v>
      </c>
      <c r="B2109" s="8" t="s">
        <v>31</v>
      </c>
      <c r="C2109" s="8">
        <v>172</v>
      </c>
      <c r="D2109" s="11">
        <v>42095</v>
      </c>
      <c r="E2109" s="2">
        <v>0.51354344980363464</v>
      </c>
    </row>
    <row r="2110" spans="1:5" x14ac:dyDescent="0.2">
      <c r="A2110" s="8">
        <v>13</v>
      </c>
      <c r="B2110" s="8" t="s">
        <v>31</v>
      </c>
      <c r="C2110" s="8">
        <v>173</v>
      </c>
      <c r="D2110" s="11">
        <v>42125</v>
      </c>
      <c r="E2110" s="2">
        <v>0.88549003823708006</v>
      </c>
    </row>
    <row r="2111" spans="1:5" x14ac:dyDescent="0.2">
      <c r="A2111" s="8">
        <v>13</v>
      </c>
      <c r="B2111" s="8" t="s">
        <v>31</v>
      </c>
      <c r="C2111" s="8">
        <v>174</v>
      </c>
      <c r="D2111" s="11">
        <v>42156</v>
      </c>
      <c r="E2111" s="2">
        <v>0.40160642570282334</v>
      </c>
    </row>
    <row r="2112" spans="1:5" x14ac:dyDescent="0.2">
      <c r="A2112" s="8">
        <v>13</v>
      </c>
      <c r="B2112" s="8" t="s">
        <v>31</v>
      </c>
      <c r="C2112" s="8">
        <v>175</v>
      </c>
      <c r="D2112" s="11">
        <v>42186</v>
      </c>
      <c r="E2112" s="2">
        <v>0.78510317060896284</v>
      </c>
    </row>
    <row r="2113" spans="1:5" x14ac:dyDescent="0.2">
      <c r="A2113" s="8">
        <v>13</v>
      </c>
      <c r="B2113" s="8" t="s">
        <v>31</v>
      </c>
      <c r="C2113" s="8">
        <v>176</v>
      </c>
      <c r="D2113" s="11">
        <v>42217</v>
      </c>
      <c r="E2113" s="2">
        <v>0.64438179621426173</v>
      </c>
    </row>
    <row r="2114" spans="1:5" x14ac:dyDescent="0.2">
      <c r="A2114" s="8">
        <v>13</v>
      </c>
      <c r="B2114" s="8" t="s">
        <v>31</v>
      </c>
      <c r="C2114" s="8">
        <v>177</v>
      </c>
      <c r="D2114" s="11">
        <v>42248</v>
      </c>
      <c r="E2114" s="2">
        <v>0.89393330654881709</v>
      </c>
    </row>
    <row r="2115" spans="1:5" x14ac:dyDescent="0.2">
      <c r="A2115" s="8">
        <v>13</v>
      </c>
      <c r="B2115" s="8" t="s">
        <v>31</v>
      </c>
      <c r="C2115" s="8">
        <v>178</v>
      </c>
      <c r="D2115" s="11">
        <v>42278</v>
      </c>
      <c r="E2115" s="2">
        <v>0.93354748042560232</v>
      </c>
    </row>
    <row r="2116" spans="1:5" x14ac:dyDescent="0.2">
      <c r="A2116" s="8">
        <v>13</v>
      </c>
      <c r="B2116" s="8" t="s">
        <v>31</v>
      </c>
      <c r="C2116" s="8">
        <v>179</v>
      </c>
      <c r="D2116" s="11">
        <v>42309</v>
      </c>
      <c r="E2116" s="2">
        <v>0.84388185654007941</v>
      </c>
    </row>
    <row r="2117" spans="1:5" x14ac:dyDescent="0.2">
      <c r="A2117" s="8">
        <v>13</v>
      </c>
      <c r="B2117" s="8" t="s">
        <v>31</v>
      </c>
      <c r="C2117" s="8">
        <v>180</v>
      </c>
      <c r="D2117" s="11">
        <v>42339</v>
      </c>
      <c r="E2117" s="2">
        <v>0.74148296593187979</v>
      </c>
    </row>
    <row r="2118" spans="1:5" x14ac:dyDescent="0.2">
      <c r="A2118" s="8">
        <v>13</v>
      </c>
      <c r="B2118" s="8" t="s">
        <v>31</v>
      </c>
      <c r="C2118" s="8">
        <v>181</v>
      </c>
      <c r="D2118" s="11">
        <v>42370</v>
      </c>
      <c r="E2118" s="2">
        <v>1.2663357309289864</v>
      </c>
    </row>
    <row r="2119" spans="1:5" x14ac:dyDescent="0.2">
      <c r="A2119" s="8">
        <v>13</v>
      </c>
      <c r="B2119" s="8" t="s">
        <v>31</v>
      </c>
      <c r="C2119" s="8">
        <v>182</v>
      </c>
      <c r="D2119" s="11">
        <v>42401</v>
      </c>
      <c r="E2119" s="2">
        <v>0.763512155917212</v>
      </c>
    </row>
    <row r="2120" spans="1:5" x14ac:dyDescent="0.2">
      <c r="A2120" s="8">
        <v>13</v>
      </c>
      <c r="B2120" s="8" t="s">
        <v>31</v>
      </c>
      <c r="C2120" s="8">
        <v>183</v>
      </c>
      <c r="D2120" s="11">
        <v>42430</v>
      </c>
      <c r="E2120" s="2">
        <v>1.1940598033313137</v>
      </c>
    </row>
    <row r="2121" spans="1:5" x14ac:dyDescent="0.2">
      <c r="A2121" s="8">
        <v>13</v>
      </c>
      <c r="B2121" s="8" t="s">
        <v>31</v>
      </c>
      <c r="C2121" s="8">
        <v>184</v>
      </c>
      <c r="D2121" s="11">
        <v>42461</v>
      </c>
      <c r="E2121" s="2">
        <v>1.0418753756762129</v>
      </c>
    </row>
    <row r="2122" spans="1:5" x14ac:dyDescent="0.2">
      <c r="A2122" s="8">
        <v>13</v>
      </c>
      <c r="B2122" s="8" t="s">
        <v>31</v>
      </c>
      <c r="C2122" s="8">
        <v>185</v>
      </c>
      <c r="D2122" s="11">
        <v>42491</v>
      </c>
      <c r="E2122" s="2">
        <v>0.81787352882504649</v>
      </c>
    </row>
    <row r="2123" spans="1:5" x14ac:dyDescent="0.2">
      <c r="A2123" s="8">
        <v>13</v>
      </c>
      <c r="B2123" s="8" t="s">
        <v>31</v>
      </c>
      <c r="C2123" s="8">
        <v>186</v>
      </c>
      <c r="D2123" s="11">
        <v>42522</v>
      </c>
      <c r="E2123" s="2">
        <v>1.1899999999999977</v>
      </c>
    </row>
    <row r="2124" spans="1:5" x14ac:dyDescent="0.2">
      <c r="A2124" s="8">
        <v>13</v>
      </c>
      <c r="B2124" s="8" t="s">
        <v>31</v>
      </c>
      <c r="C2124" s="8">
        <v>187</v>
      </c>
      <c r="D2124" s="11">
        <v>42552</v>
      </c>
      <c r="E2124" s="2">
        <v>1.1385199240986736</v>
      </c>
    </row>
    <row r="2125" spans="1:5" x14ac:dyDescent="0.2">
      <c r="A2125" s="8">
        <v>13</v>
      </c>
      <c r="B2125" s="8" t="s">
        <v>31</v>
      </c>
      <c r="C2125" s="8">
        <v>188</v>
      </c>
      <c r="D2125" s="11">
        <v>42583</v>
      </c>
      <c r="E2125" s="2">
        <v>1.1704681872749063</v>
      </c>
    </row>
    <row r="2126" spans="1:5" x14ac:dyDescent="0.2">
      <c r="A2126" s="8">
        <v>13</v>
      </c>
      <c r="B2126" s="8" t="s">
        <v>31</v>
      </c>
      <c r="C2126" s="8">
        <v>189</v>
      </c>
      <c r="D2126" s="11">
        <v>42614</v>
      </c>
      <c r="E2126" s="2">
        <v>0.83623693379790609</v>
      </c>
    </row>
    <row r="2127" spans="1:5" x14ac:dyDescent="0.2">
      <c r="A2127" s="8">
        <v>13</v>
      </c>
      <c r="B2127" s="8" t="s">
        <v>31</v>
      </c>
      <c r="C2127" s="8">
        <v>190</v>
      </c>
      <c r="D2127" s="11">
        <v>42644</v>
      </c>
      <c r="E2127" s="2">
        <v>1.133764296369975</v>
      </c>
    </row>
    <row r="2128" spans="1:5" x14ac:dyDescent="0.2">
      <c r="A2128" s="8">
        <v>13</v>
      </c>
      <c r="B2128" s="8" t="s">
        <v>31</v>
      </c>
      <c r="C2128" s="8">
        <v>191</v>
      </c>
      <c r="D2128" s="11">
        <v>42675</v>
      </c>
      <c r="E2128" s="2">
        <v>1.3448894202032307</v>
      </c>
    </row>
    <row r="2129" spans="1:5" x14ac:dyDescent="0.2">
      <c r="A2129" s="8">
        <v>13</v>
      </c>
      <c r="B2129" s="8" t="s">
        <v>31</v>
      </c>
      <c r="C2129" s="8">
        <v>192</v>
      </c>
      <c r="D2129" s="11">
        <v>42705</v>
      </c>
      <c r="E2129" s="2">
        <v>1.7306544658842284</v>
      </c>
    </row>
    <row r="2130" spans="1:5" x14ac:dyDescent="0.2">
      <c r="A2130" s="8">
        <v>13</v>
      </c>
      <c r="B2130" s="8" t="s">
        <v>31</v>
      </c>
      <c r="C2130" s="8">
        <v>193</v>
      </c>
      <c r="D2130" s="11">
        <v>42736</v>
      </c>
      <c r="E2130" s="2">
        <v>1.5406162464986153</v>
      </c>
    </row>
    <row r="2131" spans="1:5" x14ac:dyDescent="0.2">
      <c r="A2131" s="8">
        <v>13</v>
      </c>
      <c r="B2131" s="8" t="s">
        <v>31</v>
      </c>
      <c r="C2131" s="8">
        <v>194</v>
      </c>
      <c r="D2131" s="11">
        <v>42767</v>
      </c>
      <c r="E2131" s="2">
        <v>1.944167497507479</v>
      </c>
    </row>
    <row r="2132" spans="1:5" x14ac:dyDescent="0.2">
      <c r="A2132" s="8">
        <v>13</v>
      </c>
      <c r="B2132" s="8" t="s">
        <v>31</v>
      </c>
      <c r="C2132" s="8">
        <v>195</v>
      </c>
      <c r="D2132" s="11">
        <v>42795</v>
      </c>
      <c r="E2132" s="2">
        <v>1.3882002974715135</v>
      </c>
    </row>
    <row r="2133" spans="1:5" x14ac:dyDescent="0.2">
      <c r="A2133" s="8">
        <v>13</v>
      </c>
      <c r="B2133" s="8" t="s">
        <v>31</v>
      </c>
      <c r="C2133" s="8">
        <v>196</v>
      </c>
      <c r="D2133" s="11">
        <v>42826</v>
      </c>
      <c r="E2133" s="2">
        <v>1.9631171921475499</v>
      </c>
    </row>
    <row r="2134" spans="1:5" x14ac:dyDescent="0.2">
      <c r="A2134" s="8">
        <v>13</v>
      </c>
      <c r="B2134" s="8" t="s">
        <v>31</v>
      </c>
      <c r="C2134" s="8">
        <v>197</v>
      </c>
      <c r="D2134" s="11">
        <v>42856</v>
      </c>
      <c r="E2134" s="2">
        <v>1.7906608626830263</v>
      </c>
    </row>
    <row r="2135" spans="1:5" x14ac:dyDescent="0.2">
      <c r="A2135" s="8">
        <v>13</v>
      </c>
      <c r="B2135" s="8" t="s">
        <v>31</v>
      </c>
      <c r="C2135" s="8">
        <v>198</v>
      </c>
      <c r="D2135" s="11">
        <v>42887</v>
      </c>
      <c r="E2135" s="2">
        <v>1.7887142998320087</v>
      </c>
    </row>
    <row r="2136" spans="1:5" x14ac:dyDescent="0.2">
      <c r="A2136" s="8">
        <v>13</v>
      </c>
      <c r="B2136" s="8" t="s">
        <v>31</v>
      </c>
      <c r="C2136" s="8">
        <v>199</v>
      </c>
      <c r="D2136" s="11">
        <v>42917</v>
      </c>
      <c r="E2136" s="2">
        <v>2.2909055001481278</v>
      </c>
    </row>
    <row r="2137" spans="1:5" x14ac:dyDescent="0.2">
      <c r="A2137" s="8">
        <v>13</v>
      </c>
      <c r="B2137" s="8" t="s">
        <v>31</v>
      </c>
      <c r="C2137" s="8">
        <v>200</v>
      </c>
      <c r="D2137" s="11">
        <v>42948</v>
      </c>
      <c r="E2137" s="2">
        <v>2.2149708296252584</v>
      </c>
    </row>
    <row r="2138" spans="1:5" x14ac:dyDescent="0.2">
      <c r="A2138" s="8">
        <v>13</v>
      </c>
      <c r="B2138" s="8" t="s">
        <v>31</v>
      </c>
      <c r="C2138" s="8">
        <v>201</v>
      </c>
      <c r="D2138" s="11">
        <v>42979</v>
      </c>
      <c r="E2138" s="2">
        <v>2.1917267252443509</v>
      </c>
    </row>
    <row r="2139" spans="1:5" x14ac:dyDescent="0.2">
      <c r="A2139" s="8">
        <v>13</v>
      </c>
      <c r="B2139" s="8" t="s">
        <v>31</v>
      </c>
      <c r="C2139" s="8">
        <v>202</v>
      </c>
      <c r="D2139" s="11">
        <v>43009</v>
      </c>
      <c r="E2139" s="2">
        <v>1.6815812764283748</v>
      </c>
    </row>
    <row r="2140" spans="1:5" x14ac:dyDescent="0.2">
      <c r="A2140" s="8">
        <v>13</v>
      </c>
      <c r="B2140" s="8" t="s">
        <v>31</v>
      </c>
      <c r="C2140" s="8">
        <v>203</v>
      </c>
      <c r="D2140" s="11">
        <v>43040</v>
      </c>
      <c r="E2140" s="2">
        <v>1.867688980635009</v>
      </c>
    </row>
    <row r="2141" spans="1:5" x14ac:dyDescent="0.2">
      <c r="A2141" s="8">
        <v>13</v>
      </c>
      <c r="B2141" s="8" t="s">
        <v>31</v>
      </c>
      <c r="C2141" s="8">
        <v>204</v>
      </c>
      <c r="D2141" s="11">
        <v>43070</v>
      </c>
      <c r="E2141" s="2">
        <v>1.7305436057880428</v>
      </c>
    </row>
    <row r="2142" spans="1:5" x14ac:dyDescent="0.2">
      <c r="A2142" s="8">
        <v>13</v>
      </c>
      <c r="B2142" s="8" t="s">
        <v>31</v>
      </c>
      <c r="C2142" s="8">
        <v>205</v>
      </c>
      <c r="D2142" s="11">
        <v>43101</v>
      </c>
      <c r="E2142" s="2">
        <v>1.5763546798029466</v>
      </c>
    </row>
    <row r="2143" spans="1:5" x14ac:dyDescent="0.2">
      <c r="A2143" s="8">
        <v>13</v>
      </c>
      <c r="B2143" s="8" t="s">
        <v>31</v>
      </c>
      <c r="C2143" s="8">
        <v>206</v>
      </c>
      <c r="D2143" s="11">
        <v>43132</v>
      </c>
      <c r="E2143" s="2">
        <v>1.6430317848410851</v>
      </c>
    </row>
    <row r="2144" spans="1:5" x14ac:dyDescent="0.2">
      <c r="A2144" s="8">
        <v>13</v>
      </c>
      <c r="B2144" s="8" t="s">
        <v>31</v>
      </c>
      <c r="C2144" s="8">
        <v>207</v>
      </c>
      <c r="D2144" s="11">
        <v>43160</v>
      </c>
      <c r="E2144" s="2">
        <v>1.9559902200489034</v>
      </c>
    </row>
    <row r="2145" spans="1:5" x14ac:dyDescent="0.2">
      <c r="A2145" s="8">
        <v>13</v>
      </c>
      <c r="B2145" s="8" t="s">
        <v>31</v>
      </c>
      <c r="C2145" s="8">
        <v>208</v>
      </c>
      <c r="D2145" s="11">
        <v>43191</v>
      </c>
      <c r="E2145" s="2">
        <v>1.7697394010112788</v>
      </c>
    </row>
    <row r="2146" spans="1:5" x14ac:dyDescent="0.2">
      <c r="A2146" s="8">
        <v>13</v>
      </c>
      <c r="B2146" s="8" t="s">
        <v>31</v>
      </c>
      <c r="C2146" s="8">
        <v>209</v>
      </c>
      <c r="D2146" s="11">
        <v>43221</v>
      </c>
      <c r="E2146" s="2">
        <v>2.0021382058509118</v>
      </c>
    </row>
    <row r="2147" spans="1:5" x14ac:dyDescent="0.2">
      <c r="A2147" s="8">
        <v>13</v>
      </c>
      <c r="B2147" s="8" t="s">
        <v>31</v>
      </c>
      <c r="C2147" s="8">
        <v>210</v>
      </c>
      <c r="D2147" s="11">
        <v>43252</v>
      </c>
      <c r="E2147" s="2">
        <v>2.1456310679611477</v>
      </c>
    </row>
    <row r="2148" spans="1:5" x14ac:dyDescent="0.2">
      <c r="A2148" s="8">
        <v>13</v>
      </c>
      <c r="B2148" s="8" t="s">
        <v>31</v>
      </c>
      <c r="C2148" s="8">
        <v>211</v>
      </c>
      <c r="D2148" s="11">
        <v>43282</v>
      </c>
      <c r="E2148" s="2">
        <v>2.152717443768708</v>
      </c>
    </row>
    <row r="2149" spans="1:5" x14ac:dyDescent="0.2">
      <c r="A2149" s="8">
        <v>13</v>
      </c>
      <c r="B2149" s="8" t="s">
        <v>31</v>
      </c>
      <c r="C2149" s="8">
        <v>212</v>
      </c>
      <c r="D2149" s="11">
        <v>43313</v>
      </c>
      <c r="E2149" s="2">
        <v>2.0895811163780422</v>
      </c>
    </row>
    <row r="2150" spans="1:5" x14ac:dyDescent="0.2">
      <c r="A2150" s="8">
        <v>13</v>
      </c>
      <c r="B2150" s="8" t="s">
        <v>31</v>
      </c>
      <c r="C2150" s="8">
        <v>213</v>
      </c>
      <c r="D2150" s="11">
        <v>43344</v>
      </c>
      <c r="E2150" s="2">
        <v>2.4538691913824664</v>
      </c>
    </row>
    <row r="2151" spans="1:5" x14ac:dyDescent="0.2">
      <c r="A2151" s="8">
        <v>13</v>
      </c>
      <c r="B2151" s="8" t="s">
        <v>31</v>
      </c>
      <c r="C2151" s="8">
        <v>214</v>
      </c>
      <c r="D2151" s="11">
        <v>43374</v>
      </c>
      <c r="E2151" s="2">
        <v>2.4081237911025113</v>
      </c>
    </row>
    <row r="2152" spans="1:5" x14ac:dyDescent="0.2">
      <c r="A2152" s="8">
        <v>13</v>
      </c>
      <c r="B2152" s="8" t="s">
        <v>31</v>
      </c>
      <c r="C2152" s="8">
        <v>215</v>
      </c>
      <c r="D2152" s="11">
        <v>43405</v>
      </c>
      <c r="E2152" s="2">
        <v>2.0650390813470949</v>
      </c>
    </row>
    <row r="2153" spans="1:5" x14ac:dyDescent="0.2">
      <c r="A2153" s="8">
        <v>13</v>
      </c>
      <c r="B2153" s="8" t="s">
        <v>31</v>
      </c>
      <c r="C2153" s="8">
        <v>216</v>
      </c>
      <c r="D2153" s="11">
        <v>43435</v>
      </c>
      <c r="E2153" s="2">
        <v>2.1528111484863075</v>
      </c>
    </row>
    <row r="2154" spans="1:5" x14ac:dyDescent="0.2">
      <c r="A2154" s="8">
        <v>13</v>
      </c>
      <c r="B2154" s="8" t="s">
        <v>31</v>
      </c>
      <c r="C2154" s="8">
        <v>217</v>
      </c>
      <c r="D2154" s="11">
        <v>43466</v>
      </c>
      <c r="E2154" s="2">
        <v>1.9689621726479203</v>
      </c>
    </row>
    <row r="2155" spans="1:5" x14ac:dyDescent="0.2">
      <c r="A2155" s="8">
        <v>13</v>
      </c>
      <c r="B2155" s="8" t="s">
        <v>31</v>
      </c>
      <c r="C2155" s="8">
        <v>218</v>
      </c>
      <c r="D2155" s="11">
        <v>43497</v>
      </c>
      <c r="E2155" s="2">
        <v>1.8762628692389001</v>
      </c>
    </row>
    <row r="2156" spans="1:5" x14ac:dyDescent="0.2">
      <c r="A2156" s="8">
        <v>13</v>
      </c>
      <c r="B2156" s="8" t="s">
        <v>31</v>
      </c>
      <c r="C2156" s="8">
        <v>219</v>
      </c>
      <c r="D2156" s="11">
        <v>43525</v>
      </c>
      <c r="E2156" s="2">
        <v>1.7745803357314145</v>
      </c>
    </row>
    <row r="2157" spans="1:5" x14ac:dyDescent="0.2">
      <c r="A2157" s="8">
        <v>13</v>
      </c>
      <c r="B2157" s="8" t="s">
        <v>31</v>
      </c>
      <c r="C2157" s="8">
        <v>220</v>
      </c>
      <c r="D2157" s="11">
        <v>43556</v>
      </c>
      <c r="E2157" s="2">
        <v>2.0638257213835232</v>
      </c>
    </row>
    <row r="2158" spans="1:5" x14ac:dyDescent="0.2">
      <c r="A2158" s="8">
        <v>13</v>
      </c>
      <c r="B2158" s="8" t="s">
        <v>31</v>
      </c>
      <c r="C2158" s="8">
        <v>221</v>
      </c>
      <c r="D2158" s="11">
        <v>43586</v>
      </c>
      <c r="E2158" s="2">
        <v>2.0676512625059615</v>
      </c>
    </row>
    <row r="2159" spans="1:5" x14ac:dyDescent="0.2">
      <c r="A2159" s="8">
        <v>13</v>
      </c>
      <c r="B2159" s="8" t="s">
        <v>31</v>
      </c>
      <c r="C2159" s="8">
        <v>222</v>
      </c>
      <c r="D2159" s="11">
        <v>43617</v>
      </c>
      <c r="E2159" s="2">
        <v>1.6443303868453683</v>
      </c>
    </row>
    <row r="2160" spans="1:5" x14ac:dyDescent="0.2">
      <c r="A2160" s="8">
        <v>14</v>
      </c>
      <c r="B2160" s="8" t="s">
        <v>32</v>
      </c>
      <c r="C2160" s="8">
        <v>1</v>
      </c>
      <c r="D2160" s="11">
        <v>38718</v>
      </c>
      <c r="E2160">
        <v>7.93</v>
      </c>
    </row>
    <row r="2161" spans="1:13" x14ac:dyDescent="0.2">
      <c r="A2161" s="8">
        <v>14</v>
      </c>
      <c r="B2161" s="8" t="s">
        <v>32</v>
      </c>
      <c r="C2161" s="8">
        <v>2</v>
      </c>
      <c r="D2161" s="11">
        <v>38749</v>
      </c>
      <c r="E2161">
        <v>8.15</v>
      </c>
    </row>
    <row r="2162" spans="1:13" x14ac:dyDescent="0.2">
      <c r="A2162" s="8">
        <v>14</v>
      </c>
      <c r="B2162" s="8" t="s">
        <v>32</v>
      </c>
      <c r="C2162" s="8">
        <v>3</v>
      </c>
      <c r="D2162" s="11">
        <v>38777</v>
      </c>
      <c r="E2162">
        <v>8.16</v>
      </c>
      <c r="M2162">
        <v>7.93</v>
      </c>
    </row>
    <row r="2163" spans="1:13" x14ac:dyDescent="0.2">
      <c r="A2163" s="8">
        <v>14</v>
      </c>
      <c r="B2163" s="8" t="s">
        <v>32</v>
      </c>
      <c r="C2163" s="8">
        <v>4</v>
      </c>
      <c r="D2163" s="11">
        <v>38808</v>
      </c>
      <c r="E2163">
        <v>8.83</v>
      </c>
      <c r="M2163">
        <v>8.15</v>
      </c>
    </row>
    <row r="2164" spans="1:13" x14ac:dyDescent="0.2">
      <c r="A2164" s="8">
        <v>14</v>
      </c>
      <c r="B2164" s="8" t="s">
        <v>32</v>
      </c>
      <c r="C2164" s="8">
        <v>5</v>
      </c>
      <c r="D2164" s="11">
        <v>38838</v>
      </c>
      <c r="E2164">
        <v>9.86</v>
      </c>
      <c r="M2164">
        <v>8.16</v>
      </c>
    </row>
    <row r="2165" spans="1:13" x14ac:dyDescent="0.2">
      <c r="A2165" s="8">
        <v>14</v>
      </c>
      <c r="B2165" s="8" t="s">
        <v>32</v>
      </c>
      <c r="C2165" s="8">
        <v>6</v>
      </c>
      <c r="D2165" s="11">
        <v>38869</v>
      </c>
      <c r="E2165">
        <v>10.119999999999999</v>
      </c>
      <c r="M2165">
        <v>8.83</v>
      </c>
    </row>
    <row r="2166" spans="1:13" x14ac:dyDescent="0.2">
      <c r="A2166" s="8">
        <v>14</v>
      </c>
      <c r="B2166" s="8" t="s">
        <v>32</v>
      </c>
      <c r="C2166" s="8">
        <v>7</v>
      </c>
      <c r="D2166" s="11">
        <v>38899</v>
      </c>
      <c r="E2166">
        <v>11.69</v>
      </c>
      <c r="M2166">
        <v>9.86</v>
      </c>
    </row>
    <row r="2167" spans="1:13" x14ac:dyDescent="0.2">
      <c r="A2167" s="8">
        <v>14</v>
      </c>
      <c r="B2167" s="8" t="s">
        <v>32</v>
      </c>
      <c r="C2167" s="8">
        <v>8</v>
      </c>
      <c r="D2167" s="11">
        <v>38930</v>
      </c>
      <c r="E2167">
        <v>10.26</v>
      </c>
      <c r="M2167">
        <v>10.119999999999999</v>
      </c>
    </row>
    <row r="2168" spans="1:13" x14ac:dyDescent="0.2">
      <c r="A2168" s="8">
        <v>14</v>
      </c>
      <c r="B2168" s="8" t="s">
        <v>32</v>
      </c>
      <c r="C2168" s="8">
        <v>9</v>
      </c>
      <c r="D2168" s="11">
        <v>38961</v>
      </c>
      <c r="E2168">
        <v>10.55</v>
      </c>
      <c r="M2168">
        <v>11.69</v>
      </c>
    </row>
    <row r="2169" spans="1:13" x14ac:dyDescent="0.2">
      <c r="A2169" s="8">
        <v>14</v>
      </c>
      <c r="B2169" s="8" t="s">
        <v>32</v>
      </c>
      <c r="C2169" s="8">
        <v>10</v>
      </c>
      <c r="D2169" s="11">
        <v>38991</v>
      </c>
      <c r="E2169">
        <v>9.98</v>
      </c>
      <c r="M2169">
        <v>10.26</v>
      </c>
    </row>
    <row r="2170" spans="1:13" x14ac:dyDescent="0.2">
      <c r="A2170" s="8">
        <v>14</v>
      </c>
      <c r="B2170" s="8" t="s">
        <v>32</v>
      </c>
      <c r="C2170" s="8">
        <v>11</v>
      </c>
      <c r="D2170" s="11">
        <v>39022</v>
      </c>
      <c r="E2170">
        <v>9.86</v>
      </c>
      <c r="M2170">
        <v>10.55</v>
      </c>
    </row>
    <row r="2171" spans="1:13" x14ac:dyDescent="0.2">
      <c r="A2171" s="8">
        <v>14</v>
      </c>
      <c r="B2171" s="8" t="s">
        <v>32</v>
      </c>
      <c r="C2171" s="8">
        <v>12</v>
      </c>
      <c r="D2171" s="11">
        <v>39052</v>
      </c>
      <c r="E2171">
        <v>9.65</v>
      </c>
      <c r="M2171">
        <v>9.98</v>
      </c>
    </row>
    <row r="2172" spans="1:13" x14ac:dyDescent="0.2">
      <c r="A2172" s="8">
        <v>14</v>
      </c>
      <c r="B2172" s="8" t="s">
        <v>32</v>
      </c>
      <c r="C2172" s="8">
        <v>13</v>
      </c>
      <c r="D2172" s="11">
        <v>39083</v>
      </c>
      <c r="E2172">
        <v>9.93</v>
      </c>
      <c r="M2172">
        <v>9.86</v>
      </c>
    </row>
    <row r="2173" spans="1:13" x14ac:dyDescent="0.2">
      <c r="A2173" s="8">
        <v>14</v>
      </c>
      <c r="B2173" s="8" t="s">
        <v>32</v>
      </c>
      <c r="C2173" s="8">
        <v>14</v>
      </c>
      <c r="D2173" s="11">
        <v>39114</v>
      </c>
      <c r="E2173">
        <v>10.16</v>
      </c>
      <c r="F2173" s="44">
        <v>18.899999999999999</v>
      </c>
      <c r="G2173" s="44">
        <v>17.399999999999999</v>
      </c>
      <c r="H2173" s="44">
        <v>15.7</v>
      </c>
      <c r="I2173" s="44">
        <v>19.399999999999999</v>
      </c>
      <c r="J2173" s="44">
        <v>9.6999999999999993</v>
      </c>
      <c r="K2173" s="44">
        <v>18.8</v>
      </c>
      <c r="L2173" s="44">
        <v>8.1999999999999993</v>
      </c>
      <c r="M2173">
        <v>9.65</v>
      </c>
    </row>
    <row r="2174" spans="1:13" x14ac:dyDescent="0.2">
      <c r="A2174" s="8">
        <v>14</v>
      </c>
      <c r="B2174" s="8" t="s">
        <v>32</v>
      </c>
      <c r="C2174" s="8">
        <v>15</v>
      </c>
      <c r="D2174" s="11">
        <v>39142</v>
      </c>
      <c r="E2174">
        <v>10.86</v>
      </c>
      <c r="F2174" s="44">
        <v>16.100000000000001</v>
      </c>
      <c r="G2174" s="44">
        <v>15</v>
      </c>
      <c r="H2174" s="44">
        <v>12.5</v>
      </c>
      <c r="I2174" s="44">
        <v>22.2</v>
      </c>
      <c r="J2174" s="44">
        <v>9.9</v>
      </c>
      <c r="K2174" s="44">
        <v>24.3</v>
      </c>
      <c r="L2174" s="44">
        <v>2.6</v>
      </c>
      <c r="M2174">
        <v>9.93</v>
      </c>
    </row>
    <row r="2175" spans="1:13" x14ac:dyDescent="0.2">
      <c r="A2175" s="8">
        <v>14</v>
      </c>
      <c r="B2175" s="8" t="s">
        <v>32</v>
      </c>
      <c r="C2175" s="8">
        <v>16</v>
      </c>
      <c r="D2175" s="11">
        <v>39173</v>
      </c>
      <c r="E2175">
        <v>10.72</v>
      </c>
      <c r="F2175" s="44">
        <v>16.8</v>
      </c>
      <c r="G2175" s="44">
        <v>13.4</v>
      </c>
      <c r="H2175" s="44">
        <v>13.7</v>
      </c>
      <c r="I2175" s="44">
        <v>21.4</v>
      </c>
      <c r="J2175" s="44">
        <v>10.8</v>
      </c>
      <c r="K2175" s="44">
        <v>24</v>
      </c>
      <c r="L2175" s="44">
        <v>2</v>
      </c>
      <c r="M2175">
        <v>10.16</v>
      </c>
    </row>
    <row r="2176" spans="1:13" x14ac:dyDescent="0.2">
      <c r="A2176" s="8">
        <v>14</v>
      </c>
      <c r="B2176" s="8" t="s">
        <v>32</v>
      </c>
      <c r="C2176" s="8">
        <v>17</v>
      </c>
      <c r="D2176" s="11">
        <v>39203</v>
      </c>
      <c r="E2176">
        <v>9.23</v>
      </c>
      <c r="F2176" s="44">
        <v>13.2</v>
      </c>
      <c r="G2176" s="44">
        <v>17.100000000000001</v>
      </c>
      <c r="H2176" s="44">
        <v>18.3</v>
      </c>
      <c r="I2176" s="44">
        <v>24.2</v>
      </c>
      <c r="J2176" s="44">
        <v>13.2</v>
      </c>
      <c r="K2176" s="44">
        <v>13.9</v>
      </c>
      <c r="L2176" s="44">
        <v>-3.55</v>
      </c>
      <c r="M2176">
        <v>10.86</v>
      </c>
    </row>
    <row r="2177" spans="1:13" x14ac:dyDescent="0.2">
      <c r="A2177" s="8">
        <v>14</v>
      </c>
      <c r="B2177" s="8" t="s">
        <v>32</v>
      </c>
      <c r="C2177" s="8">
        <v>18</v>
      </c>
      <c r="D2177" s="11">
        <v>39234</v>
      </c>
      <c r="E2177">
        <v>8.6</v>
      </c>
      <c r="F2177" s="44">
        <v>15.1</v>
      </c>
      <c r="G2177" s="44">
        <v>16.7</v>
      </c>
      <c r="H2177" s="44">
        <v>19.399999999999999</v>
      </c>
      <c r="I2177" s="44">
        <v>22.4</v>
      </c>
      <c r="J2177" s="44">
        <v>11.5</v>
      </c>
      <c r="K2177" s="44">
        <v>14.9</v>
      </c>
      <c r="L2177" s="44">
        <v>0.75</v>
      </c>
      <c r="M2177">
        <v>10.72</v>
      </c>
    </row>
    <row r="2178" spans="1:13" x14ac:dyDescent="0.2">
      <c r="A2178" s="8">
        <v>14</v>
      </c>
      <c r="B2178" s="8" t="s">
        <v>32</v>
      </c>
      <c r="C2178" s="8">
        <v>19</v>
      </c>
      <c r="D2178" s="11">
        <v>39264</v>
      </c>
      <c r="E2178">
        <v>6.9</v>
      </c>
      <c r="F2178" s="44">
        <v>12.7</v>
      </c>
      <c r="G2178" s="44">
        <v>15.6</v>
      </c>
      <c r="H2178" s="44">
        <v>20</v>
      </c>
      <c r="I2178" s="44">
        <v>26.1</v>
      </c>
      <c r="J2178" s="44">
        <v>12.4</v>
      </c>
      <c r="K2178" s="44">
        <v>13.2</v>
      </c>
      <c r="L2178" s="44">
        <v>-4.95</v>
      </c>
      <c r="M2178">
        <v>9.23</v>
      </c>
    </row>
    <row r="2179" spans="1:13" x14ac:dyDescent="0.2">
      <c r="A2179" s="8">
        <v>14</v>
      </c>
      <c r="B2179" s="8" t="s">
        <v>32</v>
      </c>
      <c r="C2179" s="8">
        <v>20</v>
      </c>
      <c r="D2179" s="11">
        <v>39295</v>
      </c>
      <c r="E2179">
        <v>7.39</v>
      </c>
      <c r="F2179" s="44">
        <v>23</v>
      </c>
      <c r="G2179" s="44">
        <v>18.399999999999999</v>
      </c>
      <c r="H2179" s="44">
        <v>17.600000000000001</v>
      </c>
      <c r="I2179" s="44">
        <v>18.3</v>
      </c>
      <c r="J2179" s="44">
        <v>11.1</v>
      </c>
      <c r="K2179" s="44">
        <v>11.6</v>
      </c>
      <c r="L2179" s="44">
        <v>11.95</v>
      </c>
      <c r="M2179">
        <v>8.6</v>
      </c>
    </row>
    <row r="2180" spans="1:13" x14ac:dyDescent="0.2">
      <c r="A2180" s="8">
        <v>14</v>
      </c>
      <c r="B2180" s="8" t="s">
        <v>32</v>
      </c>
      <c r="C2180" s="8">
        <v>21</v>
      </c>
      <c r="D2180" s="11">
        <v>39326</v>
      </c>
      <c r="E2180">
        <v>7.12</v>
      </c>
      <c r="F2180" s="44">
        <v>18.5</v>
      </c>
      <c r="G2180" s="44">
        <v>24.5</v>
      </c>
      <c r="H2180" s="44">
        <v>18.3</v>
      </c>
      <c r="I2180" s="44">
        <v>20.2</v>
      </c>
      <c r="J2180" s="44">
        <v>10.3</v>
      </c>
      <c r="K2180" s="44">
        <v>8.1</v>
      </c>
      <c r="L2180" s="44">
        <v>10.35</v>
      </c>
      <c r="M2180">
        <v>6.9</v>
      </c>
    </row>
    <row r="2181" spans="1:13" x14ac:dyDescent="0.2">
      <c r="A2181" s="8">
        <v>14</v>
      </c>
      <c r="B2181" s="8" t="s">
        <v>32</v>
      </c>
      <c r="C2181" s="8">
        <v>22</v>
      </c>
      <c r="D2181" s="11">
        <v>39356</v>
      </c>
      <c r="E2181">
        <v>7.7</v>
      </c>
      <c r="F2181" s="44">
        <v>21.1</v>
      </c>
      <c r="G2181" s="44">
        <v>20.100000000000001</v>
      </c>
      <c r="H2181" s="44">
        <v>18.5</v>
      </c>
      <c r="I2181" s="44">
        <v>18.8</v>
      </c>
      <c r="J2181" s="44">
        <v>12.2</v>
      </c>
      <c r="K2181" s="44">
        <v>9.3000000000000007</v>
      </c>
      <c r="L2181" s="44">
        <v>9.5500000000000007</v>
      </c>
      <c r="M2181">
        <v>7.39</v>
      </c>
    </row>
    <row r="2182" spans="1:13" x14ac:dyDescent="0.2">
      <c r="A2182" s="8">
        <v>14</v>
      </c>
      <c r="B2182" s="8" t="s">
        <v>32</v>
      </c>
      <c r="C2182" s="8">
        <v>23</v>
      </c>
      <c r="D2182" s="11">
        <v>39387</v>
      </c>
      <c r="E2182">
        <v>8.4</v>
      </c>
      <c r="F2182" s="44">
        <v>24.6</v>
      </c>
      <c r="G2182" s="44">
        <v>18.3</v>
      </c>
      <c r="H2182" s="44">
        <v>16.8</v>
      </c>
      <c r="I2182" s="44">
        <v>18.899999999999999</v>
      </c>
      <c r="J2182" s="44">
        <v>10.3</v>
      </c>
      <c r="K2182" s="44">
        <v>11.1</v>
      </c>
      <c r="L2182" s="44">
        <v>14</v>
      </c>
      <c r="M2182">
        <v>7.12</v>
      </c>
    </row>
    <row r="2183" spans="1:13" x14ac:dyDescent="0.2">
      <c r="A2183" s="8">
        <v>14</v>
      </c>
      <c r="B2183" s="8" t="s">
        <v>32</v>
      </c>
      <c r="C2183" s="8">
        <v>24</v>
      </c>
      <c r="D2183" s="11">
        <v>39417</v>
      </c>
      <c r="E2183">
        <v>8.39</v>
      </c>
      <c r="F2183" s="44">
        <v>31.2</v>
      </c>
      <c r="G2183" s="44">
        <v>23.5</v>
      </c>
      <c r="H2183" s="44">
        <v>14.8</v>
      </c>
      <c r="I2183" s="44">
        <v>14.2</v>
      </c>
      <c r="J2183" s="44">
        <v>9.1999999999999993</v>
      </c>
      <c r="K2183" s="44">
        <v>7.2</v>
      </c>
      <c r="L2183" s="44">
        <v>26.65</v>
      </c>
      <c r="M2183">
        <v>7.7</v>
      </c>
    </row>
    <row r="2184" spans="1:13" x14ac:dyDescent="0.2">
      <c r="A2184" s="8">
        <v>14</v>
      </c>
      <c r="B2184" s="8" t="s">
        <v>32</v>
      </c>
      <c r="C2184" s="8">
        <v>25</v>
      </c>
      <c r="D2184" s="11">
        <v>39448</v>
      </c>
      <c r="E2184">
        <v>8.17</v>
      </c>
      <c r="F2184" s="44">
        <v>33.5</v>
      </c>
      <c r="G2184" s="44">
        <v>20.5</v>
      </c>
      <c r="H2184" s="44">
        <v>15.7</v>
      </c>
      <c r="I2184" s="44">
        <v>15</v>
      </c>
      <c r="J2184" s="44">
        <v>9.6</v>
      </c>
      <c r="K2184" s="44">
        <v>5.6</v>
      </c>
      <c r="L2184" s="44">
        <v>26.65</v>
      </c>
      <c r="M2184">
        <v>8.4</v>
      </c>
    </row>
    <row r="2185" spans="1:13" x14ac:dyDescent="0.2">
      <c r="A2185" s="8">
        <v>14</v>
      </c>
      <c r="B2185" s="8" t="s">
        <v>32</v>
      </c>
      <c r="C2185" s="8">
        <v>26</v>
      </c>
      <c r="D2185" s="11">
        <v>39479</v>
      </c>
      <c r="E2185">
        <v>9.1</v>
      </c>
      <c r="F2185" s="44">
        <v>34</v>
      </c>
      <c r="G2185" s="44">
        <v>20.5</v>
      </c>
      <c r="H2185" s="44">
        <v>16.5</v>
      </c>
      <c r="I2185" s="44">
        <v>14.3</v>
      </c>
      <c r="J2185" s="44">
        <v>8.8000000000000007</v>
      </c>
      <c r="K2185" s="44">
        <v>5.9</v>
      </c>
      <c r="L2185" s="44">
        <v>28.3</v>
      </c>
      <c r="M2185">
        <v>8.39</v>
      </c>
    </row>
    <row r="2186" spans="1:13" x14ac:dyDescent="0.2">
      <c r="A2186" s="8">
        <v>14</v>
      </c>
      <c r="B2186" s="8" t="s">
        <v>32</v>
      </c>
      <c r="C2186" s="8">
        <v>27</v>
      </c>
      <c r="D2186" s="11">
        <v>39508</v>
      </c>
      <c r="E2186">
        <v>9.15</v>
      </c>
      <c r="F2186" s="44">
        <v>34.9</v>
      </c>
      <c r="G2186" s="44">
        <v>21.1</v>
      </c>
      <c r="H2186" s="44">
        <v>16.2</v>
      </c>
      <c r="I2186" s="44">
        <v>14.7</v>
      </c>
      <c r="J2186" s="44">
        <v>7.1</v>
      </c>
      <c r="K2186" s="44">
        <v>6</v>
      </c>
      <c r="L2186" s="44">
        <v>31</v>
      </c>
      <c r="M2186">
        <v>8.17</v>
      </c>
    </row>
    <row r="2187" spans="1:13" x14ac:dyDescent="0.2">
      <c r="A2187" s="8">
        <v>14</v>
      </c>
      <c r="B2187" s="8" t="s">
        <v>32</v>
      </c>
      <c r="C2187" s="8">
        <v>28</v>
      </c>
      <c r="D2187" s="11">
        <v>39539</v>
      </c>
      <c r="E2187">
        <v>9.66</v>
      </c>
      <c r="F2187" s="44">
        <v>34.799999999999997</v>
      </c>
      <c r="G2187" s="44">
        <v>20.3</v>
      </c>
      <c r="H2187" s="44">
        <v>15.4</v>
      </c>
      <c r="I2187" s="44">
        <v>14.7</v>
      </c>
      <c r="J2187" s="44">
        <v>9</v>
      </c>
      <c r="K2187" s="44">
        <v>5.8</v>
      </c>
      <c r="L2187" s="44">
        <v>28.6</v>
      </c>
      <c r="M2187">
        <v>9.1</v>
      </c>
    </row>
    <row r="2188" spans="1:13" x14ac:dyDescent="0.2">
      <c r="A2188" s="8">
        <v>14</v>
      </c>
      <c r="B2188" s="8" t="s">
        <v>32</v>
      </c>
      <c r="C2188" s="8">
        <v>29</v>
      </c>
      <c r="D2188" s="11">
        <v>39569</v>
      </c>
      <c r="E2188">
        <v>10.74</v>
      </c>
      <c r="F2188" s="44">
        <v>27.8</v>
      </c>
      <c r="G2188" s="44">
        <v>21.6</v>
      </c>
      <c r="H2188" s="44">
        <v>17.399999999999999</v>
      </c>
      <c r="I2188" s="44">
        <v>16.600000000000001</v>
      </c>
      <c r="J2188" s="44">
        <v>12</v>
      </c>
      <c r="K2188" s="44">
        <v>4.5999999999999996</v>
      </c>
      <c r="L2188" s="44">
        <v>18.3</v>
      </c>
      <c r="M2188">
        <v>9.15</v>
      </c>
    </row>
    <row r="2189" spans="1:13" x14ac:dyDescent="0.2">
      <c r="A2189" s="8">
        <v>14</v>
      </c>
      <c r="B2189" s="8" t="s">
        <v>32</v>
      </c>
      <c r="C2189" s="8">
        <v>30</v>
      </c>
      <c r="D2189" s="11">
        <v>39600</v>
      </c>
      <c r="E2189">
        <v>10.61</v>
      </c>
      <c r="F2189" s="44">
        <v>26.2</v>
      </c>
      <c r="G2189" s="44">
        <v>25.9</v>
      </c>
      <c r="H2189" s="44">
        <v>17.8</v>
      </c>
      <c r="I2189" s="44">
        <v>17.600000000000001</v>
      </c>
      <c r="J2189" s="44">
        <v>7.5</v>
      </c>
      <c r="K2189" s="44">
        <v>5</v>
      </c>
      <c r="L2189" s="44">
        <v>22.85</v>
      </c>
      <c r="M2189">
        <v>9.66</v>
      </c>
    </row>
    <row r="2190" spans="1:13" x14ac:dyDescent="0.2">
      <c r="A2190" s="8">
        <v>14</v>
      </c>
      <c r="B2190" s="8" t="s">
        <v>32</v>
      </c>
      <c r="C2190" s="8">
        <v>31</v>
      </c>
      <c r="D2190" s="11">
        <v>39630</v>
      </c>
      <c r="E2190">
        <v>12.06</v>
      </c>
      <c r="F2190" s="44">
        <v>32.9</v>
      </c>
      <c r="G2190" s="44">
        <v>22.3</v>
      </c>
      <c r="H2190" s="44">
        <v>15.4</v>
      </c>
      <c r="I2190" s="44">
        <v>16.3</v>
      </c>
      <c r="J2190" s="44">
        <v>8.1999999999999993</v>
      </c>
      <c r="K2190" s="44">
        <v>5</v>
      </c>
      <c r="L2190" s="44">
        <v>27.7</v>
      </c>
      <c r="M2190">
        <v>10.74</v>
      </c>
    </row>
    <row r="2191" spans="1:13" x14ac:dyDescent="0.2">
      <c r="A2191" s="8">
        <v>14</v>
      </c>
      <c r="B2191" s="8" t="s">
        <v>32</v>
      </c>
      <c r="C2191" s="8">
        <v>32</v>
      </c>
      <c r="D2191" s="11">
        <v>39661</v>
      </c>
      <c r="E2191">
        <v>11.77</v>
      </c>
      <c r="F2191" s="44">
        <v>29.8</v>
      </c>
      <c r="G2191" s="44">
        <v>19.399999999999999</v>
      </c>
      <c r="H2191" s="44">
        <v>16.2</v>
      </c>
      <c r="I2191" s="44">
        <v>16.399999999999999</v>
      </c>
      <c r="J2191" s="44">
        <v>11.1</v>
      </c>
      <c r="K2191" s="44">
        <v>7.2</v>
      </c>
      <c r="L2191" s="44">
        <v>20.2</v>
      </c>
      <c r="M2191">
        <v>10.61</v>
      </c>
    </row>
    <row r="2192" spans="1:13" x14ac:dyDescent="0.2">
      <c r="A2192" s="8">
        <v>14</v>
      </c>
      <c r="B2192" s="8" t="s">
        <v>32</v>
      </c>
      <c r="C2192" s="8">
        <v>33</v>
      </c>
      <c r="D2192" s="11">
        <v>39692</v>
      </c>
      <c r="E2192">
        <v>11.13</v>
      </c>
      <c r="F2192" s="44">
        <v>23</v>
      </c>
      <c r="G2192" s="44">
        <v>19.7</v>
      </c>
      <c r="H2192" s="44">
        <v>17.5</v>
      </c>
      <c r="I2192" s="44">
        <v>17.399999999999999</v>
      </c>
      <c r="J2192" s="44">
        <v>14.5</v>
      </c>
      <c r="K2192" s="44">
        <v>7.9</v>
      </c>
      <c r="L2192" s="44">
        <v>9.65</v>
      </c>
      <c r="M2192">
        <v>12.06</v>
      </c>
    </row>
    <row r="2193" spans="1:13" x14ac:dyDescent="0.2">
      <c r="A2193" s="8">
        <v>14</v>
      </c>
      <c r="B2193" s="8" t="s">
        <v>32</v>
      </c>
      <c r="C2193" s="8">
        <v>34</v>
      </c>
      <c r="D2193" s="11">
        <v>39722</v>
      </c>
      <c r="E2193">
        <v>11.99</v>
      </c>
      <c r="F2193" s="44">
        <v>22.5</v>
      </c>
      <c r="G2193" s="44">
        <v>15.8</v>
      </c>
      <c r="H2193" s="44">
        <v>21.1</v>
      </c>
      <c r="I2193" s="44">
        <v>20.8</v>
      </c>
      <c r="J2193" s="44">
        <v>13</v>
      </c>
      <c r="K2193" s="44">
        <v>6.9</v>
      </c>
      <c r="L2193" s="44">
        <v>7</v>
      </c>
      <c r="M2193">
        <v>11.77</v>
      </c>
    </row>
    <row r="2194" spans="1:13" x14ac:dyDescent="0.2">
      <c r="A2194" s="8">
        <v>14</v>
      </c>
      <c r="B2194" s="8" t="s">
        <v>32</v>
      </c>
      <c r="C2194" s="8">
        <v>35</v>
      </c>
      <c r="D2194" s="11">
        <v>39753</v>
      </c>
      <c r="E2194">
        <v>10.76</v>
      </c>
      <c r="F2194" s="44">
        <v>20.399999999999999</v>
      </c>
      <c r="G2194" s="44">
        <v>16.5</v>
      </c>
      <c r="H2194" s="44">
        <v>16.5</v>
      </c>
      <c r="I2194" s="44">
        <v>22.5</v>
      </c>
      <c r="J2194" s="44">
        <v>14.9</v>
      </c>
      <c r="K2194" s="44">
        <v>9.3000000000000007</v>
      </c>
      <c r="L2194" s="44">
        <v>2.5</v>
      </c>
      <c r="M2194">
        <v>11.13</v>
      </c>
    </row>
    <row r="2195" spans="1:13" x14ac:dyDescent="0.2">
      <c r="A2195" s="8">
        <v>14</v>
      </c>
      <c r="B2195" s="8" t="s">
        <v>32</v>
      </c>
      <c r="C2195" s="8">
        <v>36</v>
      </c>
      <c r="D2195" s="11">
        <v>39783</v>
      </c>
      <c r="E2195">
        <v>10.06</v>
      </c>
      <c r="F2195" s="44">
        <v>24.8</v>
      </c>
      <c r="G2195" s="44">
        <v>18.5</v>
      </c>
      <c r="H2195" s="44">
        <v>16.100000000000001</v>
      </c>
      <c r="I2195" s="44">
        <v>19.100000000000001</v>
      </c>
      <c r="J2195" s="44">
        <v>13.2</v>
      </c>
      <c r="K2195" s="44">
        <v>8.4</v>
      </c>
      <c r="L2195" s="44">
        <v>11.3</v>
      </c>
      <c r="M2195">
        <v>11.99</v>
      </c>
    </row>
    <row r="2196" spans="1:13" x14ac:dyDescent="0.2">
      <c r="A2196" s="8">
        <v>14</v>
      </c>
      <c r="B2196" s="8" t="s">
        <v>32</v>
      </c>
      <c r="C2196" s="8">
        <v>37</v>
      </c>
      <c r="D2196" s="11">
        <v>39814</v>
      </c>
      <c r="E2196">
        <v>9.5</v>
      </c>
      <c r="F2196" s="44">
        <v>19.7</v>
      </c>
      <c r="G2196" s="44">
        <v>18.8</v>
      </c>
      <c r="H2196" s="44">
        <v>19</v>
      </c>
      <c r="I2196" s="44">
        <v>22.5</v>
      </c>
      <c r="J2196" s="44">
        <v>12.6</v>
      </c>
      <c r="K2196" s="44">
        <v>7.4</v>
      </c>
      <c r="L2196" s="44">
        <v>5.25</v>
      </c>
      <c r="M2196">
        <v>10.76</v>
      </c>
    </row>
    <row r="2197" spans="1:13" x14ac:dyDescent="0.2">
      <c r="A2197" s="8">
        <v>14</v>
      </c>
      <c r="B2197" s="8" t="s">
        <v>32</v>
      </c>
      <c r="C2197" s="8">
        <v>38</v>
      </c>
      <c r="D2197" s="11">
        <v>39845</v>
      </c>
      <c r="E2197">
        <v>7.73</v>
      </c>
      <c r="F2197" s="44">
        <v>18.2</v>
      </c>
      <c r="G2197" s="44">
        <v>20.6</v>
      </c>
      <c r="H2197" s="44">
        <v>19.899999999999999</v>
      </c>
      <c r="I2197" s="44">
        <v>22.6</v>
      </c>
      <c r="J2197" s="44">
        <v>12.8</v>
      </c>
      <c r="K2197" s="44">
        <v>5.9</v>
      </c>
      <c r="L2197" s="44">
        <v>4.4000000000000004</v>
      </c>
      <c r="M2197">
        <v>10.06</v>
      </c>
    </row>
    <row r="2198" spans="1:13" x14ac:dyDescent="0.2">
      <c r="A2198" s="8">
        <v>14</v>
      </c>
      <c r="B2198" s="8" t="s">
        <v>32</v>
      </c>
      <c r="C2198" s="8">
        <v>39</v>
      </c>
      <c r="D2198" s="11">
        <v>39873</v>
      </c>
      <c r="E2198">
        <v>7.89</v>
      </c>
      <c r="F2198" s="44">
        <v>18.100000000000001</v>
      </c>
      <c r="G2198" s="44">
        <v>18.7</v>
      </c>
      <c r="H2198" s="44">
        <v>17.8</v>
      </c>
      <c r="I2198" s="44">
        <v>26.4</v>
      </c>
      <c r="J2198" s="44">
        <v>12.7</v>
      </c>
      <c r="K2198" s="44">
        <v>6.3</v>
      </c>
      <c r="L2198" s="44">
        <v>1.55</v>
      </c>
      <c r="M2198">
        <v>9.5</v>
      </c>
    </row>
    <row r="2199" spans="1:13" x14ac:dyDescent="0.2">
      <c r="A2199" s="8">
        <v>14</v>
      </c>
      <c r="B2199" s="8" t="s">
        <v>32</v>
      </c>
      <c r="C2199" s="8">
        <v>40</v>
      </c>
      <c r="D2199" s="11">
        <v>39904</v>
      </c>
      <c r="E2199">
        <v>6.13</v>
      </c>
      <c r="F2199" s="44">
        <v>18.399999999999999</v>
      </c>
      <c r="G2199" s="44">
        <v>19.8</v>
      </c>
      <c r="H2199" s="44">
        <v>20.100000000000001</v>
      </c>
      <c r="I2199" s="44">
        <v>23.7</v>
      </c>
      <c r="J2199" s="44">
        <v>12.4</v>
      </c>
      <c r="K2199" s="44">
        <v>5.7</v>
      </c>
      <c r="L2199" s="44">
        <v>4.05</v>
      </c>
      <c r="M2199">
        <v>7.73</v>
      </c>
    </row>
    <row r="2200" spans="1:13" x14ac:dyDescent="0.2">
      <c r="A2200" s="8">
        <v>14</v>
      </c>
      <c r="B2200" s="8" t="s">
        <v>32</v>
      </c>
      <c r="C2200" s="8">
        <v>41</v>
      </c>
      <c r="D2200" s="11">
        <v>39934</v>
      </c>
      <c r="E2200">
        <v>5.24</v>
      </c>
      <c r="F2200" s="44">
        <v>22.4</v>
      </c>
      <c r="G2200" s="44">
        <v>23.1</v>
      </c>
      <c r="H2200" s="44">
        <v>17.5</v>
      </c>
      <c r="I2200" s="44">
        <v>21.1</v>
      </c>
      <c r="J2200" s="44">
        <v>11.1</v>
      </c>
      <c r="K2200" s="44">
        <v>4.9000000000000004</v>
      </c>
      <c r="L2200" s="44">
        <v>12.3</v>
      </c>
      <c r="M2200">
        <v>7.89</v>
      </c>
    </row>
    <row r="2201" spans="1:13" x14ac:dyDescent="0.2">
      <c r="A2201" s="8">
        <v>14</v>
      </c>
      <c r="B2201" s="8" t="s">
        <v>32</v>
      </c>
      <c r="C2201" s="8">
        <v>42</v>
      </c>
      <c r="D2201" s="11">
        <v>39965</v>
      </c>
      <c r="E2201">
        <v>5.73</v>
      </c>
      <c r="F2201" s="44">
        <v>16.7</v>
      </c>
      <c r="G2201" s="44">
        <v>21</v>
      </c>
      <c r="H2201" s="44">
        <v>20.9</v>
      </c>
      <c r="I2201" s="44">
        <v>25.2</v>
      </c>
      <c r="J2201" s="44">
        <v>12</v>
      </c>
      <c r="K2201" s="44">
        <v>4.2</v>
      </c>
      <c r="L2201" s="44">
        <v>2.6</v>
      </c>
      <c r="M2201">
        <v>6.13</v>
      </c>
    </row>
    <row r="2202" spans="1:13" x14ac:dyDescent="0.2">
      <c r="A2202" s="8">
        <v>14</v>
      </c>
      <c r="B2202" s="8" t="s">
        <v>32</v>
      </c>
      <c r="C2202" s="8">
        <v>43</v>
      </c>
      <c r="D2202" s="11">
        <v>39995</v>
      </c>
      <c r="E2202">
        <v>5.39</v>
      </c>
      <c r="F2202" s="44">
        <v>20.5</v>
      </c>
      <c r="G2202" s="44">
        <v>22.3</v>
      </c>
      <c r="H2202" s="44">
        <v>17.3</v>
      </c>
      <c r="I2202" s="44">
        <v>21</v>
      </c>
      <c r="J2202" s="44">
        <v>11.2</v>
      </c>
      <c r="K2202" s="44">
        <v>7.8</v>
      </c>
      <c r="L2202" s="44">
        <v>9.9499999999999993</v>
      </c>
      <c r="M2202">
        <v>5.24</v>
      </c>
    </row>
    <row r="2203" spans="1:13" x14ac:dyDescent="0.2">
      <c r="A2203" s="8">
        <v>14</v>
      </c>
      <c r="B2203" s="8" t="s">
        <v>32</v>
      </c>
      <c r="C2203" s="8">
        <v>44</v>
      </c>
      <c r="D2203" s="11">
        <v>40026</v>
      </c>
      <c r="E2203">
        <v>5.33</v>
      </c>
      <c r="F2203" s="44">
        <v>20.9</v>
      </c>
      <c r="G2203" s="44">
        <v>24.3</v>
      </c>
      <c r="H2203" s="44">
        <v>16.100000000000001</v>
      </c>
      <c r="I2203" s="44">
        <v>21.4</v>
      </c>
      <c r="J2203" s="44">
        <v>8.5</v>
      </c>
      <c r="K2203" s="44">
        <v>8.8000000000000007</v>
      </c>
      <c r="L2203" s="44">
        <v>13.85</v>
      </c>
      <c r="M2203">
        <v>5.73</v>
      </c>
    </row>
    <row r="2204" spans="1:13" x14ac:dyDescent="0.2">
      <c r="A2204" s="8">
        <v>14</v>
      </c>
      <c r="B2204" s="8" t="s">
        <v>32</v>
      </c>
      <c r="C2204" s="8">
        <v>45</v>
      </c>
      <c r="D2204" s="11">
        <v>40057</v>
      </c>
      <c r="E2204">
        <v>5.27</v>
      </c>
      <c r="F2204" s="44">
        <v>20.8</v>
      </c>
      <c r="G2204" s="44">
        <v>22.1</v>
      </c>
      <c r="H2204" s="44">
        <v>16</v>
      </c>
      <c r="I2204" s="44">
        <v>21.2</v>
      </c>
      <c r="J2204" s="44">
        <v>11.1</v>
      </c>
      <c r="K2204" s="44">
        <v>8.8000000000000007</v>
      </c>
      <c r="L2204" s="44">
        <v>10.15</v>
      </c>
      <c r="M2204">
        <v>5.39</v>
      </c>
    </row>
    <row r="2205" spans="1:13" x14ac:dyDescent="0.2">
      <c r="A2205" s="8">
        <v>14</v>
      </c>
      <c r="B2205" s="8" t="s">
        <v>32</v>
      </c>
      <c r="C2205" s="8">
        <v>46</v>
      </c>
      <c r="D2205" s="11">
        <v>40087</v>
      </c>
      <c r="E2205">
        <v>5.08</v>
      </c>
      <c r="F2205" s="44">
        <v>24.5</v>
      </c>
      <c r="G2205" s="44">
        <v>22.8</v>
      </c>
      <c r="H2205" s="44">
        <v>17.600000000000001</v>
      </c>
      <c r="I2205" s="44">
        <v>20.100000000000001</v>
      </c>
      <c r="J2205" s="44">
        <v>10.199999999999999</v>
      </c>
      <c r="K2205" s="44">
        <v>4.9000000000000004</v>
      </c>
      <c r="L2205" s="44">
        <v>15.65</v>
      </c>
      <c r="M2205">
        <v>5.33</v>
      </c>
    </row>
    <row r="2206" spans="1:13" x14ac:dyDescent="0.2">
      <c r="A2206" s="8">
        <v>14</v>
      </c>
      <c r="B2206" s="8" t="s">
        <v>32</v>
      </c>
      <c r="C2206" s="8">
        <v>47</v>
      </c>
      <c r="D2206" s="11">
        <v>40118</v>
      </c>
      <c r="E2206">
        <v>5.53</v>
      </c>
      <c r="F2206" s="44">
        <v>22.8</v>
      </c>
      <c r="G2206" s="44">
        <v>23.5</v>
      </c>
      <c r="H2206" s="44">
        <v>16.8</v>
      </c>
      <c r="I2206" s="44">
        <v>20.399999999999999</v>
      </c>
      <c r="J2206" s="44">
        <v>11</v>
      </c>
      <c r="K2206" s="44">
        <v>5.6</v>
      </c>
      <c r="L2206" s="44">
        <v>13.35</v>
      </c>
      <c r="M2206">
        <v>5.27</v>
      </c>
    </row>
    <row r="2207" spans="1:13" x14ac:dyDescent="0.2">
      <c r="A2207" s="8">
        <v>14</v>
      </c>
      <c r="B2207" s="8" t="s">
        <v>32</v>
      </c>
      <c r="C2207" s="8">
        <v>48</v>
      </c>
      <c r="D2207" s="11">
        <v>40148</v>
      </c>
      <c r="E2207">
        <v>6.53</v>
      </c>
      <c r="F2207" s="44">
        <v>21.7</v>
      </c>
      <c r="G2207" s="44">
        <v>23.9</v>
      </c>
      <c r="H2207" s="44">
        <v>19.2</v>
      </c>
      <c r="I2207" s="44">
        <v>19.3</v>
      </c>
      <c r="J2207" s="44">
        <v>10.199999999999999</v>
      </c>
      <c r="K2207" s="44">
        <v>5.7</v>
      </c>
      <c r="L2207" s="44">
        <v>13.8</v>
      </c>
      <c r="M2207">
        <v>5.08</v>
      </c>
    </row>
    <row r="2208" spans="1:13" x14ac:dyDescent="0.2">
      <c r="A2208" s="8">
        <v>14</v>
      </c>
      <c r="B2208" s="8" t="s">
        <v>32</v>
      </c>
      <c r="C2208" s="8">
        <v>49</v>
      </c>
      <c r="D2208" s="11">
        <v>40179</v>
      </c>
      <c r="E2208">
        <v>8.19</v>
      </c>
      <c r="F2208" s="44">
        <v>20.8</v>
      </c>
      <c r="G2208" s="44">
        <v>25.1</v>
      </c>
      <c r="H2208" s="44">
        <v>16.7</v>
      </c>
      <c r="I2208" s="44">
        <v>21.3</v>
      </c>
      <c r="J2208" s="44">
        <v>10.3</v>
      </c>
      <c r="K2208" s="44">
        <v>5.8</v>
      </c>
      <c r="L2208" s="44">
        <v>12.4</v>
      </c>
      <c r="M2208">
        <v>5.53</v>
      </c>
    </row>
    <row r="2209" spans="1:13" x14ac:dyDescent="0.2">
      <c r="A2209" s="8">
        <v>14</v>
      </c>
      <c r="B2209" s="8" t="s">
        <v>32</v>
      </c>
      <c r="C2209" s="8">
        <v>50</v>
      </c>
      <c r="D2209" s="11">
        <v>40210</v>
      </c>
      <c r="E2209">
        <v>10.130000000000001</v>
      </c>
      <c r="F2209" s="44">
        <v>20.5</v>
      </c>
      <c r="G2209" s="44">
        <v>23.5</v>
      </c>
      <c r="H2209" s="44">
        <v>18.600000000000001</v>
      </c>
      <c r="I2209" s="44">
        <v>19.600000000000001</v>
      </c>
      <c r="J2209" s="44">
        <v>13.8</v>
      </c>
      <c r="K2209" s="44">
        <v>4</v>
      </c>
      <c r="L2209" s="44">
        <v>8.65</v>
      </c>
      <c r="M2209">
        <v>6.53</v>
      </c>
    </row>
    <row r="2210" spans="1:13" x14ac:dyDescent="0.2">
      <c r="A2210" s="8">
        <v>14</v>
      </c>
      <c r="B2210" s="8" t="s">
        <v>32</v>
      </c>
      <c r="C2210" s="8">
        <v>51</v>
      </c>
      <c r="D2210" s="11">
        <v>40238</v>
      </c>
      <c r="E2210">
        <v>9.56</v>
      </c>
      <c r="F2210" s="44">
        <v>16.3</v>
      </c>
      <c r="G2210" s="44">
        <v>25.7</v>
      </c>
      <c r="H2210" s="44">
        <v>15.3</v>
      </c>
      <c r="I2210" s="44">
        <v>25.7</v>
      </c>
      <c r="J2210" s="44">
        <v>11.4</v>
      </c>
      <c r="K2210" s="44">
        <v>5.7</v>
      </c>
      <c r="L2210" s="44">
        <v>4.9000000000000004</v>
      </c>
      <c r="M2210">
        <v>8.19</v>
      </c>
    </row>
    <row r="2211" spans="1:13" x14ac:dyDescent="0.2">
      <c r="A2211" s="8">
        <v>14</v>
      </c>
      <c r="B2211" s="8" t="s">
        <v>32</v>
      </c>
      <c r="C2211" s="8">
        <v>52</v>
      </c>
      <c r="D2211" s="11">
        <v>40269</v>
      </c>
      <c r="E2211">
        <v>10.19</v>
      </c>
      <c r="F2211" s="44">
        <v>17.100000000000001</v>
      </c>
      <c r="G2211" s="44">
        <v>25.5</v>
      </c>
      <c r="H2211" s="44">
        <v>18</v>
      </c>
      <c r="I2211" s="44">
        <v>23.7</v>
      </c>
      <c r="J2211" s="44">
        <v>10.8</v>
      </c>
      <c r="K2211" s="44">
        <v>4.9000000000000004</v>
      </c>
      <c r="L2211" s="44">
        <v>7.2</v>
      </c>
      <c r="M2211">
        <v>10.130000000000001</v>
      </c>
    </row>
    <row r="2212" spans="1:13" x14ac:dyDescent="0.2">
      <c r="A2212" s="8">
        <v>14</v>
      </c>
      <c r="B2212" s="8" t="s">
        <v>32</v>
      </c>
      <c r="C2212" s="8">
        <v>53</v>
      </c>
      <c r="D2212" s="11">
        <v>40299</v>
      </c>
      <c r="E2212">
        <v>9.1</v>
      </c>
      <c r="F2212" s="44">
        <v>15.4</v>
      </c>
      <c r="G2212" s="44">
        <v>22.2</v>
      </c>
      <c r="H2212" s="44">
        <v>18.5</v>
      </c>
      <c r="I2212" s="44">
        <v>25.1</v>
      </c>
      <c r="J2212" s="44">
        <v>12.8</v>
      </c>
      <c r="K2212" s="44">
        <v>6.1</v>
      </c>
      <c r="L2212" s="44">
        <v>1.1499999999999999</v>
      </c>
      <c r="M2212">
        <v>9.56</v>
      </c>
    </row>
    <row r="2213" spans="1:13" x14ac:dyDescent="0.2">
      <c r="A2213" s="8">
        <v>14</v>
      </c>
      <c r="B2213" s="8" t="s">
        <v>32</v>
      </c>
      <c r="C2213" s="8">
        <v>54</v>
      </c>
      <c r="D2213" s="11">
        <v>40330</v>
      </c>
      <c r="E2213">
        <v>8.3699999999999992</v>
      </c>
      <c r="F2213" s="44">
        <v>19.899999999999999</v>
      </c>
      <c r="G2213" s="44">
        <v>24.4</v>
      </c>
      <c r="H2213" s="44">
        <v>16.5</v>
      </c>
      <c r="I2213" s="44">
        <v>23.9</v>
      </c>
      <c r="J2213" s="44">
        <v>9.5</v>
      </c>
      <c r="K2213" s="44">
        <v>5.8</v>
      </c>
      <c r="L2213" s="44">
        <v>10.65</v>
      </c>
      <c r="M2213">
        <v>10.19</v>
      </c>
    </row>
    <row r="2214" spans="1:13" x14ac:dyDescent="0.2">
      <c r="A2214" s="8">
        <v>14</v>
      </c>
      <c r="B2214" s="8" t="s">
        <v>32</v>
      </c>
      <c r="C2214" s="8">
        <v>55</v>
      </c>
      <c r="D2214" s="11">
        <v>40360</v>
      </c>
      <c r="E2214">
        <v>7.58</v>
      </c>
      <c r="F2214" s="44">
        <v>21.6</v>
      </c>
      <c r="G2214" s="44">
        <v>20.2</v>
      </c>
      <c r="H2214" s="44">
        <v>18.899999999999999</v>
      </c>
      <c r="I2214" s="44">
        <v>22.7</v>
      </c>
      <c r="J2214" s="44">
        <v>8.4</v>
      </c>
      <c r="K2214" s="44">
        <v>8.1999999999999993</v>
      </c>
      <c r="L2214" s="44">
        <v>11.95</v>
      </c>
      <c r="M2214">
        <v>9.1</v>
      </c>
    </row>
    <row r="2215" spans="1:13" x14ac:dyDescent="0.2">
      <c r="A2215" s="8">
        <v>14</v>
      </c>
      <c r="B2215" s="8" t="s">
        <v>32</v>
      </c>
      <c r="C2215" s="8">
        <v>56</v>
      </c>
      <c r="D2215" s="11">
        <v>40391</v>
      </c>
      <c r="E2215">
        <v>8.33</v>
      </c>
      <c r="F2215" s="44">
        <v>19.899999999999999</v>
      </c>
      <c r="G2215" s="44">
        <v>24.6</v>
      </c>
      <c r="H2215" s="44">
        <v>16.8</v>
      </c>
      <c r="I2215" s="44">
        <v>23.5</v>
      </c>
      <c r="J2215" s="44">
        <v>9.4</v>
      </c>
      <c r="K2215" s="44">
        <v>5.8</v>
      </c>
      <c r="L2215" s="44">
        <v>11.05</v>
      </c>
      <c r="M2215">
        <v>8.3699999999999992</v>
      </c>
    </row>
    <row r="2216" spans="1:13" x14ac:dyDescent="0.2">
      <c r="A2216" s="8">
        <v>14</v>
      </c>
      <c r="B2216" s="8" t="s">
        <v>32</v>
      </c>
      <c r="C2216" s="8">
        <v>57</v>
      </c>
      <c r="D2216" s="11">
        <v>40422</v>
      </c>
      <c r="E2216">
        <v>9.24</v>
      </c>
      <c r="F2216" s="44">
        <v>21.3</v>
      </c>
      <c r="G2216" s="44">
        <v>23.9</v>
      </c>
      <c r="H2216" s="44">
        <v>15.9</v>
      </c>
      <c r="I2216" s="44">
        <v>21.2</v>
      </c>
      <c r="J2216" s="44">
        <v>9.4</v>
      </c>
      <c r="K2216" s="44">
        <v>8.3000000000000007</v>
      </c>
      <c r="L2216" s="44">
        <v>13.25</v>
      </c>
      <c r="M2216">
        <v>7.58</v>
      </c>
    </row>
    <row r="2217" spans="1:13" x14ac:dyDescent="0.2">
      <c r="A2217" s="8">
        <v>14</v>
      </c>
      <c r="B2217" s="8" t="s">
        <v>32</v>
      </c>
      <c r="C2217" s="8">
        <v>58</v>
      </c>
      <c r="D2217" s="11">
        <v>40452</v>
      </c>
      <c r="E2217">
        <v>8.6199999999999992</v>
      </c>
      <c r="F2217" s="44">
        <v>22.5</v>
      </c>
      <c r="G2217" s="44">
        <v>20.2</v>
      </c>
      <c r="H2217" s="44">
        <v>15.2</v>
      </c>
      <c r="I2217" s="44">
        <v>24.5</v>
      </c>
      <c r="J2217" s="44">
        <v>8.6999999999999993</v>
      </c>
      <c r="K2217" s="44">
        <v>8.9</v>
      </c>
      <c r="L2217" s="44">
        <v>11.65</v>
      </c>
      <c r="M2217">
        <v>8.33</v>
      </c>
    </row>
    <row r="2218" spans="1:13" x14ac:dyDescent="0.2">
      <c r="A2218" s="8">
        <v>14</v>
      </c>
      <c r="B2218" s="8" t="s">
        <v>32</v>
      </c>
      <c r="C2218" s="8">
        <v>59</v>
      </c>
      <c r="D2218" s="11">
        <v>40483</v>
      </c>
      <c r="E2218">
        <v>7.29</v>
      </c>
      <c r="F2218" s="44">
        <v>18.3</v>
      </c>
      <c r="G2218" s="44">
        <v>19.8</v>
      </c>
      <c r="H2218" s="44">
        <v>17</v>
      </c>
      <c r="I2218" s="44">
        <v>24.4</v>
      </c>
      <c r="J2218" s="44">
        <v>10.6</v>
      </c>
      <c r="K2218" s="44">
        <v>9.8000000000000007</v>
      </c>
      <c r="L2218" s="44">
        <v>5.4</v>
      </c>
      <c r="M2218">
        <v>9.24</v>
      </c>
    </row>
    <row r="2219" spans="1:13" x14ac:dyDescent="0.2">
      <c r="A2219" s="8">
        <v>14</v>
      </c>
      <c r="B2219" s="8" t="s">
        <v>32</v>
      </c>
      <c r="C2219" s="8">
        <v>60</v>
      </c>
      <c r="D2219" s="11">
        <v>40513</v>
      </c>
      <c r="E2219">
        <v>6.4</v>
      </c>
      <c r="F2219" s="44">
        <v>23.4</v>
      </c>
      <c r="G2219" s="44">
        <v>18.899999999999999</v>
      </c>
      <c r="H2219" s="44">
        <v>15.6</v>
      </c>
      <c r="I2219" s="44">
        <v>21.9</v>
      </c>
      <c r="J2219" s="44">
        <v>9</v>
      </c>
      <c r="K2219" s="44">
        <v>11.2</v>
      </c>
      <c r="L2219" s="44">
        <v>12.9</v>
      </c>
      <c r="M2219">
        <v>8.6199999999999992</v>
      </c>
    </row>
    <row r="2220" spans="1:13" x14ac:dyDescent="0.2">
      <c r="A2220" s="8">
        <v>14</v>
      </c>
      <c r="B2220" s="8" t="s">
        <v>32</v>
      </c>
      <c r="C2220" s="8">
        <v>61</v>
      </c>
      <c r="D2220" s="11">
        <v>40544</v>
      </c>
      <c r="E2220">
        <v>4.9000000000000004</v>
      </c>
      <c r="F2220" s="44">
        <v>17.8</v>
      </c>
      <c r="G2220" s="44">
        <v>19.8</v>
      </c>
      <c r="H2220" s="44">
        <v>14.7</v>
      </c>
      <c r="I2220" s="44">
        <v>23.5</v>
      </c>
      <c r="J2220" s="44">
        <v>10.1</v>
      </c>
      <c r="K2220" s="44">
        <v>14</v>
      </c>
      <c r="L2220" s="44">
        <v>5.85</v>
      </c>
      <c r="M2220">
        <v>7.29</v>
      </c>
    </row>
    <row r="2221" spans="1:13" x14ac:dyDescent="0.2">
      <c r="A2221" s="8">
        <v>14</v>
      </c>
      <c r="B2221" s="8" t="s">
        <v>32</v>
      </c>
      <c r="C2221" s="8">
        <v>62</v>
      </c>
      <c r="D2221" s="11">
        <v>40575</v>
      </c>
      <c r="E2221">
        <v>4.16</v>
      </c>
      <c r="F2221" s="44">
        <v>18.2</v>
      </c>
      <c r="G2221" s="44">
        <v>19.100000000000001</v>
      </c>
      <c r="H2221" s="44">
        <v>15</v>
      </c>
      <c r="I2221" s="44">
        <v>24.3</v>
      </c>
      <c r="J2221" s="44">
        <v>10.8</v>
      </c>
      <c r="K2221" s="44">
        <v>12.6</v>
      </c>
      <c r="L2221" s="44">
        <v>4.8</v>
      </c>
      <c r="M2221">
        <v>6.4</v>
      </c>
    </row>
    <row r="2222" spans="1:13" x14ac:dyDescent="0.2">
      <c r="A2222" s="8">
        <v>14</v>
      </c>
      <c r="B2222" s="8" t="s">
        <v>32</v>
      </c>
      <c r="C2222" s="8">
        <v>63</v>
      </c>
      <c r="D2222" s="11">
        <v>40603</v>
      </c>
      <c r="E2222">
        <v>3.99</v>
      </c>
      <c r="F2222" s="44">
        <v>21.1</v>
      </c>
      <c r="G2222" s="44">
        <v>21.7</v>
      </c>
      <c r="H2222" s="44">
        <v>12.2</v>
      </c>
      <c r="I2222" s="44">
        <v>20.6</v>
      </c>
      <c r="J2222" s="44">
        <v>11.4</v>
      </c>
      <c r="K2222" s="44">
        <v>13</v>
      </c>
      <c r="L2222" s="44">
        <v>10.25</v>
      </c>
      <c r="M2222">
        <v>4.9000000000000004</v>
      </c>
    </row>
    <row r="2223" spans="1:13" x14ac:dyDescent="0.2">
      <c r="A2223" s="8">
        <v>14</v>
      </c>
      <c r="B2223" s="8" t="s">
        <v>32</v>
      </c>
      <c r="C2223" s="8">
        <v>64</v>
      </c>
      <c r="D2223" s="11">
        <v>40634</v>
      </c>
      <c r="E2223">
        <v>4.26</v>
      </c>
      <c r="F2223" s="44">
        <v>15.9</v>
      </c>
      <c r="G2223" s="44">
        <v>20.399999999999999</v>
      </c>
      <c r="H2223" s="44">
        <v>15.4</v>
      </c>
      <c r="I2223" s="44">
        <v>25.5</v>
      </c>
      <c r="J2223" s="44">
        <v>9.9</v>
      </c>
      <c r="K2223" s="44">
        <v>12.9</v>
      </c>
      <c r="L2223" s="44">
        <v>3.45</v>
      </c>
      <c r="M2223">
        <v>4.16</v>
      </c>
    </row>
    <row r="2224" spans="1:13" x14ac:dyDescent="0.2">
      <c r="A2224" s="8">
        <v>14</v>
      </c>
      <c r="B2224" s="8" t="s">
        <v>32</v>
      </c>
      <c r="C2224" s="8">
        <v>65</v>
      </c>
      <c r="D2224" s="11">
        <v>40664</v>
      </c>
      <c r="E2224">
        <v>7.17</v>
      </c>
      <c r="F2224" s="44">
        <v>17.3</v>
      </c>
      <c r="G2224" s="44">
        <v>22.3</v>
      </c>
      <c r="H2224" s="44">
        <v>16.899999999999999</v>
      </c>
      <c r="I2224" s="44">
        <v>24.6</v>
      </c>
      <c r="J2224" s="44">
        <v>9.3000000000000007</v>
      </c>
      <c r="K2224" s="44">
        <v>9.6</v>
      </c>
      <c r="L2224" s="44">
        <v>6.85</v>
      </c>
      <c r="M2224">
        <v>3.99</v>
      </c>
    </row>
    <row r="2225" spans="1:13" x14ac:dyDescent="0.2">
      <c r="A2225" s="8">
        <v>14</v>
      </c>
      <c r="B2225" s="8" t="s">
        <v>32</v>
      </c>
      <c r="C2225" s="8">
        <v>66</v>
      </c>
      <c r="D2225" s="11">
        <v>40695</v>
      </c>
      <c r="E2225">
        <v>6.24</v>
      </c>
      <c r="F2225" s="44">
        <v>17</v>
      </c>
      <c r="G2225" s="44">
        <v>22.3</v>
      </c>
      <c r="H2225" s="44">
        <v>18.2</v>
      </c>
      <c r="I2225" s="44">
        <v>23.5</v>
      </c>
      <c r="J2225" s="44">
        <v>8.6999999999999993</v>
      </c>
      <c r="K2225" s="44">
        <v>10.4</v>
      </c>
      <c r="L2225" s="44">
        <v>7.7</v>
      </c>
      <c r="M2225">
        <v>4.26</v>
      </c>
    </row>
    <row r="2226" spans="1:13" x14ac:dyDescent="0.2">
      <c r="A2226" s="8">
        <v>14</v>
      </c>
      <c r="B2226" s="8" t="s">
        <v>32</v>
      </c>
      <c r="C2226" s="8">
        <v>67</v>
      </c>
      <c r="D2226" s="11">
        <v>40725</v>
      </c>
      <c r="E2226">
        <v>6.31</v>
      </c>
      <c r="F2226" s="44">
        <v>22.4</v>
      </c>
      <c r="G2226" s="44">
        <v>21.4</v>
      </c>
      <c r="H2226" s="44">
        <v>17</v>
      </c>
      <c r="I2226" s="44">
        <v>20.2</v>
      </c>
      <c r="J2226" s="44">
        <v>8.5</v>
      </c>
      <c r="K2226" s="44">
        <v>10.6</v>
      </c>
      <c r="L2226" s="44">
        <v>14.5</v>
      </c>
      <c r="M2226">
        <v>7.17</v>
      </c>
    </row>
    <row r="2227" spans="1:13" x14ac:dyDescent="0.2">
      <c r="A2227" s="8">
        <v>14</v>
      </c>
      <c r="B2227" s="8" t="s">
        <v>32</v>
      </c>
      <c r="C2227" s="8">
        <v>68</v>
      </c>
      <c r="D2227" s="11">
        <v>40756</v>
      </c>
      <c r="E2227">
        <v>6.65</v>
      </c>
      <c r="F2227" s="44">
        <v>21.1</v>
      </c>
      <c r="G2227" s="44">
        <v>23.4</v>
      </c>
      <c r="H2227" s="44">
        <v>16.899999999999999</v>
      </c>
      <c r="I2227" s="44">
        <v>22.2</v>
      </c>
      <c r="J2227" s="44">
        <v>8.4</v>
      </c>
      <c r="K2227" s="44">
        <v>8</v>
      </c>
      <c r="L2227" s="44">
        <v>13.3</v>
      </c>
      <c r="M2227">
        <v>6.24</v>
      </c>
    </row>
    <row r="2228" spans="1:13" x14ac:dyDescent="0.2">
      <c r="A2228" s="8">
        <v>14</v>
      </c>
      <c r="B2228" s="8" t="s">
        <v>32</v>
      </c>
      <c r="C2228" s="8">
        <v>69</v>
      </c>
      <c r="D2228" s="11">
        <v>40787</v>
      </c>
      <c r="E2228">
        <v>6.15</v>
      </c>
      <c r="F2228" s="44">
        <v>19.600000000000001</v>
      </c>
      <c r="G2228" s="44">
        <v>24</v>
      </c>
      <c r="H2228" s="44">
        <v>17.600000000000001</v>
      </c>
      <c r="I2228" s="44">
        <v>23.5</v>
      </c>
      <c r="J2228" s="44">
        <v>7.5</v>
      </c>
      <c r="K2228" s="44">
        <v>7.7</v>
      </c>
      <c r="L2228" s="44">
        <v>12.35</v>
      </c>
      <c r="M2228">
        <v>6.31</v>
      </c>
    </row>
    <row r="2229" spans="1:13" x14ac:dyDescent="0.2">
      <c r="A2229" s="8">
        <v>14</v>
      </c>
      <c r="B2229" s="8" t="s">
        <v>32</v>
      </c>
      <c r="C2229" s="8">
        <v>70</v>
      </c>
      <c r="D2229" s="11">
        <v>40817</v>
      </c>
      <c r="E2229">
        <v>7.66</v>
      </c>
      <c r="F2229" s="44">
        <v>19.3</v>
      </c>
      <c r="G2229" s="44">
        <v>25</v>
      </c>
      <c r="H2229" s="44">
        <v>15.8</v>
      </c>
      <c r="I2229" s="44">
        <v>22.5</v>
      </c>
      <c r="J2229" s="44">
        <v>9.9</v>
      </c>
      <c r="K2229" s="44">
        <v>7.5</v>
      </c>
      <c r="L2229" s="44">
        <v>10.65</v>
      </c>
      <c r="M2229">
        <v>6.65</v>
      </c>
    </row>
    <row r="2230" spans="1:13" x14ac:dyDescent="0.2">
      <c r="A2230" s="8">
        <v>14</v>
      </c>
      <c r="B2230" s="8" t="s">
        <v>32</v>
      </c>
      <c r="C2230" s="8">
        <v>71</v>
      </c>
      <c r="D2230" s="11">
        <v>40848</v>
      </c>
      <c r="E2230">
        <v>9.48</v>
      </c>
      <c r="F2230" s="44">
        <v>19.600000000000001</v>
      </c>
      <c r="G2230" s="44">
        <v>24.6</v>
      </c>
      <c r="H2230" s="44">
        <v>17.7</v>
      </c>
      <c r="I2230" s="44">
        <v>23</v>
      </c>
      <c r="J2230" s="44">
        <v>9</v>
      </c>
      <c r="K2230" s="44">
        <v>6</v>
      </c>
      <c r="L2230" s="44">
        <v>11.4</v>
      </c>
      <c r="M2230">
        <v>6.15</v>
      </c>
    </row>
    <row r="2231" spans="1:13" x14ac:dyDescent="0.2">
      <c r="A2231" s="8">
        <v>14</v>
      </c>
      <c r="B2231" s="8" t="s">
        <v>32</v>
      </c>
      <c r="C2231" s="8">
        <v>72</v>
      </c>
      <c r="D2231" s="11">
        <v>40878</v>
      </c>
      <c r="E2231">
        <v>10.45</v>
      </c>
      <c r="F2231" s="44">
        <v>17.8</v>
      </c>
      <c r="G2231" s="44">
        <v>26.2</v>
      </c>
      <c r="H2231" s="44">
        <v>15.2</v>
      </c>
      <c r="I2231" s="44">
        <v>22.5</v>
      </c>
      <c r="J2231" s="44">
        <v>10.5</v>
      </c>
      <c r="K2231" s="44">
        <v>7.7</v>
      </c>
      <c r="L2231" s="44">
        <v>9.15</v>
      </c>
      <c r="M2231">
        <v>7.66</v>
      </c>
    </row>
    <row r="2232" spans="1:13" x14ac:dyDescent="0.2">
      <c r="A2232" s="8">
        <v>14</v>
      </c>
      <c r="B2232" s="8" t="s">
        <v>32</v>
      </c>
      <c r="C2232" s="8">
        <v>73</v>
      </c>
      <c r="D2232" s="11">
        <v>40909</v>
      </c>
      <c r="E2232">
        <v>10.61</v>
      </c>
      <c r="F2232" s="44">
        <v>22.2</v>
      </c>
      <c r="G2232" s="44">
        <v>25.5</v>
      </c>
      <c r="H2232" s="44">
        <v>17.3</v>
      </c>
      <c r="I2232" s="44">
        <v>20.6</v>
      </c>
      <c r="J2232" s="44">
        <v>9.5</v>
      </c>
      <c r="K2232" s="44">
        <v>4.9000000000000004</v>
      </c>
      <c r="L2232" s="44">
        <v>15.15</v>
      </c>
      <c r="M2232">
        <v>9.48</v>
      </c>
    </row>
    <row r="2233" spans="1:13" x14ac:dyDescent="0.2">
      <c r="A2233" s="8">
        <v>14</v>
      </c>
      <c r="B2233" s="8" t="s">
        <v>32</v>
      </c>
      <c r="C2233" s="8">
        <v>74</v>
      </c>
      <c r="D2233" s="11">
        <v>40940</v>
      </c>
      <c r="E2233">
        <v>10.43</v>
      </c>
      <c r="F2233" s="44">
        <v>22</v>
      </c>
      <c r="G2233" s="44">
        <v>27.2</v>
      </c>
      <c r="H2233" s="44">
        <v>16.3</v>
      </c>
      <c r="I2233" s="44">
        <v>21.5</v>
      </c>
      <c r="J2233" s="44">
        <v>8</v>
      </c>
      <c r="K2233" s="44">
        <v>5.0999999999999996</v>
      </c>
      <c r="L2233" s="44">
        <v>16.850000000000001</v>
      </c>
      <c r="M2233">
        <v>10.45</v>
      </c>
    </row>
    <row r="2234" spans="1:13" x14ac:dyDescent="0.2">
      <c r="A2234" s="8">
        <v>14</v>
      </c>
      <c r="B2234" s="8" t="s">
        <v>32</v>
      </c>
      <c r="C2234" s="8">
        <v>75</v>
      </c>
      <c r="D2234" s="11">
        <v>40969</v>
      </c>
      <c r="E2234">
        <v>10.43</v>
      </c>
      <c r="F2234" s="44">
        <v>18.899999999999999</v>
      </c>
      <c r="G2234" s="44">
        <v>24.8</v>
      </c>
      <c r="H2234" s="44">
        <v>14.6</v>
      </c>
      <c r="I2234" s="44">
        <v>22.7</v>
      </c>
      <c r="J2234" s="44">
        <v>11.7</v>
      </c>
      <c r="K2234" s="44">
        <v>7.2</v>
      </c>
      <c r="L2234" s="44">
        <v>8.25</v>
      </c>
      <c r="M2234">
        <v>10.61</v>
      </c>
    </row>
    <row r="2235" spans="1:13" x14ac:dyDescent="0.2">
      <c r="A2235" s="8">
        <v>14</v>
      </c>
      <c r="B2235" s="8" t="s">
        <v>32</v>
      </c>
      <c r="C2235" s="8">
        <v>76</v>
      </c>
      <c r="D2235" s="11">
        <v>41000</v>
      </c>
      <c r="E2235">
        <v>11.14</v>
      </c>
      <c r="F2235" s="44">
        <v>15</v>
      </c>
      <c r="G2235" s="44">
        <v>24.9</v>
      </c>
      <c r="H2235" s="44">
        <v>18.7</v>
      </c>
      <c r="I2235" s="44">
        <v>24.4</v>
      </c>
      <c r="J2235" s="44">
        <v>10.5</v>
      </c>
      <c r="K2235" s="44">
        <v>6.5</v>
      </c>
      <c r="L2235" s="44">
        <v>4.75</v>
      </c>
      <c r="M2235">
        <v>10.43</v>
      </c>
    </row>
    <row r="2236" spans="1:13" x14ac:dyDescent="0.2">
      <c r="A2236" s="8">
        <v>14</v>
      </c>
      <c r="B2236" s="8" t="s">
        <v>32</v>
      </c>
      <c r="C2236" s="8">
        <v>77</v>
      </c>
      <c r="D2236" s="11">
        <v>41030</v>
      </c>
      <c r="E2236">
        <v>8.2799999999999994</v>
      </c>
      <c r="F2236" s="44">
        <v>18.3</v>
      </c>
      <c r="G2236" s="44">
        <v>25.2</v>
      </c>
      <c r="H2236" s="44">
        <v>14.2</v>
      </c>
      <c r="I2236" s="44">
        <v>21.7</v>
      </c>
      <c r="J2236" s="44">
        <v>10</v>
      </c>
      <c r="K2236" s="44">
        <v>10.6</v>
      </c>
      <c r="L2236" s="44">
        <v>10.050000000000001</v>
      </c>
      <c r="M2236">
        <v>10.43</v>
      </c>
    </row>
    <row r="2237" spans="1:13" x14ac:dyDescent="0.2">
      <c r="A2237" s="8">
        <v>14</v>
      </c>
      <c r="B2237" s="8" t="s">
        <v>32</v>
      </c>
      <c r="C2237" s="8">
        <v>78</v>
      </c>
      <c r="D2237" s="11">
        <v>41061</v>
      </c>
      <c r="E2237">
        <v>8.8699999999999992</v>
      </c>
      <c r="F2237" s="44">
        <v>19.5</v>
      </c>
      <c r="G2237" s="44">
        <v>25.8</v>
      </c>
      <c r="H2237" s="44">
        <v>15</v>
      </c>
      <c r="I2237" s="44">
        <v>22.5</v>
      </c>
      <c r="J2237" s="44">
        <v>8.1</v>
      </c>
      <c r="K2237" s="44">
        <v>9.1</v>
      </c>
      <c r="L2237" s="44">
        <v>13.05</v>
      </c>
      <c r="M2237">
        <v>11.14</v>
      </c>
    </row>
    <row r="2238" spans="1:13" x14ac:dyDescent="0.2">
      <c r="A2238" s="8">
        <v>14</v>
      </c>
      <c r="B2238" s="8" t="s">
        <v>32</v>
      </c>
      <c r="C2238" s="8">
        <v>79</v>
      </c>
      <c r="D2238" s="11">
        <v>41091</v>
      </c>
      <c r="E2238">
        <v>9.07</v>
      </c>
      <c r="F2238" s="44">
        <v>26.5</v>
      </c>
      <c r="G2238" s="44">
        <v>22.3</v>
      </c>
      <c r="H2238" s="44">
        <v>14.6</v>
      </c>
      <c r="I2238" s="44">
        <v>18</v>
      </c>
      <c r="J2238" s="44">
        <v>6.5</v>
      </c>
      <c r="K2238" s="44">
        <v>12.1</v>
      </c>
      <c r="L2238" s="44">
        <v>22.15</v>
      </c>
      <c r="M2238">
        <v>8.2799999999999994</v>
      </c>
    </row>
    <row r="2239" spans="1:13" x14ac:dyDescent="0.2">
      <c r="A2239" s="8">
        <v>14</v>
      </c>
      <c r="B2239" s="8" t="s">
        <v>32</v>
      </c>
      <c r="C2239" s="8">
        <v>80</v>
      </c>
      <c r="D2239" s="11">
        <v>41122</v>
      </c>
      <c r="E2239">
        <v>8.8800000000000008</v>
      </c>
      <c r="F2239" s="44">
        <v>25</v>
      </c>
      <c r="G2239" s="44">
        <v>23.2</v>
      </c>
      <c r="H2239" s="44">
        <v>16.7</v>
      </c>
      <c r="I2239" s="44">
        <v>18.5</v>
      </c>
      <c r="J2239" s="44">
        <v>5.7</v>
      </c>
      <c r="K2239" s="44">
        <v>10.8</v>
      </c>
      <c r="L2239" s="44">
        <v>21.65</v>
      </c>
      <c r="M2239">
        <v>8.8699999999999992</v>
      </c>
    </row>
    <row r="2240" spans="1:13" x14ac:dyDescent="0.2">
      <c r="A2240" s="8">
        <v>14</v>
      </c>
      <c r="B2240" s="8" t="s">
        <v>32</v>
      </c>
      <c r="C2240" s="8">
        <v>81</v>
      </c>
      <c r="D2240" s="11">
        <v>41153</v>
      </c>
      <c r="E2240">
        <v>9.19</v>
      </c>
      <c r="F2240" s="44">
        <v>19.3</v>
      </c>
      <c r="G2240" s="44">
        <v>29.8</v>
      </c>
      <c r="H2240" s="44">
        <v>12.4</v>
      </c>
      <c r="I2240" s="44">
        <v>20.3</v>
      </c>
      <c r="J2240" s="44">
        <v>9</v>
      </c>
      <c r="K2240" s="44">
        <v>9.1999999999999993</v>
      </c>
      <c r="L2240" s="44">
        <v>15.05</v>
      </c>
      <c r="M2240">
        <v>9.07</v>
      </c>
    </row>
    <row r="2241" spans="1:13" x14ac:dyDescent="0.2">
      <c r="A2241" s="8">
        <v>14</v>
      </c>
      <c r="B2241" s="8" t="s">
        <v>32</v>
      </c>
      <c r="C2241" s="8">
        <v>82</v>
      </c>
      <c r="D2241" s="11">
        <v>41183</v>
      </c>
      <c r="E2241">
        <v>7.8</v>
      </c>
      <c r="F2241" s="44">
        <v>20.399999999999999</v>
      </c>
      <c r="G2241" s="44">
        <v>23.3</v>
      </c>
      <c r="H2241" s="44">
        <v>17.2</v>
      </c>
      <c r="I2241" s="44">
        <v>22.5</v>
      </c>
      <c r="J2241" s="44">
        <v>7.5</v>
      </c>
      <c r="K2241" s="44">
        <v>9.1999999999999993</v>
      </c>
      <c r="L2241" s="44">
        <v>13.3</v>
      </c>
      <c r="M2241">
        <v>8.8800000000000008</v>
      </c>
    </row>
    <row r="2242" spans="1:13" x14ac:dyDescent="0.2">
      <c r="A2242" s="8">
        <v>14</v>
      </c>
      <c r="B2242" s="8" t="s">
        <v>32</v>
      </c>
      <c r="C2242" s="8">
        <v>83</v>
      </c>
      <c r="D2242" s="11">
        <v>41214</v>
      </c>
      <c r="E2242">
        <v>6.37</v>
      </c>
      <c r="F2242" s="44">
        <v>19.399999999999999</v>
      </c>
      <c r="G2242" s="44">
        <v>25.8</v>
      </c>
      <c r="H2242" s="44">
        <v>13.8</v>
      </c>
      <c r="I2242" s="44">
        <v>20.100000000000001</v>
      </c>
      <c r="J2242" s="44">
        <v>9.8000000000000007</v>
      </c>
      <c r="K2242" s="44">
        <v>11.1</v>
      </c>
      <c r="L2242" s="44">
        <v>12.45</v>
      </c>
      <c r="M2242">
        <v>9.19</v>
      </c>
    </row>
    <row r="2243" spans="1:13" x14ac:dyDescent="0.2">
      <c r="A2243" s="8">
        <v>14</v>
      </c>
      <c r="B2243" s="8" t="s">
        <v>32</v>
      </c>
      <c r="C2243" s="8">
        <v>84</v>
      </c>
      <c r="D2243" s="11">
        <v>41244</v>
      </c>
      <c r="E2243">
        <v>6.16</v>
      </c>
      <c r="F2243" s="44">
        <v>17.899999999999999</v>
      </c>
      <c r="G2243" s="44">
        <v>24.1</v>
      </c>
      <c r="H2243" s="44">
        <v>15.1</v>
      </c>
      <c r="I2243" s="44">
        <v>23.5</v>
      </c>
      <c r="J2243" s="44">
        <v>8.1</v>
      </c>
      <c r="K2243" s="44">
        <v>11.3</v>
      </c>
      <c r="L2243" s="44">
        <v>10.1</v>
      </c>
      <c r="M2243">
        <v>7.8</v>
      </c>
    </row>
    <row r="2244" spans="1:13" x14ac:dyDescent="0.2">
      <c r="A2244" s="8">
        <v>14</v>
      </c>
      <c r="B2244" s="8" t="s">
        <v>32</v>
      </c>
      <c r="C2244" s="8">
        <v>85</v>
      </c>
      <c r="D2244" s="11">
        <v>41275</v>
      </c>
      <c r="E2244">
        <v>7.31</v>
      </c>
      <c r="F2244" s="44">
        <v>16.7</v>
      </c>
      <c r="G2244" s="44">
        <v>20.6</v>
      </c>
      <c r="H2244" s="44">
        <v>14</v>
      </c>
      <c r="I2244" s="44">
        <v>23.5</v>
      </c>
      <c r="J2244" s="44">
        <v>12.6</v>
      </c>
      <c r="K2244" s="44">
        <v>12.5</v>
      </c>
      <c r="L2244" s="44">
        <v>2.65</v>
      </c>
      <c r="M2244">
        <v>6.37</v>
      </c>
    </row>
    <row r="2245" spans="1:13" x14ac:dyDescent="0.2">
      <c r="A2245" s="8">
        <v>14</v>
      </c>
      <c r="B2245" s="8" t="s">
        <v>32</v>
      </c>
      <c r="C2245" s="8">
        <v>86</v>
      </c>
      <c r="D2245" s="11">
        <v>41306</v>
      </c>
      <c r="E2245">
        <v>7.03</v>
      </c>
      <c r="F2245" s="44">
        <v>14.3</v>
      </c>
      <c r="G2245" s="44">
        <v>24.5</v>
      </c>
      <c r="H2245" s="44">
        <v>11.5</v>
      </c>
      <c r="I2245" s="44">
        <v>25.9</v>
      </c>
      <c r="J2245" s="44">
        <v>8.4</v>
      </c>
      <c r="K2245" s="44">
        <v>15.4</v>
      </c>
      <c r="L2245" s="44">
        <v>5.2</v>
      </c>
      <c r="M2245">
        <v>6.16</v>
      </c>
    </row>
    <row r="2246" spans="1:13" x14ac:dyDescent="0.2">
      <c r="A2246" s="8">
        <v>14</v>
      </c>
      <c r="B2246" s="8" t="s">
        <v>32</v>
      </c>
      <c r="C2246" s="8">
        <v>87</v>
      </c>
      <c r="D2246" s="11">
        <v>41334</v>
      </c>
      <c r="E2246">
        <v>7.29</v>
      </c>
      <c r="F2246" s="44">
        <v>19.600000000000001</v>
      </c>
      <c r="G2246" s="44">
        <v>24.2</v>
      </c>
      <c r="H2246" s="44">
        <v>14.9</v>
      </c>
      <c r="I2246" s="44">
        <v>22.5</v>
      </c>
      <c r="J2246" s="44">
        <v>9.1999999999999993</v>
      </c>
      <c r="K2246" s="44">
        <v>9.5</v>
      </c>
      <c r="L2246" s="44">
        <v>11.25</v>
      </c>
      <c r="M2246">
        <v>7.31</v>
      </c>
    </row>
    <row r="2247" spans="1:13" x14ac:dyDescent="0.2">
      <c r="A2247" s="8">
        <v>14</v>
      </c>
      <c r="B2247" s="8" t="s">
        <v>32</v>
      </c>
      <c r="C2247" s="8">
        <v>88</v>
      </c>
      <c r="D2247" s="11">
        <v>41365</v>
      </c>
      <c r="E2247">
        <v>6.13</v>
      </c>
      <c r="F2247" s="44">
        <v>18</v>
      </c>
      <c r="G2247" s="44">
        <v>25.9</v>
      </c>
      <c r="H2247" s="44">
        <v>16.5</v>
      </c>
      <c r="I2247" s="44">
        <v>19.8</v>
      </c>
      <c r="J2247" s="44">
        <v>8.1999999999999993</v>
      </c>
      <c r="K2247" s="44">
        <v>11.6</v>
      </c>
      <c r="L2247" s="44">
        <v>12.85</v>
      </c>
      <c r="M2247">
        <v>7.03</v>
      </c>
    </row>
    <row r="2248" spans="1:13" x14ac:dyDescent="0.2">
      <c r="A2248" s="8">
        <v>14</v>
      </c>
      <c r="B2248" s="8" t="s">
        <v>32</v>
      </c>
      <c r="C2248" s="8">
        <v>89</v>
      </c>
      <c r="D2248" s="11">
        <v>41395</v>
      </c>
      <c r="E2248">
        <v>6.51</v>
      </c>
      <c r="F2248" s="44">
        <v>18.7</v>
      </c>
      <c r="G2248" s="44">
        <v>25.6</v>
      </c>
      <c r="H2248" s="44">
        <v>14.7</v>
      </c>
      <c r="I2248" s="44">
        <v>23.9</v>
      </c>
      <c r="J2248" s="44">
        <v>8.6999999999999993</v>
      </c>
      <c r="K2248" s="44">
        <v>8.3000000000000007</v>
      </c>
      <c r="L2248" s="44">
        <v>10.85</v>
      </c>
      <c r="M2248">
        <v>7.29</v>
      </c>
    </row>
    <row r="2249" spans="1:13" x14ac:dyDescent="0.2">
      <c r="A2249" s="8">
        <v>14</v>
      </c>
      <c r="B2249" s="8" t="s">
        <v>32</v>
      </c>
      <c r="C2249" s="8">
        <v>90</v>
      </c>
      <c r="D2249" s="11">
        <v>41426</v>
      </c>
      <c r="E2249">
        <v>8.3000000000000007</v>
      </c>
      <c r="F2249" s="44">
        <v>22.5</v>
      </c>
      <c r="G2249" s="44">
        <v>23.1</v>
      </c>
      <c r="H2249" s="44">
        <v>13.7</v>
      </c>
      <c r="I2249" s="44">
        <v>20.5</v>
      </c>
      <c r="J2249" s="44">
        <v>5.8</v>
      </c>
      <c r="K2249" s="44">
        <v>14.4</v>
      </c>
      <c r="L2249" s="44">
        <v>18</v>
      </c>
      <c r="M2249">
        <v>6.13</v>
      </c>
    </row>
    <row r="2250" spans="1:13" x14ac:dyDescent="0.2">
      <c r="A2250" s="8">
        <v>14</v>
      </c>
      <c r="B2250" s="8" t="s">
        <v>32</v>
      </c>
      <c r="C2250" s="8">
        <v>91</v>
      </c>
      <c r="D2250" s="11">
        <v>41456</v>
      </c>
      <c r="E2250">
        <v>8.8800000000000008</v>
      </c>
      <c r="F2250" s="44">
        <v>19.3</v>
      </c>
      <c r="G2250" s="44">
        <v>27.3</v>
      </c>
      <c r="H2250" s="44">
        <v>16.100000000000001</v>
      </c>
      <c r="I2250" s="44">
        <v>20.7</v>
      </c>
      <c r="J2250" s="44">
        <v>6.1</v>
      </c>
      <c r="K2250" s="44">
        <v>10.5</v>
      </c>
      <c r="L2250" s="44">
        <v>16.5</v>
      </c>
      <c r="M2250">
        <v>6.51</v>
      </c>
    </row>
    <row r="2251" spans="1:13" x14ac:dyDescent="0.2">
      <c r="A2251" s="8">
        <v>14</v>
      </c>
      <c r="B2251" s="8" t="s">
        <v>32</v>
      </c>
      <c r="C2251" s="8">
        <v>92</v>
      </c>
      <c r="D2251" s="11">
        <v>41487</v>
      </c>
      <c r="E2251">
        <v>8.17</v>
      </c>
      <c r="F2251" s="44">
        <v>17.7</v>
      </c>
      <c r="G2251" s="44">
        <v>22.5</v>
      </c>
      <c r="H2251" s="44">
        <v>12.8</v>
      </c>
      <c r="I2251" s="44">
        <v>22.5</v>
      </c>
      <c r="J2251" s="44">
        <v>8.5</v>
      </c>
      <c r="K2251" s="44">
        <v>15.8</v>
      </c>
      <c r="L2251" s="44">
        <v>9.1999999999999993</v>
      </c>
      <c r="M2251">
        <v>8.3000000000000007</v>
      </c>
    </row>
    <row r="2252" spans="1:13" x14ac:dyDescent="0.2">
      <c r="A2252" s="8">
        <v>14</v>
      </c>
      <c r="B2252" s="8" t="s">
        <v>32</v>
      </c>
      <c r="C2252" s="8">
        <v>93</v>
      </c>
      <c r="D2252" s="11">
        <v>41518</v>
      </c>
      <c r="E2252">
        <v>7.88</v>
      </c>
      <c r="F2252" s="44">
        <v>20.5</v>
      </c>
      <c r="G2252" s="44">
        <v>20.5</v>
      </c>
      <c r="H2252" s="44">
        <v>12.1</v>
      </c>
      <c r="I2252" s="44">
        <v>27.1</v>
      </c>
      <c r="J2252" s="44">
        <v>6.5</v>
      </c>
      <c r="K2252" s="44">
        <v>13.4</v>
      </c>
      <c r="L2252" s="44">
        <v>10.7</v>
      </c>
      <c r="M2252">
        <v>8.8800000000000008</v>
      </c>
    </row>
    <row r="2253" spans="1:13" x14ac:dyDescent="0.2">
      <c r="A2253" s="8">
        <v>14</v>
      </c>
      <c r="B2253" s="8" t="s">
        <v>32</v>
      </c>
      <c r="C2253" s="8">
        <v>94</v>
      </c>
      <c r="D2253" s="11">
        <v>41548</v>
      </c>
      <c r="E2253">
        <v>7.71</v>
      </c>
      <c r="F2253" s="44">
        <v>31.9</v>
      </c>
      <c r="G2253" s="44">
        <v>20.5</v>
      </c>
      <c r="H2253" s="44">
        <v>15.2</v>
      </c>
      <c r="I2253" s="44">
        <v>14.4</v>
      </c>
      <c r="J2253" s="44">
        <v>7</v>
      </c>
      <c r="K2253" s="44">
        <v>11</v>
      </c>
      <c r="L2253" s="44">
        <v>27.95</v>
      </c>
      <c r="M2253">
        <v>8.17</v>
      </c>
    </row>
    <row r="2254" spans="1:13" x14ac:dyDescent="0.2">
      <c r="A2254" s="8">
        <v>14</v>
      </c>
      <c r="B2254" s="8" t="s">
        <v>32</v>
      </c>
      <c r="C2254" s="8">
        <v>95</v>
      </c>
      <c r="D2254" s="11">
        <v>41579</v>
      </c>
      <c r="E2254">
        <v>7.32</v>
      </c>
      <c r="F2254" s="44">
        <v>30</v>
      </c>
      <c r="G2254" s="44">
        <v>22.5</v>
      </c>
      <c r="H2254" s="44">
        <v>14.7</v>
      </c>
      <c r="I2254" s="44">
        <v>14.2</v>
      </c>
      <c r="J2254" s="44">
        <v>8.5</v>
      </c>
      <c r="K2254" s="44">
        <v>10.1</v>
      </c>
      <c r="L2254" s="44">
        <v>25.65</v>
      </c>
      <c r="M2254">
        <v>7.88</v>
      </c>
    </row>
    <row r="2255" spans="1:13" x14ac:dyDescent="0.2">
      <c r="A2255" s="8">
        <v>14</v>
      </c>
      <c r="B2255" s="8" t="s">
        <v>32</v>
      </c>
      <c r="C2255" s="8">
        <v>96</v>
      </c>
      <c r="D2255" s="11">
        <v>41609</v>
      </c>
      <c r="E2255">
        <v>7.4</v>
      </c>
      <c r="F2255" s="44">
        <v>27.4</v>
      </c>
      <c r="G2255" s="44">
        <v>20.9</v>
      </c>
      <c r="H2255" s="44">
        <v>15.7</v>
      </c>
      <c r="I2255" s="44">
        <v>17.3</v>
      </c>
      <c r="J2255" s="44">
        <v>9.5</v>
      </c>
      <c r="K2255" s="44">
        <v>9.3000000000000007</v>
      </c>
      <c r="L2255" s="44">
        <v>19.7</v>
      </c>
      <c r="M2255">
        <v>7.71</v>
      </c>
    </row>
    <row r="2256" spans="1:13" x14ac:dyDescent="0.2">
      <c r="A2256" s="8">
        <v>14</v>
      </c>
      <c r="B2256" s="8" t="s">
        <v>32</v>
      </c>
      <c r="C2256" s="8">
        <v>97</v>
      </c>
      <c r="D2256" s="11">
        <v>41640</v>
      </c>
      <c r="E2256">
        <v>7.75</v>
      </c>
      <c r="F2256" s="44">
        <v>23.7</v>
      </c>
      <c r="G2256" s="44">
        <v>24.3</v>
      </c>
      <c r="H2256" s="44">
        <v>17.600000000000001</v>
      </c>
      <c r="I2256" s="44">
        <v>17.7</v>
      </c>
      <c r="J2256" s="44">
        <v>9.4</v>
      </c>
      <c r="K2256" s="44">
        <v>7.3</v>
      </c>
      <c r="L2256" s="44">
        <v>17.600000000000001</v>
      </c>
      <c r="M2256">
        <v>7.32</v>
      </c>
    </row>
    <row r="2257" spans="1:13" x14ac:dyDescent="0.2">
      <c r="A2257" s="8">
        <v>14</v>
      </c>
      <c r="B2257" s="8" t="s">
        <v>32</v>
      </c>
      <c r="C2257" s="8">
        <v>98</v>
      </c>
      <c r="D2257" s="11">
        <v>41671</v>
      </c>
      <c r="E2257">
        <v>7.89</v>
      </c>
      <c r="F2257" s="44">
        <v>26.5</v>
      </c>
      <c r="G2257" s="44">
        <v>26</v>
      </c>
      <c r="H2257" s="44">
        <v>14.3</v>
      </c>
      <c r="I2257" s="44">
        <v>19.3</v>
      </c>
      <c r="J2257" s="44">
        <v>8.6</v>
      </c>
      <c r="K2257" s="44">
        <v>5.4</v>
      </c>
      <c r="L2257" s="44">
        <v>21.25</v>
      </c>
      <c r="M2257">
        <v>7.4</v>
      </c>
    </row>
    <row r="2258" spans="1:13" x14ac:dyDescent="0.2">
      <c r="A2258" s="8">
        <v>14</v>
      </c>
      <c r="B2258" s="8" t="s">
        <v>32</v>
      </c>
      <c r="C2258" s="8">
        <v>99</v>
      </c>
      <c r="D2258" s="11">
        <v>41699</v>
      </c>
      <c r="E2258">
        <v>8.39</v>
      </c>
      <c r="F2258" s="44">
        <v>25.1</v>
      </c>
      <c r="G2258" s="44">
        <v>23.7</v>
      </c>
      <c r="H2258" s="44">
        <v>17.8</v>
      </c>
      <c r="I2258" s="44">
        <v>18.2</v>
      </c>
      <c r="J2258" s="44">
        <v>10.1</v>
      </c>
      <c r="K2258" s="44">
        <v>5.0999999999999996</v>
      </c>
      <c r="L2258" s="44">
        <v>17.75</v>
      </c>
      <c r="M2258">
        <v>7.75</v>
      </c>
    </row>
    <row r="2259" spans="1:13" x14ac:dyDescent="0.2">
      <c r="A2259" s="8">
        <v>14</v>
      </c>
      <c r="B2259" s="8" t="s">
        <v>32</v>
      </c>
      <c r="C2259" s="8">
        <v>100</v>
      </c>
      <c r="D2259" s="11">
        <v>41730</v>
      </c>
      <c r="E2259">
        <v>9.3800000000000008</v>
      </c>
      <c r="F2259" s="44">
        <v>26.5</v>
      </c>
      <c r="G2259" s="44">
        <v>26</v>
      </c>
      <c r="H2259" s="44">
        <v>14.5</v>
      </c>
      <c r="I2259" s="44">
        <v>17.7</v>
      </c>
      <c r="J2259" s="44">
        <v>9.9</v>
      </c>
      <c r="K2259" s="44">
        <v>5.4</v>
      </c>
      <c r="L2259" s="44">
        <v>20.75</v>
      </c>
      <c r="M2259">
        <v>7.89</v>
      </c>
    </row>
    <row r="2260" spans="1:13" x14ac:dyDescent="0.2">
      <c r="A2260" s="8">
        <v>14</v>
      </c>
      <c r="B2260" s="8" t="s">
        <v>32</v>
      </c>
      <c r="C2260" s="8">
        <v>101</v>
      </c>
      <c r="D2260" s="11">
        <v>41760</v>
      </c>
      <c r="E2260">
        <v>9.66</v>
      </c>
      <c r="F2260" s="44">
        <v>24.5</v>
      </c>
      <c r="G2260" s="44">
        <v>24.2</v>
      </c>
      <c r="H2260" s="44">
        <v>13</v>
      </c>
      <c r="I2260" s="44">
        <v>18.100000000000001</v>
      </c>
      <c r="J2260" s="44">
        <v>9.6999999999999993</v>
      </c>
      <c r="K2260" s="44">
        <v>10.5</v>
      </c>
      <c r="L2260" s="44">
        <v>17.850000000000001</v>
      </c>
      <c r="M2260">
        <v>8.39</v>
      </c>
    </row>
    <row r="2261" spans="1:13" x14ac:dyDescent="0.2">
      <c r="A2261" s="8">
        <v>14</v>
      </c>
      <c r="B2261" s="8" t="s">
        <v>32</v>
      </c>
      <c r="C2261" s="8">
        <v>102</v>
      </c>
      <c r="D2261" s="11">
        <v>41791</v>
      </c>
      <c r="E2261">
        <v>9.16</v>
      </c>
      <c r="F2261" s="44">
        <v>21.9</v>
      </c>
      <c r="G2261" s="44">
        <v>26.9</v>
      </c>
      <c r="H2261" s="44">
        <v>14.2</v>
      </c>
      <c r="I2261" s="44">
        <v>19.8</v>
      </c>
      <c r="J2261" s="44">
        <v>9.6999999999999993</v>
      </c>
      <c r="K2261" s="44">
        <v>7.5</v>
      </c>
      <c r="L2261" s="44">
        <v>15.75</v>
      </c>
      <c r="M2261">
        <v>9.3800000000000008</v>
      </c>
    </row>
    <row r="2262" spans="1:13" x14ac:dyDescent="0.2">
      <c r="A2262" s="8">
        <v>14</v>
      </c>
      <c r="B2262" s="8" t="s">
        <v>32</v>
      </c>
      <c r="C2262" s="8">
        <v>103</v>
      </c>
      <c r="D2262" s="11">
        <v>41821</v>
      </c>
      <c r="E2262">
        <v>9.32</v>
      </c>
      <c r="F2262" s="44">
        <v>29.3</v>
      </c>
      <c r="G2262" s="44">
        <v>24.5</v>
      </c>
      <c r="H2262" s="44">
        <v>15.6</v>
      </c>
      <c r="I2262" s="44">
        <v>17.5</v>
      </c>
      <c r="J2262" s="44">
        <v>6.2</v>
      </c>
      <c r="K2262" s="44">
        <v>6.8</v>
      </c>
      <c r="L2262" s="44">
        <v>26.6</v>
      </c>
      <c r="M2262">
        <v>9.66</v>
      </c>
    </row>
    <row r="2263" spans="1:13" x14ac:dyDescent="0.2">
      <c r="A2263" s="8">
        <v>14</v>
      </c>
      <c r="B2263" s="8" t="s">
        <v>32</v>
      </c>
      <c r="C2263" s="8">
        <v>104</v>
      </c>
      <c r="D2263" s="11">
        <v>41852</v>
      </c>
      <c r="E2263">
        <v>9.5399999999999991</v>
      </c>
      <c r="F2263" s="44">
        <v>28.1</v>
      </c>
      <c r="G2263" s="44">
        <v>21.8</v>
      </c>
      <c r="H2263" s="44">
        <v>18.5</v>
      </c>
      <c r="I2263" s="44">
        <v>16.8</v>
      </c>
      <c r="J2263" s="44">
        <v>7.1</v>
      </c>
      <c r="K2263" s="44">
        <v>7.6</v>
      </c>
      <c r="L2263" s="44">
        <v>23.5</v>
      </c>
      <c r="M2263">
        <v>9.16</v>
      </c>
    </row>
    <row r="2264" spans="1:13" x14ac:dyDescent="0.2">
      <c r="A2264" s="8">
        <v>14</v>
      </c>
      <c r="B2264" s="8" t="s">
        <v>32</v>
      </c>
      <c r="C2264" s="8">
        <v>105</v>
      </c>
      <c r="D2264" s="11">
        <v>41883</v>
      </c>
      <c r="E2264">
        <v>8.86</v>
      </c>
      <c r="F2264" s="44">
        <v>28.2</v>
      </c>
      <c r="G2264" s="44">
        <v>22.5</v>
      </c>
      <c r="H2264" s="44">
        <v>17.3</v>
      </c>
      <c r="I2264" s="44">
        <v>16.7</v>
      </c>
      <c r="J2264" s="44">
        <v>7.7</v>
      </c>
      <c r="K2264" s="44">
        <v>7.6</v>
      </c>
      <c r="L2264" s="44">
        <v>23.4</v>
      </c>
      <c r="M2264">
        <v>9.32</v>
      </c>
    </row>
    <row r="2265" spans="1:13" x14ac:dyDescent="0.2">
      <c r="A2265" s="8">
        <v>14</v>
      </c>
      <c r="B2265" s="8" t="s">
        <v>32</v>
      </c>
      <c r="C2265" s="8">
        <v>106</v>
      </c>
      <c r="D2265" s="11">
        <v>41913</v>
      </c>
      <c r="E2265">
        <v>8.9600000000000009</v>
      </c>
      <c r="F2265" s="44">
        <v>25.9</v>
      </c>
      <c r="G2265" s="44">
        <v>22.9</v>
      </c>
      <c r="H2265" s="44">
        <v>18.3</v>
      </c>
      <c r="I2265" s="44">
        <v>17.100000000000001</v>
      </c>
      <c r="J2265" s="44">
        <v>9.5</v>
      </c>
      <c r="K2265" s="44">
        <v>6.4</v>
      </c>
      <c r="L2265" s="44">
        <v>19.3</v>
      </c>
      <c r="M2265">
        <v>9.5399999999999991</v>
      </c>
    </row>
    <row r="2266" spans="1:13" x14ac:dyDescent="0.2">
      <c r="A2266" s="8">
        <v>14</v>
      </c>
      <c r="B2266" s="8" t="s">
        <v>32</v>
      </c>
      <c r="C2266" s="8">
        <v>107</v>
      </c>
      <c r="D2266" s="11">
        <v>41944</v>
      </c>
      <c r="E2266">
        <v>9.15</v>
      </c>
      <c r="F2266" s="44">
        <v>30.6</v>
      </c>
      <c r="G2266" s="44">
        <v>24</v>
      </c>
      <c r="H2266" s="44">
        <v>16</v>
      </c>
      <c r="I2266" s="44">
        <v>13.2</v>
      </c>
      <c r="J2266" s="44">
        <v>10.5</v>
      </c>
      <c r="K2266" s="44">
        <v>5.6</v>
      </c>
      <c r="L2266" s="44">
        <v>25.5</v>
      </c>
      <c r="M2266">
        <v>8.86</v>
      </c>
    </row>
    <row r="2267" spans="1:13" x14ac:dyDescent="0.2">
      <c r="A2267" s="8">
        <v>14</v>
      </c>
      <c r="B2267" s="8" t="s">
        <v>32</v>
      </c>
      <c r="C2267" s="8">
        <v>108</v>
      </c>
      <c r="D2267" s="11">
        <v>41974</v>
      </c>
      <c r="E2267">
        <v>8.17</v>
      </c>
      <c r="F2267" s="44">
        <v>26.4</v>
      </c>
      <c r="G2267" s="44">
        <v>21.5</v>
      </c>
      <c r="H2267" s="44">
        <v>14.7</v>
      </c>
      <c r="I2267" s="44">
        <v>17.600000000000001</v>
      </c>
      <c r="J2267" s="44">
        <v>9.6999999999999993</v>
      </c>
      <c r="K2267" s="44">
        <v>10</v>
      </c>
      <c r="L2267" s="44">
        <v>18.649999999999999</v>
      </c>
      <c r="M2267">
        <v>8.9600000000000009</v>
      </c>
    </row>
    <row r="2268" spans="1:13" x14ac:dyDescent="0.2">
      <c r="A2268" s="8">
        <v>14</v>
      </c>
      <c r="B2268" s="8" t="s">
        <v>32</v>
      </c>
      <c r="C2268" s="8">
        <v>109</v>
      </c>
      <c r="D2268" s="11">
        <v>42005</v>
      </c>
      <c r="E2268">
        <v>7.24</v>
      </c>
      <c r="F2268" s="44">
        <v>25.9</v>
      </c>
      <c r="G2268" s="44">
        <v>22.1</v>
      </c>
      <c r="H2268" s="44">
        <v>14</v>
      </c>
      <c r="I2268" s="44">
        <v>19</v>
      </c>
      <c r="J2268" s="44">
        <v>11.2</v>
      </c>
      <c r="K2268" s="44">
        <v>8</v>
      </c>
      <c r="L2268" s="44">
        <v>16.25</v>
      </c>
      <c r="M2268">
        <v>9.15</v>
      </c>
    </row>
    <row r="2269" spans="1:13" x14ac:dyDescent="0.2">
      <c r="A2269" s="8">
        <v>14</v>
      </c>
      <c r="B2269" s="8" t="s">
        <v>32</v>
      </c>
      <c r="C2269" s="8">
        <v>110</v>
      </c>
      <c r="D2269" s="11">
        <v>42036</v>
      </c>
      <c r="E2269">
        <v>7.55</v>
      </c>
      <c r="F2269" s="44">
        <v>18.25</v>
      </c>
      <c r="G2269" s="44">
        <v>29.25</v>
      </c>
      <c r="H2269" s="44">
        <v>7.08</v>
      </c>
      <c r="I2269" s="44">
        <v>20.36</v>
      </c>
      <c r="J2269" s="44">
        <v>2.63</v>
      </c>
      <c r="K2269" s="44">
        <v>22.43</v>
      </c>
      <c r="L2269" s="44">
        <v>20.07</v>
      </c>
      <c r="M2269">
        <v>8.17</v>
      </c>
    </row>
    <row r="2270" spans="1:13" x14ac:dyDescent="0.2">
      <c r="A2270" s="8">
        <v>14</v>
      </c>
      <c r="B2270" s="8" t="s">
        <v>32</v>
      </c>
      <c r="C2270" s="8">
        <v>111</v>
      </c>
      <c r="D2270" s="11">
        <v>42064</v>
      </c>
      <c r="E2270">
        <v>7.61</v>
      </c>
      <c r="F2270" s="44">
        <v>13.42</v>
      </c>
      <c r="G2270" s="44">
        <v>27.06</v>
      </c>
      <c r="H2270" s="44">
        <v>7.38</v>
      </c>
      <c r="I2270" s="44">
        <v>25.48</v>
      </c>
      <c r="J2270" s="44">
        <v>1.92</v>
      </c>
      <c r="K2270" s="44">
        <v>24.73</v>
      </c>
      <c r="L2270" s="44">
        <v>12.29</v>
      </c>
      <c r="M2270">
        <v>7.24</v>
      </c>
    </row>
    <row r="2271" spans="1:13" x14ac:dyDescent="0.2">
      <c r="A2271" s="8">
        <v>14</v>
      </c>
      <c r="B2271" s="8" t="s">
        <v>32</v>
      </c>
      <c r="C2271" s="8">
        <v>112</v>
      </c>
      <c r="D2271" s="11">
        <v>42095</v>
      </c>
      <c r="E2271">
        <v>7.91</v>
      </c>
      <c r="F2271" s="44">
        <v>15.64</v>
      </c>
      <c r="G2271" s="44">
        <v>29.28</v>
      </c>
      <c r="H2271" s="44">
        <v>7.06</v>
      </c>
      <c r="I2271" s="44">
        <v>24.02</v>
      </c>
      <c r="J2271" s="44">
        <v>1.28</v>
      </c>
      <c r="K2271" s="44">
        <v>22.73</v>
      </c>
      <c r="L2271" s="44">
        <v>16.989999999999998</v>
      </c>
      <c r="M2271">
        <v>7.55</v>
      </c>
    </row>
    <row r="2272" spans="1:13" x14ac:dyDescent="0.2">
      <c r="A2272" s="8">
        <v>14</v>
      </c>
      <c r="B2272" s="8" t="s">
        <v>32</v>
      </c>
      <c r="C2272" s="8">
        <v>113</v>
      </c>
      <c r="D2272" s="11">
        <v>42125</v>
      </c>
      <c r="E2272">
        <v>8.09</v>
      </c>
      <c r="F2272" s="44">
        <v>15.99</v>
      </c>
      <c r="G2272" s="44">
        <v>30</v>
      </c>
      <c r="H2272" s="44">
        <v>7</v>
      </c>
      <c r="I2272" s="44">
        <v>21.69</v>
      </c>
      <c r="J2272" s="44">
        <v>1.08</v>
      </c>
      <c r="K2272" s="44">
        <v>24.24</v>
      </c>
      <c r="L2272" s="44">
        <v>19.07</v>
      </c>
      <c r="M2272">
        <v>7.61</v>
      </c>
    </row>
    <row r="2273" spans="1:13" x14ac:dyDescent="0.2">
      <c r="A2273" s="8">
        <v>14</v>
      </c>
      <c r="B2273" s="8" t="s">
        <v>32</v>
      </c>
      <c r="C2273" s="8">
        <v>114</v>
      </c>
      <c r="D2273" s="11">
        <v>42156</v>
      </c>
      <c r="E2273">
        <v>7.2</v>
      </c>
      <c r="F2273" s="44">
        <v>19.02</v>
      </c>
      <c r="G2273" s="44">
        <v>29.43</v>
      </c>
      <c r="H2273" s="44">
        <v>6.67</v>
      </c>
      <c r="I2273" s="44">
        <v>19.47</v>
      </c>
      <c r="J2273" s="44">
        <v>0.86</v>
      </c>
      <c r="K2273" s="44">
        <v>24.55</v>
      </c>
      <c r="L2273" s="44">
        <v>23.13</v>
      </c>
      <c r="M2273">
        <v>7.91</v>
      </c>
    </row>
    <row r="2274" spans="1:13" x14ac:dyDescent="0.2">
      <c r="A2274" s="8">
        <v>14</v>
      </c>
      <c r="B2274" s="8" t="s">
        <v>32</v>
      </c>
      <c r="C2274" s="8">
        <v>115</v>
      </c>
      <c r="D2274" s="11">
        <v>42186</v>
      </c>
      <c r="E2274">
        <v>6.81</v>
      </c>
      <c r="F2274" s="44">
        <v>16.86</v>
      </c>
      <c r="G2274" s="44">
        <v>28.89</v>
      </c>
      <c r="H2274" s="44">
        <v>8.19</v>
      </c>
      <c r="I2274" s="44">
        <v>21.53</v>
      </c>
      <c r="J2274" s="44">
        <v>1.17</v>
      </c>
      <c r="K2274" s="44">
        <v>23.37</v>
      </c>
      <c r="L2274" s="44">
        <v>19.36</v>
      </c>
      <c r="M2274">
        <v>8.09</v>
      </c>
    </row>
    <row r="2275" spans="1:13" x14ac:dyDescent="0.2">
      <c r="A2275" s="8">
        <v>14</v>
      </c>
      <c r="B2275" s="8" t="s">
        <v>32</v>
      </c>
      <c r="C2275" s="8">
        <v>116</v>
      </c>
      <c r="D2275" s="11">
        <v>42217</v>
      </c>
      <c r="E2275">
        <v>7.14</v>
      </c>
      <c r="F2275" s="44">
        <v>10.89</v>
      </c>
      <c r="G2275" s="44">
        <v>26.01</v>
      </c>
      <c r="H2275" s="44">
        <v>8.33</v>
      </c>
      <c r="I2275" s="44">
        <v>27.49</v>
      </c>
      <c r="J2275" s="44">
        <v>2.75</v>
      </c>
      <c r="K2275" s="44">
        <v>24.53</v>
      </c>
      <c r="L2275" s="44">
        <v>7.4</v>
      </c>
      <c r="M2275">
        <v>7.2</v>
      </c>
    </row>
    <row r="2276" spans="1:13" x14ac:dyDescent="0.2">
      <c r="A2276" s="8">
        <v>14</v>
      </c>
      <c r="B2276" s="8" t="s">
        <v>32</v>
      </c>
      <c r="C2276" s="8">
        <v>117</v>
      </c>
      <c r="D2276" s="11">
        <v>42248</v>
      </c>
      <c r="E2276">
        <v>7.95</v>
      </c>
      <c r="F2276" s="44">
        <v>12.18</v>
      </c>
      <c r="G2276" s="44">
        <v>26.04</v>
      </c>
      <c r="H2276" s="44">
        <v>7.79</v>
      </c>
      <c r="I2276" s="44">
        <v>29.07</v>
      </c>
      <c r="J2276" s="44">
        <v>2.0299999999999998</v>
      </c>
      <c r="K2276" s="44">
        <v>22.89</v>
      </c>
      <c r="L2276" s="44">
        <v>8.64</v>
      </c>
      <c r="M2276">
        <v>6.81</v>
      </c>
    </row>
    <row r="2277" spans="1:13" x14ac:dyDescent="0.2">
      <c r="A2277" s="8">
        <v>14</v>
      </c>
      <c r="B2277" s="8" t="s">
        <v>32</v>
      </c>
      <c r="C2277" s="8">
        <v>118</v>
      </c>
      <c r="D2277" s="11">
        <v>42278</v>
      </c>
      <c r="E2277">
        <v>7.58</v>
      </c>
      <c r="F2277" s="44">
        <v>16.170000000000002</v>
      </c>
      <c r="G2277" s="44">
        <v>27.09</v>
      </c>
      <c r="H2277" s="44">
        <v>7.56</v>
      </c>
      <c r="I2277" s="44">
        <v>23.63</v>
      </c>
      <c r="J2277" s="44">
        <v>1.3</v>
      </c>
      <c r="K2277" s="44">
        <v>24.26</v>
      </c>
      <c r="L2277" s="44">
        <v>16.600000000000001</v>
      </c>
      <c r="M2277">
        <v>7.14</v>
      </c>
    </row>
    <row r="2278" spans="1:13" x14ac:dyDescent="0.2">
      <c r="A2278" s="8">
        <v>14</v>
      </c>
      <c r="B2278" s="8" t="s">
        <v>32</v>
      </c>
      <c r="C2278" s="8">
        <v>119</v>
      </c>
      <c r="D2278" s="11">
        <v>42309</v>
      </c>
      <c r="E2278">
        <v>8.1</v>
      </c>
      <c r="F2278" s="44">
        <v>17.5</v>
      </c>
      <c r="G2278" s="44">
        <v>26.73</v>
      </c>
      <c r="H2278" s="44">
        <v>7.24</v>
      </c>
      <c r="I2278" s="44">
        <v>21.46</v>
      </c>
      <c r="J2278" s="44">
        <v>1.65</v>
      </c>
      <c r="K2278" s="44">
        <v>25.42</v>
      </c>
      <c r="L2278" s="44">
        <v>18.48</v>
      </c>
      <c r="M2278">
        <v>7.95</v>
      </c>
    </row>
    <row r="2279" spans="1:13" x14ac:dyDescent="0.2">
      <c r="A2279" s="8">
        <v>14</v>
      </c>
      <c r="B2279" s="8" t="s">
        <v>32</v>
      </c>
      <c r="C2279" s="8">
        <v>120</v>
      </c>
      <c r="D2279" s="11">
        <v>42339</v>
      </c>
      <c r="E2279">
        <v>8.81</v>
      </c>
      <c r="F2279" s="44">
        <v>16.329999999999998</v>
      </c>
      <c r="G2279" s="44">
        <v>28.06</v>
      </c>
      <c r="H2279" s="44">
        <v>7.83</v>
      </c>
      <c r="I2279" s="44">
        <v>22.18</v>
      </c>
      <c r="J2279" s="44">
        <v>1.73</v>
      </c>
      <c r="K2279" s="44">
        <v>23.87</v>
      </c>
      <c r="L2279" s="44">
        <v>17.54</v>
      </c>
      <c r="M2279">
        <v>7.58</v>
      </c>
    </row>
    <row r="2280" spans="1:13" x14ac:dyDescent="0.2">
      <c r="A2280" s="8">
        <v>14</v>
      </c>
      <c r="B2280" s="8" t="s">
        <v>32</v>
      </c>
      <c r="C2280" s="8">
        <v>121</v>
      </c>
      <c r="D2280" s="11">
        <v>42370</v>
      </c>
      <c r="E2280">
        <v>9.58</v>
      </c>
      <c r="F2280" s="44">
        <v>13.71</v>
      </c>
      <c r="G2280" s="44">
        <v>30.02</v>
      </c>
      <c r="H2280" s="44">
        <v>8.36</v>
      </c>
      <c r="I2280" s="44">
        <v>24.93</v>
      </c>
      <c r="J2280" s="44">
        <v>2.25</v>
      </c>
      <c r="K2280" s="44">
        <v>20.73</v>
      </c>
      <c r="L2280" s="44">
        <v>14.01</v>
      </c>
      <c r="M2280">
        <v>8.1</v>
      </c>
    </row>
    <row r="2281" spans="1:13" x14ac:dyDescent="0.2">
      <c r="A2281" s="8">
        <v>14</v>
      </c>
      <c r="B2281" s="8" t="s">
        <v>32</v>
      </c>
      <c r="C2281" s="8">
        <v>122</v>
      </c>
      <c r="D2281" s="11">
        <v>42401</v>
      </c>
      <c r="E2281">
        <v>8.7799999999999994</v>
      </c>
      <c r="F2281" s="44">
        <v>14.4</v>
      </c>
      <c r="G2281" s="44">
        <v>26.46</v>
      </c>
      <c r="H2281" s="44">
        <v>7.95</v>
      </c>
      <c r="I2281" s="44">
        <v>27.39</v>
      </c>
      <c r="J2281" s="44">
        <v>2.54</v>
      </c>
      <c r="K2281" s="44">
        <v>21.25</v>
      </c>
      <c r="L2281" s="44">
        <v>11.39</v>
      </c>
      <c r="M2281">
        <v>8.81</v>
      </c>
    </row>
    <row r="2282" spans="1:13" x14ac:dyDescent="0.2">
      <c r="A2282" s="8">
        <v>14</v>
      </c>
      <c r="B2282" s="8" t="s">
        <v>32</v>
      </c>
      <c r="C2282" s="8">
        <v>123</v>
      </c>
      <c r="D2282" s="11">
        <v>42430</v>
      </c>
      <c r="E2282">
        <v>7.46</v>
      </c>
      <c r="F2282" s="44">
        <v>12.98</v>
      </c>
      <c r="G2282" s="44">
        <v>26.37</v>
      </c>
      <c r="H2282" s="44">
        <v>7.19</v>
      </c>
      <c r="I2282" s="44">
        <v>30</v>
      </c>
      <c r="J2282" s="44">
        <v>2.09</v>
      </c>
      <c r="K2282" s="44">
        <v>21.38</v>
      </c>
      <c r="L2282" s="44">
        <v>9.08</v>
      </c>
      <c r="M2282">
        <v>9.58</v>
      </c>
    </row>
    <row r="2283" spans="1:13" x14ac:dyDescent="0.2">
      <c r="A2283" s="8">
        <v>14</v>
      </c>
      <c r="B2283" s="8" t="s">
        <v>32</v>
      </c>
      <c r="C2283" s="8">
        <v>124</v>
      </c>
      <c r="D2283" s="11">
        <v>42461</v>
      </c>
      <c r="E2283">
        <v>6.57</v>
      </c>
      <c r="F2283" s="44">
        <v>13.88</v>
      </c>
      <c r="G2283" s="44">
        <v>28.73</v>
      </c>
      <c r="H2283" s="44">
        <v>8.0500000000000007</v>
      </c>
      <c r="I2283" s="44">
        <v>27.3</v>
      </c>
      <c r="J2283" s="44">
        <v>1.17</v>
      </c>
      <c r="K2283" s="44">
        <v>20.88</v>
      </c>
      <c r="L2283" s="44">
        <v>13.43</v>
      </c>
      <c r="M2283">
        <v>8.7799999999999994</v>
      </c>
    </row>
    <row r="2284" spans="1:13" x14ac:dyDescent="0.2">
      <c r="A2284" s="8">
        <v>14</v>
      </c>
      <c r="B2284" s="8" t="s">
        <v>32</v>
      </c>
      <c r="C2284" s="8">
        <v>125</v>
      </c>
      <c r="D2284" s="11">
        <v>42491</v>
      </c>
      <c r="E2284">
        <v>6.58</v>
      </c>
      <c r="F2284" s="44">
        <v>12.33</v>
      </c>
      <c r="G2284" s="44">
        <v>28.16</v>
      </c>
      <c r="H2284" s="44">
        <v>7.21</v>
      </c>
      <c r="I2284" s="44">
        <v>28.07</v>
      </c>
      <c r="J2284" s="44">
        <v>1.37</v>
      </c>
      <c r="K2284" s="44">
        <v>22.84</v>
      </c>
      <c r="L2284" s="44">
        <v>11.01</v>
      </c>
      <c r="M2284">
        <v>7.46</v>
      </c>
    </row>
    <row r="2285" spans="1:13" x14ac:dyDescent="0.2">
      <c r="A2285" s="8">
        <v>14</v>
      </c>
      <c r="B2285" s="8" t="s">
        <v>32</v>
      </c>
      <c r="C2285" s="8">
        <v>126</v>
      </c>
      <c r="D2285" s="11">
        <v>42522</v>
      </c>
      <c r="E2285">
        <v>7.64</v>
      </c>
      <c r="F2285" s="44">
        <v>11.87</v>
      </c>
      <c r="G2285" s="44">
        <v>27.86</v>
      </c>
      <c r="H2285" s="44">
        <v>8.35</v>
      </c>
      <c r="I2285" s="44">
        <v>27.77</v>
      </c>
      <c r="J2285" s="44">
        <v>1.28</v>
      </c>
      <c r="K2285" s="44">
        <v>22.88</v>
      </c>
      <c r="L2285" s="44">
        <v>10.64</v>
      </c>
      <c r="M2285">
        <v>6.57</v>
      </c>
    </row>
    <row r="2286" spans="1:13" x14ac:dyDescent="0.2">
      <c r="A2286" s="8">
        <v>14</v>
      </c>
      <c r="B2286" s="8" t="s">
        <v>32</v>
      </c>
      <c r="C2286" s="8">
        <v>127</v>
      </c>
      <c r="D2286" s="11">
        <v>42552</v>
      </c>
      <c r="E2286">
        <v>8.7899999999999991</v>
      </c>
      <c r="F2286" s="44">
        <v>10.41</v>
      </c>
      <c r="G2286" s="44">
        <v>27.95</v>
      </c>
      <c r="H2286" s="44">
        <v>9.75</v>
      </c>
      <c r="I2286" s="44">
        <v>28.65</v>
      </c>
      <c r="J2286" s="44">
        <v>1.48</v>
      </c>
      <c r="K2286" s="44">
        <v>21.76</v>
      </c>
      <c r="L2286" s="44">
        <v>8.59</v>
      </c>
      <c r="M2286">
        <v>6.58</v>
      </c>
    </row>
    <row r="2287" spans="1:13" x14ac:dyDescent="0.2">
      <c r="A2287" s="8">
        <v>14</v>
      </c>
      <c r="B2287" s="8" t="s">
        <v>32</v>
      </c>
      <c r="C2287" s="8">
        <v>128</v>
      </c>
      <c r="D2287" s="11">
        <v>42583</v>
      </c>
      <c r="E2287">
        <v>8.0500000000000007</v>
      </c>
      <c r="F2287" s="44">
        <v>12.62</v>
      </c>
      <c r="G2287" s="44">
        <v>26.23</v>
      </c>
      <c r="H2287" s="44">
        <v>7.51</v>
      </c>
      <c r="I2287" s="44">
        <v>29.42</v>
      </c>
      <c r="J2287" s="44">
        <v>1.02</v>
      </c>
      <c r="K2287" s="44">
        <v>23.19</v>
      </c>
      <c r="L2287" s="44">
        <v>10</v>
      </c>
      <c r="M2287">
        <v>7.64</v>
      </c>
    </row>
    <row r="2288" spans="1:13" x14ac:dyDescent="0.2">
      <c r="A2288" s="8">
        <v>14</v>
      </c>
      <c r="B2288" s="8" t="s">
        <v>32</v>
      </c>
      <c r="C2288" s="8">
        <v>129</v>
      </c>
      <c r="D2288" s="11">
        <v>42614</v>
      </c>
      <c r="E2288">
        <v>7.28</v>
      </c>
      <c r="F2288" s="44">
        <v>15.26</v>
      </c>
      <c r="G2288" s="44">
        <v>28.56</v>
      </c>
      <c r="H2288" s="44">
        <v>9.0399999999999991</v>
      </c>
      <c r="I2288" s="44">
        <v>24.32</v>
      </c>
      <c r="J2288" s="44">
        <v>1.1100000000000001</v>
      </c>
      <c r="K2288" s="44">
        <v>21.71</v>
      </c>
      <c r="L2288" s="44">
        <v>16.260000000000002</v>
      </c>
      <c r="M2288">
        <v>8.7899999999999991</v>
      </c>
    </row>
    <row r="2289" spans="1:13" x14ac:dyDescent="0.2">
      <c r="A2289" s="8">
        <v>14</v>
      </c>
      <c r="B2289" s="8" t="s">
        <v>32</v>
      </c>
      <c r="C2289" s="8">
        <v>130</v>
      </c>
      <c r="D2289" s="11">
        <v>42644</v>
      </c>
      <c r="E2289">
        <v>7.16</v>
      </c>
      <c r="F2289" s="44">
        <v>17.420000000000002</v>
      </c>
      <c r="G2289" s="44">
        <v>32.549999999999997</v>
      </c>
      <c r="H2289" s="44">
        <v>8.77</v>
      </c>
      <c r="I2289" s="44">
        <v>22.53</v>
      </c>
      <c r="J2289" s="44">
        <v>1.05</v>
      </c>
      <c r="K2289" s="44">
        <v>17.68</v>
      </c>
      <c r="L2289" s="44">
        <v>21.38</v>
      </c>
      <c r="M2289">
        <v>8.0500000000000007</v>
      </c>
    </row>
    <row r="2290" spans="1:13" x14ac:dyDescent="0.2">
      <c r="A2290" s="8">
        <v>14</v>
      </c>
      <c r="B2290" s="8" t="s">
        <v>32</v>
      </c>
      <c r="C2290" s="8">
        <v>131</v>
      </c>
      <c r="D2290" s="11">
        <v>42675</v>
      </c>
      <c r="E2290">
        <v>7</v>
      </c>
      <c r="F2290" s="44">
        <v>15.47</v>
      </c>
      <c r="G2290" s="44">
        <v>29.34</v>
      </c>
      <c r="H2290" s="44">
        <v>9.39</v>
      </c>
      <c r="I2290" s="44">
        <v>23.14</v>
      </c>
      <c r="J2290" s="44">
        <v>1.84</v>
      </c>
      <c r="K2290" s="44">
        <v>20.84</v>
      </c>
      <c r="L2290" s="44">
        <v>16.73</v>
      </c>
      <c r="M2290">
        <v>7.28</v>
      </c>
    </row>
    <row r="2291" spans="1:13" x14ac:dyDescent="0.2">
      <c r="A2291" s="8">
        <v>14</v>
      </c>
      <c r="B2291" s="8" t="s">
        <v>32</v>
      </c>
      <c r="C2291" s="8">
        <v>132</v>
      </c>
      <c r="D2291" s="11">
        <v>42705</v>
      </c>
      <c r="E2291">
        <v>8.5299999999999994</v>
      </c>
      <c r="F2291" s="44">
        <v>13.86</v>
      </c>
      <c r="G2291" s="44">
        <v>29.01</v>
      </c>
      <c r="H2291" s="44">
        <v>7.46</v>
      </c>
      <c r="I2291" s="44">
        <v>25.02</v>
      </c>
      <c r="J2291" s="44">
        <v>2.93</v>
      </c>
      <c r="K2291" s="44">
        <v>21.72</v>
      </c>
      <c r="L2291" s="44">
        <v>12.93</v>
      </c>
      <c r="M2291">
        <v>7.16</v>
      </c>
    </row>
    <row r="2292" spans="1:13" x14ac:dyDescent="0.2">
      <c r="A2292" s="8">
        <v>14</v>
      </c>
      <c r="B2292" s="8" t="s">
        <v>32</v>
      </c>
      <c r="C2292" s="8">
        <v>133</v>
      </c>
      <c r="D2292" s="11">
        <v>42736</v>
      </c>
      <c r="E2292">
        <v>9.2200000000000006</v>
      </c>
      <c r="F2292" s="44">
        <v>14.16</v>
      </c>
      <c r="G2292" s="44">
        <v>29.76</v>
      </c>
      <c r="H2292" s="44">
        <v>8.23</v>
      </c>
      <c r="I2292" s="44">
        <v>24.36</v>
      </c>
      <c r="J2292" s="44">
        <v>3.02</v>
      </c>
      <c r="K2292" s="44">
        <v>20.47</v>
      </c>
      <c r="L2292" s="44">
        <v>13.84</v>
      </c>
      <c r="M2292">
        <v>7</v>
      </c>
    </row>
    <row r="2293" spans="1:13" x14ac:dyDescent="0.2">
      <c r="A2293" s="8">
        <v>14</v>
      </c>
      <c r="B2293" s="8" t="s">
        <v>32</v>
      </c>
      <c r="C2293" s="8">
        <v>134</v>
      </c>
      <c r="D2293" s="11">
        <v>42767</v>
      </c>
      <c r="E2293">
        <v>10.130000000000001</v>
      </c>
      <c r="F2293" s="44">
        <v>14.34</v>
      </c>
      <c r="G2293" s="44">
        <v>30.83</v>
      </c>
      <c r="H2293" s="44">
        <v>8.75</v>
      </c>
      <c r="I2293" s="44">
        <v>21.89</v>
      </c>
      <c r="J2293" s="44">
        <v>4.01</v>
      </c>
      <c r="K2293" s="44">
        <v>20.18</v>
      </c>
      <c r="L2293" s="44">
        <v>14.8</v>
      </c>
      <c r="M2293">
        <v>8.5299999999999994</v>
      </c>
    </row>
    <row r="2294" spans="1:13" x14ac:dyDescent="0.2">
      <c r="A2294" s="8">
        <v>14</v>
      </c>
      <c r="B2294" s="8" t="s">
        <v>32</v>
      </c>
      <c r="C2294" s="8">
        <v>135</v>
      </c>
      <c r="D2294" s="11">
        <v>42795</v>
      </c>
      <c r="E2294">
        <v>11.29</v>
      </c>
      <c r="F2294" s="44">
        <v>13.59</v>
      </c>
      <c r="G2294" s="44">
        <v>31.02</v>
      </c>
      <c r="H2294" s="44">
        <v>8.1300000000000008</v>
      </c>
      <c r="I2294" s="44">
        <v>24.62</v>
      </c>
      <c r="J2294" s="44">
        <v>2.27</v>
      </c>
      <c r="K2294" s="44">
        <v>20.36</v>
      </c>
      <c r="L2294" s="44">
        <v>14.53</v>
      </c>
      <c r="M2294">
        <v>9.2200000000000006</v>
      </c>
    </row>
    <row r="2295" spans="1:13" x14ac:dyDescent="0.2">
      <c r="A2295" s="8">
        <v>14</v>
      </c>
      <c r="B2295" s="8" t="s">
        <v>32</v>
      </c>
      <c r="C2295" s="8">
        <v>136</v>
      </c>
      <c r="D2295" s="11">
        <v>42826</v>
      </c>
      <c r="E2295">
        <v>11.87</v>
      </c>
      <c r="F2295" s="44">
        <v>13.99</v>
      </c>
      <c r="G2295" s="44">
        <v>31.24</v>
      </c>
      <c r="H2295" s="44">
        <v>8.85</v>
      </c>
      <c r="I2295" s="44">
        <v>26.02</v>
      </c>
      <c r="J2295" s="44">
        <v>1.8</v>
      </c>
      <c r="K2295" s="44">
        <v>18.100000000000001</v>
      </c>
      <c r="L2295" s="44">
        <v>14.8</v>
      </c>
      <c r="M2295">
        <v>10.130000000000001</v>
      </c>
    </row>
    <row r="2296" spans="1:13" x14ac:dyDescent="0.2">
      <c r="A2296" s="8">
        <v>14</v>
      </c>
      <c r="B2296" s="8" t="s">
        <v>32</v>
      </c>
      <c r="C2296" s="8">
        <v>137</v>
      </c>
      <c r="D2296" s="11">
        <v>42856</v>
      </c>
      <c r="E2296">
        <v>11.72</v>
      </c>
      <c r="F2296" s="44">
        <v>13.02</v>
      </c>
      <c r="G2296" s="44">
        <v>33.42</v>
      </c>
      <c r="H2296" s="44">
        <v>8.0500000000000007</v>
      </c>
      <c r="I2296" s="44">
        <v>25.27</v>
      </c>
      <c r="J2296" s="44">
        <v>1.22</v>
      </c>
      <c r="K2296" s="44">
        <v>19.02</v>
      </c>
      <c r="L2296" s="44">
        <v>15.87</v>
      </c>
      <c r="M2296">
        <v>11.29</v>
      </c>
    </row>
    <row r="2297" spans="1:13" x14ac:dyDescent="0.2">
      <c r="A2297" s="8">
        <v>14</v>
      </c>
      <c r="B2297" s="8" t="s">
        <v>32</v>
      </c>
      <c r="C2297" s="8">
        <v>138</v>
      </c>
      <c r="D2297" s="11">
        <v>42887</v>
      </c>
      <c r="E2297">
        <v>10.9</v>
      </c>
      <c r="F2297" s="44">
        <v>14.01</v>
      </c>
      <c r="G2297" s="44">
        <v>31.02</v>
      </c>
      <c r="H2297" s="44">
        <v>7.88</v>
      </c>
      <c r="I2297" s="44">
        <v>26.59</v>
      </c>
      <c r="J2297" s="44">
        <v>0.86</v>
      </c>
      <c r="K2297" s="44">
        <v>19.64</v>
      </c>
      <c r="L2297" s="44">
        <v>15.36</v>
      </c>
      <c r="M2297">
        <v>11.87</v>
      </c>
    </row>
    <row r="2298" spans="1:13" x14ac:dyDescent="0.2">
      <c r="A2298" s="8">
        <v>14</v>
      </c>
      <c r="B2298" s="8" t="s">
        <v>32</v>
      </c>
      <c r="C2298" s="8">
        <v>139</v>
      </c>
      <c r="D2298" s="11">
        <v>42917</v>
      </c>
      <c r="E2298">
        <v>9.7899999999999991</v>
      </c>
      <c r="F2298" s="44">
        <v>14.64</v>
      </c>
      <c r="G2298" s="44">
        <v>33.82</v>
      </c>
      <c r="H2298" s="44">
        <v>8.92</v>
      </c>
      <c r="I2298" s="44">
        <v>24.2</v>
      </c>
      <c r="J2298" s="44">
        <v>0.4</v>
      </c>
      <c r="K2298" s="44">
        <v>18.010000000000002</v>
      </c>
      <c r="L2298" s="44">
        <v>19.05</v>
      </c>
      <c r="M2298">
        <v>11.72</v>
      </c>
    </row>
    <row r="2299" spans="1:13" x14ac:dyDescent="0.2">
      <c r="A2299" s="8">
        <v>14</v>
      </c>
      <c r="B2299" s="8" t="s">
        <v>32</v>
      </c>
      <c r="C2299" s="8">
        <v>140</v>
      </c>
      <c r="D2299" s="11">
        <v>42948</v>
      </c>
      <c r="E2299">
        <v>10.68</v>
      </c>
      <c r="F2299" s="44">
        <v>17.98</v>
      </c>
      <c r="G2299" s="44">
        <v>32.81</v>
      </c>
      <c r="H2299" s="44">
        <v>7.97</v>
      </c>
      <c r="I2299" s="44">
        <v>21.65</v>
      </c>
      <c r="J2299" s="44">
        <v>0.73</v>
      </c>
      <c r="K2299" s="44">
        <v>18.86</v>
      </c>
      <c r="L2299" s="44">
        <v>22.82</v>
      </c>
      <c r="M2299">
        <v>10.9</v>
      </c>
    </row>
    <row r="2300" spans="1:13" x14ac:dyDescent="0.2">
      <c r="A2300" s="8">
        <v>14</v>
      </c>
      <c r="B2300" s="8" t="s">
        <v>32</v>
      </c>
      <c r="C2300" s="8">
        <v>141</v>
      </c>
      <c r="D2300" s="11">
        <v>42979</v>
      </c>
      <c r="E2300">
        <v>11.2</v>
      </c>
      <c r="F2300" s="44">
        <v>16.27</v>
      </c>
      <c r="G2300" s="44">
        <v>33.39</v>
      </c>
      <c r="H2300" s="44">
        <v>7.84</v>
      </c>
      <c r="I2300" s="44">
        <v>21.94</v>
      </c>
      <c r="J2300" s="44">
        <v>0.98</v>
      </c>
      <c r="K2300" s="44">
        <v>19.579999999999998</v>
      </c>
      <c r="L2300" s="44">
        <v>21.02</v>
      </c>
      <c r="M2300">
        <v>9.7899999999999991</v>
      </c>
    </row>
    <row r="2301" spans="1:13" x14ac:dyDescent="0.2">
      <c r="A2301" s="8">
        <v>14</v>
      </c>
      <c r="B2301" s="8" t="s">
        <v>32</v>
      </c>
      <c r="C2301" s="8">
        <v>142</v>
      </c>
      <c r="D2301" s="11">
        <v>43009</v>
      </c>
      <c r="E2301">
        <v>11.9</v>
      </c>
      <c r="F2301" s="44">
        <v>18.36</v>
      </c>
      <c r="G2301" s="44">
        <v>33.33</v>
      </c>
      <c r="H2301" s="44">
        <v>9.43</v>
      </c>
      <c r="I2301" s="44">
        <v>18.22</v>
      </c>
      <c r="J2301" s="44">
        <v>1.37</v>
      </c>
      <c r="K2301" s="44">
        <v>19.3</v>
      </c>
      <c r="L2301" s="44">
        <v>24.54</v>
      </c>
      <c r="M2301">
        <v>10.68</v>
      </c>
    </row>
    <row r="2302" spans="1:13" x14ac:dyDescent="0.2">
      <c r="A2302" s="8">
        <v>14</v>
      </c>
      <c r="B2302" s="8" t="s">
        <v>32</v>
      </c>
      <c r="C2302" s="8">
        <v>143</v>
      </c>
      <c r="D2302" s="11">
        <v>43040</v>
      </c>
      <c r="E2302">
        <v>12.98</v>
      </c>
      <c r="F2302" s="44">
        <v>16.3</v>
      </c>
      <c r="G2302" s="44">
        <v>34.49</v>
      </c>
      <c r="H2302" s="44">
        <v>9.69</v>
      </c>
      <c r="I2302" s="44">
        <v>17.899999999999999</v>
      </c>
      <c r="J2302" s="44">
        <v>1.5</v>
      </c>
      <c r="K2302" s="44">
        <v>20.11</v>
      </c>
      <c r="L2302" s="44">
        <v>23.1</v>
      </c>
      <c r="M2302">
        <v>11.2</v>
      </c>
    </row>
    <row r="2303" spans="1:13" x14ac:dyDescent="0.2">
      <c r="A2303" s="8">
        <v>14</v>
      </c>
      <c r="B2303" s="8" t="s">
        <v>32</v>
      </c>
      <c r="C2303" s="8">
        <v>144</v>
      </c>
      <c r="D2303" s="11">
        <v>43070</v>
      </c>
      <c r="E2303">
        <v>11.92</v>
      </c>
      <c r="F2303" s="44">
        <v>17.79</v>
      </c>
      <c r="G2303" s="44">
        <v>32.99</v>
      </c>
      <c r="H2303" s="44">
        <v>9.25</v>
      </c>
      <c r="I2303" s="44">
        <v>19.899999999999999</v>
      </c>
      <c r="J2303" s="44">
        <v>1.35</v>
      </c>
      <c r="K2303" s="44">
        <v>18.73</v>
      </c>
      <c r="L2303" s="44">
        <v>22.99</v>
      </c>
      <c r="M2303">
        <v>11.9</v>
      </c>
    </row>
    <row r="2304" spans="1:13" x14ac:dyDescent="0.2">
      <c r="A2304" s="8">
        <v>14</v>
      </c>
      <c r="B2304" s="8" t="s">
        <v>32</v>
      </c>
      <c r="C2304" s="8">
        <v>145</v>
      </c>
      <c r="D2304" s="11">
        <v>43101</v>
      </c>
      <c r="E2304">
        <v>10.35</v>
      </c>
      <c r="F2304" s="44">
        <v>19.29</v>
      </c>
      <c r="G2304" s="44">
        <v>33.99</v>
      </c>
      <c r="H2304" s="44">
        <v>10.53</v>
      </c>
      <c r="I2304" s="44">
        <v>17.28</v>
      </c>
      <c r="J2304" s="44">
        <v>1.93</v>
      </c>
      <c r="K2304" s="44">
        <v>16.98</v>
      </c>
      <c r="L2304" s="44">
        <v>25.71</v>
      </c>
      <c r="M2304">
        <v>12.98</v>
      </c>
    </row>
    <row r="2305" spans="1:13" x14ac:dyDescent="0.2">
      <c r="A2305" s="8">
        <v>14</v>
      </c>
      <c r="B2305" s="8" t="s">
        <v>32</v>
      </c>
      <c r="C2305" s="8">
        <v>146</v>
      </c>
      <c r="D2305" s="11">
        <v>43132</v>
      </c>
      <c r="E2305">
        <v>10.26</v>
      </c>
      <c r="F2305" s="44">
        <v>20.29</v>
      </c>
      <c r="G2305" s="44">
        <v>31.28</v>
      </c>
      <c r="H2305" s="44">
        <v>8.35</v>
      </c>
      <c r="I2305" s="44">
        <v>21.1</v>
      </c>
      <c r="J2305" s="44">
        <v>1.76</v>
      </c>
      <c r="K2305" s="44">
        <v>17.22</v>
      </c>
      <c r="L2305" s="44">
        <v>23.62</v>
      </c>
      <c r="M2305">
        <v>11.92</v>
      </c>
    </row>
    <row r="2306" spans="1:13" x14ac:dyDescent="0.2">
      <c r="A2306" s="8">
        <v>14</v>
      </c>
      <c r="B2306" s="8" t="s">
        <v>32</v>
      </c>
      <c r="C2306" s="8">
        <v>147</v>
      </c>
      <c r="D2306" s="11">
        <v>43160</v>
      </c>
      <c r="E2306">
        <v>10.23</v>
      </c>
      <c r="F2306" s="44">
        <v>17.84</v>
      </c>
      <c r="G2306" s="44">
        <v>28.95</v>
      </c>
      <c r="H2306" s="44">
        <v>8.69</v>
      </c>
      <c r="I2306" s="44">
        <v>21.82</v>
      </c>
      <c r="J2306" s="44">
        <v>2.4500000000000002</v>
      </c>
      <c r="K2306" s="44">
        <v>20.239999999999998</v>
      </c>
      <c r="L2306" s="44">
        <v>18.96</v>
      </c>
      <c r="M2306">
        <v>10.35</v>
      </c>
    </row>
    <row r="2307" spans="1:13" x14ac:dyDescent="0.2">
      <c r="A2307" s="8">
        <v>14</v>
      </c>
      <c r="B2307" s="8" t="s">
        <v>32</v>
      </c>
      <c r="C2307" s="8">
        <v>148</v>
      </c>
      <c r="D2307" s="11">
        <v>43191</v>
      </c>
      <c r="E2307">
        <v>10.85</v>
      </c>
      <c r="F2307" s="44">
        <v>17.32</v>
      </c>
      <c r="G2307" s="44">
        <v>27.57</v>
      </c>
      <c r="H2307" s="44">
        <v>8.48</v>
      </c>
      <c r="I2307" s="44">
        <v>22.25</v>
      </c>
      <c r="J2307" s="44">
        <v>4.6900000000000004</v>
      </c>
      <c r="K2307" s="44">
        <v>19.690000000000001</v>
      </c>
      <c r="L2307" s="44">
        <v>15.29</v>
      </c>
      <c r="M2307">
        <v>10.26</v>
      </c>
    </row>
    <row r="2308" spans="1:13" x14ac:dyDescent="0.2">
      <c r="A2308" s="8">
        <v>14</v>
      </c>
      <c r="B2308" s="8" t="s">
        <v>32</v>
      </c>
      <c r="C2308" s="8">
        <v>149</v>
      </c>
      <c r="D2308" s="11">
        <v>43221</v>
      </c>
      <c r="E2308">
        <v>12.15</v>
      </c>
      <c r="F2308" s="44">
        <v>22.96</v>
      </c>
      <c r="G2308" s="44">
        <v>31.05</v>
      </c>
      <c r="H2308" s="44">
        <v>8.86</v>
      </c>
      <c r="I2308" s="44">
        <v>16.38</v>
      </c>
      <c r="J2308" s="44">
        <v>2.04</v>
      </c>
      <c r="K2308" s="44">
        <v>18.72</v>
      </c>
      <c r="L2308" s="44">
        <v>28.25</v>
      </c>
      <c r="M2308">
        <v>10.23</v>
      </c>
    </row>
    <row r="2309" spans="1:13" x14ac:dyDescent="0.2">
      <c r="A2309" s="8">
        <v>14</v>
      </c>
      <c r="B2309" s="8" t="s">
        <v>32</v>
      </c>
      <c r="C2309" s="8">
        <v>150</v>
      </c>
      <c r="D2309" s="11">
        <v>43252</v>
      </c>
      <c r="E2309">
        <v>15.39</v>
      </c>
      <c r="F2309" s="44">
        <v>25.22</v>
      </c>
      <c r="G2309" s="44">
        <v>26.15</v>
      </c>
      <c r="H2309" s="44">
        <v>9.2799999999999994</v>
      </c>
      <c r="I2309" s="44">
        <v>17.18</v>
      </c>
      <c r="J2309" s="44">
        <v>2.76</v>
      </c>
      <c r="K2309" s="44">
        <v>19.41</v>
      </c>
      <c r="L2309" s="44">
        <v>26.95</v>
      </c>
      <c r="M2309">
        <v>10.85</v>
      </c>
    </row>
    <row r="2310" spans="1:13" x14ac:dyDescent="0.2">
      <c r="A2310" s="8">
        <v>14</v>
      </c>
      <c r="B2310" s="8" t="s">
        <v>32</v>
      </c>
      <c r="C2310" s="8">
        <v>151</v>
      </c>
      <c r="D2310" s="11">
        <v>43282</v>
      </c>
      <c r="E2310">
        <v>15.85</v>
      </c>
      <c r="F2310" s="44">
        <v>24.02</v>
      </c>
      <c r="G2310" s="44">
        <v>25.87</v>
      </c>
      <c r="H2310" s="44">
        <v>10.61</v>
      </c>
      <c r="I2310" s="44">
        <v>16.14</v>
      </c>
      <c r="J2310" s="44">
        <v>3.62</v>
      </c>
      <c r="K2310" s="44">
        <v>19.75</v>
      </c>
      <c r="L2310" s="44">
        <v>25.27</v>
      </c>
      <c r="M2310">
        <v>12.15</v>
      </c>
    </row>
    <row r="2311" spans="1:13" x14ac:dyDescent="0.2">
      <c r="A2311" s="8">
        <v>14</v>
      </c>
      <c r="B2311" s="8" t="s">
        <v>32</v>
      </c>
      <c r="C2311" s="8">
        <v>152</v>
      </c>
      <c r="D2311" s="11">
        <v>43313</v>
      </c>
      <c r="E2311">
        <v>17.899999999999999</v>
      </c>
      <c r="F2311" s="44">
        <v>22.35</v>
      </c>
      <c r="G2311" s="44">
        <v>24.41</v>
      </c>
      <c r="H2311" s="44">
        <v>11.76</v>
      </c>
      <c r="I2311" s="44">
        <v>18.170000000000002</v>
      </c>
      <c r="J2311" s="44">
        <v>4.7300000000000004</v>
      </c>
      <c r="K2311" s="44">
        <v>18.579999999999998</v>
      </c>
      <c r="L2311" s="44">
        <v>20.74</v>
      </c>
      <c r="M2311">
        <v>15.39</v>
      </c>
    </row>
    <row r="2312" spans="1:13" x14ac:dyDescent="0.2">
      <c r="A2312" s="8">
        <v>14</v>
      </c>
      <c r="B2312" s="8" t="s">
        <v>32</v>
      </c>
      <c r="C2312" s="8">
        <v>153</v>
      </c>
      <c r="D2312" s="11">
        <v>43344</v>
      </c>
      <c r="E2312">
        <v>24.52</v>
      </c>
      <c r="F2312" s="44">
        <v>22.84</v>
      </c>
      <c r="G2312" s="44">
        <v>24.41</v>
      </c>
      <c r="H2312" s="44">
        <v>11.4</v>
      </c>
      <c r="I2312" s="44">
        <v>17.71</v>
      </c>
      <c r="J2312" s="44">
        <v>3.92</v>
      </c>
      <c r="K2312" s="44">
        <v>19.72</v>
      </c>
      <c r="L2312" s="44">
        <v>22.28</v>
      </c>
      <c r="M2312">
        <v>15.85</v>
      </c>
    </row>
    <row r="2313" spans="1:13" x14ac:dyDescent="0.2">
      <c r="A2313" s="8">
        <v>14</v>
      </c>
      <c r="B2313" s="8" t="s">
        <v>32</v>
      </c>
      <c r="C2313" s="8">
        <v>154</v>
      </c>
      <c r="D2313" s="11">
        <v>43374</v>
      </c>
      <c r="E2313">
        <v>25.24</v>
      </c>
      <c r="F2313" s="44">
        <v>21.44</v>
      </c>
      <c r="G2313" s="44">
        <v>26.4</v>
      </c>
      <c r="H2313" s="44">
        <v>11.2</v>
      </c>
      <c r="I2313" s="44">
        <v>18.11</v>
      </c>
      <c r="J2313" s="44">
        <v>3.88</v>
      </c>
      <c r="K2313" s="44">
        <v>18.97</v>
      </c>
      <c r="L2313" s="44">
        <v>21.71</v>
      </c>
      <c r="M2313">
        <v>17.899999999999999</v>
      </c>
    </row>
    <row r="2314" spans="1:13" x14ac:dyDescent="0.2">
      <c r="A2314" s="8">
        <v>14</v>
      </c>
      <c r="B2314" s="8" t="s">
        <v>32</v>
      </c>
      <c r="C2314" s="8">
        <v>155</v>
      </c>
      <c r="D2314" s="11">
        <v>43405</v>
      </c>
      <c r="E2314">
        <v>21.62</v>
      </c>
      <c r="F2314" s="44">
        <v>22.33</v>
      </c>
      <c r="G2314" s="44">
        <v>25.83</v>
      </c>
      <c r="H2314" s="44">
        <v>12.46</v>
      </c>
      <c r="I2314" s="44">
        <v>15.51</v>
      </c>
      <c r="J2314" s="44">
        <v>5.25</v>
      </c>
      <c r="K2314" s="44">
        <v>18.62</v>
      </c>
      <c r="L2314" s="44">
        <v>22.24</v>
      </c>
      <c r="M2314">
        <v>24.52</v>
      </c>
    </row>
    <row r="2315" spans="1:13" x14ac:dyDescent="0.2">
      <c r="A2315" s="8">
        <v>14</v>
      </c>
      <c r="B2315" s="8" t="s">
        <v>32</v>
      </c>
      <c r="C2315" s="8">
        <v>156</v>
      </c>
      <c r="D2315" s="11">
        <v>43435</v>
      </c>
      <c r="E2315">
        <v>20.3</v>
      </c>
      <c r="F2315" s="44">
        <v>20.55</v>
      </c>
      <c r="G2315" s="44">
        <v>22.07</v>
      </c>
      <c r="H2315" s="44">
        <v>12.49</v>
      </c>
      <c r="I2315" s="44">
        <v>18.09</v>
      </c>
      <c r="J2315" s="44">
        <v>6.75</v>
      </c>
      <c r="K2315" s="44">
        <v>20.059999999999999</v>
      </c>
      <c r="L2315" s="44">
        <v>15.79</v>
      </c>
      <c r="M2315">
        <v>25.24</v>
      </c>
    </row>
    <row r="2316" spans="1:13" x14ac:dyDescent="0.2">
      <c r="A2316" s="8">
        <v>14</v>
      </c>
      <c r="B2316" s="8" t="s">
        <v>32</v>
      </c>
      <c r="C2316" s="8">
        <v>157</v>
      </c>
      <c r="D2316" s="11">
        <v>43466</v>
      </c>
      <c r="E2316">
        <v>20.350000000000001</v>
      </c>
      <c r="F2316" s="44">
        <v>20.53</v>
      </c>
      <c r="G2316" s="44">
        <v>26.15</v>
      </c>
      <c r="H2316" s="44">
        <v>13.05</v>
      </c>
      <c r="I2316" s="44">
        <v>17.07</v>
      </c>
      <c r="J2316" s="44">
        <v>6.27</v>
      </c>
      <c r="K2316" s="44">
        <v>16.93</v>
      </c>
      <c r="L2316" s="44">
        <v>18.8</v>
      </c>
      <c r="M2316">
        <v>21.62</v>
      </c>
    </row>
    <row r="2317" spans="1:13" x14ac:dyDescent="0.2">
      <c r="A2317" s="8">
        <v>14</v>
      </c>
      <c r="B2317" s="8" t="s">
        <v>32</v>
      </c>
      <c r="C2317" s="8">
        <v>158</v>
      </c>
      <c r="D2317" s="11">
        <v>43497</v>
      </c>
      <c r="E2317">
        <v>19.670000000000002</v>
      </c>
      <c r="F2317" s="44">
        <v>22.68</v>
      </c>
      <c r="G2317" s="44">
        <v>27.31</v>
      </c>
      <c r="H2317" s="44">
        <v>12.43</v>
      </c>
      <c r="I2317" s="44">
        <v>15.13</v>
      </c>
      <c r="J2317" s="44">
        <v>5.45</v>
      </c>
      <c r="K2317" s="44">
        <v>17.010000000000002</v>
      </c>
      <c r="L2317" s="44">
        <v>23.32</v>
      </c>
      <c r="M2317">
        <v>20.3</v>
      </c>
    </row>
    <row r="2318" spans="1:13" x14ac:dyDescent="0.2">
      <c r="A2318" s="8">
        <v>14</v>
      </c>
      <c r="B2318" s="8" t="s">
        <v>32</v>
      </c>
      <c r="C2318" s="8">
        <v>159</v>
      </c>
      <c r="D2318" s="11">
        <v>43525</v>
      </c>
      <c r="E2318">
        <v>19.71</v>
      </c>
      <c r="F2318" s="44">
        <v>21.62</v>
      </c>
      <c r="G2318" s="44">
        <v>25.15</v>
      </c>
      <c r="H2318" s="44">
        <v>11.97</v>
      </c>
      <c r="I2318" s="44">
        <v>18.25</v>
      </c>
      <c r="J2318" s="44">
        <v>5.07</v>
      </c>
      <c r="K2318" s="44">
        <v>17.93</v>
      </c>
      <c r="L2318" s="44">
        <v>20.010000000000002</v>
      </c>
      <c r="M2318">
        <v>20.350000000000001</v>
      </c>
    </row>
    <row r="2319" spans="1:13" x14ac:dyDescent="0.2">
      <c r="A2319" s="8">
        <v>14</v>
      </c>
      <c r="B2319" s="8" t="s">
        <v>32</v>
      </c>
      <c r="C2319" s="8">
        <v>160</v>
      </c>
      <c r="D2319" s="11">
        <v>43556</v>
      </c>
      <c r="E2319">
        <v>19.5</v>
      </c>
      <c r="F2319" s="44">
        <v>20.329999999999998</v>
      </c>
      <c r="G2319" s="44">
        <v>26.02</v>
      </c>
      <c r="H2319" s="44">
        <v>12.19</v>
      </c>
      <c r="I2319" s="44">
        <v>17.46</v>
      </c>
      <c r="J2319" s="44">
        <v>4.47</v>
      </c>
      <c r="K2319" s="44">
        <v>19.53</v>
      </c>
      <c r="L2319" s="44">
        <v>20.14</v>
      </c>
      <c r="M2319">
        <v>19.670000000000002</v>
      </c>
    </row>
    <row r="2320" spans="1:13" x14ac:dyDescent="0.2">
      <c r="A2320" s="8">
        <v>14</v>
      </c>
      <c r="B2320" s="8" t="s">
        <v>32</v>
      </c>
      <c r="C2320" s="8">
        <v>161</v>
      </c>
      <c r="D2320" s="11">
        <v>43586</v>
      </c>
      <c r="E2320">
        <v>18.71</v>
      </c>
      <c r="F2320" s="44">
        <v>18.350000000000001</v>
      </c>
      <c r="G2320" s="44">
        <v>28.61</v>
      </c>
      <c r="H2320" s="44">
        <v>14</v>
      </c>
      <c r="I2320" s="44">
        <v>16.649999999999999</v>
      </c>
      <c r="J2320" s="44">
        <v>3.51</v>
      </c>
      <c r="K2320" s="44">
        <v>18.88</v>
      </c>
      <c r="L2320" s="44">
        <v>20.81</v>
      </c>
      <c r="M2320">
        <v>19.71</v>
      </c>
    </row>
    <row r="2321" spans="1:13" x14ac:dyDescent="0.2">
      <c r="A2321" s="8">
        <v>14</v>
      </c>
      <c r="B2321" s="8" t="s">
        <v>32</v>
      </c>
      <c r="C2321" s="8">
        <v>162</v>
      </c>
      <c r="D2321" s="11">
        <v>43617</v>
      </c>
      <c r="E2321">
        <v>15.72</v>
      </c>
      <c r="F2321" s="44">
        <v>20.21</v>
      </c>
      <c r="G2321" s="44">
        <v>28.56</v>
      </c>
      <c r="H2321" s="44">
        <v>12.87</v>
      </c>
      <c r="I2321" s="44">
        <v>16.760000000000002</v>
      </c>
      <c r="J2321" s="44">
        <v>2.54</v>
      </c>
      <c r="K2321" s="44">
        <v>19.05</v>
      </c>
      <c r="L2321" s="44">
        <v>23.57</v>
      </c>
      <c r="M2321">
        <v>19.5</v>
      </c>
    </row>
    <row r="2322" spans="1:13" x14ac:dyDescent="0.2">
      <c r="A2322" s="8">
        <v>14</v>
      </c>
      <c r="B2322" s="8" t="s">
        <v>32</v>
      </c>
      <c r="C2322" s="8">
        <v>163</v>
      </c>
      <c r="D2322" s="11">
        <v>43647</v>
      </c>
      <c r="E2322">
        <v>16.7</v>
      </c>
      <c r="F2322" s="44">
        <v>20.149999999999999</v>
      </c>
      <c r="G2322" s="44">
        <v>29.36</v>
      </c>
      <c r="H2322" s="44">
        <v>11.7</v>
      </c>
      <c r="I2322" s="44">
        <v>16.46</v>
      </c>
      <c r="J2322" s="44">
        <v>3.06</v>
      </c>
      <c r="K2322" s="44">
        <v>19.27</v>
      </c>
      <c r="L2322" s="44">
        <v>23.55</v>
      </c>
      <c r="M2322">
        <v>18.71</v>
      </c>
    </row>
    <row r="2323" spans="1:13" x14ac:dyDescent="0.2">
      <c r="A2323" s="8">
        <v>14</v>
      </c>
      <c r="B2323" s="8" t="s">
        <v>32</v>
      </c>
      <c r="C2323" s="8">
        <v>164</v>
      </c>
      <c r="D2323" s="11">
        <v>43678</v>
      </c>
      <c r="E2323">
        <v>15</v>
      </c>
      <c r="F2323" s="44">
        <v>20.3</v>
      </c>
      <c r="G2323" s="44">
        <v>26.32</v>
      </c>
      <c r="H2323" s="44">
        <v>13.56</v>
      </c>
      <c r="I2323" s="44">
        <v>16.739999999999998</v>
      </c>
      <c r="J2323" s="44">
        <v>3.02</v>
      </c>
      <c r="K2323" s="44">
        <v>20.059999999999999</v>
      </c>
      <c r="L2323" s="44">
        <v>22.06</v>
      </c>
      <c r="M2323">
        <v>15.72</v>
      </c>
    </row>
    <row r="2324" spans="1:13" x14ac:dyDescent="0.2">
      <c r="A2324" s="8">
        <v>14</v>
      </c>
      <c r="B2324" s="8" t="s">
        <v>32</v>
      </c>
      <c r="C2324" s="8">
        <v>165</v>
      </c>
      <c r="D2324" s="11">
        <v>43709</v>
      </c>
      <c r="E2324">
        <v>9.3000000000000007</v>
      </c>
      <c r="F2324" s="44">
        <v>21.76</v>
      </c>
      <c r="G2324" s="44">
        <v>27.78</v>
      </c>
      <c r="H2324" s="44">
        <v>12.45</v>
      </c>
      <c r="I2324" s="44">
        <v>16.43</v>
      </c>
      <c r="J2324" s="44">
        <v>2.06</v>
      </c>
      <c r="K2324" s="44">
        <v>19.53</v>
      </c>
      <c r="L2324" s="44">
        <v>25.37</v>
      </c>
      <c r="M2324">
        <v>16.7</v>
      </c>
    </row>
    <row r="2325" spans="1:13" x14ac:dyDescent="0.2">
      <c r="A2325" s="8">
        <v>14</v>
      </c>
      <c r="B2325" s="8" t="s">
        <v>32</v>
      </c>
      <c r="C2325" s="8">
        <v>166</v>
      </c>
      <c r="D2325" s="11">
        <v>43739</v>
      </c>
      <c r="E2325">
        <v>8.6</v>
      </c>
      <c r="F2325" s="44">
        <v>22.83</v>
      </c>
      <c r="G2325" s="44">
        <v>29.69</v>
      </c>
      <c r="H2325" s="44">
        <v>12.31</v>
      </c>
      <c r="I2325" s="44">
        <v>15.09</v>
      </c>
      <c r="J2325" s="44">
        <v>1.67</v>
      </c>
      <c r="K2325" s="44">
        <v>18.41</v>
      </c>
      <c r="L2325" s="44">
        <v>28.46</v>
      </c>
      <c r="M2325">
        <v>15</v>
      </c>
    </row>
    <row r="2326" spans="1:13" x14ac:dyDescent="0.2">
      <c r="A2326" s="8">
        <v>14</v>
      </c>
      <c r="B2326" s="8" t="s">
        <v>32</v>
      </c>
      <c r="C2326" s="8">
        <v>167</v>
      </c>
      <c r="D2326" s="11">
        <v>43770</v>
      </c>
      <c r="E2326">
        <v>10.6</v>
      </c>
      <c r="F2326" s="44">
        <v>22.28</v>
      </c>
      <c r="G2326" s="44">
        <v>30.71</v>
      </c>
      <c r="H2326" s="44">
        <v>11.12</v>
      </c>
      <c r="I2326" s="44">
        <v>15.91</v>
      </c>
      <c r="J2326" s="44">
        <v>2.2400000000000002</v>
      </c>
      <c r="K2326" s="44">
        <v>17.739999999999998</v>
      </c>
      <c r="L2326" s="44">
        <v>27.44</v>
      </c>
      <c r="M2326">
        <v>9.3000000000000007</v>
      </c>
    </row>
    <row r="2327" spans="1:13" x14ac:dyDescent="0.2">
      <c r="A2327" s="8">
        <v>14</v>
      </c>
      <c r="B2327" s="8" t="s">
        <v>32</v>
      </c>
      <c r="C2327" s="8">
        <v>168</v>
      </c>
      <c r="D2327" s="11">
        <v>43800</v>
      </c>
      <c r="E2327">
        <v>11.8</v>
      </c>
      <c r="F2327" s="44">
        <v>22.34</v>
      </c>
      <c r="G2327" s="44">
        <v>28.89</v>
      </c>
      <c r="H2327" s="44">
        <v>11.95</v>
      </c>
      <c r="I2327" s="44">
        <v>15.62</v>
      </c>
      <c r="J2327" s="44">
        <v>2.74</v>
      </c>
      <c r="K2327" s="44">
        <v>18.47</v>
      </c>
      <c r="L2327" s="44">
        <v>26.24</v>
      </c>
      <c r="M2327">
        <v>8.6</v>
      </c>
    </row>
    <row r="2328" spans="1:13" x14ac:dyDescent="0.2">
      <c r="A2328" s="8">
        <v>14</v>
      </c>
      <c r="B2328" s="8" t="s">
        <v>32</v>
      </c>
      <c r="C2328" s="8">
        <v>169</v>
      </c>
      <c r="D2328" s="11">
        <v>43831</v>
      </c>
      <c r="E2328">
        <v>12.2</v>
      </c>
      <c r="F2328" s="44">
        <v>24.59</v>
      </c>
      <c r="G2328" s="44">
        <v>26</v>
      </c>
      <c r="H2328" s="44">
        <v>9.16</v>
      </c>
      <c r="I2328" s="44">
        <v>16.149999999999999</v>
      </c>
      <c r="J2328" s="44">
        <v>2.0099999999999998</v>
      </c>
      <c r="K2328" s="44">
        <v>22.09</v>
      </c>
      <c r="L2328" s="44">
        <v>27.5</v>
      </c>
      <c r="M2328">
        <v>10.6</v>
      </c>
    </row>
    <row r="2329" spans="1:13" x14ac:dyDescent="0.2">
      <c r="A2329" s="8">
        <v>14</v>
      </c>
      <c r="B2329" s="8" t="s">
        <v>32</v>
      </c>
      <c r="C2329" s="8">
        <v>170</v>
      </c>
      <c r="D2329" s="11">
        <v>43862</v>
      </c>
      <c r="E2329">
        <v>12.4</v>
      </c>
      <c r="F2329" s="44">
        <v>23.89</v>
      </c>
      <c r="G2329" s="44">
        <v>27.84</v>
      </c>
      <c r="H2329" s="44">
        <v>10.02</v>
      </c>
      <c r="I2329" s="44">
        <v>15.63</v>
      </c>
      <c r="J2329" s="44">
        <v>2.36</v>
      </c>
      <c r="K2329" s="44">
        <v>20.25</v>
      </c>
      <c r="L2329" s="44">
        <v>27.64</v>
      </c>
      <c r="M2329">
        <v>11.8</v>
      </c>
    </row>
    <row r="2330" spans="1:13" x14ac:dyDescent="0.2">
      <c r="A2330" s="8">
        <v>14</v>
      </c>
      <c r="B2330" s="8" t="s">
        <v>32</v>
      </c>
      <c r="C2330" s="8">
        <v>171</v>
      </c>
      <c r="D2330" s="11">
        <v>43891</v>
      </c>
      <c r="E2330">
        <v>11.9</v>
      </c>
      <c r="F2330" s="44">
        <v>21.25</v>
      </c>
      <c r="G2330" s="44">
        <v>28.15</v>
      </c>
      <c r="H2330" s="44">
        <v>10.26</v>
      </c>
      <c r="I2330" s="44">
        <v>17.690000000000001</v>
      </c>
      <c r="J2330" s="44">
        <v>2.4500000000000002</v>
      </c>
      <c r="K2330" s="44">
        <v>20.2</v>
      </c>
      <c r="L2330" s="44">
        <v>24.02</v>
      </c>
      <c r="M2330">
        <v>12.2</v>
      </c>
    </row>
    <row r="2331" spans="1:13" x14ac:dyDescent="0.2">
      <c r="A2331" s="8">
        <v>14</v>
      </c>
      <c r="B2331" s="8" t="s">
        <v>32</v>
      </c>
      <c r="C2331" s="8">
        <v>172</v>
      </c>
      <c r="D2331" s="11">
        <v>43922</v>
      </c>
      <c r="E2331">
        <v>10.9</v>
      </c>
      <c r="F2331" s="44">
        <v>22.35</v>
      </c>
      <c r="G2331" s="44">
        <v>27.07</v>
      </c>
      <c r="H2331" s="44">
        <v>10.27</v>
      </c>
      <c r="I2331" s="44">
        <v>17.91</v>
      </c>
      <c r="J2331" s="44">
        <v>2.0699999999999998</v>
      </c>
      <c r="K2331" s="44">
        <v>20.329999999999998</v>
      </c>
      <c r="L2331" s="44">
        <v>24.87</v>
      </c>
      <c r="M2331">
        <v>12.4</v>
      </c>
    </row>
    <row r="2332" spans="1:13" x14ac:dyDescent="0.2">
      <c r="A2332" s="8">
        <v>14</v>
      </c>
      <c r="B2332" s="8" t="s">
        <v>32</v>
      </c>
      <c r="C2332" s="8">
        <v>173</v>
      </c>
      <c r="D2332" s="11">
        <v>43952</v>
      </c>
      <c r="E2332">
        <v>11.4</v>
      </c>
      <c r="F2332" s="44">
        <v>22.14</v>
      </c>
      <c r="G2332" s="44">
        <v>28.41</v>
      </c>
      <c r="H2332" s="44">
        <v>10.64</v>
      </c>
      <c r="I2332" s="44">
        <v>15.18</v>
      </c>
      <c r="J2332" s="44">
        <v>1.47</v>
      </c>
      <c r="K2332" s="44">
        <v>22.15</v>
      </c>
      <c r="L2332" s="44">
        <v>27.29</v>
      </c>
      <c r="M2332">
        <v>11.9</v>
      </c>
    </row>
    <row r="2333" spans="1:13" x14ac:dyDescent="0.2">
      <c r="A2333" s="8">
        <v>14</v>
      </c>
      <c r="B2333" s="8" t="s">
        <v>32</v>
      </c>
      <c r="C2333" s="8">
        <v>174</v>
      </c>
      <c r="D2333" s="11">
        <v>43983</v>
      </c>
      <c r="E2333">
        <v>12.6</v>
      </c>
      <c r="F2333" s="44">
        <v>21.59</v>
      </c>
      <c r="G2333" s="44">
        <v>29.71</v>
      </c>
      <c r="H2333" s="44">
        <v>11.45</v>
      </c>
      <c r="I2333" s="44">
        <v>14.52</v>
      </c>
      <c r="J2333" s="44">
        <v>1.96</v>
      </c>
      <c r="K2333" s="44">
        <v>20.77</v>
      </c>
      <c r="L2333" s="44">
        <v>27.22</v>
      </c>
      <c r="M2333">
        <v>10.9</v>
      </c>
    </row>
    <row r="2334" spans="1:13" x14ac:dyDescent="0.2">
      <c r="A2334" s="8">
        <v>14</v>
      </c>
      <c r="B2334" s="8" t="s">
        <v>32</v>
      </c>
      <c r="C2334" s="8">
        <v>175</v>
      </c>
      <c r="D2334" s="11">
        <v>44013</v>
      </c>
      <c r="E2334">
        <v>11.8</v>
      </c>
      <c r="F2334" s="44">
        <v>24.37</v>
      </c>
      <c r="G2334" s="44">
        <v>32.090000000000003</v>
      </c>
      <c r="H2334" s="44">
        <v>10.79</v>
      </c>
      <c r="I2334" s="44">
        <v>12.88</v>
      </c>
      <c r="J2334" s="44">
        <v>2.11</v>
      </c>
      <c r="K2334" s="44">
        <v>17.760000000000002</v>
      </c>
      <c r="L2334" s="44">
        <v>31.87</v>
      </c>
      <c r="M2334">
        <v>11.4</v>
      </c>
    </row>
    <row r="2335" spans="1:13" x14ac:dyDescent="0.2">
      <c r="A2335" s="8">
        <v>14</v>
      </c>
      <c r="B2335" s="8" t="s">
        <v>32</v>
      </c>
      <c r="C2335" s="8">
        <v>176</v>
      </c>
      <c r="D2335" s="11">
        <v>44044</v>
      </c>
      <c r="E2335">
        <v>11.8</v>
      </c>
      <c r="F2335" s="44">
        <v>29.63</v>
      </c>
      <c r="G2335" s="44">
        <v>29.37</v>
      </c>
      <c r="H2335" s="44">
        <v>11.96</v>
      </c>
      <c r="I2335" s="44">
        <v>10.34</v>
      </c>
      <c r="J2335" s="44">
        <v>1.55</v>
      </c>
      <c r="K2335" s="44">
        <v>17.149999999999999</v>
      </c>
      <c r="L2335" s="44">
        <v>37.590000000000003</v>
      </c>
      <c r="M2335">
        <v>12.6</v>
      </c>
    </row>
    <row r="2336" spans="1:13" x14ac:dyDescent="0.2">
      <c r="A2336" s="8">
        <v>14</v>
      </c>
      <c r="B2336" s="8" t="s">
        <v>32</v>
      </c>
      <c r="C2336" s="8">
        <v>177</v>
      </c>
      <c r="D2336" s="11">
        <v>44075</v>
      </c>
      <c r="E2336">
        <v>11.7</v>
      </c>
      <c r="F2336" s="44">
        <v>28.07</v>
      </c>
      <c r="G2336" s="44">
        <v>30.35</v>
      </c>
      <c r="H2336" s="44">
        <v>11.27</v>
      </c>
      <c r="I2336" s="44">
        <v>11.94</v>
      </c>
      <c r="J2336" s="44">
        <v>2.61</v>
      </c>
      <c r="K2336" s="44">
        <v>15.76</v>
      </c>
      <c r="L2336" s="44">
        <v>34.67</v>
      </c>
      <c r="M2336">
        <v>11.8</v>
      </c>
    </row>
    <row r="2337" spans="1:13" x14ac:dyDescent="0.2">
      <c r="A2337" s="8">
        <v>14</v>
      </c>
      <c r="B2337" s="8" t="s">
        <v>32</v>
      </c>
      <c r="C2337" s="8">
        <v>178</v>
      </c>
      <c r="D2337" s="11">
        <v>44105</v>
      </c>
      <c r="E2337">
        <v>11.9</v>
      </c>
      <c r="F2337" s="44">
        <v>26.7</v>
      </c>
      <c r="G2337" s="44">
        <v>31.51</v>
      </c>
      <c r="H2337" s="44">
        <v>12.22</v>
      </c>
      <c r="I2337" s="44">
        <v>10.99</v>
      </c>
      <c r="J2337" s="44">
        <v>2.83</v>
      </c>
      <c r="K2337" s="44">
        <v>15.75</v>
      </c>
      <c r="L2337" s="44">
        <v>34.130000000000003</v>
      </c>
      <c r="M2337">
        <v>11.8</v>
      </c>
    </row>
    <row r="2338" spans="1:13" x14ac:dyDescent="0.2">
      <c r="A2338" s="8">
        <v>14</v>
      </c>
      <c r="B2338" s="8" t="s">
        <v>32</v>
      </c>
      <c r="C2338" s="8">
        <v>179</v>
      </c>
      <c r="D2338" s="11">
        <v>44136</v>
      </c>
      <c r="E2338">
        <v>14</v>
      </c>
      <c r="F2338" s="44">
        <v>24.91</v>
      </c>
      <c r="G2338" s="44">
        <v>27.92</v>
      </c>
      <c r="H2338" s="44">
        <v>14.71</v>
      </c>
      <c r="I2338" s="44">
        <v>13.18</v>
      </c>
      <c r="J2338" s="44">
        <v>4.8499999999999996</v>
      </c>
      <c r="K2338" s="44">
        <v>14.42</v>
      </c>
      <c r="L2338" s="44">
        <v>27.43</v>
      </c>
      <c r="M2338">
        <v>11.7</v>
      </c>
    </row>
    <row r="2339" spans="1:13" x14ac:dyDescent="0.2">
      <c r="A2339" s="8">
        <v>14</v>
      </c>
      <c r="B2339" s="8" t="s">
        <v>32</v>
      </c>
      <c r="C2339" s="8">
        <v>180</v>
      </c>
      <c r="D2339" s="11">
        <v>44166</v>
      </c>
      <c r="E2339">
        <v>14.6</v>
      </c>
      <c r="F2339" s="44">
        <v>22.74</v>
      </c>
      <c r="G2339" s="44">
        <v>29.93</v>
      </c>
      <c r="H2339" s="44">
        <v>16.02</v>
      </c>
      <c r="I2339" s="44">
        <v>12.93</v>
      </c>
      <c r="J2339" s="44">
        <v>4.07</v>
      </c>
      <c r="K2339" s="44">
        <v>14.3</v>
      </c>
      <c r="L2339" s="44">
        <v>27.17</v>
      </c>
      <c r="M2339">
        <v>11.9</v>
      </c>
    </row>
    <row r="2340" spans="1:13" x14ac:dyDescent="0.2">
      <c r="A2340" s="8">
        <v>14</v>
      </c>
      <c r="B2340" s="8" t="s">
        <v>32</v>
      </c>
      <c r="C2340" s="8">
        <v>181</v>
      </c>
      <c r="D2340" s="11">
        <v>44197</v>
      </c>
      <c r="E2340">
        <v>15</v>
      </c>
      <c r="F2340" s="44">
        <v>29.39</v>
      </c>
      <c r="G2340" s="44">
        <v>31.01</v>
      </c>
      <c r="H2340" s="44">
        <v>12.25</v>
      </c>
      <c r="I2340" s="44">
        <v>10.96</v>
      </c>
      <c r="J2340" s="44">
        <v>1.94</v>
      </c>
      <c r="K2340" s="44">
        <v>14.46</v>
      </c>
      <c r="L2340" s="44">
        <v>37.47</v>
      </c>
      <c r="M2340">
        <v>14</v>
      </c>
    </row>
    <row r="2341" spans="1:13" x14ac:dyDescent="0.2">
      <c r="A2341" s="8">
        <v>14</v>
      </c>
      <c r="B2341" s="8" t="s">
        <v>32</v>
      </c>
      <c r="C2341" s="8">
        <v>182</v>
      </c>
      <c r="D2341" s="11">
        <v>44228</v>
      </c>
      <c r="E2341">
        <v>15.6</v>
      </c>
      <c r="F2341" s="44">
        <v>28.27</v>
      </c>
      <c r="G2341" s="44">
        <v>31.16</v>
      </c>
      <c r="H2341" s="44">
        <v>11.66</v>
      </c>
      <c r="I2341" s="44">
        <v>11.79</v>
      </c>
      <c r="J2341" s="44">
        <v>2.99</v>
      </c>
      <c r="K2341" s="44">
        <v>14.13</v>
      </c>
      <c r="L2341" s="44">
        <v>34.96</v>
      </c>
      <c r="M2341">
        <v>14.6</v>
      </c>
    </row>
    <row r="2342" spans="1:13" x14ac:dyDescent="0.2">
      <c r="A2342" s="8">
        <v>14</v>
      </c>
      <c r="B2342" s="8" t="s">
        <v>32</v>
      </c>
      <c r="C2342" s="8">
        <v>183</v>
      </c>
      <c r="D2342" s="11">
        <v>44256</v>
      </c>
      <c r="E2342">
        <v>16.2</v>
      </c>
      <c r="F2342" s="44">
        <v>27.09</v>
      </c>
      <c r="G2342" s="44">
        <v>30.83</v>
      </c>
      <c r="H2342" s="44">
        <v>12.59</v>
      </c>
      <c r="I2342" s="44">
        <v>11.24</v>
      </c>
      <c r="J2342" s="44">
        <v>2.71</v>
      </c>
      <c r="K2342" s="44">
        <v>15.54</v>
      </c>
      <c r="L2342" s="44">
        <v>34.17</v>
      </c>
      <c r="M2342">
        <v>15</v>
      </c>
    </row>
    <row r="2343" spans="1:13" x14ac:dyDescent="0.2">
      <c r="A2343" s="8">
        <v>14</v>
      </c>
      <c r="B2343" s="8" t="s">
        <v>32</v>
      </c>
      <c r="C2343" s="8">
        <v>184</v>
      </c>
      <c r="D2343" s="11">
        <v>44287</v>
      </c>
      <c r="E2343">
        <v>17.100000000000001</v>
      </c>
      <c r="F2343" s="44">
        <v>29.03</v>
      </c>
      <c r="G2343" s="44">
        <v>30.59</v>
      </c>
      <c r="H2343" s="44">
        <v>12.01</v>
      </c>
      <c r="I2343" s="44">
        <v>10.75</v>
      </c>
      <c r="J2343" s="44">
        <v>1.86</v>
      </c>
      <c r="K2343" s="44">
        <v>15.77</v>
      </c>
      <c r="L2343" s="44">
        <v>37.090000000000003</v>
      </c>
      <c r="M2343">
        <v>15.6</v>
      </c>
    </row>
    <row r="2344" spans="1:13" x14ac:dyDescent="0.2">
      <c r="A2344" s="8">
        <v>14</v>
      </c>
      <c r="B2344" s="8" t="s">
        <v>32</v>
      </c>
      <c r="C2344" s="8">
        <v>185</v>
      </c>
      <c r="D2344" s="11">
        <v>44317</v>
      </c>
      <c r="E2344">
        <v>16.600000000000001</v>
      </c>
      <c r="F2344" s="44">
        <v>31.02</v>
      </c>
      <c r="G2344" s="44">
        <v>29.29</v>
      </c>
      <c r="H2344" s="44">
        <v>11.22</v>
      </c>
      <c r="I2344" s="44">
        <v>10.53</v>
      </c>
      <c r="J2344" s="44">
        <v>1.57</v>
      </c>
      <c r="K2344" s="44">
        <v>16.36</v>
      </c>
      <c r="L2344" s="44">
        <v>38.83</v>
      </c>
      <c r="M2344">
        <v>16.2</v>
      </c>
    </row>
    <row r="2345" spans="1:13" x14ac:dyDescent="0.2">
      <c r="A2345" s="8">
        <v>14</v>
      </c>
      <c r="B2345" s="8" t="s">
        <v>32</v>
      </c>
      <c r="C2345" s="8">
        <v>186</v>
      </c>
      <c r="D2345" s="11">
        <v>44348</v>
      </c>
      <c r="E2345">
        <v>17.5</v>
      </c>
      <c r="F2345" s="44">
        <v>30.17</v>
      </c>
      <c r="G2345" s="44">
        <v>29.54</v>
      </c>
      <c r="H2345" s="44">
        <v>10.71</v>
      </c>
      <c r="I2345" s="44">
        <v>10.9</v>
      </c>
      <c r="J2345" s="44">
        <v>1.84</v>
      </c>
      <c r="K2345" s="44">
        <v>16.84</v>
      </c>
      <c r="L2345" s="44">
        <v>37.659999999999997</v>
      </c>
      <c r="M2345">
        <v>17.100000000000001</v>
      </c>
    </row>
    <row r="2346" spans="1:13" x14ac:dyDescent="0.2">
      <c r="A2346" s="8">
        <v>14</v>
      </c>
      <c r="B2346" s="8" t="s">
        <v>32</v>
      </c>
      <c r="C2346" s="8">
        <v>187</v>
      </c>
      <c r="D2346" s="11">
        <v>44378</v>
      </c>
      <c r="E2346">
        <v>18.899999999999999</v>
      </c>
      <c r="F2346" s="44">
        <v>30.75</v>
      </c>
      <c r="G2346" s="44">
        <v>27.79</v>
      </c>
      <c r="H2346" s="44">
        <v>11.64</v>
      </c>
      <c r="I2346" s="44">
        <v>11.13</v>
      </c>
      <c r="J2346" s="44">
        <v>3.39</v>
      </c>
      <c r="K2346" s="44">
        <v>15.31</v>
      </c>
      <c r="L2346" s="44">
        <v>35.69</v>
      </c>
      <c r="M2346">
        <v>16.600000000000001</v>
      </c>
    </row>
    <row r="2347" spans="1:13" x14ac:dyDescent="0.2">
      <c r="A2347" s="8">
        <v>14</v>
      </c>
      <c r="B2347" s="8" t="s">
        <v>32</v>
      </c>
      <c r="C2347" s="8">
        <v>188</v>
      </c>
      <c r="D2347" s="11">
        <v>44409</v>
      </c>
      <c r="E2347">
        <v>19.2</v>
      </c>
      <c r="F2347" s="44">
        <v>37.130000000000003</v>
      </c>
      <c r="G2347" s="44">
        <v>26.58</v>
      </c>
      <c r="H2347" s="44">
        <v>9.44</v>
      </c>
      <c r="I2347" s="44">
        <v>8.8000000000000007</v>
      </c>
      <c r="J2347" s="44">
        <v>2.72</v>
      </c>
      <c r="K2347" s="44">
        <v>15.34</v>
      </c>
      <c r="L2347" s="44">
        <v>43.3</v>
      </c>
      <c r="M2347">
        <v>17.5</v>
      </c>
    </row>
    <row r="2348" spans="1:13" x14ac:dyDescent="0.2">
      <c r="A2348" s="8">
        <v>14</v>
      </c>
      <c r="B2348" s="8" t="s">
        <v>32</v>
      </c>
      <c r="C2348" s="8">
        <v>189</v>
      </c>
      <c r="D2348" s="11">
        <v>44440</v>
      </c>
      <c r="E2348">
        <v>19.600000000000001</v>
      </c>
      <c r="F2348" s="44">
        <v>37.520000000000003</v>
      </c>
      <c r="G2348" s="44">
        <v>24.3</v>
      </c>
      <c r="H2348" s="44">
        <v>10.08</v>
      </c>
      <c r="I2348" s="44">
        <v>9.31</v>
      </c>
      <c r="J2348" s="44">
        <v>2.99</v>
      </c>
      <c r="K2348" s="44">
        <v>15.8</v>
      </c>
      <c r="L2348" s="44">
        <v>42.03</v>
      </c>
      <c r="M2348">
        <v>18.899999999999999</v>
      </c>
    </row>
    <row r="2349" spans="1:13" x14ac:dyDescent="0.2">
      <c r="A2349" s="8">
        <v>14</v>
      </c>
      <c r="B2349" s="8" t="s">
        <v>32</v>
      </c>
      <c r="C2349" s="8">
        <v>190</v>
      </c>
      <c r="D2349" s="11">
        <v>44470</v>
      </c>
      <c r="E2349">
        <v>19.899999999999999</v>
      </c>
      <c r="F2349" s="44">
        <v>31.06</v>
      </c>
      <c r="G2349" s="44">
        <v>23.49</v>
      </c>
      <c r="H2349" s="44">
        <v>13.07</v>
      </c>
      <c r="I2349" s="44">
        <v>11.88</v>
      </c>
      <c r="J2349" s="44">
        <v>4.42</v>
      </c>
      <c r="K2349" s="44">
        <v>16.09</v>
      </c>
      <c r="L2349" s="44">
        <v>32.44</v>
      </c>
      <c r="M2349">
        <v>19.2</v>
      </c>
    </row>
    <row r="2350" spans="1:13" x14ac:dyDescent="0.2">
      <c r="A2350" s="8">
        <v>14</v>
      </c>
      <c r="B2350" s="8" t="s">
        <v>32</v>
      </c>
      <c r="C2350" s="8">
        <v>191</v>
      </c>
      <c r="D2350" s="11">
        <v>44501</v>
      </c>
      <c r="E2350">
        <v>21.3</v>
      </c>
      <c r="F2350" s="44">
        <v>30.36</v>
      </c>
      <c r="G2350" s="44">
        <v>24.02</v>
      </c>
      <c r="H2350" s="44">
        <v>13.55</v>
      </c>
      <c r="I2350" s="44">
        <v>12.24</v>
      </c>
      <c r="J2350" s="44">
        <v>4.0999999999999996</v>
      </c>
      <c r="K2350" s="44">
        <v>15.72</v>
      </c>
      <c r="L2350" s="44">
        <v>32.159999999999997</v>
      </c>
      <c r="M2350">
        <v>19.600000000000001</v>
      </c>
    </row>
    <row r="2351" spans="1:13" x14ac:dyDescent="0.2">
      <c r="A2351" s="8">
        <v>14</v>
      </c>
      <c r="B2351" s="8" t="s">
        <v>32</v>
      </c>
      <c r="C2351" s="8">
        <v>192</v>
      </c>
      <c r="D2351" s="11">
        <v>44531</v>
      </c>
      <c r="E2351">
        <v>36.1</v>
      </c>
      <c r="F2351" s="44">
        <v>32.01</v>
      </c>
      <c r="G2351" s="44">
        <v>23.49</v>
      </c>
      <c r="H2351" s="44">
        <v>12.75</v>
      </c>
      <c r="I2351" s="44">
        <v>12.46</v>
      </c>
      <c r="J2351" s="44">
        <v>4.54</v>
      </c>
      <c r="K2351" s="44">
        <v>14.75</v>
      </c>
      <c r="L2351" s="44">
        <v>32.99</v>
      </c>
      <c r="M2351">
        <v>19.899999999999999</v>
      </c>
    </row>
    <row r="2352" spans="1:13" x14ac:dyDescent="0.2">
      <c r="A2352" s="8">
        <v>14</v>
      </c>
      <c r="B2352" s="8" t="s">
        <v>32</v>
      </c>
      <c r="C2352" s="8">
        <v>193</v>
      </c>
      <c r="D2352" s="11">
        <v>44562</v>
      </c>
      <c r="E2352">
        <v>48.7</v>
      </c>
      <c r="F2352" s="44">
        <v>34.68</v>
      </c>
      <c r="G2352" s="44">
        <v>23.42</v>
      </c>
      <c r="H2352" s="44">
        <v>11.17</v>
      </c>
      <c r="I2352" s="44">
        <v>9.5299999999999994</v>
      </c>
      <c r="J2352" s="44">
        <v>4.59</v>
      </c>
      <c r="K2352" s="44">
        <v>16.600000000000001</v>
      </c>
      <c r="L2352" s="44">
        <v>37.04</v>
      </c>
      <c r="M2352">
        <v>21.3</v>
      </c>
    </row>
    <row r="2353" spans="1:13" x14ac:dyDescent="0.2">
      <c r="A2353" s="8">
        <v>14</v>
      </c>
      <c r="B2353" s="8" t="s">
        <v>32</v>
      </c>
      <c r="C2353" s="8">
        <v>194</v>
      </c>
      <c r="D2353" s="11">
        <v>44593</v>
      </c>
      <c r="E2353">
        <v>54.4</v>
      </c>
      <c r="F2353" s="44">
        <v>32.9</v>
      </c>
      <c r="G2353" s="44">
        <v>25.62</v>
      </c>
      <c r="H2353" s="44">
        <v>11.83</v>
      </c>
      <c r="I2353" s="44">
        <v>11.28</v>
      </c>
      <c r="J2353" s="44">
        <v>5.48</v>
      </c>
      <c r="K2353" s="44">
        <v>12.88</v>
      </c>
      <c r="L2353" s="44">
        <v>34.590000000000003</v>
      </c>
      <c r="M2353">
        <v>36.1</v>
      </c>
    </row>
    <row r="2354" spans="1:13" x14ac:dyDescent="0.2">
      <c r="A2354" s="8">
        <v>14</v>
      </c>
      <c r="B2354" s="8" t="s">
        <v>32</v>
      </c>
      <c r="C2354" s="8">
        <v>195</v>
      </c>
      <c r="D2354" s="11">
        <v>44621</v>
      </c>
      <c r="E2354">
        <v>61.1</v>
      </c>
      <c r="F2354" s="44">
        <v>38.49</v>
      </c>
      <c r="G2354" s="44">
        <v>24.69</v>
      </c>
      <c r="H2354" s="44">
        <v>10.48</v>
      </c>
      <c r="I2354" s="44">
        <v>9.35</v>
      </c>
      <c r="J2354" s="44">
        <v>3.08</v>
      </c>
      <c r="K2354" s="44">
        <v>13.9</v>
      </c>
      <c r="L2354" s="44">
        <v>43.08</v>
      </c>
      <c r="M2354">
        <v>48.7</v>
      </c>
    </row>
    <row r="2355" spans="1:13" x14ac:dyDescent="0.2">
      <c r="A2355" s="8">
        <v>14</v>
      </c>
      <c r="B2355" s="8" t="s">
        <v>32</v>
      </c>
      <c r="C2355" s="8">
        <v>196</v>
      </c>
      <c r="D2355" s="11">
        <v>44652</v>
      </c>
      <c r="F2355" s="44">
        <v>33.06</v>
      </c>
      <c r="G2355" s="44">
        <v>24.82</v>
      </c>
      <c r="H2355" s="44">
        <v>11.48</v>
      </c>
      <c r="I2355" s="44">
        <v>11.47</v>
      </c>
      <c r="J2355" s="44">
        <v>4.3899999999999997</v>
      </c>
      <c r="K2355" s="44">
        <v>14.78</v>
      </c>
      <c r="L2355" s="44">
        <v>35.340000000000003</v>
      </c>
      <c r="M2355">
        <v>54.4</v>
      </c>
    </row>
    <row r="2356" spans="1:13" x14ac:dyDescent="0.2">
      <c r="A2356" s="8">
        <v>14</v>
      </c>
      <c r="B2356" s="8" t="s">
        <v>32</v>
      </c>
      <c r="C2356" s="8">
        <v>197</v>
      </c>
      <c r="D2356" s="11">
        <v>44682</v>
      </c>
      <c r="F2356" s="44">
        <v>29.46</v>
      </c>
      <c r="G2356" s="44">
        <v>25.34</v>
      </c>
      <c r="H2356" s="44">
        <v>12.93</v>
      </c>
      <c r="I2356" s="44">
        <v>11.46</v>
      </c>
      <c r="J2356" s="44">
        <v>3.99</v>
      </c>
      <c r="K2356" s="44">
        <v>16.82</v>
      </c>
      <c r="L2356" s="44">
        <v>32.409999999999997</v>
      </c>
      <c r="M2356">
        <v>61.1</v>
      </c>
    </row>
    <row r="2357" spans="1:13" x14ac:dyDescent="0.2">
      <c r="A2357" s="8">
        <v>14</v>
      </c>
      <c r="B2357" s="8" t="s">
        <v>32</v>
      </c>
      <c r="C2357" s="8">
        <v>198</v>
      </c>
      <c r="D2357" s="11">
        <v>44713</v>
      </c>
      <c r="F2357" s="44">
        <v>32.44</v>
      </c>
      <c r="G2357" s="44">
        <v>24.16</v>
      </c>
      <c r="H2357" s="44">
        <v>12.15</v>
      </c>
      <c r="I2357" s="44">
        <v>10.93</v>
      </c>
      <c r="J2357" s="44">
        <v>4.99</v>
      </c>
      <c r="K2357" s="44">
        <v>15.34</v>
      </c>
      <c r="L2357" s="44">
        <v>34.06</v>
      </c>
    </row>
    <row r="2358" spans="1:13" x14ac:dyDescent="0.2">
      <c r="A2358" s="8">
        <v>14</v>
      </c>
      <c r="B2358" s="8" t="s">
        <v>32</v>
      </c>
      <c r="C2358" s="8">
        <v>199</v>
      </c>
      <c r="D2358" s="11">
        <v>44743</v>
      </c>
      <c r="F2358" s="44">
        <v>31.76</v>
      </c>
      <c r="G2358" s="44">
        <v>24.89</v>
      </c>
      <c r="H2358" s="44">
        <v>13.46</v>
      </c>
      <c r="I2358" s="44">
        <v>11.25</v>
      </c>
      <c r="J2358" s="44">
        <v>3.94</v>
      </c>
      <c r="K2358" s="44">
        <v>14.7</v>
      </c>
      <c r="L2358" s="44">
        <v>34.630000000000003</v>
      </c>
    </row>
    <row r="2359" spans="1:13" x14ac:dyDescent="0.2">
      <c r="A2359" s="8">
        <v>14</v>
      </c>
      <c r="B2359" s="8" t="s">
        <v>32</v>
      </c>
      <c r="C2359" s="8">
        <v>200</v>
      </c>
      <c r="D2359" s="11">
        <v>44774</v>
      </c>
      <c r="F2359" s="44">
        <v>34.4</v>
      </c>
      <c r="G2359" s="44">
        <v>24.73</v>
      </c>
      <c r="H2359" s="44">
        <v>11.02</v>
      </c>
      <c r="I2359" s="44">
        <v>11</v>
      </c>
      <c r="J2359" s="44">
        <v>3.9</v>
      </c>
      <c r="K2359" s="44">
        <v>14.94</v>
      </c>
      <c r="L2359" s="44">
        <v>37.36</v>
      </c>
    </row>
    <row r="2360" spans="1:13" x14ac:dyDescent="0.2">
      <c r="A2360" s="8">
        <v>14</v>
      </c>
      <c r="B2360" s="8" t="s">
        <v>32</v>
      </c>
      <c r="C2360" s="8">
        <v>201</v>
      </c>
      <c r="D2360" s="11">
        <v>44805</v>
      </c>
      <c r="F2360" s="44">
        <v>33.06</v>
      </c>
      <c r="G2360" s="44">
        <v>25.16</v>
      </c>
      <c r="H2360" s="44">
        <v>12.85</v>
      </c>
      <c r="I2360" s="44">
        <v>10.27</v>
      </c>
      <c r="J2360" s="44">
        <v>3.9</v>
      </c>
      <c r="K2360" s="44">
        <v>14.75</v>
      </c>
      <c r="L2360" s="44">
        <v>36.61</v>
      </c>
    </row>
    <row r="2361" spans="1:13" x14ac:dyDescent="0.2">
      <c r="A2361" s="8">
        <v>14</v>
      </c>
      <c r="B2361" s="8" t="s">
        <v>32</v>
      </c>
      <c r="C2361" s="8">
        <v>202</v>
      </c>
      <c r="D2361" s="11">
        <v>44835</v>
      </c>
    </row>
    <row r="2362" spans="1:13" x14ac:dyDescent="0.2">
      <c r="A2362" s="8">
        <v>14</v>
      </c>
      <c r="B2362" s="8" t="s">
        <v>32</v>
      </c>
      <c r="C2362" s="8">
        <v>203</v>
      </c>
      <c r="D2362" s="11">
        <v>44866</v>
      </c>
    </row>
    <row r="2363" spans="1:13" x14ac:dyDescent="0.2">
      <c r="A2363" s="8">
        <v>14</v>
      </c>
      <c r="B2363" s="8" t="s">
        <v>32</v>
      </c>
      <c r="C2363" s="8">
        <v>204</v>
      </c>
      <c r="D2363" s="11">
        <v>44896</v>
      </c>
    </row>
    <row r="2364" spans="1:13" x14ac:dyDescent="0.2">
      <c r="A2364" s="7">
        <v>15</v>
      </c>
      <c r="B2364" s="7" t="s">
        <v>33</v>
      </c>
      <c r="C2364" s="7">
        <v>1</v>
      </c>
      <c r="D2364" s="11">
        <v>36892</v>
      </c>
      <c r="E2364" s="2">
        <v>0.9735744089012428</v>
      </c>
    </row>
    <row r="2365" spans="1:13" x14ac:dyDescent="0.2">
      <c r="A2365" s="7">
        <v>15</v>
      </c>
      <c r="B2365" s="7" t="s">
        <v>33</v>
      </c>
      <c r="C2365" s="7">
        <v>2</v>
      </c>
      <c r="D2365" s="11">
        <v>36923</v>
      </c>
      <c r="E2365" s="2">
        <v>0.69252077562327941</v>
      </c>
    </row>
    <row r="2366" spans="1:13" x14ac:dyDescent="0.2">
      <c r="A2366" s="7">
        <v>15</v>
      </c>
      <c r="B2366" s="7" t="s">
        <v>33</v>
      </c>
      <c r="C2366" s="7">
        <v>3</v>
      </c>
      <c r="D2366" s="11">
        <v>36951</v>
      </c>
      <c r="E2366" s="2">
        <v>0.96818810511756226</v>
      </c>
    </row>
    <row r="2367" spans="1:13" x14ac:dyDescent="0.2">
      <c r="A2367" s="7">
        <v>15</v>
      </c>
      <c r="B2367" s="7" t="s">
        <v>33</v>
      </c>
      <c r="C2367" s="7">
        <v>4</v>
      </c>
      <c r="D2367" s="11">
        <v>36982</v>
      </c>
      <c r="E2367" s="2">
        <v>1.1019283746556567</v>
      </c>
    </row>
    <row r="2368" spans="1:13" x14ac:dyDescent="0.2">
      <c r="A2368" s="7">
        <v>15</v>
      </c>
      <c r="B2368" s="7" t="s">
        <v>33</v>
      </c>
      <c r="C2368" s="7">
        <v>5</v>
      </c>
      <c r="D2368" s="11">
        <v>37012</v>
      </c>
      <c r="E2368" s="2">
        <v>1.6483516483516496</v>
      </c>
    </row>
    <row r="2369" spans="1:5" x14ac:dyDescent="0.2">
      <c r="A2369" s="7">
        <v>15</v>
      </c>
      <c r="B2369" s="7" t="s">
        <v>33</v>
      </c>
      <c r="C2369" s="7">
        <v>6</v>
      </c>
      <c r="D2369" s="11">
        <v>37043</v>
      </c>
      <c r="E2369" s="2">
        <v>1.6460905349794217</v>
      </c>
    </row>
    <row r="2370" spans="1:5" x14ac:dyDescent="0.2">
      <c r="A2370" s="7">
        <v>15</v>
      </c>
      <c r="B2370" s="7" t="s">
        <v>33</v>
      </c>
      <c r="C2370" s="7">
        <v>7</v>
      </c>
      <c r="D2370" s="11">
        <v>37073</v>
      </c>
      <c r="E2370" s="2">
        <v>1.5172413793103345</v>
      </c>
    </row>
    <row r="2371" spans="1:5" x14ac:dyDescent="0.2">
      <c r="A2371" s="7">
        <v>15</v>
      </c>
      <c r="B2371" s="7" t="s">
        <v>33</v>
      </c>
      <c r="C2371" s="7">
        <v>8</v>
      </c>
      <c r="D2371" s="11">
        <v>37104</v>
      </c>
      <c r="E2371" s="2">
        <v>1.9310344827586192</v>
      </c>
    </row>
    <row r="2372" spans="1:5" x14ac:dyDescent="0.2">
      <c r="A2372" s="7">
        <v>15</v>
      </c>
      <c r="B2372" s="7" t="s">
        <v>33</v>
      </c>
      <c r="C2372" s="7">
        <v>9</v>
      </c>
      <c r="D2372" s="11">
        <v>37135</v>
      </c>
      <c r="E2372" s="2">
        <v>1.3679890560875521</v>
      </c>
    </row>
    <row r="2373" spans="1:5" x14ac:dyDescent="0.2">
      <c r="A2373" s="7">
        <v>15</v>
      </c>
      <c r="B2373" s="7" t="s">
        <v>33</v>
      </c>
      <c r="C2373" s="7">
        <v>10</v>
      </c>
      <c r="D2373" s="11">
        <v>37165</v>
      </c>
      <c r="E2373" s="2">
        <v>1.094391244870053</v>
      </c>
    </row>
    <row r="2374" spans="1:5" x14ac:dyDescent="0.2">
      <c r="A2374" s="7">
        <v>15</v>
      </c>
      <c r="B2374" s="7" t="s">
        <v>33</v>
      </c>
      <c r="C2374" s="7">
        <v>11</v>
      </c>
      <c r="D2374" s="11">
        <v>37196</v>
      </c>
      <c r="E2374" s="2">
        <v>0.81967213114752724</v>
      </c>
    </row>
    <row r="2375" spans="1:5" x14ac:dyDescent="0.2">
      <c r="A2375" s="7">
        <v>15</v>
      </c>
      <c r="B2375" s="7" t="s">
        <v>33</v>
      </c>
      <c r="C2375" s="7">
        <v>12</v>
      </c>
      <c r="D2375" s="11">
        <v>37226</v>
      </c>
      <c r="E2375" s="2">
        <v>1.0928961748633839</v>
      </c>
    </row>
    <row r="2376" spans="1:5" x14ac:dyDescent="0.2">
      <c r="A2376" s="7">
        <v>15</v>
      </c>
      <c r="B2376" s="7" t="s">
        <v>33</v>
      </c>
      <c r="C2376" s="7">
        <v>13</v>
      </c>
      <c r="D2376" s="11">
        <v>37257</v>
      </c>
      <c r="E2376" s="2">
        <v>1.5151515151515298</v>
      </c>
    </row>
    <row r="2377" spans="1:5" x14ac:dyDescent="0.2">
      <c r="A2377" s="7">
        <v>15</v>
      </c>
      <c r="B2377" s="7" t="s">
        <v>33</v>
      </c>
      <c r="C2377" s="7">
        <v>14</v>
      </c>
      <c r="D2377" s="11">
        <v>37288</v>
      </c>
      <c r="E2377" s="2">
        <v>1.513067400275105</v>
      </c>
    </row>
    <row r="2378" spans="1:5" x14ac:dyDescent="0.2">
      <c r="A2378" s="7">
        <v>15</v>
      </c>
      <c r="B2378" s="7" t="s">
        <v>33</v>
      </c>
      <c r="C2378" s="7">
        <v>15</v>
      </c>
      <c r="D2378" s="11">
        <v>37316</v>
      </c>
      <c r="E2378" s="2">
        <v>1.5068493150684787</v>
      </c>
    </row>
    <row r="2379" spans="1:5" x14ac:dyDescent="0.2">
      <c r="A2379" s="7">
        <v>15</v>
      </c>
      <c r="B2379" s="7" t="s">
        <v>33</v>
      </c>
      <c r="C2379" s="7">
        <v>16</v>
      </c>
      <c r="D2379" s="11">
        <v>37347</v>
      </c>
      <c r="E2379" s="2">
        <v>1.3623978201634941</v>
      </c>
    </row>
    <row r="2380" spans="1:5" x14ac:dyDescent="0.2">
      <c r="A2380" s="7">
        <v>15</v>
      </c>
      <c r="B2380" s="7" t="s">
        <v>33</v>
      </c>
      <c r="C2380" s="7">
        <v>17</v>
      </c>
      <c r="D2380" s="11">
        <v>37377</v>
      </c>
      <c r="E2380" s="2">
        <v>0.81081081081080697</v>
      </c>
    </row>
    <row r="2381" spans="1:5" x14ac:dyDescent="0.2">
      <c r="A2381" s="7">
        <v>15</v>
      </c>
      <c r="B2381" s="7" t="s">
        <v>33</v>
      </c>
      <c r="C2381" s="7">
        <v>18</v>
      </c>
      <c r="D2381" s="11">
        <v>37408</v>
      </c>
      <c r="E2381" s="2">
        <v>0.6747638326585701</v>
      </c>
    </row>
    <row r="2382" spans="1:5" x14ac:dyDescent="0.2">
      <c r="A2382" s="7">
        <v>15</v>
      </c>
      <c r="B2382" s="7" t="s">
        <v>33</v>
      </c>
      <c r="C2382" s="7">
        <v>19</v>
      </c>
      <c r="D2382" s="11">
        <v>37438</v>
      </c>
      <c r="E2382" s="2">
        <v>1.0869565217391397</v>
      </c>
    </row>
    <row r="2383" spans="1:5" x14ac:dyDescent="0.2">
      <c r="A2383" s="7">
        <v>15</v>
      </c>
      <c r="B2383" s="7" t="s">
        <v>33</v>
      </c>
      <c r="C2383" s="7">
        <v>20</v>
      </c>
      <c r="D2383" s="11">
        <v>37469</v>
      </c>
      <c r="E2383" s="2">
        <v>0.9472259810554533</v>
      </c>
    </row>
    <row r="2384" spans="1:5" x14ac:dyDescent="0.2">
      <c r="A2384" s="7">
        <v>15</v>
      </c>
      <c r="B2384" s="7" t="s">
        <v>33</v>
      </c>
      <c r="C2384" s="7">
        <v>21</v>
      </c>
      <c r="D2384" s="11">
        <v>37500</v>
      </c>
      <c r="E2384" s="2">
        <v>0.94466936572199245</v>
      </c>
    </row>
    <row r="2385" spans="1:5" x14ac:dyDescent="0.2">
      <c r="A2385" s="7">
        <v>15</v>
      </c>
      <c r="B2385" s="7" t="s">
        <v>33</v>
      </c>
      <c r="C2385" s="7">
        <v>22</v>
      </c>
      <c r="D2385" s="11">
        <v>37530</v>
      </c>
      <c r="E2385" s="2">
        <v>1.3531799729364025</v>
      </c>
    </row>
    <row r="2386" spans="1:5" x14ac:dyDescent="0.2">
      <c r="A2386" s="7">
        <v>15</v>
      </c>
      <c r="B2386" s="7" t="s">
        <v>33</v>
      </c>
      <c r="C2386" s="7">
        <v>23</v>
      </c>
      <c r="D2386" s="11">
        <v>37561</v>
      </c>
      <c r="E2386" s="2">
        <v>1.4905149051490696</v>
      </c>
    </row>
    <row r="2387" spans="1:5" x14ac:dyDescent="0.2">
      <c r="A2387" s="7">
        <v>15</v>
      </c>
      <c r="B2387" s="7" t="s">
        <v>33</v>
      </c>
      <c r="C2387" s="7">
        <v>24</v>
      </c>
      <c r="D2387" s="11">
        <v>37591</v>
      </c>
      <c r="E2387" s="2">
        <v>1.6216216216216282</v>
      </c>
    </row>
    <row r="2388" spans="1:5" x14ac:dyDescent="0.2">
      <c r="A2388" s="7">
        <v>15</v>
      </c>
      <c r="B2388" s="7" t="s">
        <v>33</v>
      </c>
      <c r="C2388" s="7">
        <v>25</v>
      </c>
      <c r="D2388" s="11">
        <v>37622</v>
      </c>
      <c r="E2388" s="2">
        <v>1.3568521031207581</v>
      </c>
    </row>
    <row r="2389" spans="1:5" x14ac:dyDescent="0.2">
      <c r="A2389" s="7">
        <v>15</v>
      </c>
      <c r="B2389" s="7" t="s">
        <v>33</v>
      </c>
      <c r="C2389" s="7">
        <v>26</v>
      </c>
      <c r="D2389" s="11">
        <v>37653</v>
      </c>
      <c r="E2389" s="2">
        <v>1.6260162601626149</v>
      </c>
    </row>
    <row r="2390" spans="1:5" x14ac:dyDescent="0.2">
      <c r="A2390" s="7">
        <v>15</v>
      </c>
      <c r="B2390" s="7" t="s">
        <v>33</v>
      </c>
      <c r="C2390" s="7">
        <v>27</v>
      </c>
      <c r="D2390" s="11">
        <v>37681</v>
      </c>
      <c r="E2390" s="2">
        <v>1.6194331983805625</v>
      </c>
    </row>
    <row r="2391" spans="1:5" x14ac:dyDescent="0.2">
      <c r="A2391" s="7">
        <v>15</v>
      </c>
      <c r="B2391" s="7" t="s">
        <v>33</v>
      </c>
      <c r="C2391" s="7">
        <v>28</v>
      </c>
      <c r="D2391" s="11">
        <v>37712</v>
      </c>
      <c r="E2391" s="2">
        <v>1.4784946236559051</v>
      </c>
    </row>
    <row r="2392" spans="1:5" x14ac:dyDescent="0.2">
      <c r="A2392" s="7">
        <v>15</v>
      </c>
      <c r="B2392" s="7" t="s">
        <v>33</v>
      </c>
      <c r="C2392" s="7">
        <v>29</v>
      </c>
      <c r="D2392" s="11">
        <v>37742</v>
      </c>
      <c r="E2392" s="2">
        <v>1.2064343163538922</v>
      </c>
    </row>
    <row r="2393" spans="1:5" x14ac:dyDescent="0.2">
      <c r="A2393" s="7">
        <v>15</v>
      </c>
      <c r="B2393" s="7" t="s">
        <v>33</v>
      </c>
      <c r="C2393" s="7">
        <v>30</v>
      </c>
      <c r="D2393" s="11">
        <v>37773</v>
      </c>
      <c r="E2393" s="2">
        <v>1.0723860589812517</v>
      </c>
    </row>
    <row r="2394" spans="1:5" x14ac:dyDescent="0.2">
      <c r="A2394" s="7">
        <v>15</v>
      </c>
      <c r="B2394" s="7" t="s">
        <v>33</v>
      </c>
      <c r="C2394" s="7">
        <v>31</v>
      </c>
      <c r="D2394" s="11">
        <v>37803</v>
      </c>
      <c r="E2394" s="2">
        <v>1.2096774193548328</v>
      </c>
    </row>
    <row r="2395" spans="1:5" x14ac:dyDescent="0.2">
      <c r="A2395" s="7">
        <v>15</v>
      </c>
      <c r="B2395" s="7" t="s">
        <v>33</v>
      </c>
      <c r="C2395" s="7">
        <v>32</v>
      </c>
      <c r="D2395" s="11">
        <v>37834</v>
      </c>
      <c r="E2395" s="2">
        <v>1.3404825737265469</v>
      </c>
    </row>
    <row r="2396" spans="1:5" x14ac:dyDescent="0.2">
      <c r="A2396" s="7">
        <v>15</v>
      </c>
      <c r="B2396" s="7" t="s">
        <v>33</v>
      </c>
      <c r="C2396" s="7">
        <v>33</v>
      </c>
      <c r="D2396" s="11">
        <v>37865</v>
      </c>
      <c r="E2396" s="2">
        <v>1.4705882352941302</v>
      </c>
    </row>
    <row r="2397" spans="1:5" x14ac:dyDescent="0.2">
      <c r="A2397" s="7">
        <v>15</v>
      </c>
      <c r="B2397" s="7" t="s">
        <v>33</v>
      </c>
      <c r="C2397" s="7">
        <v>34</v>
      </c>
      <c r="D2397" s="11">
        <v>37895</v>
      </c>
      <c r="E2397" s="2">
        <v>1.4686248331108089</v>
      </c>
    </row>
    <row r="2398" spans="1:5" x14ac:dyDescent="0.2">
      <c r="A2398" s="7">
        <v>15</v>
      </c>
      <c r="B2398" s="7" t="s">
        <v>33</v>
      </c>
      <c r="C2398" s="7">
        <v>35</v>
      </c>
      <c r="D2398" s="11">
        <v>37926</v>
      </c>
      <c r="E2398" s="2">
        <v>1.3351134846461861</v>
      </c>
    </row>
    <row r="2399" spans="1:5" x14ac:dyDescent="0.2">
      <c r="A2399" s="7">
        <v>15</v>
      </c>
      <c r="B2399" s="7" t="s">
        <v>33</v>
      </c>
      <c r="C2399" s="7">
        <v>36</v>
      </c>
      <c r="D2399" s="11">
        <v>37956</v>
      </c>
      <c r="E2399" s="2">
        <v>1.3297872340425556</v>
      </c>
    </row>
    <row r="2400" spans="1:5" x14ac:dyDescent="0.2">
      <c r="A2400" s="7">
        <v>15</v>
      </c>
      <c r="B2400" s="7" t="s">
        <v>33</v>
      </c>
      <c r="C2400" s="7">
        <v>37</v>
      </c>
      <c r="D2400" s="11">
        <v>37987</v>
      </c>
      <c r="E2400" s="2">
        <v>1.4725568942436382</v>
      </c>
    </row>
    <row r="2401" spans="1:5" x14ac:dyDescent="0.2">
      <c r="A2401" s="7">
        <v>15</v>
      </c>
      <c r="B2401" s="7" t="s">
        <v>33</v>
      </c>
      <c r="C2401" s="7">
        <v>38</v>
      </c>
      <c r="D2401" s="11">
        <v>38018</v>
      </c>
      <c r="E2401" s="2">
        <v>1.3333333333333428</v>
      </c>
    </row>
    <row r="2402" spans="1:5" x14ac:dyDescent="0.2">
      <c r="A2402" s="7">
        <v>15</v>
      </c>
      <c r="B2402" s="7" t="s">
        <v>33</v>
      </c>
      <c r="C2402" s="7">
        <v>39</v>
      </c>
      <c r="D2402" s="11">
        <v>38047</v>
      </c>
      <c r="E2402" s="2">
        <v>1.0624169986719778</v>
      </c>
    </row>
    <row r="2403" spans="1:5" x14ac:dyDescent="0.2">
      <c r="A2403" s="7">
        <v>15</v>
      </c>
      <c r="B2403" s="7" t="s">
        <v>33</v>
      </c>
      <c r="C2403" s="7">
        <v>40</v>
      </c>
      <c r="D2403" s="11">
        <v>38078</v>
      </c>
      <c r="E2403" s="2">
        <v>1.1920529801324449</v>
      </c>
    </row>
    <row r="2404" spans="1:5" x14ac:dyDescent="0.2">
      <c r="A2404" s="7">
        <v>15</v>
      </c>
      <c r="B2404" s="7" t="s">
        <v>33</v>
      </c>
      <c r="C2404" s="7">
        <v>41</v>
      </c>
      <c r="D2404" s="11">
        <v>38108</v>
      </c>
      <c r="E2404" s="2">
        <v>1.456953642384093</v>
      </c>
    </row>
    <row r="2405" spans="1:5" x14ac:dyDescent="0.2">
      <c r="A2405" s="7">
        <v>15</v>
      </c>
      <c r="B2405" s="7" t="s">
        <v>33</v>
      </c>
      <c r="C2405" s="7">
        <v>42</v>
      </c>
      <c r="D2405" s="11">
        <v>38139</v>
      </c>
      <c r="E2405" s="2">
        <v>1.5915119363395007</v>
      </c>
    </row>
    <row r="2406" spans="1:5" x14ac:dyDescent="0.2">
      <c r="A2406" s="7">
        <v>15</v>
      </c>
      <c r="B2406" s="7" t="s">
        <v>33</v>
      </c>
      <c r="C2406" s="7">
        <v>43</v>
      </c>
      <c r="D2406" s="11">
        <v>38169</v>
      </c>
      <c r="E2406" s="2">
        <v>1.4608233731739944</v>
      </c>
    </row>
    <row r="2407" spans="1:5" x14ac:dyDescent="0.2">
      <c r="A2407" s="7">
        <v>15</v>
      </c>
      <c r="B2407" s="7" t="s">
        <v>33</v>
      </c>
      <c r="C2407" s="7">
        <v>44</v>
      </c>
      <c r="D2407" s="11">
        <v>38200</v>
      </c>
      <c r="E2407" s="2">
        <v>1.3227513227513299</v>
      </c>
    </row>
    <row r="2408" spans="1:5" x14ac:dyDescent="0.2">
      <c r="A2408" s="7">
        <v>15</v>
      </c>
      <c r="B2408" s="7" t="s">
        <v>33</v>
      </c>
      <c r="C2408" s="7">
        <v>45</v>
      </c>
      <c r="D2408" s="11">
        <v>38231</v>
      </c>
      <c r="E2408" s="2">
        <v>1.0540184453227823</v>
      </c>
    </row>
    <row r="2409" spans="1:5" x14ac:dyDescent="0.2">
      <c r="A2409" s="7">
        <v>15</v>
      </c>
      <c r="B2409" s="7" t="s">
        <v>33</v>
      </c>
      <c r="C2409" s="7">
        <v>46</v>
      </c>
      <c r="D2409" s="11">
        <v>38261</v>
      </c>
      <c r="E2409" s="2">
        <v>1.1842105263157805</v>
      </c>
    </row>
    <row r="2410" spans="1:5" x14ac:dyDescent="0.2">
      <c r="A2410" s="7">
        <v>15</v>
      </c>
      <c r="B2410" s="7" t="s">
        <v>33</v>
      </c>
      <c r="C2410" s="7">
        <v>47</v>
      </c>
      <c r="D2410" s="11">
        <v>38292</v>
      </c>
      <c r="E2410" s="2">
        <v>1.4492753623188293</v>
      </c>
    </row>
    <row r="2411" spans="1:5" x14ac:dyDescent="0.2">
      <c r="A2411" s="7">
        <v>15</v>
      </c>
      <c r="B2411" s="7" t="s">
        <v>33</v>
      </c>
      <c r="C2411" s="7">
        <v>48</v>
      </c>
      <c r="D2411" s="11">
        <v>38322</v>
      </c>
      <c r="E2411" s="2">
        <v>1.5748031496062964</v>
      </c>
    </row>
    <row r="2412" spans="1:5" x14ac:dyDescent="0.2">
      <c r="A2412" s="7">
        <v>15</v>
      </c>
      <c r="B2412" s="7" t="s">
        <v>33</v>
      </c>
      <c r="C2412" s="7">
        <v>49</v>
      </c>
      <c r="D2412" s="11">
        <v>38353</v>
      </c>
      <c r="E2412" s="2">
        <v>1.5831134564643747</v>
      </c>
    </row>
    <row r="2413" spans="1:5" x14ac:dyDescent="0.2">
      <c r="A2413" s="7">
        <v>15</v>
      </c>
      <c r="B2413" s="7" t="s">
        <v>33</v>
      </c>
      <c r="C2413" s="7">
        <v>50</v>
      </c>
      <c r="D2413" s="11">
        <v>38384</v>
      </c>
      <c r="E2413" s="2">
        <v>1.5789473684210549</v>
      </c>
    </row>
    <row r="2414" spans="1:5" x14ac:dyDescent="0.2">
      <c r="A2414" s="7">
        <v>15</v>
      </c>
      <c r="B2414" s="7" t="s">
        <v>33</v>
      </c>
      <c r="C2414" s="7">
        <v>51</v>
      </c>
      <c r="D2414" s="11">
        <v>38412</v>
      </c>
      <c r="E2414" s="2">
        <v>1.8396846254927794</v>
      </c>
    </row>
    <row r="2415" spans="1:5" x14ac:dyDescent="0.2">
      <c r="A2415" s="7">
        <v>15</v>
      </c>
      <c r="B2415" s="7" t="s">
        <v>33</v>
      </c>
      <c r="C2415" s="7">
        <v>52</v>
      </c>
      <c r="D2415" s="11">
        <v>38443</v>
      </c>
      <c r="E2415" s="2">
        <v>1.8324607329842877</v>
      </c>
    </row>
    <row r="2416" spans="1:5" x14ac:dyDescent="0.2">
      <c r="A2416" s="7">
        <v>15</v>
      </c>
      <c r="B2416" s="7" t="s">
        <v>33</v>
      </c>
      <c r="C2416" s="7">
        <v>53</v>
      </c>
      <c r="D2416" s="11">
        <v>38473</v>
      </c>
      <c r="E2416" s="2">
        <v>1.9582245430809451</v>
      </c>
    </row>
    <row r="2417" spans="1:5" x14ac:dyDescent="0.2">
      <c r="A2417" s="7">
        <v>15</v>
      </c>
      <c r="B2417" s="7" t="s">
        <v>33</v>
      </c>
      <c r="C2417" s="7">
        <v>54</v>
      </c>
      <c r="D2417" s="11">
        <v>38504</v>
      </c>
      <c r="E2417" s="2">
        <v>1.9582245430809451</v>
      </c>
    </row>
    <row r="2418" spans="1:5" x14ac:dyDescent="0.2">
      <c r="A2418" s="7">
        <v>15</v>
      </c>
      <c r="B2418" s="7" t="s">
        <v>33</v>
      </c>
      <c r="C2418" s="7">
        <v>55</v>
      </c>
      <c r="D2418" s="11">
        <v>38534</v>
      </c>
      <c r="E2418" s="2">
        <v>2.3560209424083638</v>
      </c>
    </row>
    <row r="2419" spans="1:5" x14ac:dyDescent="0.2">
      <c r="A2419" s="7">
        <v>15</v>
      </c>
      <c r="B2419" s="7" t="s">
        <v>33</v>
      </c>
      <c r="C2419" s="7">
        <v>56</v>
      </c>
      <c r="D2419" s="11">
        <v>38565</v>
      </c>
      <c r="E2419" s="2">
        <v>2.3498694516971455</v>
      </c>
    </row>
    <row r="2420" spans="1:5" x14ac:dyDescent="0.2">
      <c r="A2420" s="7">
        <v>15</v>
      </c>
      <c r="B2420" s="7" t="s">
        <v>33</v>
      </c>
      <c r="C2420" s="7">
        <v>57</v>
      </c>
      <c r="D2420" s="11">
        <v>38596</v>
      </c>
      <c r="E2420" s="2">
        <v>2.4771838331160154</v>
      </c>
    </row>
    <row r="2421" spans="1:5" x14ac:dyDescent="0.2">
      <c r="A2421" s="7">
        <v>15</v>
      </c>
      <c r="B2421" s="7" t="s">
        <v>33</v>
      </c>
      <c r="C2421" s="7">
        <v>58</v>
      </c>
      <c r="D2421" s="11">
        <v>38626</v>
      </c>
      <c r="E2421" s="2">
        <v>2.3407022106632098</v>
      </c>
    </row>
    <row r="2422" spans="1:5" x14ac:dyDescent="0.2">
      <c r="A2422" s="7">
        <v>15</v>
      </c>
      <c r="B2422" s="7" t="s">
        <v>33</v>
      </c>
      <c r="C2422" s="7">
        <v>59</v>
      </c>
      <c r="D2422" s="11">
        <v>38657</v>
      </c>
      <c r="E2422" s="2">
        <v>2.2077922077922096</v>
      </c>
    </row>
    <row r="2423" spans="1:5" x14ac:dyDescent="0.2">
      <c r="A2423" s="7">
        <v>15</v>
      </c>
      <c r="B2423" s="7" t="s">
        <v>33</v>
      </c>
      <c r="C2423" s="7">
        <v>60</v>
      </c>
      <c r="D2423" s="11">
        <v>38687</v>
      </c>
      <c r="E2423" s="2">
        <v>1.9379844961240309</v>
      </c>
    </row>
    <row r="2424" spans="1:5" x14ac:dyDescent="0.2">
      <c r="A2424" s="7">
        <v>15</v>
      </c>
      <c r="B2424" s="7" t="s">
        <v>33</v>
      </c>
      <c r="C2424" s="7">
        <v>61</v>
      </c>
      <c r="D2424" s="11">
        <v>38718</v>
      </c>
      <c r="E2424" s="2">
        <v>1.9480519480519405</v>
      </c>
    </row>
    <row r="2425" spans="1:5" x14ac:dyDescent="0.2">
      <c r="A2425" s="7">
        <v>15</v>
      </c>
      <c r="B2425" s="7" t="s">
        <v>33</v>
      </c>
      <c r="C2425" s="7">
        <v>62</v>
      </c>
      <c r="D2425" s="11">
        <v>38749</v>
      </c>
      <c r="E2425" s="2">
        <v>2.0725388601036059</v>
      </c>
    </row>
    <row r="2426" spans="1:5" x14ac:dyDescent="0.2">
      <c r="A2426" s="7">
        <v>15</v>
      </c>
      <c r="B2426" s="7" t="s">
        <v>33</v>
      </c>
      <c r="C2426" s="7">
        <v>63</v>
      </c>
      <c r="D2426" s="11">
        <v>38777</v>
      </c>
      <c r="E2426" s="2">
        <v>1.8064516129032313</v>
      </c>
    </row>
    <row r="2427" spans="1:5" x14ac:dyDescent="0.2">
      <c r="A2427" s="7">
        <v>15</v>
      </c>
      <c r="B2427" s="7" t="s">
        <v>33</v>
      </c>
      <c r="C2427" s="7">
        <v>64</v>
      </c>
      <c r="D2427" s="11">
        <v>38808</v>
      </c>
      <c r="E2427" s="2">
        <v>2.0565552699228959</v>
      </c>
    </row>
    <row r="2428" spans="1:5" x14ac:dyDescent="0.2">
      <c r="A2428" s="7">
        <v>15</v>
      </c>
      <c r="B2428" s="7" t="s">
        <v>33</v>
      </c>
      <c r="C2428" s="7">
        <v>65</v>
      </c>
      <c r="D2428" s="11">
        <v>38838</v>
      </c>
      <c r="E2428" s="2">
        <v>2.3047375160051331</v>
      </c>
    </row>
    <row r="2429" spans="1:5" x14ac:dyDescent="0.2">
      <c r="A2429" s="7">
        <v>15</v>
      </c>
      <c r="B2429" s="7" t="s">
        <v>33</v>
      </c>
      <c r="C2429" s="7">
        <v>66</v>
      </c>
      <c r="D2429" s="11">
        <v>38869</v>
      </c>
      <c r="E2429" s="2">
        <v>2.5608194622278972</v>
      </c>
    </row>
    <row r="2430" spans="1:5" x14ac:dyDescent="0.2">
      <c r="A2430" s="7">
        <v>15</v>
      </c>
      <c r="B2430" s="7" t="s">
        <v>33</v>
      </c>
      <c r="C2430" s="7">
        <v>67</v>
      </c>
      <c r="D2430" s="11">
        <v>38899</v>
      </c>
      <c r="E2430" s="2">
        <v>2.3017902813299287</v>
      </c>
    </row>
    <row r="2431" spans="1:5" x14ac:dyDescent="0.2">
      <c r="A2431" s="7">
        <v>15</v>
      </c>
      <c r="B2431" s="7" t="s">
        <v>33</v>
      </c>
      <c r="C2431" s="7">
        <v>68</v>
      </c>
      <c r="D2431" s="11">
        <v>38930</v>
      </c>
      <c r="E2431" s="2">
        <v>2.5510204081632679</v>
      </c>
    </row>
    <row r="2432" spans="1:5" x14ac:dyDescent="0.2">
      <c r="A2432" s="7">
        <v>15</v>
      </c>
      <c r="B2432" s="7" t="s">
        <v>33</v>
      </c>
      <c r="C2432" s="7">
        <v>69</v>
      </c>
      <c r="D2432" s="11">
        <v>38961</v>
      </c>
      <c r="E2432" s="2">
        <v>2.417302798982206</v>
      </c>
    </row>
    <row r="2433" spans="1:5" x14ac:dyDescent="0.2">
      <c r="A2433" s="7">
        <v>15</v>
      </c>
      <c r="B2433" s="7" t="s">
        <v>33</v>
      </c>
      <c r="C2433" s="7">
        <v>70</v>
      </c>
      <c r="D2433" s="11">
        <v>38991</v>
      </c>
      <c r="E2433" s="2">
        <v>2.4142312579415375</v>
      </c>
    </row>
    <row r="2434" spans="1:5" x14ac:dyDescent="0.2">
      <c r="A2434" s="7">
        <v>15</v>
      </c>
      <c r="B2434" s="7" t="s">
        <v>33</v>
      </c>
      <c r="C2434" s="7">
        <v>71</v>
      </c>
      <c r="D2434" s="11">
        <v>39022</v>
      </c>
      <c r="E2434" s="2">
        <v>2.6683608640406504</v>
      </c>
    </row>
    <row r="2435" spans="1:5" x14ac:dyDescent="0.2">
      <c r="A2435" s="7">
        <v>15</v>
      </c>
      <c r="B2435" s="7" t="s">
        <v>33</v>
      </c>
      <c r="C2435" s="7">
        <v>72</v>
      </c>
      <c r="D2435" s="11">
        <v>39052</v>
      </c>
      <c r="E2435" s="2">
        <v>3.0418250950570211</v>
      </c>
    </row>
    <row r="2436" spans="1:5" x14ac:dyDescent="0.2">
      <c r="A2436" s="7">
        <v>15</v>
      </c>
      <c r="B2436" s="7" t="s">
        <v>33</v>
      </c>
      <c r="C2436" s="7">
        <v>73</v>
      </c>
      <c r="D2436" s="11">
        <v>39083</v>
      </c>
      <c r="E2436" s="2">
        <v>2.6751592356687866</v>
      </c>
    </row>
    <row r="2437" spans="1:5" x14ac:dyDescent="0.2">
      <c r="A2437" s="7">
        <v>15</v>
      </c>
      <c r="B2437" s="7" t="s">
        <v>33</v>
      </c>
      <c r="C2437" s="7">
        <v>74</v>
      </c>
      <c r="D2437" s="11">
        <v>39114</v>
      </c>
      <c r="E2437" s="2">
        <v>2.791878172588838</v>
      </c>
    </row>
    <row r="2438" spans="1:5" x14ac:dyDescent="0.2">
      <c r="A2438" s="7">
        <v>15</v>
      </c>
      <c r="B2438" s="7" t="s">
        <v>33</v>
      </c>
      <c r="C2438" s="7">
        <v>75</v>
      </c>
      <c r="D2438" s="11">
        <v>39142</v>
      </c>
      <c r="E2438" s="2">
        <v>3.1685678073510815</v>
      </c>
    </row>
    <row r="2439" spans="1:5" x14ac:dyDescent="0.2">
      <c r="A2439" s="7">
        <v>15</v>
      </c>
      <c r="B2439" s="7" t="s">
        <v>33</v>
      </c>
      <c r="C2439" s="7">
        <v>76</v>
      </c>
      <c r="D2439" s="11">
        <v>39173</v>
      </c>
      <c r="E2439" s="2">
        <v>2.7707808564231442</v>
      </c>
    </row>
    <row r="2440" spans="1:5" x14ac:dyDescent="0.2">
      <c r="A2440" s="7">
        <v>15</v>
      </c>
      <c r="B2440" s="7" t="s">
        <v>33</v>
      </c>
      <c r="C2440" s="7">
        <v>77</v>
      </c>
      <c r="D2440" s="11">
        <v>39203</v>
      </c>
      <c r="E2440" s="2">
        <v>2.3779724655819621</v>
      </c>
    </row>
    <row r="2441" spans="1:5" x14ac:dyDescent="0.2">
      <c r="A2441" s="7">
        <v>15</v>
      </c>
      <c r="B2441" s="7" t="s">
        <v>33</v>
      </c>
      <c r="C2441" s="7">
        <v>78</v>
      </c>
      <c r="D2441" s="11">
        <v>39234</v>
      </c>
      <c r="E2441" s="2">
        <v>2.3720349563046312</v>
      </c>
    </row>
    <row r="2442" spans="1:5" x14ac:dyDescent="0.2">
      <c r="A2442" s="7">
        <v>15</v>
      </c>
      <c r="B2442" s="7" t="s">
        <v>33</v>
      </c>
      <c r="C2442" s="7">
        <v>79</v>
      </c>
      <c r="D2442" s="11">
        <v>39264</v>
      </c>
      <c r="E2442" s="2">
        <v>1.875</v>
      </c>
    </row>
    <row r="2443" spans="1:5" x14ac:dyDescent="0.2">
      <c r="A2443" s="7">
        <v>15</v>
      </c>
      <c r="B2443" s="7" t="s">
        <v>33</v>
      </c>
      <c r="C2443" s="7">
        <v>80</v>
      </c>
      <c r="D2443" s="11">
        <v>39295</v>
      </c>
      <c r="E2443" s="2">
        <v>1.7412935323382897</v>
      </c>
    </row>
    <row r="2444" spans="1:5" x14ac:dyDescent="0.2">
      <c r="A2444" s="7">
        <v>15</v>
      </c>
      <c r="B2444" s="7" t="s">
        <v>33</v>
      </c>
      <c r="C2444" s="7">
        <v>81</v>
      </c>
      <c r="D2444" s="11">
        <v>39326</v>
      </c>
      <c r="E2444" s="2">
        <v>1.7391304347826235</v>
      </c>
    </row>
    <row r="2445" spans="1:5" x14ac:dyDescent="0.2">
      <c r="A2445" s="7">
        <v>15</v>
      </c>
      <c r="B2445" s="7" t="s">
        <v>33</v>
      </c>
      <c r="C2445" s="7">
        <v>82</v>
      </c>
      <c r="D2445" s="11">
        <v>39356</v>
      </c>
      <c r="E2445" s="2">
        <v>2.1091811414392083</v>
      </c>
    </row>
    <row r="2446" spans="1:5" x14ac:dyDescent="0.2">
      <c r="A2446" s="7">
        <v>15</v>
      </c>
      <c r="B2446" s="7" t="s">
        <v>33</v>
      </c>
      <c r="C2446" s="7">
        <v>83</v>
      </c>
      <c r="D2446" s="11">
        <v>39387</v>
      </c>
      <c r="E2446" s="2">
        <v>2.1039603960396107</v>
      </c>
    </row>
    <row r="2447" spans="1:5" x14ac:dyDescent="0.2">
      <c r="A2447" s="7">
        <v>15</v>
      </c>
      <c r="B2447" s="7" t="s">
        <v>33</v>
      </c>
      <c r="C2447" s="7">
        <v>84</v>
      </c>
      <c r="D2447" s="11">
        <v>39417</v>
      </c>
      <c r="E2447" s="2">
        <v>2.091020910209096</v>
      </c>
    </row>
    <row r="2448" spans="1:5" x14ac:dyDescent="0.2">
      <c r="A2448" s="7">
        <v>15</v>
      </c>
      <c r="B2448" s="7" t="s">
        <v>33</v>
      </c>
      <c r="C2448" s="7">
        <v>85</v>
      </c>
      <c r="D2448" s="11">
        <v>39448</v>
      </c>
      <c r="E2448" s="2">
        <v>2.2332506203474054</v>
      </c>
    </row>
    <row r="2449" spans="1:5" x14ac:dyDescent="0.2">
      <c r="A2449" s="7">
        <v>15</v>
      </c>
      <c r="B2449" s="7" t="s">
        <v>33</v>
      </c>
      <c r="C2449" s="7">
        <v>86</v>
      </c>
      <c r="D2449" s="11">
        <v>39479</v>
      </c>
      <c r="E2449" s="2">
        <v>2.4691358024691397</v>
      </c>
    </row>
    <row r="2450" spans="1:5" x14ac:dyDescent="0.2">
      <c r="A2450" s="7">
        <v>15</v>
      </c>
      <c r="B2450" s="7" t="s">
        <v>33</v>
      </c>
      <c r="C2450" s="7">
        <v>87</v>
      </c>
      <c r="D2450" s="11">
        <v>39508</v>
      </c>
      <c r="E2450" s="2">
        <v>2.45700245700246</v>
      </c>
    </row>
    <row r="2451" spans="1:5" x14ac:dyDescent="0.2">
      <c r="A2451" s="7">
        <v>15</v>
      </c>
      <c r="B2451" s="7" t="s">
        <v>33</v>
      </c>
      <c r="C2451" s="7">
        <v>88</v>
      </c>
      <c r="D2451" s="11">
        <v>39539</v>
      </c>
      <c r="E2451" s="2">
        <v>2.9411764705882462</v>
      </c>
    </row>
    <row r="2452" spans="1:5" x14ac:dyDescent="0.2">
      <c r="A2452" s="7">
        <v>15</v>
      </c>
      <c r="B2452" s="7" t="s">
        <v>33</v>
      </c>
      <c r="C2452" s="7">
        <v>89</v>
      </c>
      <c r="D2452" s="11">
        <v>39569</v>
      </c>
      <c r="E2452" s="2">
        <v>3.4229828850855739</v>
      </c>
    </row>
    <row r="2453" spans="1:5" x14ac:dyDescent="0.2">
      <c r="A2453" s="7">
        <v>15</v>
      </c>
      <c r="B2453" s="7" t="s">
        <v>33</v>
      </c>
      <c r="C2453" s="7">
        <v>90</v>
      </c>
      <c r="D2453" s="11">
        <v>39600</v>
      </c>
      <c r="E2453" s="2">
        <v>3.9024390243902474</v>
      </c>
    </row>
    <row r="2454" spans="1:5" x14ac:dyDescent="0.2">
      <c r="A2454" s="7">
        <v>15</v>
      </c>
      <c r="B2454" s="7" t="s">
        <v>33</v>
      </c>
      <c r="C2454" s="7">
        <v>91</v>
      </c>
      <c r="D2454" s="11">
        <v>39630</v>
      </c>
      <c r="E2454" s="2">
        <v>4.4171779141104253</v>
      </c>
    </row>
    <row r="2455" spans="1:5" x14ac:dyDescent="0.2">
      <c r="A2455" s="7">
        <v>15</v>
      </c>
      <c r="B2455" s="7" t="s">
        <v>33</v>
      </c>
      <c r="C2455" s="7">
        <v>92</v>
      </c>
      <c r="D2455" s="11">
        <v>39661</v>
      </c>
      <c r="E2455" s="2">
        <v>4.7677261613691968</v>
      </c>
    </row>
    <row r="2456" spans="1:5" x14ac:dyDescent="0.2">
      <c r="A2456" s="7">
        <v>15</v>
      </c>
      <c r="B2456" s="7" t="s">
        <v>33</v>
      </c>
      <c r="C2456" s="7">
        <v>93</v>
      </c>
      <c r="D2456" s="11">
        <v>39692</v>
      </c>
      <c r="E2456" s="2">
        <v>5.12820512820511</v>
      </c>
    </row>
    <row r="2457" spans="1:5" x14ac:dyDescent="0.2">
      <c r="A2457" s="7">
        <v>15</v>
      </c>
      <c r="B2457" s="7" t="s">
        <v>33</v>
      </c>
      <c r="C2457" s="7">
        <v>94</v>
      </c>
      <c r="D2457" s="11">
        <v>39722</v>
      </c>
      <c r="E2457" s="2">
        <v>4.3742405832320799</v>
      </c>
    </row>
    <row r="2458" spans="1:5" x14ac:dyDescent="0.2">
      <c r="A2458" s="7">
        <v>15</v>
      </c>
      <c r="B2458" s="7" t="s">
        <v>33</v>
      </c>
      <c r="C2458" s="7">
        <v>95</v>
      </c>
      <c r="D2458" s="11">
        <v>39753</v>
      </c>
      <c r="E2458" s="2">
        <v>4</v>
      </c>
    </row>
    <row r="2459" spans="1:5" x14ac:dyDescent="0.2">
      <c r="A2459" s="7">
        <v>15</v>
      </c>
      <c r="B2459" s="7" t="s">
        <v>33</v>
      </c>
      <c r="C2459" s="7">
        <v>96</v>
      </c>
      <c r="D2459" s="11">
        <v>39783</v>
      </c>
      <c r="E2459" s="2">
        <v>3.0120481927710756</v>
      </c>
    </row>
    <row r="2460" spans="1:5" x14ac:dyDescent="0.2">
      <c r="A2460" s="7">
        <v>15</v>
      </c>
      <c r="B2460" s="7" t="s">
        <v>33</v>
      </c>
      <c r="C2460" s="7">
        <v>97</v>
      </c>
      <c r="D2460" s="11">
        <v>39814</v>
      </c>
      <c r="E2460" s="2">
        <v>3.0339805825242649</v>
      </c>
    </row>
    <row r="2461" spans="1:5" x14ac:dyDescent="0.2">
      <c r="A2461" s="7">
        <v>15</v>
      </c>
      <c r="B2461" s="7" t="s">
        <v>33</v>
      </c>
      <c r="C2461" s="7">
        <v>98</v>
      </c>
      <c r="D2461" s="11">
        <v>39845</v>
      </c>
      <c r="E2461" s="2">
        <v>3.1325301204819169</v>
      </c>
    </row>
    <row r="2462" spans="1:5" x14ac:dyDescent="0.2">
      <c r="A2462" s="7">
        <v>15</v>
      </c>
      <c r="B2462" s="7" t="s">
        <v>33</v>
      </c>
      <c r="C2462" s="7">
        <v>99</v>
      </c>
      <c r="D2462" s="11">
        <v>39873</v>
      </c>
      <c r="E2462" s="2">
        <v>2.8776978417266008</v>
      </c>
    </row>
    <row r="2463" spans="1:5" x14ac:dyDescent="0.2">
      <c r="A2463" s="7">
        <v>15</v>
      </c>
      <c r="B2463" s="7" t="s">
        <v>33</v>
      </c>
      <c r="C2463" s="7">
        <v>100</v>
      </c>
      <c r="D2463" s="11">
        <v>39904</v>
      </c>
      <c r="E2463" s="2">
        <v>2.3809523809523796</v>
      </c>
    </row>
    <row r="2464" spans="1:5" x14ac:dyDescent="0.2">
      <c r="A2464" s="7">
        <v>15</v>
      </c>
      <c r="B2464" s="7" t="s">
        <v>33</v>
      </c>
      <c r="C2464" s="7">
        <v>101</v>
      </c>
      <c r="D2464" s="11">
        <v>39934</v>
      </c>
      <c r="E2464" s="2">
        <v>2.1276595744680975</v>
      </c>
    </row>
    <row r="2465" spans="1:5" x14ac:dyDescent="0.2">
      <c r="A2465" s="7">
        <v>15</v>
      </c>
      <c r="B2465" s="7" t="s">
        <v>33</v>
      </c>
      <c r="C2465" s="7">
        <v>102</v>
      </c>
      <c r="D2465" s="11">
        <v>39965</v>
      </c>
      <c r="E2465" s="2">
        <v>1.7605633802816953</v>
      </c>
    </row>
    <row r="2466" spans="1:5" x14ac:dyDescent="0.2">
      <c r="A2466" s="7">
        <v>15</v>
      </c>
      <c r="B2466" s="7" t="s">
        <v>33</v>
      </c>
      <c r="C2466" s="7">
        <v>103</v>
      </c>
      <c r="D2466" s="11">
        <v>39995</v>
      </c>
      <c r="E2466" s="2">
        <v>1.8801410105758123</v>
      </c>
    </row>
    <row r="2467" spans="1:5" x14ac:dyDescent="0.2">
      <c r="A2467" s="7">
        <v>15</v>
      </c>
      <c r="B2467" s="7" t="s">
        <v>33</v>
      </c>
      <c r="C2467" s="7">
        <v>104</v>
      </c>
      <c r="D2467" s="11">
        <v>40026</v>
      </c>
      <c r="E2467" s="2">
        <v>1.5169194865811022</v>
      </c>
    </row>
    <row r="2468" spans="1:5" x14ac:dyDescent="0.2">
      <c r="A2468" s="7">
        <v>15</v>
      </c>
      <c r="B2468" s="7" t="s">
        <v>33</v>
      </c>
      <c r="C2468" s="7">
        <v>105</v>
      </c>
      <c r="D2468" s="11">
        <v>40057</v>
      </c>
      <c r="E2468" s="2">
        <v>1.1614401858304149</v>
      </c>
    </row>
    <row r="2469" spans="1:5" x14ac:dyDescent="0.2">
      <c r="A2469" s="7">
        <v>15</v>
      </c>
      <c r="B2469" s="7" t="s">
        <v>33</v>
      </c>
      <c r="C2469" s="7">
        <v>106</v>
      </c>
      <c r="D2469" s="11">
        <v>40087</v>
      </c>
      <c r="E2469" s="2">
        <v>1.5133876600698528</v>
      </c>
    </row>
    <row r="2470" spans="1:5" x14ac:dyDescent="0.2">
      <c r="A2470" s="7">
        <v>15</v>
      </c>
      <c r="B2470" s="7" t="s">
        <v>33</v>
      </c>
      <c r="C2470" s="7">
        <v>107</v>
      </c>
      <c r="D2470" s="11">
        <v>40118</v>
      </c>
      <c r="E2470" s="2">
        <v>1.9813519813519918</v>
      </c>
    </row>
    <row r="2471" spans="1:5" x14ac:dyDescent="0.2">
      <c r="A2471" s="7">
        <v>15</v>
      </c>
      <c r="B2471" s="7" t="s">
        <v>33</v>
      </c>
      <c r="C2471" s="7">
        <v>108</v>
      </c>
      <c r="D2471" s="11">
        <v>40148</v>
      </c>
      <c r="E2471" s="2">
        <v>2.9239766081871323</v>
      </c>
    </row>
    <row r="2472" spans="1:5" x14ac:dyDescent="0.2">
      <c r="A2472" s="7">
        <v>15</v>
      </c>
      <c r="B2472" s="7" t="s">
        <v>33</v>
      </c>
      <c r="C2472" s="7">
        <v>109</v>
      </c>
      <c r="D2472" s="11">
        <v>40179</v>
      </c>
      <c r="E2472" s="2">
        <v>3.4157832744404999</v>
      </c>
    </row>
    <row r="2473" spans="1:5" x14ac:dyDescent="0.2">
      <c r="A2473" s="7">
        <v>15</v>
      </c>
      <c r="B2473" s="7" t="s">
        <v>33</v>
      </c>
      <c r="C2473" s="7">
        <v>110</v>
      </c>
      <c r="D2473" s="11">
        <v>40210</v>
      </c>
      <c r="E2473" s="2">
        <v>3.0373831775700921</v>
      </c>
    </row>
    <row r="2474" spans="1:5" x14ac:dyDescent="0.2">
      <c r="A2474" s="7">
        <v>15</v>
      </c>
      <c r="B2474" s="7" t="s">
        <v>33</v>
      </c>
      <c r="C2474" s="7">
        <v>111</v>
      </c>
      <c r="D2474" s="11">
        <v>40238</v>
      </c>
      <c r="E2474" s="2">
        <v>3.3799533799533776</v>
      </c>
    </row>
    <row r="2475" spans="1:5" x14ac:dyDescent="0.2">
      <c r="A2475" s="7">
        <v>15</v>
      </c>
      <c r="B2475" s="7" t="s">
        <v>33</v>
      </c>
      <c r="C2475" s="7">
        <v>112</v>
      </c>
      <c r="D2475" s="11">
        <v>40269</v>
      </c>
      <c r="E2475" s="2">
        <v>3.7209302325581461</v>
      </c>
    </row>
    <row r="2476" spans="1:5" x14ac:dyDescent="0.2">
      <c r="A2476" s="7">
        <v>15</v>
      </c>
      <c r="B2476" s="7" t="s">
        <v>33</v>
      </c>
      <c r="C2476" s="7">
        <v>113</v>
      </c>
      <c r="D2476" s="11">
        <v>40299</v>
      </c>
      <c r="E2476" s="2">
        <v>3.4722222222222285</v>
      </c>
    </row>
    <row r="2477" spans="1:5" x14ac:dyDescent="0.2">
      <c r="A2477" s="7">
        <v>15</v>
      </c>
      <c r="B2477" s="7" t="s">
        <v>33</v>
      </c>
      <c r="C2477" s="7">
        <v>114</v>
      </c>
      <c r="D2477" s="11">
        <v>40330</v>
      </c>
      <c r="E2477" s="2">
        <v>3.2295271049596295</v>
      </c>
    </row>
    <row r="2478" spans="1:5" x14ac:dyDescent="0.2">
      <c r="A2478" s="7">
        <v>15</v>
      </c>
      <c r="B2478" s="7" t="s">
        <v>33</v>
      </c>
      <c r="C2478" s="7">
        <v>115</v>
      </c>
      <c r="D2478" s="11">
        <v>40360</v>
      </c>
      <c r="E2478" s="2">
        <v>2.9988465974625029</v>
      </c>
    </row>
    <row r="2479" spans="1:5" x14ac:dyDescent="0.2">
      <c r="A2479" s="7">
        <v>15</v>
      </c>
      <c r="B2479" s="7" t="s">
        <v>33</v>
      </c>
      <c r="C2479" s="7">
        <v>116</v>
      </c>
      <c r="D2479" s="11">
        <v>40391</v>
      </c>
      <c r="E2479" s="2">
        <v>3.2183908045976892</v>
      </c>
    </row>
    <row r="2480" spans="1:5" x14ac:dyDescent="0.2">
      <c r="A2480" s="7">
        <v>15</v>
      </c>
      <c r="B2480" s="7" t="s">
        <v>33</v>
      </c>
      <c r="C2480" s="7">
        <v>117</v>
      </c>
      <c r="D2480" s="11">
        <v>40422</v>
      </c>
      <c r="E2480" s="2">
        <v>3.0998851894374297</v>
      </c>
    </row>
    <row r="2481" spans="1:5" x14ac:dyDescent="0.2">
      <c r="A2481" s="7">
        <v>15</v>
      </c>
      <c r="B2481" s="7" t="s">
        <v>33</v>
      </c>
      <c r="C2481" s="7">
        <v>118</v>
      </c>
      <c r="D2481" s="11">
        <v>40452</v>
      </c>
      <c r="E2481" s="2">
        <v>3.2110091743119256</v>
      </c>
    </row>
    <row r="2482" spans="1:5" x14ac:dyDescent="0.2">
      <c r="A2482" s="7">
        <v>15</v>
      </c>
      <c r="B2482" s="7" t="s">
        <v>33</v>
      </c>
      <c r="C2482" s="7">
        <v>119</v>
      </c>
      <c r="D2482" s="11">
        <v>40483</v>
      </c>
      <c r="E2482" s="2">
        <v>3.2000000000000028</v>
      </c>
    </row>
    <row r="2483" spans="1:5" x14ac:dyDescent="0.2">
      <c r="A2483" s="7">
        <v>15</v>
      </c>
      <c r="B2483" s="7" t="s">
        <v>33</v>
      </c>
      <c r="C2483" s="7">
        <v>120</v>
      </c>
      <c r="D2483" s="11">
        <v>40513</v>
      </c>
      <c r="E2483" s="2">
        <v>3.6363636363636402</v>
      </c>
    </row>
    <row r="2484" spans="1:5" x14ac:dyDescent="0.2">
      <c r="A2484" s="7">
        <v>15</v>
      </c>
      <c r="B2484" s="7" t="s">
        <v>33</v>
      </c>
      <c r="C2484" s="7">
        <v>121</v>
      </c>
      <c r="D2484" s="11">
        <v>40544</v>
      </c>
      <c r="E2484" s="2">
        <v>3.9863325740318913</v>
      </c>
    </row>
    <row r="2485" spans="1:5" x14ac:dyDescent="0.2">
      <c r="A2485" s="7">
        <v>15</v>
      </c>
      <c r="B2485" s="7" t="s">
        <v>33</v>
      </c>
      <c r="C2485" s="7">
        <v>122</v>
      </c>
      <c r="D2485" s="11">
        <v>40575</v>
      </c>
      <c r="E2485" s="2">
        <v>4.3083900226757379</v>
      </c>
    </row>
    <row r="2486" spans="1:5" x14ac:dyDescent="0.2">
      <c r="A2486" s="7">
        <v>15</v>
      </c>
      <c r="B2486" s="7" t="s">
        <v>33</v>
      </c>
      <c r="C2486" s="7">
        <v>123</v>
      </c>
      <c r="D2486" s="11">
        <v>40603</v>
      </c>
      <c r="E2486" s="2">
        <v>3.945885005636967</v>
      </c>
    </row>
    <row r="2487" spans="1:5" x14ac:dyDescent="0.2">
      <c r="A2487" s="7">
        <v>15</v>
      </c>
      <c r="B2487" s="7" t="s">
        <v>33</v>
      </c>
      <c r="C2487" s="7">
        <v>124</v>
      </c>
      <c r="D2487" s="11">
        <v>40634</v>
      </c>
      <c r="E2487" s="2">
        <v>4.4843049327354123</v>
      </c>
    </row>
    <row r="2488" spans="1:5" x14ac:dyDescent="0.2">
      <c r="A2488" s="7">
        <v>15</v>
      </c>
      <c r="B2488" s="7" t="s">
        <v>33</v>
      </c>
      <c r="C2488" s="7">
        <v>125</v>
      </c>
      <c r="D2488" s="11">
        <v>40664</v>
      </c>
      <c r="E2488" s="2">
        <v>4.4742729306487661</v>
      </c>
    </row>
    <row r="2489" spans="1:5" x14ac:dyDescent="0.2">
      <c r="A2489" s="7">
        <v>15</v>
      </c>
      <c r="B2489" s="7" t="s">
        <v>33</v>
      </c>
      <c r="C2489" s="7">
        <v>126</v>
      </c>
      <c r="D2489" s="11">
        <v>40695</v>
      </c>
      <c r="E2489" s="2">
        <v>4.2458100558659311</v>
      </c>
    </row>
    <row r="2490" spans="1:5" x14ac:dyDescent="0.2">
      <c r="A2490" s="7">
        <v>15</v>
      </c>
      <c r="B2490" s="7" t="s">
        <v>33</v>
      </c>
      <c r="C2490" s="7">
        <v>127</v>
      </c>
      <c r="D2490" s="11">
        <v>40725</v>
      </c>
      <c r="E2490" s="2">
        <v>4.4792833146696438</v>
      </c>
    </row>
    <row r="2491" spans="1:5" x14ac:dyDescent="0.2">
      <c r="A2491" s="7">
        <v>15</v>
      </c>
      <c r="B2491" s="7" t="s">
        <v>33</v>
      </c>
      <c r="C2491" s="7">
        <v>128</v>
      </c>
      <c r="D2491" s="11">
        <v>40756</v>
      </c>
      <c r="E2491" s="2">
        <v>4.4543429844098057</v>
      </c>
    </row>
    <row r="2492" spans="1:5" x14ac:dyDescent="0.2">
      <c r="A2492" s="7">
        <v>15</v>
      </c>
      <c r="B2492" s="7" t="s">
        <v>33</v>
      </c>
      <c r="C2492" s="7">
        <v>129</v>
      </c>
      <c r="D2492" s="11">
        <v>40787</v>
      </c>
      <c r="E2492" s="2">
        <v>5.1224944320712922</v>
      </c>
    </row>
    <row r="2493" spans="1:5" x14ac:dyDescent="0.2">
      <c r="A2493" s="7">
        <v>15</v>
      </c>
      <c r="B2493" s="7" t="s">
        <v>33</v>
      </c>
      <c r="C2493" s="7">
        <v>130</v>
      </c>
      <c r="D2493" s="11">
        <v>40817</v>
      </c>
      <c r="E2493" s="2">
        <v>5</v>
      </c>
    </row>
    <row r="2494" spans="1:5" x14ac:dyDescent="0.2">
      <c r="A2494" s="7">
        <v>15</v>
      </c>
      <c r="B2494" s="7" t="s">
        <v>33</v>
      </c>
      <c r="C2494" s="7">
        <v>131</v>
      </c>
      <c r="D2494" s="11">
        <v>40848</v>
      </c>
      <c r="E2494" s="2">
        <v>4.7619047619047734</v>
      </c>
    </row>
    <row r="2495" spans="1:5" x14ac:dyDescent="0.2">
      <c r="A2495" s="7">
        <v>15</v>
      </c>
      <c r="B2495" s="7" t="s">
        <v>33</v>
      </c>
      <c r="C2495" s="7">
        <v>132</v>
      </c>
      <c r="D2495" s="11">
        <v>40878</v>
      </c>
      <c r="E2495" s="2">
        <v>4.2763157894736707</v>
      </c>
    </row>
    <row r="2496" spans="1:5" x14ac:dyDescent="0.2">
      <c r="A2496" s="7">
        <v>15</v>
      </c>
      <c r="B2496" s="7" t="s">
        <v>33</v>
      </c>
      <c r="C2496" s="7">
        <v>133</v>
      </c>
      <c r="D2496" s="11">
        <v>40909</v>
      </c>
      <c r="E2496" s="2">
        <v>3.6144578313252964</v>
      </c>
    </row>
    <row r="2497" spans="1:5" x14ac:dyDescent="0.2">
      <c r="A2497" s="7">
        <v>15</v>
      </c>
      <c r="B2497" s="7" t="s">
        <v>33</v>
      </c>
      <c r="C2497" s="7">
        <v>134</v>
      </c>
      <c r="D2497" s="11">
        <v>40940</v>
      </c>
      <c r="E2497" s="2">
        <v>3.3695652173912833</v>
      </c>
    </row>
    <row r="2498" spans="1:5" x14ac:dyDescent="0.2">
      <c r="A2498" s="7">
        <v>15</v>
      </c>
      <c r="B2498" s="7" t="s">
        <v>33</v>
      </c>
      <c r="C2498" s="7">
        <v>135</v>
      </c>
      <c r="D2498" s="11">
        <v>40969</v>
      </c>
      <c r="E2498" s="2">
        <v>3.4707158351410072</v>
      </c>
    </row>
    <row r="2499" spans="1:5" x14ac:dyDescent="0.2">
      <c r="A2499" s="7">
        <v>15</v>
      </c>
      <c r="B2499" s="7" t="s">
        <v>33</v>
      </c>
      <c r="C2499" s="7">
        <v>136</v>
      </c>
      <c r="D2499" s="11">
        <v>41000</v>
      </c>
      <c r="E2499" s="2">
        <v>3.0042918454935545</v>
      </c>
    </row>
    <row r="2500" spans="1:5" x14ac:dyDescent="0.2">
      <c r="A2500" s="7">
        <v>15</v>
      </c>
      <c r="B2500" s="7" t="s">
        <v>33</v>
      </c>
      <c r="C2500" s="7">
        <v>137</v>
      </c>
      <c r="D2500" s="11">
        <v>41030</v>
      </c>
      <c r="E2500" s="2">
        <v>2.6766595289079191</v>
      </c>
    </row>
    <row r="2501" spans="1:5" x14ac:dyDescent="0.2">
      <c r="A2501" s="7">
        <v>15</v>
      </c>
      <c r="B2501" s="7" t="s">
        <v>33</v>
      </c>
      <c r="C2501" s="7">
        <v>138</v>
      </c>
      <c r="D2501" s="11">
        <v>41061</v>
      </c>
      <c r="E2501" s="2">
        <v>2.3579849946409439</v>
      </c>
    </row>
    <row r="2502" spans="1:5" x14ac:dyDescent="0.2">
      <c r="A2502" s="7">
        <v>15</v>
      </c>
      <c r="B2502" s="7" t="s">
        <v>33</v>
      </c>
      <c r="C2502" s="7">
        <v>139</v>
      </c>
      <c r="D2502" s="11">
        <v>41091</v>
      </c>
      <c r="E2502" s="2">
        <v>2.4651661307609771</v>
      </c>
    </row>
    <row r="2503" spans="1:5" x14ac:dyDescent="0.2">
      <c r="A2503" s="7">
        <v>15</v>
      </c>
      <c r="B2503" s="7" t="s">
        <v>33</v>
      </c>
      <c r="C2503" s="7">
        <v>140</v>
      </c>
      <c r="D2503" s="11">
        <v>41122</v>
      </c>
      <c r="E2503" s="2">
        <v>2.4520255863539404</v>
      </c>
    </row>
    <row r="2504" spans="1:5" x14ac:dyDescent="0.2">
      <c r="A2504" s="7">
        <v>15</v>
      </c>
      <c r="B2504" s="7" t="s">
        <v>33</v>
      </c>
      <c r="C2504" s="7">
        <v>141</v>
      </c>
      <c r="D2504" s="11">
        <v>41153</v>
      </c>
      <c r="E2504" s="2">
        <v>2.2245762711864359</v>
      </c>
    </row>
    <row r="2505" spans="1:5" x14ac:dyDescent="0.2">
      <c r="A2505" s="7">
        <v>15</v>
      </c>
      <c r="B2505" s="7" t="s">
        <v>33</v>
      </c>
      <c r="C2505" s="7">
        <v>142</v>
      </c>
      <c r="D2505" s="11">
        <v>41183</v>
      </c>
      <c r="E2505" s="2">
        <v>2.6455026455026456</v>
      </c>
    </row>
    <row r="2506" spans="1:5" x14ac:dyDescent="0.2">
      <c r="A2506" s="7">
        <v>15</v>
      </c>
      <c r="B2506" s="7" t="s">
        <v>33</v>
      </c>
      <c r="C2506" s="7">
        <v>143</v>
      </c>
      <c r="D2506" s="11">
        <v>41214</v>
      </c>
      <c r="E2506" s="2">
        <v>2.7484143763213638</v>
      </c>
    </row>
    <row r="2507" spans="1:5" x14ac:dyDescent="0.2">
      <c r="A2507" s="7">
        <v>15</v>
      </c>
      <c r="B2507" s="7" t="s">
        <v>33</v>
      </c>
      <c r="C2507" s="7">
        <v>144</v>
      </c>
      <c r="D2507" s="11">
        <v>41244</v>
      </c>
      <c r="E2507" s="2">
        <v>2.6288117770767627</v>
      </c>
    </row>
    <row r="2508" spans="1:5" x14ac:dyDescent="0.2">
      <c r="A2508" s="7">
        <v>15</v>
      </c>
      <c r="B2508" s="7" t="s">
        <v>33</v>
      </c>
      <c r="C2508" s="7">
        <v>145</v>
      </c>
      <c r="D2508" s="11">
        <v>41275</v>
      </c>
      <c r="E2508" s="2">
        <v>2.6427061310782278</v>
      </c>
    </row>
    <row r="2509" spans="1:5" x14ac:dyDescent="0.2">
      <c r="A2509" s="7">
        <v>15</v>
      </c>
      <c r="B2509" s="7" t="s">
        <v>33</v>
      </c>
      <c r="C2509" s="7">
        <v>146</v>
      </c>
      <c r="D2509" s="11">
        <v>41306</v>
      </c>
      <c r="E2509" s="2">
        <v>2.8391167192429094</v>
      </c>
    </row>
    <row r="2510" spans="1:5" x14ac:dyDescent="0.2">
      <c r="A2510" s="7">
        <v>15</v>
      </c>
      <c r="B2510" s="7" t="s">
        <v>33</v>
      </c>
      <c r="C2510" s="7">
        <v>147</v>
      </c>
      <c r="D2510" s="11">
        <v>41334</v>
      </c>
      <c r="E2510" s="2">
        <v>2.8301886792452677</v>
      </c>
    </row>
    <row r="2511" spans="1:5" x14ac:dyDescent="0.2">
      <c r="A2511" s="7">
        <v>15</v>
      </c>
      <c r="B2511" s="7" t="s">
        <v>33</v>
      </c>
      <c r="C2511" s="7">
        <v>148</v>
      </c>
      <c r="D2511" s="11">
        <v>41365</v>
      </c>
      <c r="E2511" s="2">
        <v>2.3958333333333286</v>
      </c>
    </row>
    <row r="2512" spans="1:5" x14ac:dyDescent="0.2">
      <c r="A2512" s="7">
        <v>15</v>
      </c>
      <c r="B2512" s="7" t="s">
        <v>33</v>
      </c>
      <c r="C2512" s="7">
        <v>149</v>
      </c>
      <c r="D2512" s="11">
        <v>41395</v>
      </c>
      <c r="E2512" s="2">
        <v>2.7111574556829936</v>
      </c>
    </row>
    <row r="2513" spans="1:5" x14ac:dyDescent="0.2">
      <c r="A2513" s="7">
        <v>15</v>
      </c>
      <c r="B2513" s="7" t="s">
        <v>33</v>
      </c>
      <c r="C2513" s="7">
        <v>150</v>
      </c>
      <c r="D2513" s="11">
        <v>41426</v>
      </c>
      <c r="E2513" s="2">
        <v>2.931937172774866</v>
      </c>
    </row>
    <row r="2514" spans="1:5" x14ac:dyDescent="0.2">
      <c r="A2514" s="7">
        <v>15</v>
      </c>
      <c r="B2514" s="7" t="s">
        <v>33</v>
      </c>
      <c r="C2514" s="7">
        <v>151</v>
      </c>
      <c r="D2514" s="11">
        <v>41456</v>
      </c>
      <c r="E2514" s="2">
        <v>2.824267782426773</v>
      </c>
    </row>
    <row r="2515" spans="1:5" x14ac:dyDescent="0.2">
      <c r="A2515" s="7">
        <v>15</v>
      </c>
      <c r="B2515" s="7" t="s">
        <v>33</v>
      </c>
      <c r="C2515" s="7">
        <v>152</v>
      </c>
      <c r="D2515" s="11">
        <v>41487</v>
      </c>
      <c r="E2515" s="2">
        <v>2.7055150884495447</v>
      </c>
    </row>
    <row r="2516" spans="1:5" x14ac:dyDescent="0.2">
      <c r="A2516" s="7">
        <v>15</v>
      </c>
      <c r="B2516" s="7" t="s">
        <v>33</v>
      </c>
      <c r="C2516" s="7">
        <v>153</v>
      </c>
      <c r="D2516" s="11">
        <v>41518</v>
      </c>
      <c r="E2516" s="2">
        <v>2.6943005181347104</v>
      </c>
    </row>
    <row r="2517" spans="1:5" x14ac:dyDescent="0.2">
      <c r="A2517" s="7">
        <v>15</v>
      </c>
      <c r="B2517" s="7" t="s">
        <v>33</v>
      </c>
      <c r="C2517" s="7">
        <v>154</v>
      </c>
      <c r="D2517" s="11">
        <v>41548</v>
      </c>
      <c r="E2517" s="2">
        <v>2.1649484536082468</v>
      </c>
    </row>
    <row r="2518" spans="1:5" x14ac:dyDescent="0.2">
      <c r="A2518" s="7">
        <v>15</v>
      </c>
      <c r="B2518" s="7" t="s">
        <v>33</v>
      </c>
      <c r="C2518" s="7">
        <v>155</v>
      </c>
      <c r="D2518" s="11">
        <v>41579</v>
      </c>
      <c r="E2518" s="2">
        <v>2.0576131687242878</v>
      </c>
    </row>
    <row r="2519" spans="1:5" x14ac:dyDescent="0.2">
      <c r="A2519" s="7">
        <v>15</v>
      </c>
      <c r="B2519" s="7" t="s">
        <v>33</v>
      </c>
      <c r="C2519" s="7">
        <v>156</v>
      </c>
      <c r="D2519" s="11">
        <v>41609</v>
      </c>
      <c r="E2519" s="2">
        <v>2.0491803278688536</v>
      </c>
    </row>
    <row r="2520" spans="1:5" x14ac:dyDescent="0.2">
      <c r="A2520" s="7">
        <v>15</v>
      </c>
      <c r="B2520" s="7" t="s">
        <v>33</v>
      </c>
      <c r="C2520" s="7">
        <v>157</v>
      </c>
      <c r="D2520" s="11">
        <v>41640</v>
      </c>
      <c r="E2520" s="2">
        <v>1.956745623068997</v>
      </c>
    </row>
    <row r="2521" spans="1:5" x14ac:dyDescent="0.2">
      <c r="A2521" s="7">
        <v>15</v>
      </c>
      <c r="B2521" s="7" t="s">
        <v>33</v>
      </c>
      <c r="C2521" s="7">
        <v>158</v>
      </c>
      <c r="D2521" s="11">
        <v>41671</v>
      </c>
      <c r="E2521" s="2">
        <v>1.7382413087934481</v>
      </c>
    </row>
    <row r="2522" spans="1:5" x14ac:dyDescent="0.2">
      <c r="A2522" s="7">
        <v>15</v>
      </c>
      <c r="B2522" s="7" t="s">
        <v>33</v>
      </c>
      <c r="C2522" s="7">
        <v>159</v>
      </c>
      <c r="D2522" s="11">
        <v>41699</v>
      </c>
      <c r="E2522" s="2">
        <v>1.6309887869520878</v>
      </c>
    </row>
    <row r="2523" spans="1:5" x14ac:dyDescent="0.2">
      <c r="A2523" s="7">
        <v>15</v>
      </c>
      <c r="B2523" s="7" t="s">
        <v>33</v>
      </c>
      <c r="C2523" s="7">
        <v>160</v>
      </c>
      <c r="D2523" s="11">
        <v>41730</v>
      </c>
      <c r="E2523" s="2">
        <v>1.8311291963377414</v>
      </c>
    </row>
    <row r="2524" spans="1:5" x14ac:dyDescent="0.2">
      <c r="A2524" s="7">
        <v>15</v>
      </c>
      <c r="B2524" s="7" t="s">
        <v>33</v>
      </c>
      <c r="C2524" s="7">
        <v>161</v>
      </c>
      <c r="D2524" s="11">
        <v>41760</v>
      </c>
      <c r="E2524" s="2">
        <v>1.5228426395939039</v>
      </c>
    </row>
    <row r="2525" spans="1:5" x14ac:dyDescent="0.2">
      <c r="A2525" s="7">
        <v>15</v>
      </c>
      <c r="B2525" s="7" t="s">
        <v>33</v>
      </c>
      <c r="C2525" s="7">
        <v>162</v>
      </c>
      <c r="D2525" s="11">
        <v>41791</v>
      </c>
      <c r="E2525" s="2">
        <v>1.932858596134281</v>
      </c>
    </row>
    <row r="2526" spans="1:5" x14ac:dyDescent="0.2">
      <c r="A2526" s="7">
        <v>15</v>
      </c>
      <c r="B2526" s="7" t="s">
        <v>33</v>
      </c>
      <c r="C2526" s="7">
        <v>163</v>
      </c>
      <c r="D2526" s="11">
        <v>41821</v>
      </c>
      <c r="E2526" s="2">
        <v>1.6276703967446764</v>
      </c>
    </row>
    <row r="2527" spans="1:5" x14ac:dyDescent="0.2">
      <c r="A2527" s="7">
        <v>15</v>
      </c>
      <c r="B2527" s="7" t="s">
        <v>33</v>
      </c>
      <c r="C2527" s="7">
        <v>164</v>
      </c>
      <c r="D2527" s="11">
        <v>41852</v>
      </c>
      <c r="E2527" s="2">
        <v>1.5197568389057778</v>
      </c>
    </row>
    <row r="2528" spans="1:5" x14ac:dyDescent="0.2">
      <c r="A2528" s="7">
        <v>15</v>
      </c>
      <c r="B2528" s="7" t="s">
        <v>33</v>
      </c>
      <c r="C2528" s="7">
        <v>165</v>
      </c>
      <c r="D2528" s="11">
        <v>41883</v>
      </c>
      <c r="E2528" s="2">
        <v>1.2108980827447056</v>
      </c>
    </row>
    <row r="2529" spans="1:5" x14ac:dyDescent="0.2">
      <c r="A2529" s="7">
        <v>15</v>
      </c>
      <c r="B2529" s="7" t="s">
        <v>33</v>
      </c>
      <c r="C2529" s="7">
        <v>166</v>
      </c>
      <c r="D2529" s="11">
        <v>41913</v>
      </c>
      <c r="E2529" s="2">
        <v>1.3118062563067809</v>
      </c>
    </row>
    <row r="2530" spans="1:5" x14ac:dyDescent="0.2">
      <c r="A2530" s="7">
        <v>15</v>
      </c>
      <c r="B2530" s="7" t="s">
        <v>33</v>
      </c>
      <c r="C2530" s="7">
        <v>167</v>
      </c>
      <c r="D2530" s="11">
        <v>41944</v>
      </c>
      <c r="E2530" s="2">
        <v>0.90725806451612812</v>
      </c>
    </row>
    <row r="2531" spans="1:5" x14ac:dyDescent="0.2">
      <c r="A2531" s="7">
        <v>15</v>
      </c>
      <c r="B2531" s="7" t="s">
        <v>33</v>
      </c>
      <c r="C2531" s="7">
        <v>168</v>
      </c>
      <c r="D2531" s="11">
        <v>41974</v>
      </c>
      <c r="E2531" s="2">
        <v>0.50200803212851497</v>
      </c>
    </row>
    <row r="2532" spans="1:5" x14ac:dyDescent="0.2">
      <c r="A2532" s="7">
        <v>15</v>
      </c>
      <c r="B2532" s="7" t="s">
        <v>33</v>
      </c>
      <c r="C2532" s="7">
        <v>169</v>
      </c>
      <c r="D2532" s="11">
        <v>42005</v>
      </c>
      <c r="E2532" s="2">
        <v>0.30303030303029743</v>
      </c>
    </row>
    <row r="2533" spans="1:5" x14ac:dyDescent="0.2">
      <c r="A2533" s="7">
        <v>15</v>
      </c>
      <c r="B2533" s="7" t="s">
        <v>33</v>
      </c>
      <c r="C2533" s="7">
        <v>170</v>
      </c>
      <c r="D2533" s="11">
        <v>42036</v>
      </c>
      <c r="E2533" s="2">
        <v>0</v>
      </c>
    </row>
    <row r="2534" spans="1:5" x14ac:dyDescent="0.2">
      <c r="A2534" s="7">
        <v>15</v>
      </c>
      <c r="B2534" s="7" t="s">
        <v>33</v>
      </c>
      <c r="C2534" s="7">
        <v>171</v>
      </c>
      <c r="D2534" s="11">
        <v>42064</v>
      </c>
      <c r="E2534" s="2">
        <v>0</v>
      </c>
    </row>
    <row r="2535" spans="1:5" x14ac:dyDescent="0.2">
      <c r="A2535" s="7">
        <v>15</v>
      </c>
      <c r="B2535" s="7" t="s">
        <v>33</v>
      </c>
      <c r="C2535" s="7">
        <v>172</v>
      </c>
      <c r="D2535" s="11">
        <v>42095</v>
      </c>
      <c r="E2535" s="2">
        <v>-0.19980019980019392</v>
      </c>
    </row>
    <row r="2536" spans="1:5" x14ac:dyDescent="0.2">
      <c r="A2536" s="7">
        <v>15</v>
      </c>
      <c r="B2536" s="7" t="s">
        <v>33</v>
      </c>
      <c r="C2536" s="7">
        <v>173</v>
      </c>
      <c r="D2536" s="11">
        <v>42125</v>
      </c>
      <c r="E2536" s="2">
        <v>9.9999999999994316E-2</v>
      </c>
    </row>
    <row r="2537" spans="1:5" x14ac:dyDescent="0.2">
      <c r="A2537" s="7">
        <v>15</v>
      </c>
      <c r="B2537" s="7" t="s">
        <v>33</v>
      </c>
      <c r="C2537" s="7">
        <v>174</v>
      </c>
      <c r="D2537" s="11">
        <v>42156</v>
      </c>
      <c r="E2537" s="2">
        <v>0</v>
      </c>
    </row>
    <row r="2538" spans="1:5" x14ac:dyDescent="0.2">
      <c r="A2538" s="7">
        <v>15</v>
      </c>
      <c r="B2538" s="7" t="s">
        <v>33</v>
      </c>
      <c r="C2538" s="7">
        <v>175</v>
      </c>
      <c r="D2538" s="11">
        <v>42186</v>
      </c>
      <c r="E2538" s="2">
        <v>0.10010010010009296</v>
      </c>
    </row>
    <row r="2539" spans="1:5" x14ac:dyDescent="0.2">
      <c r="A2539" s="7">
        <v>15</v>
      </c>
      <c r="B2539" s="7" t="s">
        <v>33</v>
      </c>
      <c r="C2539" s="7">
        <v>176</v>
      </c>
      <c r="D2539" s="11">
        <v>42217</v>
      </c>
      <c r="E2539" s="2">
        <v>9.98003992015839E-2</v>
      </c>
    </row>
    <row r="2540" spans="1:5" x14ac:dyDescent="0.2">
      <c r="A2540" s="7">
        <v>15</v>
      </c>
      <c r="B2540" s="7" t="s">
        <v>33</v>
      </c>
      <c r="C2540" s="7">
        <v>177</v>
      </c>
      <c r="D2540" s="11">
        <v>42248</v>
      </c>
      <c r="E2540" s="2">
        <v>-9.9700897308068193E-2</v>
      </c>
    </row>
    <row r="2541" spans="1:5" x14ac:dyDescent="0.2">
      <c r="A2541" s="7">
        <v>15</v>
      </c>
      <c r="B2541" s="7" t="s">
        <v>33</v>
      </c>
      <c r="C2541" s="7">
        <v>178</v>
      </c>
      <c r="D2541" s="11">
        <v>42278</v>
      </c>
      <c r="E2541" s="2">
        <v>-9.9601593625507689E-2</v>
      </c>
    </row>
    <row r="2542" spans="1:5" x14ac:dyDescent="0.2">
      <c r="A2542" s="7">
        <v>15</v>
      </c>
      <c r="B2542" s="7" t="s">
        <v>33</v>
      </c>
      <c r="C2542" s="7">
        <v>179</v>
      </c>
      <c r="D2542" s="11">
        <v>42309</v>
      </c>
      <c r="E2542" s="2">
        <v>0.19980019980019392</v>
      </c>
    </row>
    <row r="2543" spans="1:5" x14ac:dyDescent="0.2">
      <c r="A2543" s="7">
        <v>15</v>
      </c>
      <c r="B2543" s="7" t="s">
        <v>33</v>
      </c>
      <c r="C2543" s="7">
        <v>180</v>
      </c>
      <c r="D2543" s="11">
        <v>42339</v>
      </c>
      <c r="E2543" s="2">
        <v>0.19980019980019392</v>
      </c>
    </row>
    <row r="2544" spans="1:5" x14ac:dyDescent="0.2">
      <c r="A2544" s="7">
        <v>15</v>
      </c>
      <c r="B2544" s="7" t="s">
        <v>33</v>
      </c>
      <c r="C2544" s="7">
        <v>181</v>
      </c>
      <c r="D2544" s="11">
        <v>42370</v>
      </c>
      <c r="E2544" s="2">
        <v>0.20140986908359082</v>
      </c>
    </row>
    <row r="2545" spans="1:5" x14ac:dyDescent="0.2">
      <c r="A2545" s="7">
        <v>15</v>
      </c>
      <c r="B2545" s="7" t="s">
        <v>33</v>
      </c>
      <c r="C2545" s="7">
        <v>182</v>
      </c>
      <c r="D2545" s="11">
        <v>42401</v>
      </c>
      <c r="E2545" s="2">
        <v>0.30150753768845107</v>
      </c>
    </row>
    <row r="2546" spans="1:5" x14ac:dyDescent="0.2">
      <c r="A2546" s="7">
        <v>15</v>
      </c>
      <c r="B2546" s="7" t="s">
        <v>33</v>
      </c>
      <c r="C2546" s="7">
        <v>183</v>
      </c>
      <c r="D2546" s="11">
        <v>42430</v>
      </c>
      <c r="E2546" s="2">
        <v>0.50150451354062398</v>
      </c>
    </row>
    <row r="2547" spans="1:5" x14ac:dyDescent="0.2">
      <c r="A2547" s="7">
        <v>15</v>
      </c>
      <c r="B2547" s="7" t="s">
        <v>33</v>
      </c>
      <c r="C2547" s="7">
        <v>184</v>
      </c>
      <c r="D2547" s="11">
        <v>42461</v>
      </c>
      <c r="E2547" s="2">
        <v>0.3003003003003073</v>
      </c>
    </row>
    <row r="2548" spans="1:5" x14ac:dyDescent="0.2">
      <c r="A2548" s="7">
        <v>15</v>
      </c>
      <c r="B2548" s="7" t="s">
        <v>33</v>
      </c>
      <c r="C2548" s="7">
        <v>185</v>
      </c>
      <c r="D2548" s="11">
        <v>42491</v>
      </c>
      <c r="E2548" s="2">
        <v>0.2997002997003051</v>
      </c>
    </row>
    <row r="2549" spans="1:5" x14ac:dyDescent="0.2">
      <c r="A2549" s="7">
        <v>15</v>
      </c>
      <c r="B2549" s="7" t="s">
        <v>33</v>
      </c>
      <c r="C2549" s="7">
        <v>186</v>
      </c>
      <c r="D2549" s="11">
        <v>42522</v>
      </c>
      <c r="E2549" s="2">
        <v>0.39920159680637823</v>
      </c>
    </row>
    <row r="2550" spans="1:5" x14ac:dyDescent="0.2">
      <c r="A2550" s="7">
        <v>15</v>
      </c>
      <c r="B2550" s="7" t="s">
        <v>33</v>
      </c>
      <c r="C2550" s="7">
        <v>187</v>
      </c>
      <c r="D2550" s="11">
        <v>42552</v>
      </c>
      <c r="E2550" s="2">
        <v>0.59999999999999432</v>
      </c>
    </row>
    <row r="2551" spans="1:5" x14ac:dyDescent="0.2">
      <c r="A2551" s="7">
        <v>15</v>
      </c>
      <c r="B2551" s="7" t="s">
        <v>33</v>
      </c>
      <c r="C2551" s="7">
        <v>188</v>
      </c>
      <c r="D2551" s="11">
        <v>42583</v>
      </c>
      <c r="E2551" s="2">
        <v>0.598205383848466</v>
      </c>
    </row>
    <row r="2552" spans="1:5" x14ac:dyDescent="0.2">
      <c r="A2552" s="7">
        <v>15</v>
      </c>
      <c r="B2552" s="7" t="s">
        <v>33</v>
      </c>
      <c r="C2552" s="7">
        <v>189</v>
      </c>
      <c r="D2552" s="11">
        <v>42614</v>
      </c>
      <c r="E2552" s="2">
        <v>0.89820359281435458</v>
      </c>
    </row>
    <row r="2553" spans="1:5" x14ac:dyDescent="0.2">
      <c r="A2553" s="7">
        <v>15</v>
      </c>
      <c r="B2553" s="7" t="s">
        <v>33</v>
      </c>
      <c r="C2553" s="7">
        <v>190</v>
      </c>
      <c r="D2553" s="11">
        <v>42644</v>
      </c>
      <c r="E2553" s="2">
        <v>0.89730807577268479</v>
      </c>
    </row>
    <row r="2554" spans="1:5" x14ac:dyDescent="0.2">
      <c r="A2554" s="7">
        <v>15</v>
      </c>
      <c r="B2554" s="7" t="s">
        <v>33</v>
      </c>
      <c r="C2554" s="7">
        <v>191</v>
      </c>
      <c r="D2554" s="11">
        <v>42675</v>
      </c>
      <c r="E2554" s="2">
        <v>1.0967098703888354</v>
      </c>
    </row>
    <row r="2555" spans="1:5" x14ac:dyDescent="0.2">
      <c r="A2555" s="7">
        <v>15</v>
      </c>
      <c r="B2555" s="7" t="s">
        <v>33</v>
      </c>
      <c r="C2555" s="7">
        <v>192</v>
      </c>
      <c r="D2555" s="11">
        <v>42705</v>
      </c>
      <c r="E2555" s="2">
        <v>1.595214356929219</v>
      </c>
    </row>
    <row r="2556" spans="1:5" x14ac:dyDescent="0.2">
      <c r="A2556" s="7">
        <v>15</v>
      </c>
      <c r="B2556" s="7" t="s">
        <v>33</v>
      </c>
      <c r="C2556" s="7">
        <v>193</v>
      </c>
      <c r="D2556" s="11">
        <v>42736</v>
      </c>
      <c r="E2556" s="2">
        <v>1.909547738693476</v>
      </c>
    </row>
    <row r="2557" spans="1:5" x14ac:dyDescent="0.2">
      <c r="A2557" s="7">
        <v>15</v>
      </c>
      <c r="B2557" s="7" t="s">
        <v>33</v>
      </c>
      <c r="C2557" s="7">
        <v>194</v>
      </c>
      <c r="D2557" s="11">
        <v>42767</v>
      </c>
      <c r="E2557" s="2">
        <v>2.3046092184368661</v>
      </c>
    </row>
    <row r="2558" spans="1:5" x14ac:dyDescent="0.2">
      <c r="A2558" s="7">
        <v>15</v>
      </c>
      <c r="B2558" s="7" t="s">
        <v>33</v>
      </c>
      <c r="C2558" s="7">
        <v>195</v>
      </c>
      <c r="D2558" s="11">
        <v>42795</v>
      </c>
      <c r="E2558" s="2">
        <v>2.2954091816367281</v>
      </c>
    </row>
    <row r="2559" spans="1:5" x14ac:dyDescent="0.2">
      <c r="A2559" s="7">
        <v>15</v>
      </c>
      <c r="B2559" s="7" t="s">
        <v>33</v>
      </c>
      <c r="C2559" s="7">
        <v>196</v>
      </c>
      <c r="D2559" s="11">
        <v>42826</v>
      </c>
      <c r="E2559" s="2">
        <v>2.6946107784431064</v>
      </c>
    </row>
    <row r="2560" spans="1:5" x14ac:dyDescent="0.2">
      <c r="A2560" s="7">
        <v>15</v>
      </c>
      <c r="B2560" s="7" t="s">
        <v>33</v>
      </c>
      <c r="C2560" s="7">
        <v>197</v>
      </c>
      <c r="D2560" s="11">
        <v>42856</v>
      </c>
      <c r="E2560" s="2">
        <v>2.8884462151394388</v>
      </c>
    </row>
    <row r="2561" spans="1:5" x14ac:dyDescent="0.2">
      <c r="A2561" s="7">
        <v>15</v>
      </c>
      <c r="B2561" s="7" t="s">
        <v>33</v>
      </c>
      <c r="C2561" s="7">
        <v>198</v>
      </c>
      <c r="D2561" s="11">
        <v>42887</v>
      </c>
      <c r="E2561" s="2">
        <v>2.6838966202783183</v>
      </c>
    </row>
    <row r="2562" spans="1:5" x14ac:dyDescent="0.2">
      <c r="A2562" s="7">
        <v>15</v>
      </c>
      <c r="B2562" s="7" t="s">
        <v>33</v>
      </c>
      <c r="C2562" s="7">
        <v>199</v>
      </c>
      <c r="D2562" s="11">
        <v>42917</v>
      </c>
      <c r="E2562" s="2">
        <v>2.5844930417494965</v>
      </c>
    </row>
    <row r="2563" spans="1:5" x14ac:dyDescent="0.2">
      <c r="A2563" s="7">
        <v>15</v>
      </c>
      <c r="B2563" s="7" t="s">
        <v>33</v>
      </c>
      <c r="C2563" s="7">
        <v>200</v>
      </c>
      <c r="D2563" s="11">
        <v>42948</v>
      </c>
      <c r="E2563" s="2">
        <v>2.874132804757167</v>
      </c>
    </row>
    <row r="2564" spans="1:5" x14ac:dyDescent="0.2">
      <c r="A2564" s="7">
        <v>15</v>
      </c>
      <c r="B2564" s="7" t="s">
        <v>33</v>
      </c>
      <c r="C2564" s="7">
        <v>201</v>
      </c>
      <c r="D2564" s="11">
        <v>42979</v>
      </c>
      <c r="E2564" s="2">
        <v>2.9673590504450971</v>
      </c>
    </row>
    <row r="2565" spans="1:5" x14ac:dyDescent="0.2">
      <c r="A2565" s="7">
        <v>15</v>
      </c>
      <c r="B2565" s="7" t="s">
        <v>33</v>
      </c>
      <c r="C2565" s="7">
        <v>202</v>
      </c>
      <c r="D2565" s="11">
        <v>43009</v>
      </c>
      <c r="E2565" s="2">
        <v>2.964426877470359</v>
      </c>
    </row>
    <row r="2566" spans="1:5" x14ac:dyDescent="0.2">
      <c r="A2566" s="7">
        <v>15</v>
      </c>
      <c r="B2566" s="7" t="s">
        <v>33</v>
      </c>
      <c r="C2566" s="7">
        <v>203</v>
      </c>
      <c r="D2566" s="11">
        <v>43040</v>
      </c>
      <c r="E2566" s="2">
        <v>3.1558185404339127</v>
      </c>
    </row>
    <row r="2567" spans="1:5" x14ac:dyDescent="0.2">
      <c r="A2567" s="7">
        <v>15</v>
      </c>
      <c r="B2567" s="7" t="s">
        <v>33</v>
      </c>
      <c r="C2567" s="7">
        <v>204</v>
      </c>
      <c r="D2567" s="11">
        <v>43070</v>
      </c>
      <c r="E2567" s="2">
        <v>2.9440628066732017</v>
      </c>
    </row>
    <row r="2568" spans="1:5" x14ac:dyDescent="0.2">
      <c r="A2568" s="7">
        <v>15</v>
      </c>
      <c r="B2568" s="7" t="s">
        <v>33</v>
      </c>
      <c r="C2568" s="7">
        <v>205</v>
      </c>
      <c r="D2568" s="11">
        <v>43101</v>
      </c>
      <c r="E2568" s="2">
        <v>2.958579881656803</v>
      </c>
    </row>
    <row r="2569" spans="1:5" x14ac:dyDescent="0.2">
      <c r="A2569" s="7">
        <v>15</v>
      </c>
      <c r="B2569" s="7" t="s">
        <v>33</v>
      </c>
      <c r="C2569" s="7">
        <v>206</v>
      </c>
      <c r="D2569" s="11">
        <v>43132</v>
      </c>
      <c r="E2569" s="2">
        <v>2.742409402546528</v>
      </c>
    </row>
    <row r="2570" spans="1:5" x14ac:dyDescent="0.2">
      <c r="A2570" s="7">
        <v>15</v>
      </c>
      <c r="B2570" s="7" t="s">
        <v>33</v>
      </c>
      <c r="C2570" s="7">
        <v>207</v>
      </c>
      <c r="D2570" s="11">
        <v>43160</v>
      </c>
      <c r="E2570" s="2">
        <v>2.4390243902439011</v>
      </c>
    </row>
    <row r="2571" spans="1:5" x14ac:dyDescent="0.2">
      <c r="A2571" s="7">
        <v>15</v>
      </c>
      <c r="B2571" s="7" t="s">
        <v>33</v>
      </c>
      <c r="C2571" s="7">
        <v>208</v>
      </c>
      <c r="D2571" s="11">
        <v>43191</v>
      </c>
      <c r="E2571" s="2">
        <v>2.4295432458697661</v>
      </c>
    </row>
    <row r="2572" spans="1:5" x14ac:dyDescent="0.2">
      <c r="A2572" s="7">
        <v>15</v>
      </c>
      <c r="B2572" s="7" t="s">
        <v>33</v>
      </c>
      <c r="C2572" s="7">
        <v>209</v>
      </c>
      <c r="D2572" s="11">
        <v>43221</v>
      </c>
      <c r="E2572" s="2">
        <v>2.4201355275895509</v>
      </c>
    </row>
    <row r="2573" spans="1:5" x14ac:dyDescent="0.2">
      <c r="A2573" s="7">
        <v>15</v>
      </c>
      <c r="B2573" s="7" t="s">
        <v>33</v>
      </c>
      <c r="C2573" s="7">
        <v>210</v>
      </c>
      <c r="D2573" s="11">
        <v>43252</v>
      </c>
      <c r="E2573" s="2">
        <v>2.4201355275895509</v>
      </c>
    </row>
    <row r="2574" spans="1:5" x14ac:dyDescent="0.2">
      <c r="A2574" s="7">
        <v>15</v>
      </c>
      <c r="B2574" s="7" t="s">
        <v>33</v>
      </c>
      <c r="C2574" s="7">
        <v>211</v>
      </c>
      <c r="D2574" s="11">
        <v>43282</v>
      </c>
      <c r="E2574" s="2">
        <v>2.5193798449612501</v>
      </c>
    </row>
    <row r="2575" spans="1:5" x14ac:dyDescent="0.2">
      <c r="A2575" s="7">
        <v>15</v>
      </c>
      <c r="B2575" s="7" t="s">
        <v>33</v>
      </c>
      <c r="C2575" s="7">
        <v>212</v>
      </c>
      <c r="D2575" s="11">
        <v>43313</v>
      </c>
      <c r="E2575" s="2">
        <v>2.6011560693641798</v>
      </c>
    </row>
    <row r="2576" spans="1:5" x14ac:dyDescent="0.2">
      <c r="A2576" s="7">
        <v>15</v>
      </c>
      <c r="B2576" s="7" t="s">
        <v>33</v>
      </c>
      <c r="C2576" s="7">
        <v>213</v>
      </c>
      <c r="D2576" s="11">
        <v>43344</v>
      </c>
      <c r="E2576" s="2">
        <v>2.4015369836695442</v>
      </c>
    </row>
    <row r="2577" spans="1:5" x14ac:dyDescent="0.2">
      <c r="A2577" s="7">
        <v>15</v>
      </c>
      <c r="B2577" s="7" t="s">
        <v>33</v>
      </c>
      <c r="C2577" s="7">
        <v>214</v>
      </c>
      <c r="D2577" s="11">
        <v>43374</v>
      </c>
      <c r="E2577" s="2">
        <v>2.3992322456813753</v>
      </c>
    </row>
    <row r="2578" spans="1:5" x14ac:dyDescent="0.2">
      <c r="A2578" s="7">
        <v>15</v>
      </c>
      <c r="B2578" s="7" t="s">
        <v>33</v>
      </c>
      <c r="C2578" s="7">
        <v>215</v>
      </c>
      <c r="D2578" s="11">
        <v>43405</v>
      </c>
      <c r="E2578" s="2">
        <v>2.2944550669216142</v>
      </c>
    </row>
    <row r="2579" spans="1:5" x14ac:dyDescent="0.2">
      <c r="A2579" s="7">
        <v>15</v>
      </c>
      <c r="B2579" s="7" t="s">
        <v>33</v>
      </c>
      <c r="C2579" s="7">
        <v>216</v>
      </c>
      <c r="D2579" s="11">
        <v>43435</v>
      </c>
      <c r="E2579" s="2">
        <v>2.0972354623450826</v>
      </c>
    </row>
    <row r="2580" spans="1:5" x14ac:dyDescent="0.2">
      <c r="A2580" s="7">
        <v>15</v>
      </c>
      <c r="B2580" s="7" t="s">
        <v>33</v>
      </c>
      <c r="C2580" s="7">
        <v>217</v>
      </c>
      <c r="D2580" s="11">
        <v>43466</v>
      </c>
      <c r="E2580" s="2">
        <v>1.8199233716474907</v>
      </c>
    </row>
    <row r="2581" spans="1:5" x14ac:dyDescent="0.2">
      <c r="A2581" s="7">
        <v>15</v>
      </c>
      <c r="B2581" s="7" t="s">
        <v>33</v>
      </c>
      <c r="C2581" s="7">
        <v>218</v>
      </c>
      <c r="D2581" s="11">
        <v>43497</v>
      </c>
      <c r="E2581" s="2">
        <v>1.8112488083889389</v>
      </c>
    </row>
    <row r="2582" spans="1:5" x14ac:dyDescent="0.2">
      <c r="A2582" s="7">
        <v>15</v>
      </c>
      <c r="B2582" s="7" t="s">
        <v>33</v>
      </c>
      <c r="C2582" s="7">
        <v>219</v>
      </c>
      <c r="D2582" s="11">
        <v>43525</v>
      </c>
      <c r="E2582" s="2">
        <v>1.904761904761898</v>
      </c>
    </row>
    <row r="2583" spans="1:5" x14ac:dyDescent="0.2">
      <c r="A2583" s="7">
        <v>15</v>
      </c>
      <c r="B2583" s="7" t="s">
        <v>33</v>
      </c>
      <c r="C2583" s="7">
        <v>220</v>
      </c>
      <c r="D2583" s="11">
        <v>43556</v>
      </c>
      <c r="E2583" s="2">
        <v>2.0872865275142232</v>
      </c>
    </row>
    <row r="2584" spans="1:5" x14ac:dyDescent="0.2">
      <c r="A2584" s="7">
        <v>15</v>
      </c>
      <c r="B2584" s="7" t="s">
        <v>33</v>
      </c>
      <c r="C2584" s="7">
        <v>221</v>
      </c>
      <c r="D2584" s="11">
        <v>43586</v>
      </c>
      <c r="E2584" s="2">
        <v>1.9848771266540695</v>
      </c>
    </row>
    <row r="2585" spans="1:5" x14ac:dyDescent="0.2">
      <c r="A2585" s="7">
        <v>15</v>
      </c>
      <c r="B2585" s="7" t="s">
        <v>33</v>
      </c>
      <c r="C2585" s="7">
        <v>222</v>
      </c>
      <c r="D2585" s="11">
        <v>43617</v>
      </c>
      <c r="E2585" s="2">
        <v>1.9848771266540695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"/>
  <sheetViews>
    <sheetView topLeftCell="A87" workbookViewId="0">
      <selection activeCell="E3" sqref="E3:E182"/>
    </sheetView>
  </sheetViews>
  <sheetFormatPr baseColWidth="10" defaultColWidth="8.83203125" defaultRowHeight="15" x14ac:dyDescent="0.2"/>
  <cols>
    <col min="4" max="4" width="9.1640625" bestFit="1" customWidth="1"/>
    <col min="5" max="5" width="13.33203125" style="37" bestFit="1" customWidth="1"/>
  </cols>
  <sheetData>
    <row r="1" spans="1:5" x14ac:dyDescent="0.2">
      <c r="E1" s="35" t="s">
        <v>55</v>
      </c>
    </row>
    <row r="2" spans="1:5" x14ac:dyDescent="0.2">
      <c r="E2" s="37">
        <v>2.6</v>
      </c>
    </row>
    <row r="3" spans="1:5" x14ac:dyDescent="0.2">
      <c r="A3" s="8">
        <v>1</v>
      </c>
      <c r="B3" s="8" t="s">
        <v>10</v>
      </c>
      <c r="C3" s="8">
        <v>1</v>
      </c>
      <c r="D3" s="9">
        <v>39448</v>
      </c>
      <c r="E3" s="37">
        <f>(2/3*E2)+(1/3*E5)</f>
        <v>2.6</v>
      </c>
    </row>
    <row r="4" spans="1:5" x14ac:dyDescent="0.2">
      <c r="A4" s="8">
        <v>1</v>
      </c>
      <c r="B4" s="8" t="s">
        <v>10</v>
      </c>
      <c r="C4" s="8">
        <v>2</v>
      </c>
      <c r="D4" s="9">
        <v>39479</v>
      </c>
      <c r="E4" s="37">
        <f>(1/3*E2)+(2/3*E5)</f>
        <v>2.6</v>
      </c>
    </row>
    <row r="5" spans="1:5" x14ac:dyDescent="0.2">
      <c r="A5" s="8">
        <v>1</v>
      </c>
      <c r="B5" s="8" t="s">
        <v>10</v>
      </c>
      <c r="C5" s="8">
        <v>3</v>
      </c>
      <c r="D5" s="9">
        <v>39508</v>
      </c>
      <c r="E5" s="36">
        <v>2.6</v>
      </c>
    </row>
    <row r="6" spans="1:5" x14ac:dyDescent="0.2">
      <c r="A6" s="8">
        <v>1</v>
      </c>
      <c r="B6" s="8" t="s">
        <v>10</v>
      </c>
      <c r="C6" s="8">
        <v>4</v>
      </c>
      <c r="D6" s="10">
        <v>39539</v>
      </c>
      <c r="E6" s="37">
        <f>(2/3*E5)+(1/3*E8)</f>
        <v>2.5333333333333332</v>
      </c>
    </row>
    <row r="7" spans="1:5" x14ac:dyDescent="0.2">
      <c r="A7" s="8">
        <v>1</v>
      </c>
      <c r="B7" s="8" t="s">
        <v>10</v>
      </c>
      <c r="C7" s="8">
        <v>5</v>
      </c>
      <c r="D7" s="10">
        <v>39569</v>
      </c>
      <c r="E7" s="37">
        <f>(1/3*E5)+(2/3*E8)</f>
        <v>2.4666666666666668</v>
      </c>
    </row>
    <row r="8" spans="1:5" x14ac:dyDescent="0.2">
      <c r="A8" s="8">
        <v>1</v>
      </c>
      <c r="B8" s="8" t="s">
        <v>10</v>
      </c>
      <c r="C8" s="8">
        <v>6</v>
      </c>
      <c r="D8" s="9">
        <v>39600</v>
      </c>
      <c r="E8" s="36">
        <v>2.4</v>
      </c>
    </row>
    <row r="9" spans="1:5" x14ac:dyDescent="0.2">
      <c r="A9" s="8">
        <v>1</v>
      </c>
      <c r="B9" s="8" t="s">
        <v>10</v>
      </c>
      <c r="C9" s="8">
        <v>7</v>
      </c>
      <c r="D9" s="9">
        <v>39630</v>
      </c>
      <c r="E9" s="37">
        <f>(2/3*E8)+(1/3*E11)</f>
        <v>2.4</v>
      </c>
    </row>
    <row r="10" spans="1:5" x14ac:dyDescent="0.2">
      <c r="A10" s="8">
        <v>1</v>
      </c>
      <c r="B10" s="8" t="s">
        <v>10</v>
      </c>
      <c r="C10" s="8">
        <v>8</v>
      </c>
      <c r="D10" s="9">
        <v>39661</v>
      </c>
      <c r="E10" s="37">
        <f>(1/3*E8)+(2/3*E11)</f>
        <v>2.4</v>
      </c>
    </row>
    <row r="11" spans="1:5" x14ac:dyDescent="0.2">
      <c r="A11" s="8">
        <v>1</v>
      </c>
      <c r="B11" s="8" t="s">
        <v>10</v>
      </c>
      <c r="C11" s="8">
        <v>9</v>
      </c>
      <c r="D11" s="10">
        <v>39692</v>
      </c>
      <c r="E11" s="36">
        <v>2.4</v>
      </c>
    </row>
    <row r="12" spans="1:5" x14ac:dyDescent="0.2">
      <c r="A12" s="8">
        <v>1</v>
      </c>
      <c r="B12" s="8" t="s">
        <v>10</v>
      </c>
      <c r="C12" s="8">
        <v>10</v>
      </c>
      <c r="D12" s="10">
        <v>39722</v>
      </c>
      <c r="E12" s="37">
        <f>(2/3*E11)+(1/3*E14)</f>
        <v>2.3666666666666663</v>
      </c>
    </row>
    <row r="13" spans="1:5" x14ac:dyDescent="0.2">
      <c r="A13" s="8">
        <v>1</v>
      </c>
      <c r="B13" s="8" t="s">
        <v>10</v>
      </c>
      <c r="C13" s="8">
        <v>11</v>
      </c>
      <c r="D13" s="9">
        <v>39753</v>
      </c>
      <c r="E13" s="37">
        <f>(1/3*E11)+(2/3*E14)</f>
        <v>2.333333333333333</v>
      </c>
    </row>
    <row r="14" spans="1:5" x14ac:dyDescent="0.2">
      <c r="A14" s="8">
        <v>1</v>
      </c>
      <c r="B14" s="8" t="s">
        <v>10</v>
      </c>
      <c r="C14" s="8">
        <v>12</v>
      </c>
      <c r="D14" s="9">
        <v>39783</v>
      </c>
      <c r="E14" s="36">
        <v>2.2999999999999998</v>
      </c>
    </row>
    <row r="15" spans="1:5" x14ac:dyDescent="0.2">
      <c r="A15" s="8">
        <v>1</v>
      </c>
      <c r="B15" s="8" t="s">
        <v>10</v>
      </c>
      <c r="C15" s="8">
        <v>13</v>
      </c>
      <c r="D15" s="9">
        <v>39814</v>
      </c>
      <c r="E15" s="37">
        <f>(2/3*E14)+(1/3*E17)</f>
        <v>2.1999999999999997</v>
      </c>
    </row>
    <row r="16" spans="1:5" x14ac:dyDescent="0.2">
      <c r="A16" s="8">
        <v>1</v>
      </c>
      <c r="B16" s="8" t="s">
        <v>10</v>
      </c>
      <c r="C16" s="8">
        <v>14</v>
      </c>
      <c r="D16" s="10">
        <v>39845</v>
      </c>
      <c r="E16" s="37">
        <f>(1/3*E14)+(2/3*E17)</f>
        <v>2.0999999999999996</v>
      </c>
    </row>
    <row r="17" spans="1:5" x14ac:dyDescent="0.2">
      <c r="A17" s="8">
        <v>1</v>
      </c>
      <c r="B17" s="8" t="s">
        <v>10</v>
      </c>
      <c r="C17" s="8">
        <v>15</v>
      </c>
      <c r="D17" s="10">
        <v>39873</v>
      </c>
      <c r="E17" s="36">
        <v>2</v>
      </c>
    </row>
    <row r="18" spans="1:5" x14ac:dyDescent="0.2">
      <c r="A18" s="8">
        <v>1</v>
      </c>
      <c r="B18" s="8" t="s">
        <v>10</v>
      </c>
      <c r="C18" s="8">
        <v>16</v>
      </c>
      <c r="D18" s="9">
        <v>39904</v>
      </c>
      <c r="E18" s="37">
        <f>(2/3*E17)+(1/3*E20)</f>
        <v>1.9</v>
      </c>
    </row>
    <row r="19" spans="1:5" x14ac:dyDescent="0.2">
      <c r="A19" s="8">
        <v>1</v>
      </c>
      <c r="B19" s="8" t="s">
        <v>10</v>
      </c>
      <c r="C19" s="8">
        <v>17</v>
      </c>
      <c r="D19" s="9">
        <v>39934</v>
      </c>
      <c r="E19" s="37">
        <f>(1/3*E17)+(2/3*E20)</f>
        <v>1.7999999999999998</v>
      </c>
    </row>
    <row r="20" spans="1:5" x14ac:dyDescent="0.2">
      <c r="A20" s="8">
        <v>1</v>
      </c>
      <c r="B20" s="8" t="s">
        <v>10</v>
      </c>
      <c r="C20" s="8">
        <v>18</v>
      </c>
      <c r="D20" s="9">
        <v>39965</v>
      </c>
      <c r="E20" s="36">
        <v>1.7</v>
      </c>
    </row>
    <row r="21" spans="1:5" x14ac:dyDescent="0.2">
      <c r="A21" s="8">
        <v>1</v>
      </c>
      <c r="B21" s="8" t="s">
        <v>10</v>
      </c>
      <c r="C21" s="8">
        <v>19</v>
      </c>
      <c r="D21" s="10">
        <v>39995</v>
      </c>
      <c r="E21" s="37">
        <f>(2/3*E20)+(1/3*E23)</f>
        <v>1.7999999999999998</v>
      </c>
    </row>
    <row r="22" spans="1:5" x14ac:dyDescent="0.2">
      <c r="A22" s="8">
        <v>1</v>
      </c>
      <c r="B22" s="8" t="s">
        <v>10</v>
      </c>
      <c r="C22" s="8">
        <v>20</v>
      </c>
      <c r="D22" s="10">
        <v>40026</v>
      </c>
      <c r="E22" s="37">
        <f>(1/3*E20)+(2/3*E23)</f>
        <v>1.9</v>
      </c>
    </row>
    <row r="23" spans="1:5" x14ac:dyDescent="0.2">
      <c r="A23" s="8">
        <v>1</v>
      </c>
      <c r="B23" s="8" t="s">
        <v>10</v>
      </c>
      <c r="C23" s="8">
        <v>21</v>
      </c>
      <c r="D23" s="9">
        <v>40057</v>
      </c>
      <c r="E23" s="36">
        <v>2</v>
      </c>
    </row>
    <row r="24" spans="1:5" x14ac:dyDescent="0.2">
      <c r="A24" s="8">
        <v>1</v>
      </c>
      <c r="B24" s="8" t="s">
        <v>10</v>
      </c>
      <c r="C24" s="8">
        <v>22</v>
      </c>
      <c r="D24" s="9">
        <v>40087</v>
      </c>
      <c r="E24" s="37">
        <f>(2/3*E23)+(1/3*E26)</f>
        <v>2.0666666666666664</v>
      </c>
    </row>
    <row r="25" spans="1:5" x14ac:dyDescent="0.2">
      <c r="A25" s="8">
        <v>1</v>
      </c>
      <c r="B25" s="8" t="s">
        <v>10</v>
      </c>
      <c r="C25" s="8">
        <v>23</v>
      </c>
      <c r="D25" s="9">
        <v>40118</v>
      </c>
      <c r="E25" s="37">
        <f>(1/3*E23)+(2/3*E26)</f>
        <v>2.1333333333333333</v>
      </c>
    </row>
    <row r="26" spans="1:5" x14ac:dyDescent="0.2">
      <c r="A26" s="8">
        <v>1</v>
      </c>
      <c r="B26" s="8" t="s">
        <v>10</v>
      </c>
      <c r="C26" s="8">
        <v>24</v>
      </c>
      <c r="D26" s="10">
        <v>40148</v>
      </c>
      <c r="E26" s="36">
        <v>2.2000000000000002</v>
      </c>
    </row>
    <row r="27" spans="1:5" x14ac:dyDescent="0.2">
      <c r="A27" s="8">
        <v>1</v>
      </c>
      <c r="B27" s="8" t="s">
        <v>10</v>
      </c>
      <c r="C27" s="8">
        <v>25</v>
      </c>
      <c r="D27" s="10">
        <v>40179</v>
      </c>
      <c r="E27" s="37">
        <f>(2/3*E26)+(1/3*E29)</f>
        <v>2.2000000000000002</v>
      </c>
    </row>
    <row r="28" spans="1:5" x14ac:dyDescent="0.2">
      <c r="A28" s="8">
        <v>1</v>
      </c>
      <c r="B28" s="8" t="s">
        <v>10</v>
      </c>
      <c r="C28" s="8">
        <v>26</v>
      </c>
      <c r="D28" s="9">
        <v>40210</v>
      </c>
      <c r="E28" s="37">
        <f>(1/3*E26)+(2/3*E29)</f>
        <v>2.2000000000000002</v>
      </c>
    </row>
    <row r="29" spans="1:5" x14ac:dyDescent="0.2">
      <c r="A29" s="8">
        <v>1</v>
      </c>
      <c r="B29" s="8" t="s">
        <v>10</v>
      </c>
      <c r="C29" s="8">
        <v>27</v>
      </c>
      <c r="D29" s="9">
        <v>40238</v>
      </c>
      <c r="E29" s="37">
        <v>2.2000000000000002</v>
      </c>
    </row>
    <row r="30" spans="1:5" x14ac:dyDescent="0.2">
      <c r="A30" s="8">
        <v>1</v>
      </c>
      <c r="B30" s="8" t="s">
        <v>10</v>
      </c>
      <c r="C30" s="8">
        <v>28</v>
      </c>
      <c r="D30" s="9">
        <v>40269</v>
      </c>
      <c r="E30" s="37">
        <f>(2/3*E29)+(1/3*E32)</f>
        <v>2.166666666666667</v>
      </c>
    </row>
    <row r="31" spans="1:5" x14ac:dyDescent="0.2">
      <c r="A31" s="8">
        <v>1</v>
      </c>
      <c r="B31" s="8" t="s">
        <v>10</v>
      </c>
      <c r="C31" s="8">
        <v>29</v>
      </c>
      <c r="D31" s="10">
        <v>40299</v>
      </c>
      <c r="E31" s="37">
        <f>(1/3*E29)+(2/3*E32)</f>
        <v>2.1333333333333333</v>
      </c>
    </row>
    <row r="32" spans="1:5" x14ac:dyDescent="0.2">
      <c r="A32" s="8">
        <v>1</v>
      </c>
      <c r="B32" s="8" t="s">
        <v>10</v>
      </c>
      <c r="C32" s="8">
        <v>30</v>
      </c>
      <c r="D32" s="10">
        <v>40330</v>
      </c>
      <c r="E32" s="36">
        <v>2.1</v>
      </c>
    </row>
    <row r="33" spans="1:5" x14ac:dyDescent="0.2">
      <c r="A33" s="8">
        <v>1</v>
      </c>
      <c r="B33" s="8" t="s">
        <v>10</v>
      </c>
      <c r="C33" s="8">
        <v>31</v>
      </c>
      <c r="D33" s="9">
        <v>40360</v>
      </c>
      <c r="E33" s="37">
        <f>(2/3*E32)+(1/3*E35)</f>
        <v>2.1333333333333333</v>
      </c>
    </row>
    <row r="34" spans="1:5" x14ac:dyDescent="0.2">
      <c r="A34" s="8">
        <v>1</v>
      </c>
      <c r="B34" s="8" t="s">
        <v>10</v>
      </c>
      <c r="C34" s="8">
        <v>32</v>
      </c>
      <c r="D34" s="9">
        <v>40391</v>
      </c>
      <c r="E34" s="37">
        <f>(1/3*E32)+(2/3*E35)</f>
        <v>2.166666666666667</v>
      </c>
    </row>
    <row r="35" spans="1:5" x14ac:dyDescent="0.2">
      <c r="A35" s="8">
        <v>1</v>
      </c>
      <c r="B35" s="8" t="s">
        <v>10</v>
      </c>
      <c r="C35" s="8">
        <v>33</v>
      </c>
      <c r="D35" s="9">
        <v>40422</v>
      </c>
      <c r="E35" s="36">
        <v>2.2000000000000002</v>
      </c>
    </row>
    <row r="36" spans="1:5" x14ac:dyDescent="0.2">
      <c r="A36" s="8">
        <v>1</v>
      </c>
      <c r="B36" s="8" t="s">
        <v>10</v>
      </c>
      <c r="C36" s="8">
        <v>34</v>
      </c>
      <c r="D36" s="10">
        <v>40452</v>
      </c>
      <c r="E36" s="37">
        <f>(2/3*E35)+(1/3*E38)</f>
        <v>2.2000000000000002</v>
      </c>
    </row>
    <row r="37" spans="1:5" x14ac:dyDescent="0.2">
      <c r="A37" s="8">
        <v>1</v>
      </c>
      <c r="B37" s="8" t="s">
        <v>10</v>
      </c>
      <c r="C37" s="8">
        <v>35</v>
      </c>
      <c r="D37" s="10">
        <v>40483</v>
      </c>
      <c r="E37" s="37">
        <f>(1/3*E35)+(2/3*E38)</f>
        <v>2.2000000000000002</v>
      </c>
    </row>
    <row r="38" spans="1:5" x14ac:dyDescent="0.2">
      <c r="A38" s="8">
        <v>1</v>
      </c>
      <c r="B38" s="8" t="s">
        <v>10</v>
      </c>
      <c r="C38" s="8">
        <v>36</v>
      </c>
      <c r="D38" s="9">
        <v>40513</v>
      </c>
      <c r="E38" s="36">
        <v>2.2000000000000002</v>
      </c>
    </row>
    <row r="39" spans="1:5" x14ac:dyDescent="0.2">
      <c r="A39" s="8">
        <v>1</v>
      </c>
      <c r="B39" s="8" t="s">
        <v>10</v>
      </c>
      <c r="C39" s="8">
        <v>37</v>
      </c>
      <c r="D39" s="9">
        <v>40544</v>
      </c>
      <c r="E39" s="37">
        <f>(2/3*E38)+(1/3*E41)</f>
        <v>2.2333333333333334</v>
      </c>
    </row>
    <row r="40" spans="1:5" x14ac:dyDescent="0.2">
      <c r="A40" s="8">
        <v>1</v>
      </c>
      <c r="B40" s="8" t="s">
        <v>10</v>
      </c>
      <c r="C40" s="8">
        <v>38</v>
      </c>
      <c r="D40" s="9">
        <v>40575</v>
      </c>
      <c r="E40" s="37">
        <f>(1/3*E38)+(2/3*E41)</f>
        <v>2.2666666666666666</v>
      </c>
    </row>
    <row r="41" spans="1:5" x14ac:dyDescent="0.2">
      <c r="A41" s="8">
        <v>1</v>
      </c>
      <c r="B41" s="8" t="s">
        <v>10</v>
      </c>
      <c r="C41" s="8">
        <v>39</v>
      </c>
      <c r="D41" s="10">
        <v>40603</v>
      </c>
      <c r="E41" s="36">
        <v>2.2999999999999998</v>
      </c>
    </row>
    <row r="42" spans="1:5" x14ac:dyDescent="0.2">
      <c r="A42" s="8">
        <v>1</v>
      </c>
      <c r="B42" s="8" t="s">
        <v>10</v>
      </c>
      <c r="C42" s="8">
        <v>40</v>
      </c>
      <c r="D42" s="10">
        <v>40634</v>
      </c>
      <c r="E42" s="37">
        <f>(2/3*E41)+(1/3*E44)</f>
        <v>2.1999999999999997</v>
      </c>
    </row>
    <row r="43" spans="1:5" x14ac:dyDescent="0.2">
      <c r="A43" s="8">
        <v>1</v>
      </c>
      <c r="B43" s="8" t="s">
        <v>10</v>
      </c>
      <c r="C43" s="8">
        <v>41</v>
      </c>
      <c r="D43" s="9">
        <v>40664</v>
      </c>
      <c r="E43" s="37">
        <f>(1/3*E41)+(2/3*E44)</f>
        <v>2.0999999999999996</v>
      </c>
    </row>
    <row r="44" spans="1:5" x14ac:dyDescent="0.2">
      <c r="A44" s="8">
        <v>1</v>
      </c>
      <c r="B44" s="8" t="s">
        <v>10</v>
      </c>
      <c r="C44" s="8">
        <v>42</v>
      </c>
      <c r="D44" s="9">
        <v>40695</v>
      </c>
      <c r="E44" s="36">
        <v>2</v>
      </c>
    </row>
    <row r="45" spans="1:5" x14ac:dyDescent="0.2">
      <c r="A45" s="8">
        <v>1</v>
      </c>
      <c r="B45" s="8" t="s">
        <v>10</v>
      </c>
      <c r="C45" s="8">
        <v>43</v>
      </c>
      <c r="D45" s="9">
        <v>40725</v>
      </c>
      <c r="E45" s="37">
        <f>(2/3*E44)+(1/3*E47)</f>
        <v>2.0666666666666664</v>
      </c>
    </row>
    <row r="46" spans="1:5" x14ac:dyDescent="0.2">
      <c r="A46" s="8">
        <v>1</v>
      </c>
      <c r="B46" s="8" t="s">
        <v>10</v>
      </c>
      <c r="C46" s="8">
        <v>44</v>
      </c>
      <c r="D46" s="10">
        <v>40756</v>
      </c>
      <c r="E46" s="37">
        <f>(1/3*E44)+(2/3*E47)</f>
        <v>2.1333333333333333</v>
      </c>
    </row>
    <row r="47" spans="1:5" x14ac:dyDescent="0.2">
      <c r="A47" s="8">
        <v>1</v>
      </c>
      <c r="B47" s="8" t="s">
        <v>10</v>
      </c>
      <c r="C47" s="8">
        <v>45</v>
      </c>
      <c r="D47" s="10">
        <v>40787</v>
      </c>
      <c r="E47" s="36">
        <v>2.2000000000000002</v>
      </c>
    </row>
    <row r="48" spans="1:5" x14ac:dyDescent="0.2">
      <c r="A48" s="8">
        <v>1</v>
      </c>
      <c r="B48" s="8" t="s">
        <v>10</v>
      </c>
      <c r="C48" s="8">
        <v>46</v>
      </c>
      <c r="D48" s="9">
        <v>40817</v>
      </c>
      <c r="E48" s="37">
        <f>(2/3*E47)+(1/3*E50)</f>
        <v>2.2000000000000002</v>
      </c>
    </row>
    <row r="49" spans="1:5" x14ac:dyDescent="0.2">
      <c r="A49" s="8">
        <v>1</v>
      </c>
      <c r="B49" s="8" t="s">
        <v>10</v>
      </c>
      <c r="C49" s="8">
        <v>47</v>
      </c>
      <c r="D49" s="9">
        <v>40848</v>
      </c>
      <c r="E49" s="37">
        <f>(1/3*E47)+(2/3*E50)</f>
        <v>2.2000000000000002</v>
      </c>
    </row>
    <row r="50" spans="1:5" x14ac:dyDescent="0.2">
      <c r="A50" s="8">
        <v>1</v>
      </c>
      <c r="B50" s="8" t="s">
        <v>10</v>
      </c>
      <c r="C50" s="8">
        <v>48</v>
      </c>
      <c r="D50" s="9">
        <v>40878</v>
      </c>
      <c r="E50" s="36">
        <v>2.2000000000000002</v>
      </c>
    </row>
    <row r="51" spans="1:5" x14ac:dyDescent="0.2">
      <c r="A51" s="8">
        <v>1</v>
      </c>
      <c r="B51" s="8" t="s">
        <v>10</v>
      </c>
      <c r="C51" s="8">
        <v>49</v>
      </c>
      <c r="D51" s="10">
        <v>40909</v>
      </c>
      <c r="E51" s="37">
        <f>(2/3*E50)+(1/3*E53)</f>
        <v>2.2666666666666666</v>
      </c>
    </row>
    <row r="52" spans="1:5" x14ac:dyDescent="0.2">
      <c r="A52" s="8">
        <v>1</v>
      </c>
      <c r="B52" s="8" t="s">
        <v>10</v>
      </c>
      <c r="C52" s="8">
        <v>50</v>
      </c>
      <c r="D52" s="10">
        <v>40940</v>
      </c>
      <c r="E52" s="37">
        <f>(1/3*E50)+(2/3*E53)</f>
        <v>2.333333333333333</v>
      </c>
    </row>
    <row r="53" spans="1:5" x14ac:dyDescent="0.2">
      <c r="A53" s="8">
        <v>1</v>
      </c>
      <c r="B53" s="8" t="s">
        <v>10</v>
      </c>
      <c r="C53" s="8">
        <v>51</v>
      </c>
      <c r="D53" s="9">
        <v>40969</v>
      </c>
      <c r="E53" s="36">
        <v>2.4</v>
      </c>
    </row>
    <row r="54" spans="1:5" x14ac:dyDescent="0.2">
      <c r="A54" s="8">
        <v>1</v>
      </c>
      <c r="B54" s="8" t="s">
        <v>10</v>
      </c>
      <c r="C54" s="8">
        <v>52</v>
      </c>
      <c r="D54" s="9">
        <v>41000</v>
      </c>
      <c r="E54" s="37">
        <f>(2/3*E53)+(1/3*E56)</f>
        <v>2.2999999999999998</v>
      </c>
    </row>
    <row r="55" spans="1:5" x14ac:dyDescent="0.2">
      <c r="A55" s="8">
        <v>1</v>
      </c>
      <c r="B55" s="8" t="s">
        <v>10</v>
      </c>
      <c r="C55" s="8">
        <v>53</v>
      </c>
      <c r="D55" s="9">
        <v>41030</v>
      </c>
      <c r="E55" s="37">
        <f>(1/3*E53)+(2/3*E56)</f>
        <v>2.1999999999999997</v>
      </c>
    </row>
    <row r="56" spans="1:5" x14ac:dyDescent="0.2">
      <c r="A56" s="8">
        <v>1</v>
      </c>
      <c r="B56" s="8" t="s">
        <v>10</v>
      </c>
      <c r="C56" s="8">
        <v>54</v>
      </c>
      <c r="D56" s="10">
        <v>41061</v>
      </c>
      <c r="E56" s="36">
        <v>2.1</v>
      </c>
    </row>
    <row r="57" spans="1:5" x14ac:dyDescent="0.2">
      <c r="A57" s="8">
        <v>1</v>
      </c>
      <c r="B57" s="8" t="s">
        <v>10</v>
      </c>
      <c r="C57" s="8">
        <v>55</v>
      </c>
      <c r="D57" s="10">
        <v>41091</v>
      </c>
      <c r="E57" s="37">
        <f>(2/3*E56)+(1/3*E59)</f>
        <v>2.1333333333333333</v>
      </c>
    </row>
    <row r="58" spans="1:5" x14ac:dyDescent="0.2">
      <c r="A58" s="8">
        <v>1</v>
      </c>
      <c r="B58" s="8" t="s">
        <v>10</v>
      </c>
      <c r="C58" s="8">
        <v>56</v>
      </c>
      <c r="D58" s="9">
        <v>41122</v>
      </c>
      <c r="E58" s="37">
        <f>(1/3*E56)+(2/3*E59)</f>
        <v>2.166666666666667</v>
      </c>
    </row>
    <row r="59" spans="1:5" x14ac:dyDescent="0.2">
      <c r="A59" s="8">
        <v>1</v>
      </c>
      <c r="B59" s="8" t="s">
        <v>10</v>
      </c>
      <c r="C59" s="8">
        <v>57</v>
      </c>
      <c r="D59" s="9">
        <v>41153</v>
      </c>
      <c r="E59" s="36">
        <v>2.2000000000000002</v>
      </c>
    </row>
    <row r="60" spans="1:5" x14ac:dyDescent="0.2">
      <c r="A60" s="8">
        <v>1</v>
      </c>
      <c r="B60" s="8" t="s">
        <v>10</v>
      </c>
      <c r="C60" s="8">
        <v>58</v>
      </c>
      <c r="D60" s="9">
        <v>41183</v>
      </c>
      <c r="E60" s="37">
        <f>(2/3*E59)+(1/3*E62)</f>
        <v>2.2666666666666666</v>
      </c>
    </row>
    <row r="61" spans="1:5" x14ac:dyDescent="0.2">
      <c r="A61" s="8">
        <v>1</v>
      </c>
      <c r="B61" s="8" t="s">
        <v>10</v>
      </c>
      <c r="C61" s="8">
        <v>59</v>
      </c>
      <c r="D61" s="10">
        <v>41214</v>
      </c>
      <c r="E61" s="37">
        <f>(1/3*E59)+(2/3*E62)</f>
        <v>2.333333333333333</v>
      </c>
    </row>
    <row r="62" spans="1:5" x14ac:dyDescent="0.2">
      <c r="A62" s="8">
        <v>1</v>
      </c>
      <c r="B62" s="8" t="s">
        <v>10</v>
      </c>
      <c r="C62" s="8">
        <v>60</v>
      </c>
      <c r="D62" s="10">
        <v>41244</v>
      </c>
      <c r="E62" s="36">
        <v>2.4</v>
      </c>
    </row>
    <row r="63" spans="1:5" x14ac:dyDescent="0.2">
      <c r="A63" s="8">
        <v>1</v>
      </c>
      <c r="B63" s="8" t="s">
        <v>10</v>
      </c>
      <c r="C63" s="8">
        <v>61</v>
      </c>
      <c r="D63" s="9">
        <v>41275</v>
      </c>
      <c r="E63" s="37">
        <f>(2/3*E62)+(1/3*E65)</f>
        <v>2.2666666666666666</v>
      </c>
    </row>
    <row r="64" spans="1:5" x14ac:dyDescent="0.2">
      <c r="A64" s="8">
        <v>1</v>
      </c>
      <c r="B64" s="8" t="s">
        <v>10</v>
      </c>
      <c r="C64" s="8">
        <v>62</v>
      </c>
      <c r="D64" s="9">
        <v>41306</v>
      </c>
      <c r="E64" s="37">
        <f>(1/3*E62)+(2/3*E65)</f>
        <v>2.1333333333333333</v>
      </c>
    </row>
    <row r="65" spans="1:5" x14ac:dyDescent="0.2">
      <c r="A65" s="8">
        <v>1</v>
      </c>
      <c r="B65" s="8" t="s">
        <v>10</v>
      </c>
      <c r="C65" s="8">
        <v>63</v>
      </c>
      <c r="D65" s="9">
        <v>41334</v>
      </c>
      <c r="E65" s="36">
        <v>2</v>
      </c>
    </row>
    <row r="66" spans="1:5" x14ac:dyDescent="0.2">
      <c r="A66" s="8">
        <v>1</v>
      </c>
      <c r="B66" s="8" t="s">
        <v>10</v>
      </c>
      <c r="C66" s="8">
        <v>64</v>
      </c>
      <c r="D66" s="10">
        <v>41365</v>
      </c>
      <c r="E66" s="37">
        <f>(2/3*E65)+(1/3*E68)</f>
        <v>2</v>
      </c>
    </row>
    <row r="67" spans="1:5" x14ac:dyDescent="0.2">
      <c r="A67" s="8">
        <v>1</v>
      </c>
      <c r="B67" s="8" t="s">
        <v>10</v>
      </c>
      <c r="C67" s="8">
        <v>65</v>
      </c>
      <c r="D67" s="10">
        <v>41395</v>
      </c>
      <c r="E67" s="37">
        <f>(1/3*E65)+(2/3*E68)</f>
        <v>2</v>
      </c>
    </row>
    <row r="68" spans="1:5" x14ac:dyDescent="0.2">
      <c r="A68" s="8">
        <v>1</v>
      </c>
      <c r="B68" s="8" t="s">
        <v>10</v>
      </c>
      <c r="C68" s="8">
        <v>66</v>
      </c>
      <c r="D68" s="9">
        <v>41426</v>
      </c>
      <c r="E68" s="36">
        <v>2</v>
      </c>
    </row>
    <row r="69" spans="1:5" x14ac:dyDescent="0.2">
      <c r="A69" s="8">
        <v>1</v>
      </c>
      <c r="B69" s="8" t="s">
        <v>10</v>
      </c>
      <c r="C69" s="8">
        <v>67</v>
      </c>
      <c r="D69" s="9">
        <v>41456</v>
      </c>
      <c r="E69" s="37">
        <f>(2/3*E68)+(1/3*E71)</f>
        <v>2.0666666666666664</v>
      </c>
    </row>
    <row r="70" spans="1:5" x14ac:dyDescent="0.2">
      <c r="A70" s="8">
        <v>1</v>
      </c>
      <c r="B70" s="8" t="s">
        <v>10</v>
      </c>
      <c r="C70" s="8">
        <v>68</v>
      </c>
      <c r="D70" s="9">
        <v>41487</v>
      </c>
      <c r="E70" s="37">
        <f>(1/3*E68)+(2/3*E71)</f>
        <v>2.1333333333333333</v>
      </c>
    </row>
    <row r="71" spans="1:5" x14ac:dyDescent="0.2">
      <c r="A71" s="8">
        <v>1</v>
      </c>
      <c r="B71" s="8" t="s">
        <v>10</v>
      </c>
      <c r="C71" s="8">
        <v>69</v>
      </c>
      <c r="D71" s="10">
        <v>41518</v>
      </c>
      <c r="E71" s="36">
        <v>2.2000000000000002</v>
      </c>
    </row>
    <row r="72" spans="1:5" x14ac:dyDescent="0.2">
      <c r="A72" s="8">
        <v>1</v>
      </c>
      <c r="B72" s="8" t="s">
        <v>10</v>
      </c>
      <c r="C72" s="8">
        <v>70</v>
      </c>
      <c r="D72" s="10">
        <v>41548</v>
      </c>
      <c r="E72" s="37">
        <f>(2/3*E71)+(1/3*E74)</f>
        <v>2.2333333333333334</v>
      </c>
    </row>
    <row r="73" spans="1:5" x14ac:dyDescent="0.2">
      <c r="A73" s="8">
        <v>1</v>
      </c>
      <c r="B73" s="8" t="s">
        <v>10</v>
      </c>
      <c r="C73" s="8">
        <v>71</v>
      </c>
      <c r="D73" s="9">
        <v>41579</v>
      </c>
      <c r="E73" s="37">
        <f>(1/3*E71)+(2/3*E74)</f>
        <v>2.2666666666666666</v>
      </c>
    </row>
    <row r="74" spans="1:5" x14ac:dyDescent="0.2">
      <c r="A74" s="8">
        <v>1</v>
      </c>
      <c r="B74" s="8" t="s">
        <v>10</v>
      </c>
      <c r="C74" s="8">
        <v>72</v>
      </c>
      <c r="D74" s="9">
        <v>41609</v>
      </c>
      <c r="E74" s="36">
        <v>2.2999999999999998</v>
      </c>
    </row>
    <row r="75" spans="1:5" x14ac:dyDescent="0.2">
      <c r="A75" s="8">
        <v>1</v>
      </c>
      <c r="B75" s="8" t="s">
        <v>10</v>
      </c>
      <c r="C75" s="8">
        <v>73</v>
      </c>
      <c r="D75" s="9">
        <v>41640</v>
      </c>
      <c r="E75" s="37">
        <f>(2/3*E74)+(1/3*E77)</f>
        <v>2.0333333333333332</v>
      </c>
    </row>
    <row r="76" spans="1:5" x14ac:dyDescent="0.2">
      <c r="A76" s="8">
        <v>1</v>
      </c>
      <c r="B76" s="8" t="s">
        <v>10</v>
      </c>
      <c r="C76" s="8">
        <v>74</v>
      </c>
      <c r="D76" s="10">
        <v>41671</v>
      </c>
      <c r="E76" s="37">
        <f>(1/3*E74)+(2/3*E77)</f>
        <v>1.7666666666666666</v>
      </c>
    </row>
    <row r="77" spans="1:5" x14ac:dyDescent="0.2">
      <c r="A77" s="8">
        <v>1</v>
      </c>
      <c r="B77" s="8" t="s">
        <v>10</v>
      </c>
      <c r="C77" s="8">
        <v>75</v>
      </c>
      <c r="D77" s="10">
        <v>41699</v>
      </c>
      <c r="E77" s="36">
        <v>1.5</v>
      </c>
    </row>
    <row r="78" spans="1:5" x14ac:dyDescent="0.2">
      <c r="A78" s="8">
        <v>1</v>
      </c>
      <c r="B78" s="8" t="s">
        <v>10</v>
      </c>
      <c r="C78" s="8">
        <v>76</v>
      </c>
      <c r="D78" s="9">
        <v>41730</v>
      </c>
      <c r="E78" s="37">
        <f>(2/3*E77)+(1/3*E80)</f>
        <v>1.4333333333333333</v>
      </c>
    </row>
    <row r="79" spans="1:5" x14ac:dyDescent="0.2">
      <c r="A79" s="8">
        <v>1</v>
      </c>
      <c r="B79" s="8" t="s">
        <v>10</v>
      </c>
      <c r="C79" s="8">
        <v>77</v>
      </c>
      <c r="D79" s="9">
        <v>41760</v>
      </c>
      <c r="E79" s="37">
        <f>(1/3*E77)+(2/3*E80)</f>
        <v>1.3666666666666667</v>
      </c>
    </row>
    <row r="80" spans="1:5" x14ac:dyDescent="0.2">
      <c r="A80" s="8">
        <v>1</v>
      </c>
      <c r="B80" s="8" t="s">
        <v>10</v>
      </c>
      <c r="C80" s="8">
        <v>78</v>
      </c>
      <c r="D80" s="9">
        <v>41791</v>
      </c>
      <c r="E80" s="36">
        <v>1.3</v>
      </c>
    </row>
    <row r="81" spans="1:5" x14ac:dyDescent="0.2">
      <c r="A81" s="8">
        <v>1</v>
      </c>
      <c r="B81" s="8" t="s">
        <v>10</v>
      </c>
      <c r="C81" s="8">
        <v>79</v>
      </c>
      <c r="D81" s="10">
        <v>41821</v>
      </c>
      <c r="E81" s="37">
        <f>(2/3*E80)+(1/3*E83)</f>
        <v>1.4</v>
      </c>
    </row>
    <row r="82" spans="1:5" x14ac:dyDescent="0.2">
      <c r="A82" s="8">
        <v>1</v>
      </c>
      <c r="B82" s="8" t="s">
        <v>10</v>
      </c>
      <c r="C82" s="8">
        <v>80</v>
      </c>
      <c r="D82" s="10">
        <v>41852</v>
      </c>
      <c r="E82" s="37">
        <f>(1/3*E80)+(2/3*E83)</f>
        <v>1.5</v>
      </c>
    </row>
    <row r="83" spans="1:5" x14ac:dyDescent="0.2">
      <c r="A83" s="8">
        <v>1</v>
      </c>
      <c r="B83" s="8" t="s">
        <v>10</v>
      </c>
      <c r="C83" s="8">
        <v>81</v>
      </c>
      <c r="D83" s="9">
        <v>41883</v>
      </c>
      <c r="E83" s="36">
        <v>1.6</v>
      </c>
    </row>
    <row r="84" spans="1:5" x14ac:dyDescent="0.2">
      <c r="A84" s="8">
        <v>1</v>
      </c>
      <c r="B84" s="8" t="s">
        <v>10</v>
      </c>
      <c r="C84" s="8">
        <v>82</v>
      </c>
      <c r="D84" s="9">
        <v>41913</v>
      </c>
      <c r="E84" s="37">
        <f>(2/3*E83)+(1/3*E86)</f>
        <v>1.6666666666666665</v>
      </c>
    </row>
    <row r="85" spans="1:5" x14ac:dyDescent="0.2">
      <c r="A85" s="8">
        <v>1</v>
      </c>
      <c r="B85" s="8" t="s">
        <v>10</v>
      </c>
      <c r="C85" s="8">
        <v>83</v>
      </c>
      <c r="D85" s="9">
        <v>41944</v>
      </c>
      <c r="E85" s="37">
        <f>(1/3*E83)+(2/3*E86)</f>
        <v>1.7333333333333334</v>
      </c>
    </row>
    <row r="86" spans="1:5" x14ac:dyDescent="0.2">
      <c r="A86" s="8">
        <v>1</v>
      </c>
      <c r="B86" s="8" t="s">
        <v>10</v>
      </c>
      <c r="C86" s="8">
        <v>84</v>
      </c>
      <c r="D86" s="10">
        <v>41974</v>
      </c>
      <c r="E86" s="36">
        <v>1.8</v>
      </c>
    </row>
    <row r="87" spans="1:5" x14ac:dyDescent="0.2">
      <c r="A87" s="8">
        <v>1</v>
      </c>
      <c r="B87" s="8" t="s">
        <v>10</v>
      </c>
      <c r="C87" s="8">
        <v>85</v>
      </c>
      <c r="D87" s="10">
        <v>42005</v>
      </c>
      <c r="E87" s="37">
        <f>(2/3*E86)+(1/3*E89)</f>
        <v>1.6666666666666665</v>
      </c>
    </row>
    <row r="88" spans="1:5" x14ac:dyDescent="0.2">
      <c r="A88" s="8">
        <v>1</v>
      </c>
      <c r="B88" s="8" t="s">
        <v>10</v>
      </c>
      <c r="C88" s="8">
        <v>86</v>
      </c>
      <c r="D88" s="9">
        <v>42036</v>
      </c>
      <c r="E88" s="37">
        <f>(1/3*E86)+(2/3*E89)</f>
        <v>1.5333333333333332</v>
      </c>
    </row>
    <row r="89" spans="1:5" x14ac:dyDescent="0.2">
      <c r="A89" s="8">
        <v>1</v>
      </c>
      <c r="B89" s="8" t="s">
        <v>10</v>
      </c>
      <c r="C89" s="8">
        <v>87</v>
      </c>
      <c r="D89" s="9">
        <v>42064</v>
      </c>
      <c r="E89" s="36">
        <v>1.4</v>
      </c>
    </row>
    <row r="90" spans="1:5" x14ac:dyDescent="0.2">
      <c r="A90" s="8">
        <v>1</v>
      </c>
      <c r="B90" s="8" t="s">
        <v>10</v>
      </c>
      <c r="C90" s="8">
        <v>88</v>
      </c>
      <c r="D90" s="9">
        <v>42095</v>
      </c>
      <c r="E90" s="37">
        <f>(2/3*E89)+(1/3*E92)</f>
        <v>1.3666666666666667</v>
      </c>
    </row>
    <row r="91" spans="1:5" x14ac:dyDescent="0.2">
      <c r="A91" s="8">
        <v>1</v>
      </c>
      <c r="B91" s="8" t="s">
        <v>10</v>
      </c>
      <c r="C91" s="8">
        <v>89</v>
      </c>
      <c r="D91" s="10">
        <v>42125</v>
      </c>
      <c r="E91" s="37">
        <f>(1/3*E89)+(2/3*E92)</f>
        <v>1.3333333333333333</v>
      </c>
    </row>
    <row r="92" spans="1:5" x14ac:dyDescent="0.2">
      <c r="A92" s="8">
        <v>1</v>
      </c>
      <c r="B92" s="8" t="s">
        <v>10</v>
      </c>
      <c r="C92" s="8">
        <v>90</v>
      </c>
      <c r="D92" s="10">
        <v>42156</v>
      </c>
      <c r="E92" s="36">
        <v>1.3</v>
      </c>
    </row>
    <row r="93" spans="1:5" x14ac:dyDescent="0.2">
      <c r="A93" s="8">
        <v>1</v>
      </c>
      <c r="B93" s="8" t="s">
        <v>10</v>
      </c>
      <c r="C93" s="8">
        <v>91</v>
      </c>
      <c r="D93" s="9">
        <v>42186</v>
      </c>
      <c r="E93" s="37">
        <f>(2/3*E92)+(1/3*E95)</f>
        <v>1.4666666666666668</v>
      </c>
    </row>
    <row r="94" spans="1:5" x14ac:dyDescent="0.2">
      <c r="A94" s="8">
        <v>1</v>
      </c>
      <c r="B94" s="8" t="s">
        <v>10</v>
      </c>
      <c r="C94" s="8">
        <v>92</v>
      </c>
      <c r="D94" s="9">
        <v>42217</v>
      </c>
      <c r="E94" s="37">
        <f>(1/3*E92)+(2/3*E95)</f>
        <v>1.6333333333333333</v>
      </c>
    </row>
    <row r="95" spans="1:5" x14ac:dyDescent="0.2">
      <c r="A95" s="8">
        <v>1</v>
      </c>
      <c r="B95" s="8" t="s">
        <v>10</v>
      </c>
      <c r="C95" s="8">
        <v>93</v>
      </c>
      <c r="D95" s="9">
        <v>42248</v>
      </c>
      <c r="E95" s="36">
        <v>1.8</v>
      </c>
    </row>
    <row r="96" spans="1:5" x14ac:dyDescent="0.2">
      <c r="A96" s="8">
        <v>1</v>
      </c>
      <c r="B96" s="8" t="s">
        <v>10</v>
      </c>
      <c r="C96" s="8">
        <v>94</v>
      </c>
      <c r="D96" s="10">
        <v>42278</v>
      </c>
      <c r="E96" s="37">
        <f>(2/3*E95)+(1/3*E98)</f>
        <v>1.7666666666666666</v>
      </c>
    </row>
    <row r="97" spans="1:7" x14ac:dyDescent="0.2">
      <c r="A97" s="8">
        <v>1</v>
      </c>
      <c r="B97" s="8" t="s">
        <v>10</v>
      </c>
      <c r="C97" s="8">
        <v>95</v>
      </c>
      <c r="D97" s="10">
        <v>42309</v>
      </c>
      <c r="E97" s="37">
        <f>(1/3*E95)+(2/3*E98)</f>
        <v>1.7333333333333334</v>
      </c>
    </row>
    <row r="98" spans="1:7" x14ac:dyDescent="0.2">
      <c r="A98" s="8">
        <v>1</v>
      </c>
      <c r="B98" s="8" t="s">
        <v>10</v>
      </c>
      <c r="C98" s="8">
        <v>96</v>
      </c>
      <c r="D98" s="9">
        <v>42339</v>
      </c>
      <c r="E98" s="36">
        <v>1.7</v>
      </c>
    </row>
    <row r="99" spans="1:7" x14ac:dyDescent="0.2">
      <c r="A99" s="8">
        <v>1</v>
      </c>
      <c r="B99" s="8" t="s">
        <v>10</v>
      </c>
      <c r="C99" s="8">
        <v>97</v>
      </c>
      <c r="D99" s="9">
        <v>42370</v>
      </c>
      <c r="E99" s="37">
        <f>(2/3*E98)+(1/3*E101)</f>
        <v>1.5666666666666667</v>
      </c>
    </row>
    <row r="100" spans="1:7" x14ac:dyDescent="0.2">
      <c r="A100" s="8">
        <v>1</v>
      </c>
      <c r="B100" s="8" t="s">
        <v>10</v>
      </c>
      <c r="C100" s="8">
        <v>98</v>
      </c>
      <c r="D100" s="9">
        <v>42401</v>
      </c>
      <c r="E100" s="37">
        <f>(1/3*E98)+(2/3*E101)</f>
        <v>1.4333333333333333</v>
      </c>
    </row>
    <row r="101" spans="1:7" x14ac:dyDescent="0.2">
      <c r="A101" s="8">
        <v>1</v>
      </c>
      <c r="B101" s="8" t="s">
        <v>10</v>
      </c>
      <c r="C101" s="8">
        <v>99</v>
      </c>
      <c r="D101" s="10">
        <v>42430</v>
      </c>
      <c r="E101" s="36">
        <v>1.3</v>
      </c>
    </row>
    <row r="102" spans="1:7" x14ac:dyDescent="0.2">
      <c r="A102" s="8">
        <v>1</v>
      </c>
      <c r="B102" s="8" t="s">
        <v>10</v>
      </c>
      <c r="C102" s="8">
        <v>100</v>
      </c>
      <c r="D102" s="10">
        <v>42461</v>
      </c>
      <c r="E102" s="37">
        <f>(2/3*E101)+(1/3*E104)</f>
        <v>2.0666666666666664</v>
      </c>
    </row>
    <row r="103" spans="1:7" x14ac:dyDescent="0.2">
      <c r="A103" s="8">
        <v>1</v>
      </c>
      <c r="B103" s="8" t="s">
        <v>10</v>
      </c>
      <c r="C103" s="8">
        <v>101</v>
      </c>
      <c r="D103" s="9">
        <v>42491</v>
      </c>
      <c r="E103" s="37">
        <f>(1/3*E101)+(2/3*E104)</f>
        <v>2.833333333333333</v>
      </c>
    </row>
    <row r="104" spans="1:7" x14ac:dyDescent="0.2">
      <c r="A104" s="8">
        <v>1</v>
      </c>
      <c r="B104" s="8" t="s">
        <v>10</v>
      </c>
      <c r="C104" s="8">
        <v>102</v>
      </c>
      <c r="D104" s="9">
        <v>42522</v>
      </c>
      <c r="E104" s="38">
        <v>3.6</v>
      </c>
      <c r="G104" s="23" t="s">
        <v>56</v>
      </c>
    </row>
    <row r="105" spans="1:7" x14ac:dyDescent="0.2">
      <c r="A105" s="8">
        <v>1</v>
      </c>
      <c r="B105" s="8" t="s">
        <v>10</v>
      </c>
      <c r="C105" s="8">
        <v>103</v>
      </c>
      <c r="D105" s="9">
        <v>42552</v>
      </c>
      <c r="E105" s="37">
        <f>(2/3*E104)+(1/3*E107)</f>
        <v>3.333333333333333</v>
      </c>
    </row>
    <row r="106" spans="1:7" x14ac:dyDescent="0.2">
      <c r="A106" s="8">
        <v>1</v>
      </c>
      <c r="B106" s="8" t="s">
        <v>10</v>
      </c>
      <c r="C106" s="8">
        <v>104</v>
      </c>
      <c r="D106" s="10">
        <v>42583</v>
      </c>
      <c r="E106" s="37">
        <f>(1/3*E104)+(2/3*E107)</f>
        <v>3.0666666666666664</v>
      </c>
    </row>
    <row r="107" spans="1:7" x14ac:dyDescent="0.2">
      <c r="A107" s="8">
        <v>1</v>
      </c>
      <c r="B107" s="8" t="s">
        <v>10</v>
      </c>
      <c r="C107" s="8">
        <v>105</v>
      </c>
      <c r="D107" s="10">
        <v>42614</v>
      </c>
      <c r="E107" s="36">
        <v>2.8</v>
      </c>
    </row>
    <row r="108" spans="1:7" x14ac:dyDescent="0.2">
      <c r="A108" s="8">
        <v>1</v>
      </c>
      <c r="B108" s="8" t="s">
        <v>10</v>
      </c>
      <c r="C108" s="8">
        <v>106</v>
      </c>
      <c r="D108" s="9">
        <v>42644</v>
      </c>
      <c r="E108" s="37">
        <f>(2/3*E107)+(1/3*E110)</f>
        <v>2.7666666666666666</v>
      </c>
    </row>
    <row r="109" spans="1:7" x14ac:dyDescent="0.2">
      <c r="A109" s="8">
        <v>1</v>
      </c>
      <c r="B109" s="8" t="s">
        <v>10</v>
      </c>
      <c r="C109" s="8">
        <v>107</v>
      </c>
      <c r="D109" s="9">
        <v>42675</v>
      </c>
      <c r="E109" s="37">
        <f>(1/3*E107)+(2/3*E110)</f>
        <v>2.7333333333333334</v>
      </c>
    </row>
    <row r="110" spans="1:7" x14ac:dyDescent="0.2">
      <c r="A110" s="8">
        <v>1</v>
      </c>
      <c r="B110" s="8" t="s">
        <v>10</v>
      </c>
      <c r="C110" s="8">
        <v>108</v>
      </c>
      <c r="D110" s="9">
        <v>42705</v>
      </c>
      <c r="E110" s="36">
        <v>2.7</v>
      </c>
    </row>
    <row r="111" spans="1:7" x14ac:dyDescent="0.2">
      <c r="A111" s="8">
        <v>1</v>
      </c>
      <c r="B111" s="8" t="s">
        <v>10</v>
      </c>
      <c r="C111" s="8">
        <v>109</v>
      </c>
      <c r="D111" s="10">
        <v>42736</v>
      </c>
      <c r="E111" s="37">
        <f>(2/3*E110)+(1/3*E113)</f>
        <v>2.4</v>
      </c>
    </row>
    <row r="112" spans="1:7" x14ac:dyDescent="0.2">
      <c r="A112" s="8">
        <v>1</v>
      </c>
      <c r="B112" s="8" t="s">
        <v>10</v>
      </c>
      <c r="C112" s="8">
        <v>110</v>
      </c>
      <c r="D112" s="10">
        <v>42767</v>
      </c>
      <c r="E112" s="37">
        <f>(1/3*E110)+(2/3*E113)</f>
        <v>2.1</v>
      </c>
    </row>
    <row r="113" spans="1:5" x14ac:dyDescent="0.2">
      <c r="A113" s="8">
        <v>1</v>
      </c>
      <c r="B113" s="8" t="s">
        <v>10</v>
      </c>
      <c r="C113" s="8">
        <v>111</v>
      </c>
      <c r="D113" s="9">
        <v>42795</v>
      </c>
      <c r="E113" s="36">
        <v>1.8</v>
      </c>
    </row>
    <row r="114" spans="1:5" x14ac:dyDescent="0.2">
      <c r="A114" s="8">
        <v>1</v>
      </c>
      <c r="B114" s="8" t="s">
        <v>10</v>
      </c>
      <c r="C114" s="8">
        <v>112</v>
      </c>
      <c r="D114" s="9">
        <v>42826</v>
      </c>
      <c r="E114" s="37">
        <f>(2/3*E113)+(1/3*E116)</f>
        <v>1.7</v>
      </c>
    </row>
    <row r="115" spans="1:5" x14ac:dyDescent="0.2">
      <c r="A115" s="8">
        <v>1</v>
      </c>
      <c r="B115" s="8" t="s">
        <v>10</v>
      </c>
      <c r="C115" s="8">
        <v>113</v>
      </c>
      <c r="D115" s="9">
        <v>42856</v>
      </c>
      <c r="E115" s="37">
        <f>(1/3*E113)+(2/3*E116)</f>
        <v>1.6</v>
      </c>
    </row>
    <row r="116" spans="1:5" x14ac:dyDescent="0.2">
      <c r="A116" s="8">
        <v>1</v>
      </c>
      <c r="B116" s="8" t="s">
        <v>10</v>
      </c>
      <c r="C116" s="8">
        <v>114</v>
      </c>
      <c r="D116" s="10">
        <v>42887</v>
      </c>
      <c r="E116" s="36">
        <v>1.5</v>
      </c>
    </row>
    <row r="117" spans="1:5" x14ac:dyDescent="0.2">
      <c r="A117" s="8">
        <v>1</v>
      </c>
      <c r="B117" s="8" t="s">
        <v>10</v>
      </c>
      <c r="C117" s="8">
        <v>115</v>
      </c>
      <c r="D117" s="10">
        <v>42917</v>
      </c>
      <c r="E117" s="37">
        <f>(2/3*E116)+(1/3*E119)</f>
        <v>1.9333333333333331</v>
      </c>
    </row>
    <row r="118" spans="1:5" x14ac:dyDescent="0.2">
      <c r="A118" s="8">
        <v>1</v>
      </c>
      <c r="B118" s="8" t="s">
        <v>10</v>
      </c>
      <c r="C118" s="8">
        <v>116</v>
      </c>
      <c r="D118" s="9">
        <v>42948</v>
      </c>
      <c r="E118" s="37">
        <f>(1/3*E116)+(2/3*E119)</f>
        <v>2.3666666666666663</v>
      </c>
    </row>
    <row r="119" spans="1:5" x14ac:dyDescent="0.2">
      <c r="A119" s="8">
        <v>1</v>
      </c>
      <c r="B119" s="8" t="s">
        <v>10</v>
      </c>
      <c r="C119" s="8">
        <v>117</v>
      </c>
      <c r="D119" s="9">
        <v>42979</v>
      </c>
      <c r="E119" s="36">
        <v>2.8</v>
      </c>
    </row>
    <row r="120" spans="1:5" x14ac:dyDescent="0.2">
      <c r="A120" s="8">
        <v>1</v>
      </c>
      <c r="B120" s="8" t="s">
        <v>10</v>
      </c>
      <c r="C120" s="8">
        <v>118</v>
      </c>
      <c r="D120" s="9">
        <v>43009</v>
      </c>
      <c r="E120" s="37">
        <f>(2/3*E119)+(1/3*E122)</f>
        <v>2.7666666666666666</v>
      </c>
    </row>
    <row r="121" spans="1:5" x14ac:dyDescent="0.2">
      <c r="A121" s="8">
        <v>1</v>
      </c>
      <c r="B121" s="8" t="s">
        <v>10</v>
      </c>
      <c r="C121" s="8">
        <v>119</v>
      </c>
      <c r="D121" s="10">
        <v>43040</v>
      </c>
      <c r="E121" s="37">
        <f>(1/3*E119)+(2/3*E122)</f>
        <v>2.7333333333333334</v>
      </c>
    </row>
    <row r="122" spans="1:5" x14ac:dyDescent="0.2">
      <c r="A122" s="8">
        <v>1</v>
      </c>
      <c r="B122" s="8" t="s">
        <v>10</v>
      </c>
      <c r="C122" s="8">
        <v>120</v>
      </c>
      <c r="D122" s="10">
        <v>43070</v>
      </c>
      <c r="E122" s="36">
        <v>2.7</v>
      </c>
    </row>
    <row r="123" spans="1:5" x14ac:dyDescent="0.2">
      <c r="A123" s="8">
        <v>1</v>
      </c>
      <c r="B123" s="8" t="s">
        <v>10</v>
      </c>
      <c r="C123" s="8">
        <v>121</v>
      </c>
      <c r="D123" s="9">
        <v>43101</v>
      </c>
      <c r="E123" s="37">
        <f>(2/3*E122)+(1/3*E125)</f>
        <v>2.6333333333333333</v>
      </c>
    </row>
    <row r="124" spans="1:5" x14ac:dyDescent="0.2">
      <c r="A124" s="8">
        <v>1</v>
      </c>
      <c r="B124" s="8" t="s">
        <v>10</v>
      </c>
      <c r="C124" s="8">
        <v>122</v>
      </c>
      <c r="D124" s="9">
        <v>43132</v>
      </c>
      <c r="E124" s="37">
        <f>(1/3*E122)+(2/3*E125)</f>
        <v>2.5666666666666664</v>
      </c>
    </row>
    <row r="125" spans="1:5" x14ac:dyDescent="0.2">
      <c r="A125" s="8">
        <v>1</v>
      </c>
      <c r="B125" s="8" t="s">
        <v>10</v>
      </c>
      <c r="C125" s="8">
        <v>123</v>
      </c>
      <c r="D125" s="9">
        <v>43160</v>
      </c>
      <c r="E125" s="36">
        <v>2.5</v>
      </c>
    </row>
    <row r="126" spans="1:5" x14ac:dyDescent="0.2">
      <c r="A126" s="8">
        <v>1</v>
      </c>
      <c r="B126" s="8" t="s">
        <v>10</v>
      </c>
      <c r="C126" s="8">
        <v>124</v>
      </c>
      <c r="D126" s="10">
        <v>43191</v>
      </c>
      <c r="E126" s="37">
        <f>(2/3*E125)+(1/3*E128)</f>
        <v>2.4666666666666663</v>
      </c>
    </row>
    <row r="127" spans="1:5" x14ac:dyDescent="0.2">
      <c r="A127" s="8">
        <v>1</v>
      </c>
      <c r="B127" s="8" t="s">
        <v>10</v>
      </c>
      <c r="C127" s="8">
        <v>125</v>
      </c>
      <c r="D127" s="10">
        <v>43221</v>
      </c>
      <c r="E127" s="37">
        <f>(1/3*E125)+(2/3*E128)</f>
        <v>2.4333333333333331</v>
      </c>
    </row>
    <row r="128" spans="1:5" x14ac:dyDescent="0.2">
      <c r="A128" s="8">
        <v>1</v>
      </c>
      <c r="B128" s="8" t="s">
        <v>10</v>
      </c>
      <c r="C128" s="8">
        <v>126</v>
      </c>
      <c r="D128" s="9">
        <v>43252</v>
      </c>
      <c r="E128" s="36">
        <v>2.4</v>
      </c>
    </row>
    <row r="129" spans="1:5" x14ac:dyDescent="0.2">
      <c r="A129" s="8">
        <v>1</v>
      </c>
      <c r="B129" s="8" t="s">
        <v>10</v>
      </c>
      <c r="C129" s="8">
        <v>127</v>
      </c>
      <c r="D129" s="9">
        <v>43282</v>
      </c>
      <c r="E129" s="37">
        <f>(2/3*E128)+(1/3*E131)</f>
        <v>2.8999999999999995</v>
      </c>
    </row>
    <row r="130" spans="1:5" x14ac:dyDescent="0.2">
      <c r="A130" s="8">
        <v>1</v>
      </c>
      <c r="B130" s="8" t="s">
        <v>10</v>
      </c>
      <c r="C130" s="8">
        <v>128</v>
      </c>
      <c r="D130" s="9">
        <v>43313</v>
      </c>
      <c r="E130" s="37">
        <f>(1/3*E128)+(2/3*E131)</f>
        <v>3.3999999999999995</v>
      </c>
    </row>
    <row r="131" spans="1:5" x14ac:dyDescent="0.2">
      <c r="A131" s="8">
        <v>1</v>
      </c>
      <c r="B131" s="8" t="s">
        <v>10</v>
      </c>
      <c r="C131" s="8">
        <v>129</v>
      </c>
      <c r="D131" s="10">
        <v>43344</v>
      </c>
      <c r="E131" s="36">
        <v>3.9</v>
      </c>
    </row>
    <row r="132" spans="1:5" x14ac:dyDescent="0.2">
      <c r="A132" s="8">
        <v>1</v>
      </c>
      <c r="B132" s="8" t="s">
        <v>10</v>
      </c>
      <c r="C132" s="8">
        <v>130</v>
      </c>
      <c r="D132" s="10">
        <v>43374</v>
      </c>
      <c r="E132" s="37">
        <f>(2/3*E131)+(1/3*E134)</f>
        <v>3.5666666666666664</v>
      </c>
    </row>
    <row r="133" spans="1:5" x14ac:dyDescent="0.2">
      <c r="A133" s="8">
        <v>1</v>
      </c>
      <c r="B133" s="8" t="s">
        <v>10</v>
      </c>
      <c r="C133" s="8">
        <v>131</v>
      </c>
      <c r="D133" s="9">
        <v>43405</v>
      </c>
      <c r="E133" s="37">
        <f>(1/3*E131)+(2/3*E134)</f>
        <v>3.2333333333333329</v>
      </c>
    </row>
    <row r="134" spans="1:5" x14ac:dyDescent="0.2">
      <c r="A134" s="8">
        <v>1</v>
      </c>
      <c r="B134" s="8" t="s">
        <v>10</v>
      </c>
      <c r="C134" s="8">
        <v>132</v>
      </c>
      <c r="D134" s="9">
        <v>43435</v>
      </c>
      <c r="E134" s="36">
        <v>2.9</v>
      </c>
    </row>
    <row r="135" spans="1:5" x14ac:dyDescent="0.2">
      <c r="A135" s="8">
        <v>1</v>
      </c>
      <c r="B135" s="8" t="s">
        <v>10</v>
      </c>
      <c r="C135" s="8">
        <v>133</v>
      </c>
      <c r="D135" s="9">
        <v>43466</v>
      </c>
      <c r="E135" s="37">
        <f>(2/3*E134)+(1/3*E137)</f>
        <v>3</v>
      </c>
    </row>
    <row r="136" spans="1:5" x14ac:dyDescent="0.2">
      <c r="A136" s="8">
        <v>1</v>
      </c>
      <c r="B136" s="8" t="s">
        <v>10</v>
      </c>
      <c r="C136" s="8">
        <v>134</v>
      </c>
      <c r="D136" s="10">
        <v>43497</v>
      </c>
      <c r="E136" s="37">
        <f>(1/3*E134)+(2/3*E137)</f>
        <v>3.0999999999999996</v>
      </c>
    </row>
    <row r="137" spans="1:5" x14ac:dyDescent="0.2">
      <c r="A137" s="8">
        <v>1</v>
      </c>
      <c r="B137" s="8" t="s">
        <v>10</v>
      </c>
      <c r="C137" s="8">
        <v>135</v>
      </c>
      <c r="D137" s="10">
        <v>43525</v>
      </c>
      <c r="E137" s="36">
        <v>3.2</v>
      </c>
    </row>
    <row r="138" spans="1:5" x14ac:dyDescent="0.2">
      <c r="A138" s="8">
        <v>1</v>
      </c>
      <c r="B138" s="8" t="s">
        <v>10</v>
      </c>
      <c r="C138" s="8">
        <v>136</v>
      </c>
      <c r="D138" s="9">
        <v>43556</v>
      </c>
      <c r="E138" s="37">
        <f>(2/3*E137)+(1/3*E140)</f>
        <v>3.4</v>
      </c>
    </row>
    <row r="139" spans="1:5" x14ac:dyDescent="0.2">
      <c r="A139" s="8">
        <v>1</v>
      </c>
      <c r="B139" s="8" t="s">
        <v>10</v>
      </c>
      <c r="C139" s="8">
        <v>137</v>
      </c>
      <c r="D139" s="9">
        <v>43586</v>
      </c>
      <c r="E139" s="37">
        <f>(1/3*E137)+(2/3*E140)</f>
        <v>3.5999999999999996</v>
      </c>
    </row>
    <row r="140" spans="1:5" x14ac:dyDescent="0.2">
      <c r="A140" s="8">
        <v>1</v>
      </c>
      <c r="B140" s="8" t="s">
        <v>10</v>
      </c>
      <c r="C140" s="8">
        <v>138</v>
      </c>
      <c r="D140" s="9">
        <v>43617</v>
      </c>
      <c r="E140" s="36">
        <v>3.8</v>
      </c>
    </row>
    <row r="141" spans="1:5" x14ac:dyDescent="0.2">
      <c r="A141" s="8">
        <v>1</v>
      </c>
      <c r="B141" s="8" t="s">
        <v>10</v>
      </c>
      <c r="C141" s="8">
        <v>139</v>
      </c>
      <c r="D141" s="10">
        <v>43647</v>
      </c>
      <c r="E141" s="37">
        <f>(2/3*E140)+(1/3*E143)</f>
        <v>3.833333333333333</v>
      </c>
    </row>
    <row r="142" spans="1:5" x14ac:dyDescent="0.2">
      <c r="A142" s="8">
        <v>1</v>
      </c>
      <c r="B142" s="8" t="s">
        <v>10</v>
      </c>
      <c r="C142" s="8">
        <v>140</v>
      </c>
      <c r="D142" s="9">
        <v>43678</v>
      </c>
      <c r="E142" s="37">
        <f>(1/3*E140)+(2/3*E143)</f>
        <v>3.8666666666666663</v>
      </c>
    </row>
    <row r="143" spans="1:5" x14ac:dyDescent="0.2">
      <c r="A143" s="8">
        <v>1</v>
      </c>
      <c r="B143" s="8" t="s">
        <v>10</v>
      </c>
      <c r="C143" s="8">
        <v>141</v>
      </c>
      <c r="D143" s="9">
        <v>43709</v>
      </c>
      <c r="E143" s="36">
        <v>3.9</v>
      </c>
    </row>
    <row r="144" spans="1:5" x14ac:dyDescent="0.2">
      <c r="A144" s="8">
        <v>1</v>
      </c>
      <c r="B144" s="8" t="s">
        <v>10</v>
      </c>
      <c r="C144" s="8">
        <v>142</v>
      </c>
      <c r="D144" s="9">
        <v>43739</v>
      </c>
      <c r="E144" s="37">
        <f>(2/3*E143)+(1/3*E146)</f>
        <v>3.7333333333333329</v>
      </c>
    </row>
    <row r="145" spans="1:5" x14ac:dyDescent="0.2">
      <c r="A145" s="8">
        <v>1</v>
      </c>
      <c r="B145" s="8" t="s">
        <v>10</v>
      </c>
      <c r="C145" s="8">
        <v>143</v>
      </c>
      <c r="D145" s="10">
        <v>43770</v>
      </c>
      <c r="E145" s="37">
        <f>(1/3*E143)+(2/3*E146)</f>
        <v>3.5666666666666664</v>
      </c>
    </row>
    <row r="146" spans="1:5" x14ac:dyDescent="0.2">
      <c r="A146" s="8">
        <v>1</v>
      </c>
      <c r="B146" s="8" t="s">
        <v>10</v>
      </c>
      <c r="C146" s="8">
        <v>144</v>
      </c>
      <c r="D146" s="10">
        <v>43800</v>
      </c>
      <c r="E146" s="36">
        <v>3.4</v>
      </c>
    </row>
    <row r="147" spans="1:5" x14ac:dyDescent="0.2">
      <c r="A147" s="8">
        <v>1</v>
      </c>
      <c r="B147" s="8" t="s">
        <v>10</v>
      </c>
      <c r="C147" s="8">
        <v>145</v>
      </c>
      <c r="D147" s="9">
        <v>43831</v>
      </c>
      <c r="E147" s="37">
        <f>(2/3*E146)+(1/3*E149)</f>
        <v>3.8666666666666663</v>
      </c>
    </row>
    <row r="148" spans="1:5" x14ac:dyDescent="0.2">
      <c r="A148" s="8">
        <v>1</v>
      </c>
      <c r="B148" s="8" t="s">
        <v>10</v>
      </c>
      <c r="C148" s="8">
        <v>146</v>
      </c>
      <c r="D148" s="9">
        <v>43862</v>
      </c>
      <c r="E148" s="37">
        <f>(1/3*E146)+(2/3*E149)</f>
        <v>4.333333333333333</v>
      </c>
    </row>
    <row r="149" spans="1:5" x14ac:dyDescent="0.2">
      <c r="A149" s="8">
        <v>1</v>
      </c>
      <c r="B149" s="8" t="s">
        <v>10</v>
      </c>
      <c r="C149" s="8">
        <v>147</v>
      </c>
      <c r="D149" s="9">
        <v>43891</v>
      </c>
      <c r="E149" s="36">
        <v>4.8</v>
      </c>
    </row>
    <row r="150" spans="1:5" x14ac:dyDescent="0.2">
      <c r="A150" s="8">
        <v>1</v>
      </c>
      <c r="B150" s="8" t="s">
        <v>10</v>
      </c>
      <c r="C150" s="8">
        <v>148</v>
      </c>
      <c r="D150" s="10">
        <v>43922</v>
      </c>
      <c r="E150" s="37">
        <f>(2/3*E149)+(1/3*E152)</f>
        <v>4.4333333333333336</v>
      </c>
    </row>
    <row r="151" spans="1:5" x14ac:dyDescent="0.2">
      <c r="A151" s="8">
        <v>1</v>
      </c>
      <c r="B151" s="8" t="s">
        <v>10</v>
      </c>
      <c r="C151" s="8">
        <v>149</v>
      </c>
      <c r="D151" s="10">
        <v>43952</v>
      </c>
      <c r="E151" s="37">
        <f>(1/3*E149)+(2/3*E152)</f>
        <v>4.0666666666666664</v>
      </c>
    </row>
    <row r="152" spans="1:5" x14ac:dyDescent="0.2">
      <c r="A152" s="8">
        <v>1</v>
      </c>
      <c r="B152" s="8" t="s">
        <v>10</v>
      </c>
      <c r="C152" s="8">
        <v>150</v>
      </c>
      <c r="D152" s="9">
        <v>43983</v>
      </c>
      <c r="E152" s="36">
        <v>3.7</v>
      </c>
    </row>
    <row r="153" spans="1:5" x14ac:dyDescent="0.2">
      <c r="A153" s="8">
        <v>1</v>
      </c>
      <c r="B153" s="8" t="s">
        <v>10</v>
      </c>
      <c r="C153" s="8">
        <v>151</v>
      </c>
      <c r="D153" s="9">
        <v>44013</v>
      </c>
      <c r="E153" s="37">
        <f>(2/3*E152)+(1/3*E155)</f>
        <v>3.6</v>
      </c>
    </row>
    <row r="154" spans="1:5" x14ac:dyDescent="0.2">
      <c r="A154" s="8">
        <v>1</v>
      </c>
      <c r="B154" s="8" t="s">
        <v>10</v>
      </c>
      <c r="C154" s="8">
        <v>152</v>
      </c>
      <c r="D154" s="9">
        <v>44044</v>
      </c>
      <c r="E154" s="37">
        <f>(1/3*E152)+(2/3*E155)</f>
        <v>3.5</v>
      </c>
    </row>
    <row r="155" spans="1:5" x14ac:dyDescent="0.2">
      <c r="A155" s="8">
        <v>1</v>
      </c>
      <c r="B155" s="8" t="s">
        <v>10</v>
      </c>
      <c r="C155" s="8">
        <v>153</v>
      </c>
      <c r="D155" s="10">
        <v>44075</v>
      </c>
      <c r="E155" s="36">
        <v>3.4</v>
      </c>
    </row>
    <row r="156" spans="1:5" x14ac:dyDescent="0.2">
      <c r="A156" s="8">
        <v>1</v>
      </c>
      <c r="B156" s="8" t="s">
        <v>10</v>
      </c>
      <c r="C156" s="8">
        <v>154</v>
      </c>
      <c r="D156" s="10">
        <v>44105</v>
      </c>
      <c r="E156" s="37">
        <f>(2/3*E155)+(1/3*E158)</f>
        <v>3.6666666666666665</v>
      </c>
    </row>
    <row r="157" spans="1:5" x14ac:dyDescent="0.2">
      <c r="A157" s="8">
        <v>1</v>
      </c>
      <c r="B157" s="8" t="s">
        <v>10</v>
      </c>
      <c r="C157" s="8">
        <v>155</v>
      </c>
      <c r="D157" s="10">
        <v>44136</v>
      </c>
      <c r="E157" s="37">
        <f>(1/3*E155)+(2/3*E158)</f>
        <v>3.9333333333333331</v>
      </c>
    </row>
    <row r="158" spans="1:5" x14ac:dyDescent="0.2">
      <c r="A158" s="8">
        <v>1</v>
      </c>
      <c r="B158" s="8" t="s">
        <v>10</v>
      </c>
      <c r="C158" s="8">
        <v>156</v>
      </c>
      <c r="D158" s="9">
        <v>44166</v>
      </c>
      <c r="E158" s="36">
        <v>4.2</v>
      </c>
    </row>
    <row r="159" spans="1:5" x14ac:dyDescent="0.2">
      <c r="A159" s="8">
        <v>1</v>
      </c>
      <c r="B159" s="8" t="s">
        <v>10</v>
      </c>
      <c r="C159" s="8">
        <v>157</v>
      </c>
      <c r="D159" s="9">
        <v>44197</v>
      </c>
      <c r="E159" s="37">
        <f>(2/3*E158)+(1/3*E161)</f>
        <v>3.9333333333333331</v>
      </c>
    </row>
    <row r="160" spans="1:5" x14ac:dyDescent="0.2">
      <c r="A160" s="8">
        <v>1</v>
      </c>
      <c r="B160" s="8" t="s">
        <v>10</v>
      </c>
      <c r="C160" s="8">
        <v>158</v>
      </c>
      <c r="D160" s="9">
        <v>44228</v>
      </c>
      <c r="E160" s="37">
        <f>(1/3*E158)+(2/3*E161)</f>
        <v>3.6666666666666665</v>
      </c>
    </row>
    <row r="161" spans="1:5" x14ac:dyDescent="0.2">
      <c r="A161" s="8">
        <v>1</v>
      </c>
      <c r="B161" s="8" t="s">
        <v>10</v>
      </c>
      <c r="C161" s="8">
        <v>159</v>
      </c>
      <c r="D161" s="10">
        <v>44256</v>
      </c>
      <c r="E161" s="36">
        <v>3.4</v>
      </c>
    </row>
    <row r="162" spans="1:5" x14ac:dyDescent="0.2">
      <c r="A162" s="8">
        <v>1</v>
      </c>
      <c r="B162" s="8" t="s">
        <v>10</v>
      </c>
      <c r="C162" s="8">
        <v>160</v>
      </c>
      <c r="D162" s="9">
        <v>44287</v>
      </c>
      <c r="E162" s="37">
        <f>(2/3*E161)+(1/3*E164)</f>
        <v>3.6666666666666665</v>
      </c>
    </row>
    <row r="163" spans="1:5" x14ac:dyDescent="0.2">
      <c r="A163" s="8">
        <v>1</v>
      </c>
      <c r="B163" s="8" t="s">
        <v>10</v>
      </c>
      <c r="C163" s="8">
        <v>161</v>
      </c>
      <c r="D163" s="9">
        <v>44317</v>
      </c>
      <c r="E163" s="37">
        <f>(1/3*E161)+(2/3*E164)</f>
        <v>3.9333333333333331</v>
      </c>
    </row>
    <row r="164" spans="1:5" x14ac:dyDescent="0.2">
      <c r="A164" s="8">
        <v>1</v>
      </c>
      <c r="B164" s="8" t="s">
        <v>10</v>
      </c>
      <c r="C164" s="8">
        <v>162</v>
      </c>
      <c r="D164" s="9">
        <v>44348</v>
      </c>
      <c r="E164" s="36">
        <v>4.2</v>
      </c>
    </row>
    <row r="165" spans="1:5" x14ac:dyDescent="0.2">
      <c r="A165" s="8">
        <v>1</v>
      </c>
      <c r="B165" s="8" t="s">
        <v>10</v>
      </c>
      <c r="C165" s="8">
        <v>163</v>
      </c>
      <c r="D165" s="10">
        <v>44378</v>
      </c>
      <c r="E165" s="37">
        <f>(2/3*E164)+(1/3*E167)</f>
        <v>3.9333333333333331</v>
      </c>
    </row>
    <row r="166" spans="1:5" x14ac:dyDescent="0.2">
      <c r="A166" s="8">
        <v>1</v>
      </c>
      <c r="B166" s="8" t="s">
        <v>10</v>
      </c>
      <c r="C166" s="8">
        <v>164</v>
      </c>
      <c r="D166" s="10">
        <v>44409</v>
      </c>
      <c r="E166" s="37">
        <f>(1/3*E164)+(2/3*E167)</f>
        <v>3.6666666666666665</v>
      </c>
    </row>
    <row r="167" spans="1:5" x14ac:dyDescent="0.2">
      <c r="A167" s="8">
        <v>1</v>
      </c>
      <c r="B167" s="8" t="s">
        <v>10</v>
      </c>
      <c r="C167" s="8">
        <v>165</v>
      </c>
      <c r="D167" s="9">
        <v>44440</v>
      </c>
      <c r="E167" s="36">
        <v>3.4</v>
      </c>
    </row>
    <row r="168" spans="1:5" x14ac:dyDescent="0.2">
      <c r="A168" s="8">
        <v>1</v>
      </c>
      <c r="B168" s="8" t="s">
        <v>10</v>
      </c>
      <c r="C168" s="8">
        <v>166</v>
      </c>
      <c r="D168" s="9">
        <v>44470</v>
      </c>
      <c r="E168" s="37">
        <f>(2/3*E167)+(1/3*E170)</f>
        <v>3.9</v>
      </c>
    </row>
    <row r="169" spans="1:5" x14ac:dyDescent="0.2">
      <c r="A169" s="8">
        <v>1</v>
      </c>
      <c r="B169" s="8" t="s">
        <v>10</v>
      </c>
      <c r="C169" s="8">
        <v>167</v>
      </c>
      <c r="D169" s="9">
        <v>44501</v>
      </c>
      <c r="E169" s="37">
        <f>(1/3*E167)+(2/3*E170)</f>
        <v>4.4000000000000004</v>
      </c>
    </row>
    <row r="170" spans="1:5" x14ac:dyDescent="0.2">
      <c r="A170" s="8">
        <v>1</v>
      </c>
      <c r="B170" s="8" t="s">
        <v>10</v>
      </c>
      <c r="C170" s="8">
        <v>168</v>
      </c>
      <c r="D170" s="10">
        <v>44531</v>
      </c>
      <c r="E170" s="36">
        <v>4.9000000000000004</v>
      </c>
    </row>
    <row r="171" spans="1:5" x14ac:dyDescent="0.2">
      <c r="A171" s="8">
        <v>1</v>
      </c>
      <c r="B171" s="8" t="s">
        <v>10</v>
      </c>
      <c r="C171" s="8">
        <v>169</v>
      </c>
      <c r="D171" s="10">
        <v>44562</v>
      </c>
      <c r="E171" s="37">
        <f>(2/3*E170)+(1/3*E173)</f>
        <v>5.3666666666666663</v>
      </c>
    </row>
    <row r="172" spans="1:5" x14ac:dyDescent="0.2">
      <c r="A172" s="8">
        <v>1</v>
      </c>
      <c r="B172" s="8" t="s">
        <v>10</v>
      </c>
      <c r="C172" s="8">
        <v>170</v>
      </c>
      <c r="D172" s="9">
        <v>44593</v>
      </c>
      <c r="E172" s="37">
        <f>(1/3*E170)+(2/3*E173)</f>
        <v>5.8333333333333321</v>
      </c>
    </row>
    <row r="173" spans="1:5" x14ac:dyDescent="0.2">
      <c r="A173" s="8">
        <v>1</v>
      </c>
      <c r="B173" s="8" t="s">
        <v>10</v>
      </c>
      <c r="C173" s="8">
        <v>171</v>
      </c>
      <c r="D173" s="9">
        <v>44621</v>
      </c>
      <c r="E173" s="36">
        <v>6.3</v>
      </c>
    </row>
    <row r="174" spans="1:5" x14ac:dyDescent="0.2">
      <c r="A174" s="8">
        <v>1</v>
      </c>
      <c r="B174" s="8" t="s">
        <v>10</v>
      </c>
      <c r="C174" s="8">
        <v>172</v>
      </c>
      <c r="D174" s="9">
        <v>44652</v>
      </c>
      <c r="E174" s="37">
        <f>(2/3*E173)+(1/3*E176)</f>
        <v>6.6333333333333329</v>
      </c>
    </row>
    <row r="175" spans="1:5" x14ac:dyDescent="0.2">
      <c r="A175" s="8">
        <v>1</v>
      </c>
      <c r="B175" s="8" t="s">
        <v>10</v>
      </c>
      <c r="C175" s="8">
        <v>173</v>
      </c>
      <c r="D175" s="10">
        <v>44682</v>
      </c>
      <c r="E175" s="37">
        <f>(1/3*E173)+(2/3*E176)</f>
        <v>6.9666666666666659</v>
      </c>
    </row>
    <row r="176" spans="1:5" x14ac:dyDescent="0.2">
      <c r="A176" s="8">
        <v>1</v>
      </c>
      <c r="B176" s="8" t="s">
        <v>10</v>
      </c>
      <c r="C176" s="8">
        <v>174</v>
      </c>
      <c r="D176" s="10">
        <v>44713</v>
      </c>
      <c r="E176" s="36">
        <v>7.3</v>
      </c>
    </row>
    <row r="177" spans="1:5" x14ac:dyDescent="0.2">
      <c r="A177" s="8">
        <v>1</v>
      </c>
      <c r="B177" s="8" t="s">
        <v>10</v>
      </c>
      <c r="C177" s="8">
        <v>175</v>
      </c>
      <c r="D177" s="10">
        <v>44743</v>
      </c>
      <c r="E177" s="37">
        <f>(2/3*E176)+(1/3*E179)</f>
        <v>8.0666666666666664</v>
      </c>
    </row>
    <row r="178" spans="1:5" x14ac:dyDescent="0.2">
      <c r="A178" s="8">
        <v>1</v>
      </c>
      <c r="B178" s="8" t="s">
        <v>10</v>
      </c>
      <c r="C178" s="8">
        <v>176</v>
      </c>
      <c r="D178" s="9">
        <v>44774</v>
      </c>
      <c r="E178" s="37">
        <f>(1/3*E176)+(2/3*E179)</f>
        <v>8.8333333333333321</v>
      </c>
    </row>
    <row r="179" spans="1:5" x14ac:dyDescent="0.2">
      <c r="A179" s="8">
        <v>1</v>
      </c>
      <c r="B179" s="8" t="s">
        <v>10</v>
      </c>
      <c r="C179" s="8">
        <v>177</v>
      </c>
      <c r="D179" s="10">
        <v>44805</v>
      </c>
      <c r="E179" s="36">
        <v>9.6</v>
      </c>
    </row>
    <row r="180" spans="1:5" x14ac:dyDescent="0.2">
      <c r="A180" s="8">
        <v>1</v>
      </c>
      <c r="B180" s="8" t="s">
        <v>10</v>
      </c>
      <c r="C180" s="8">
        <v>178</v>
      </c>
      <c r="D180" s="10">
        <v>44835</v>
      </c>
      <c r="E180" s="37">
        <f>(2/3*E179)+(1/3*E182)</f>
        <v>9.4333333333333336</v>
      </c>
    </row>
    <row r="181" spans="1:5" x14ac:dyDescent="0.2">
      <c r="A181" s="8">
        <v>1</v>
      </c>
      <c r="B181" s="8" t="s">
        <v>10</v>
      </c>
      <c r="C181" s="8">
        <v>179</v>
      </c>
      <c r="D181" s="10">
        <v>44866</v>
      </c>
      <c r="E181" s="37">
        <f>(1/3*E179)+(2/3*E182)</f>
        <v>9.2666666666666657</v>
      </c>
    </row>
    <row r="182" spans="1:5" x14ac:dyDescent="0.2">
      <c r="A182" s="8">
        <v>1</v>
      </c>
      <c r="B182" s="8" t="s">
        <v>10</v>
      </c>
      <c r="C182" s="8">
        <v>180</v>
      </c>
      <c r="D182" s="9">
        <v>44896</v>
      </c>
      <c r="E182" s="36">
        <v>9.1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Baza</vt:lpstr>
      <vt:lpstr>Hárok2</vt:lpstr>
      <vt:lpstr>Oczekiwania konsumenckie</vt:lpstr>
      <vt:lpstr>Albania konsumenckie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2020-01-09T18:29:08Z</dcterms:created>
  <dcterms:modified xsi:type="dcterms:W3CDTF">2023-04-29T14:28:17Z</dcterms:modified>
</cp:coreProperties>
</file>