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H:\.shortcut-targets-by-id\1Fv37uKJ6AKE9GiFG8q1CMc4F-gfNGiDI\Paper Meta Analisis - Revisi\Dataset dan koding\"/>
    </mc:Choice>
  </mc:AlternateContent>
  <xr:revisionPtr revIDLastSave="0" documentId="13_ncr:1_{59FC716C-917A-4B49-9682-14D33A5C3C4D}" xr6:coauthVersionLast="36" xr6:coauthVersionMax="36" xr10:uidLastSave="{00000000-0000-0000-0000-000000000000}"/>
  <bookViews>
    <workbookView xWindow="0" yWindow="0" windowWidth="20490" windowHeight="7425" xr2:uid="{B427429A-B05D-4AB2-BC2C-C767C6A643C0}"/>
  </bookViews>
  <sheets>
    <sheet name="data_1" sheetId="1" r:id="rId1"/>
    <sheet name="data_2a" sheetId="8" r:id="rId2"/>
    <sheet name="data_2b" sheetId="9" r:id="rId3"/>
    <sheet name="data_2c" sheetId="10" r:id="rId4"/>
    <sheet name="robviz" sheetId="3" r:id="rId5"/>
    <sheet name="Sheet2" sheetId="4" r:id="rId6"/>
    <sheet name="Sheet3" sheetId="5" r:id="rId7"/>
    <sheet name="Sheet4" sheetId="6" r:id="rId8"/>
    <sheet name="robviz_v2" sheetId="7" r:id="rId9"/>
  </sheets>
  <definedNames>
    <definedName name="_xlnm._FilterDatabase" localSheetId="0" hidden="1">data_1!$A$1:$F$11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6" l="1"/>
  <c r="G4" i="6"/>
  <c r="G5" i="6"/>
  <c r="G6" i="6"/>
  <c r="G7" i="6"/>
  <c r="G8" i="6"/>
  <c r="G9" i="6"/>
  <c r="G10" i="6"/>
  <c r="G11" i="6"/>
  <c r="G12" i="6"/>
  <c r="G13" i="6"/>
  <c r="G14" i="6"/>
  <c r="G2" i="6"/>
</calcChain>
</file>

<file path=xl/sharedStrings.xml><?xml version="1.0" encoding="utf-8"?>
<sst xmlns="http://schemas.openxmlformats.org/spreadsheetml/2006/main" count="226" uniqueCount="85">
  <si>
    <t>author</t>
  </si>
  <si>
    <t>event.e</t>
  </si>
  <si>
    <t>n.e</t>
  </si>
  <si>
    <t>event.c</t>
  </si>
  <si>
    <t>n.c</t>
  </si>
  <si>
    <t>country</t>
  </si>
  <si>
    <t>Blossey et al., 2022</t>
  </si>
  <si>
    <t>Czajka et al., 2022</t>
  </si>
  <si>
    <t>Doesschate et al., 2022</t>
  </si>
  <si>
    <t>Dos Anjos et al., 2022</t>
  </si>
  <si>
    <t>Faustman et al., 2022</t>
  </si>
  <si>
    <t>Moorlag et al., 2022</t>
  </si>
  <si>
    <t>Sinha et al., 2022</t>
  </si>
  <si>
    <t>Tsilika et al., 2022</t>
  </si>
  <si>
    <t>Upton et al., 2022</t>
  </si>
  <si>
    <t>Koekenbier et al., 2023</t>
  </si>
  <si>
    <t>Germany</t>
  </si>
  <si>
    <t>Russia</t>
  </si>
  <si>
    <t>Netherlands</t>
  </si>
  <si>
    <t>Brazil</t>
  </si>
  <si>
    <t>United States</t>
  </si>
  <si>
    <t>India</t>
  </si>
  <si>
    <t>Greece</t>
  </si>
  <si>
    <t>South Africa</t>
  </si>
  <si>
    <t>Santos et al., 2023</t>
  </si>
  <si>
    <t>Claus et al., 2023</t>
  </si>
  <si>
    <t>Brazil, Europe, Australia</t>
  </si>
  <si>
    <t>Pittet et al., 2023</t>
  </si>
  <si>
    <t>Dutch</t>
  </si>
  <si>
    <t>D1</t>
  </si>
  <si>
    <t>D2</t>
  </si>
  <si>
    <t>D3</t>
  </si>
  <si>
    <t>D4</t>
  </si>
  <si>
    <t>D5</t>
  </si>
  <si>
    <t>Overall</t>
  </si>
  <si>
    <t>Randomization process</t>
  </si>
  <si>
    <t>Deviations from intended</t>
  </si>
  <si>
    <t>Missing outcome data</t>
  </si>
  <si>
    <t>Measurement of the outcome</t>
  </si>
  <si>
    <t>Selection of the reported</t>
  </si>
  <si>
    <t>Study</t>
  </si>
  <si>
    <t>fix?</t>
  </si>
  <si>
    <t>D1: Randomization process (Proses randomisasi) Kriteria ini mengevaluasi apakah penelitian tersebut menggunakan proses randomisasi yang tepat untuk mengalokasikan peserta ke kelompok perlakuan atau kontrol. Randomisasi yang baik membantu mengurangi bias dalam pemilihan kelompok dan memastikan bahwa karakteristik peserta terdistribusi secara merata di antara kelompok-kelompok tersebut.</t>
  </si>
  <si>
    <t>Contoh: Dalam sebuah uji klinis, peserta yang memenuhi kriteria inklusi diacak secara acak untuk mendapatkan obat percobaan atau plasebo. Jika proses randomisasi tersebut tidak dilakukan secara tepat atau ada penyelewengan dalam prosesnya, maka risiko kecacatan dalam domain ini akan meningkat.</t>
  </si>
  <si>
    <t>D2: Deviations from intended (Penyimpangan dari yang direncanakan) Kriteria ini mengevaluasi apakah terdapat penyimpangan atau perubahan yang signifikan dari rencana awal penelitian. Penyimpangan tersebut dapat meliputi perubahan metode, protokol, atau populasi studi yang direncanakan awalnya.</t>
  </si>
  <si>
    <t>Contoh: Dalam sebuah penelitian observasional, rencananya adalah memperoleh data dengan mengikuti peserta selama 12 bulan. Namun, terjadi penyimpangan di mana hanya data selama 6 bulan yang terkumpul. Hal ini dapat mempengaruhi validitas dan akurasi hasil penelitian.</t>
  </si>
  <si>
    <t>D3: Missing outcome data (Data hasil yang hilang) Kriteria ini mengevaluasi apakah terdapat data hasil yang hilang secara tidak wajar atau signifikan dari peserta penelitian. Data hasil yang hilang dapat mempengaruhi validitas hasil dan interpretasi penelitian.</t>
  </si>
  <si>
    <t>Contoh: Dalam sebuah studi kohort, sejumlah peserta gagal mengikuti upaya tindak lanjut yang direncanakan, dan data hasil mereka tidak dapat dikumpulkan. Jika jumlah peserta yang hilang tersebut signifikan, hal ini dapat mempengaruhi keabsahan temuan penelitian.</t>
  </si>
  <si>
    <t>D4: Measurement of the outcome (Pengukuran hasil) Kriteria ini mengevaluasi apakah pengukuran hasil penelitian dilakukan secara objektif dan akurat. Pengukuran yang buruk atau tidak konsisten dapat menyebabkan bias dalam penilaian hasil penelitian.</t>
  </si>
  <si>
    <t>Contoh: Dalam sebuah penelitian eksperimental, jika pengukuran hasil yang digunakan tidak valid atau tidak reliabel, misalnya menggunakan alat pengukuran yang tidak teruji secara baik, maka hal ini dapat memengaruhi validitas temuan penelitian.</t>
  </si>
  <si>
    <t>D5: Selection of the reported (Pemilihan yang dilaporkan) Kriteria ini mengevaluasi apakah hasil yang dilaporkan dalam publikasi penelitian mencakup semua hasil yang direncanakan. Jika hasil yang signifikan atau hasil yang tidak sesuai dengan harapan secara selektif dilaporkan, hal ini dapat menyebabkan bias dalam interpretasi penelitian.</t>
  </si>
  <si>
    <t>Contoh: Dalam sebuah meta-analisis, jika hanya hasil yang positif atau signifikan yang dilaporkan dalam publikasi penelitian, sedangkan hasil yang tidak signifikan atau negatif diabaikan atau tidak dilaporkan, maka hal ini dapat menyebabkan bias pemilihan hasil dalam sintesis temuan.</t>
  </si>
  <si>
    <t>D4 =&gt; hanya menggunakan serology test hasil pengakuan user, rawan meleset</t>
  </si>
  <si>
    <t>Does the study use appropriate randomization methods to allocate participants to treatment or control groups?</t>
  </si>
  <si>
    <t>Are there significant changes in methods, protocols, or the study population that deviate from the original plan?</t>
  </si>
  <si>
    <t>Are there missing or incomplete outcome data from participants that are unusual or significant?</t>
  </si>
  <si>
    <t>Are the outcome measurements in the study conducted objectively and accurately?</t>
  </si>
  <si>
    <t>Are all planned outcomes reported in the study with completeness?</t>
  </si>
  <si>
    <t>The provided texts do not directly mention whether the outcome measurements in the study were conducted objectively and accurately. Therefore, it is not possible to determine from the given information whether the outcome measurements were conducted in an objective and accurate manner.</t>
  </si>
  <si>
    <t xml:space="preserve">
The study used appropriate randomization methods to allocate participants.</t>
  </si>
  <si>
    <t xml:space="preserve">
No significant changes in methods, protocols, or study population. Study conducted as planned.</t>
  </si>
  <si>
    <t>Missing outcome data from participants. Some participants did not provide blood samples in the second round (82.9% BCG, 85.7% placebo). Incomplete outcome data due to inconclusive episodes and incomplete app completion. Specific numbers and significance not mentioned.</t>
  </si>
  <si>
    <t xml:space="preserve">
Outcome measurements not specified for objectivity and accuracy.</t>
  </si>
  <si>
    <t>Study used appropriate randomization methods (computer-generated) for treatment/control group allocation. Allocation was concealed to minimize selection bias. Aimed to create comparable groups, attributing outcome differences to intervention. Strengthens internal validity and enhances reliability of findings.</t>
  </si>
  <si>
    <t>Outcome measurements based on cumulative incidence by treatment arm, implying objectivity. Primary endpoints adjudicated for treatment allocation, reducing information bias. Specific details on accuracy not mentioned, but standardized and validated methods commonly used for data collection and analysis to enhance accuracy and reliability.</t>
  </si>
  <si>
    <t>Study uses appropriate randomization methods to allocate participants to treatment/control groups. Participants randomized to intervention group (BCG vaccine) or control group (placebo).</t>
  </si>
  <si>
    <t>Significant changes in methods and protocols from the original plan. Limitations mentioned: inability to achieve intended sample size, national immunization campaign potentially affecting participation. Two strains of BCG (Moreau and Moscow) used, impacting comparability. Different criteria for COVID-19 diagnosis and IgG levels assessed for immune response instead of neutralizing antibodies.</t>
  </si>
  <si>
    <t>Exclusions of nine participants due to incomplete follow-up and five participants receiving other COVID-19 vaccines. Potential for missing or incomplete outcome data, but extent and significance not discussed explicitly.</t>
  </si>
  <si>
    <t>No explicit mention of significant changes in methods, protocols, or study population. Possible modifications or adaptations during implementation not specified. Recommend referring to complete paper or supplementary materials for comprehensive information on any changes.</t>
  </si>
  <si>
    <t>Objective criteria used for primary and most secondary endpoints, minimizing bias. SARS-CoV-2 infections based on self-reported PCR or antigen tests, confirmed by phone. Potential for missed positive tests introduces accuracy limitation. Consider limitations and potential bias sources mentioned in the paper. Refer to relevant sections for specific outcome measurements and accuracy details.</t>
  </si>
  <si>
    <t>No explicit mention of reporting all planned outcomes with completeness in the paper. No statistically significant differences in primary or secondary endpoints reported. paper may not provide comprehensive list of all planned outcomes. Refer to full paper or supplementary materials for detailed and comprehensive overview of assessed and reported outcomes.</t>
  </si>
  <si>
    <t xml:space="preserve">
Outcome measurements not explicitly mentioned for objectivity and accuracy in the paper. COVID-19 diagnosis confirmed using standardized RT-PCR and clinical/serological criteria. IgG levels used as an objective measure of immune response. However, limitations mentioned regarding the accuracy, such as the use of IgG instead of neutralizing antibodies.</t>
  </si>
  <si>
    <t>No explicit mention in the paper regarding reporting all planned outcomes with completeness. Limitations mentioned, such as using IgG levels instead of neutralizing antibodies for immune response assessment. Limitations in achieving intended sample size and exclusions of participants receiving other COVID-19 vaccines may affect completeness of reported outcomes.</t>
  </si>
  <si>
    <t>Study utilizes appropriate randomization methods for treatment/control group allocation. Computer-generated randomization list prepared by independent statistician. Web-based randomization used. Helps ensure unbiased and randomized assignment, reducing potential for selection bias.</t>
  </si>
  <si>
    <t xml:space="preserve">No explicit mention of significant changes in methods, protocols, or study population in the provided texts. Full text of the article may contain additional information on modifications or deviations. </t>
  </si>
  <si>
    <t>No specific information on unusual or significant missing or incomplete outcome data in the provided texts. Study may have implemented strategies to address missing data. Refer to full text at NEJM.org for detailed understanding of how missing or incomplete outcome data were handled in the study.</t>
  </si>
  <si>
    <t>No explicit mention of outcome measurements' objectivity and accuracy in the provided texts. Study likely employed rigorous methods for accuracy and objectivity. Laboratory-confirmed Covid-19 cases used as primary outcome, ensuring accuracy. Standardized protocols and trained personnel may have been utilized. Refer to full text at NEJM.org for detailed understanding of methods ensuring accuracy and objectivity of outcome measurements.</t>
  </si>
  <si>
    <t>All planned outcomes reported with completeness in the study. Survival analysis used to estimate proportion of participants with Covid-19 episode by 6 months and risk difference. Prespecified supplementary analyses performed for additional insights. Analyses included follow-up time after Covid-19-specific vaccine, exclusion of episodes within 14 days after randomization, censoring data from subsequent vaccination, and intention-to-treat population. Study reported outcomes with completeness and rigor.</t>
  </si>
  <si>
    <t>Rhode Island</t>
  </si>
  <si>
    <t>Weng et al., 2020</t>
  </si>
  <si>
    <t>disebabkan_covid</t>
  </si>
  <si>
    <t>0.5</t>
  </si>
  <si>
    <t>Begam et al., 2022</t>
  </si>
  <si>
    <t>Amirlak et al., 2021</t>
  </si>
  <si>
    <t>UAE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</si>
</sst>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Segoe UI"/>
      <family val="2"/>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0" borderId="0" xfId="0" applyFill="1"/>
    <xf numFmtId="0" fontId="0" fillId="0" borderId="0" xfId="0" applyFill="1" applyAlignment="1">
      <alignment wrapText="1"/>
    </xf>
    <xf numFmtId="0" fontId="0" fillId="0" borderId="0" xfId="0" applyAlignment="1">
      <alignment horizontal="center" vertical="center"/>
    </xf>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4607-CC6F-4722-83FF-5BE6A87EF456}">
  <dimension ref="A1:F14"/>
  <sheetViews>
    <sheetView tabSelected="1" workbookViewId="0">
      <selection activeCell="B21" sqref="B21"/>
    </sheetView>
  </sheetViews>
  <sheetFormatPr defaultRowHeight="15" x14ac:dyDescent="0.25"/>
  <cols>
    <col min="1" max="1" width="21.5703125" bestFit="1" customWidth="1"/>
    <col min="2" max="2" width="10.140625" bestFit="1" customWidth="1"/>
    <col min="3" max="3" width="6.140625" bestFit="1" customWidth="1"/>
    <col min="4" max="4" width="9.85546875" bestFit="1" customWidth="1"/>
    <col min="5" max="5" width="5.85546875" bestFit="1" customWidth="1"/>
    <col min="6" max="6" width="22.42578125" bestFit="1" customWidth="1"/>
  </cols>
  <sheetData>
    <row r="1" spans="1:6" x14ac:dyDescent="0.25">
      <c r="A1" t="s">
        <v>0</v>
      </c>
      <c r="B1" t="s">
        <v>1</v>
      </c>
      <c r="C1" t="s">
        <v>2</v>
      </c>
      <c r="D1" t="s">
        <v>3</v>
      </c>
      <c r="E1" t="s">
        <v>4</v>
      </c>
      <c r="F1" t="s">
        <v>5</v>
      </c>
    </row>
    <row r="2" spans="1:6" x14ac:dyDescent="0.25">
      <c r="A2" t="s">
        <v>6</v>
      </c>
      <c r="B2">
        <v>22</v>
      </c>
      <c r="C2">
        <v>1013</v>
      </c>
      <c r="D2">
        <v>20</v>
      </c>
      <c r="E2">
        <v>1012</v>
      </c>
      <c r="F2" t="s">
        <v>16</v>
      </c>
    </row>
    <row r="3" spans="1:6" x14ac:dyDescent="0.25">
      <c r="A3" t="s">
        <v>25</v>
      </c>
      <c r="B3">
        <v>108</v>
      </c>
      <c r="C3">
        <v>665</v>
      </c>
      <c r="D3">
        <v>116</v>
      </c>
      <c r="E3">
        <v>644</v>
      </c>
      <c r="F3" t="s">
        <v>28</v>
      </c>
    </row>
    <row r="4" spans="1:6" x14ac:dyDescent="0.25">
      <c r="A4" t="s">
        <v>7</v>
      </c>
      <c r="B4">
        <v>38</v>
      </c>
      <c r="C4">
        <v>168</v>
      </c>
      <c r="D4">
        <v>44</v>
      </c>
      <c r="E4">
        <v>174</v>
      </c>
      <c r="F4" t="s">
        <v>17</v>
      </c>
    </row>
    <row r="5" spans="1:6" x14ac:dyDescent="0.25">
      <c r="A5" t="s">
        <v>8</v>
      </c>
      <c r="B5">
        <v>102</v>
      </c>
      <c r="C5">
        <v>753</v>
      </c>
      <c r="D5">
        <v>108</v>
      </c>
      <c r="E5">
        <v>758</v>
      </c>
      <c r="F5" t="s">
        <v>18</v>
      </c>
    </row>
    <row r="6" spans="1:6" x14ac:dyDescent="0.25">
      <c r="A6" t="s">
        <v>9</v>
      </c>
      <c r="B6">
        <v>8</v>
      </c>
      <c r="C6">
        <v>64</v>
      </c>
      <c r="D6">
        <v>11</v>
      </c>
      <c r="E6">
        <v>67</v>
      </c>
      <c r="F6" t="s">
        <v>19</v>
      </c>
    </row>
    <row r="7" spans="1:6" x14ac:dyDescent="0.25">
      <c r="A7" t="s">
        <v>10</v>
      </c>
      <c r="B7">
        <v>1</v>
      </c>
      <c r="C7">
        <v>96</v>
      </c>
      <c r="D7">
        <v>6</v>
      </c>
      <c r="E7">
        <v>48</v>
      </c>
      <c r="F7" t="s">
        <v>20</v>
      </c>
    </row>
    <row r="8" spans="1:6" x14ac:dyDescent="0.25">
      <c r="A8" t="s">
        <v>15</v>
      </c>
      <c r="B8">
        <v>129</v>
      </c>
      <c r="C8">
        <v>3058</v>
      </c>
      <c r="D8">
        <v>115</v>
      </c>
      <c r="E8">
        <v>3054</v>
      </c>
      <c r="F8" t="s">
        <v>18</v>
      </c>
    </row>
    <row r="9" spans="1:6" x14ac:dyDescent="0.25">
      <c r="A9" t="s">
        <v>11</v>
      </c>
      <c r="B9">
        <v>51</v>
      </c>
      <c r="C9">
        <v>1008</v>
      </c>
      <c r="D9">
        <v>48</v>
      </c>
      <c r="E9">
        <v>1006</v>
      </c>
      <c r="F9" t="s">
        <v>18</v>
      </c>
    </row>
    <row r="10" spans="1:6" x14ac:dyDescent="0.25">
      <c r="A10" t="s">
        <v>24</v>
      </c>
      <c r="B10">
        <v>12</v>
      </c>
      <c r="C10">
        <v>134</v>
      </c>
      <c r="D10">
        <v>17</v>
      </c>
      <c r="E10">
        <v>130</v>
      </c>
      <c r="F10" t="s">
        <v>19</v>
      </c>
    </row>
    <row r="11" spans="1:6" x14ac:dyDescent="0.25">
      <c r="A11" t="s">
        <v>12</v>
      </c>
      <c r="B11">
        <v>18</v>
      </c>
      <c r="C11">
        <v>246</v>
      </c>
      <c r="D11">
        <v>17</v>
      </c>
      <c r="E11">
        <v>249</v>
      </c>
      <c r="F11" t="s">
        <v>21</v>
      </c>
    </row>
    <row r="12" spans="1:6" x14ac:dyDescent="0.25">
      <c r="A12" t="s">
        <v>13</v>
      </c>
      <c r="B12">
        <v>2</v>
      </c>
      <c r="C12">
        <v>148</v>
      </c>
      <c r="D12">
        <v>7</v>
      </c>
      <c r="E12">
        <v>153</v>
      </c>
      <c r="F12" t="s">
        <v>22</v>
      </c>
    </row>
    <row r="13" spans="1:6" x14ac:dyDescent="0.25">
      <c r="A13" t="s">
        <v>14</v>
      </c>
      <c r="B13">
        <v>99</v>
      </c>
      <c r="C13">
        <v>500</v>
      </c>
      <c r="D13">
        <v>93</v>
      </c>
      <c r="E13">
        <v>500</v>
      </c>
      <c r="F13" t="s">
        <v>23</v>
      </c>
    </row>
    <row r="14" spans="1:6" x14ac:dyDescent="0.25">
      <c r="A14" t="s">
        <v>83</v>
      </c>
      <c r="B14">
        <v>0</v>
      </c>
      <c r="C14">
        <v>71</v>
      </c>
      <c r="D14">
        <v>18</v>
      </c>
      <c r="E14">
        <v>209</v>
      </c>
      <c r="F14" t="s">
        <v>84</v>
      </c>
    </row>
  </sheetData>
  <autoFilter ref="A1:F11" xr:uid="{79EC5972-34F8-4781-9307-E0FAAF6AB247}">
    <sortState ref="A2:F13">
      <sortCondition ref="A1:A1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A01E-5082-4243-845F-AF241D87F38C}">
  <dimension ref="A1:G11"/>
  <sheetViews>
    <sheetView workbookViewId="0">
      <selection activeCell="D3" sqref="D3"/>
    </sheetView>
  </sheetViews>
  <sheetFormatPr defaultRowHeight="15" x14ac:dyDescent="0.25"/>
  <cols>
    <col min="1" max="1" width="21.5703125" bestFit="1" customWidth="1"/>
    <col min="6" max="6" width="22.42578125" bestFit="1" customWidth="1"/>
  </cols>
  <sheetData>
    <row r="1" spans="1:7" x14ac:dyDescent="0.25">
      <c r="A1" t="s">
        <v>0</v>
      </c>
      <c r="B1" t="s">
        <v>1</v>
      </c>
      <c r="C1" t="s">
        <v>2</v>
      </c>
      <c r="D1" t="s">
        <v>3</v>
      </c>
      <c r="E1" t="s">
        <v>4</v>
      </c>
      <c r="F1" t="s">
        <v>5</v>
      </c>
      <c r="G1" t="s">
        <v>80</v>
      </c>
    </row>
    <row r="2" spans="1:7" x14ac:dyDescent="0.25">
      <c r="A2" t="s">
        <v>6</v>
      </c>
      <c r="B2">
        <v>2</v>
      </c>
      <c r="C2">
        <v>1013</v>
      </c>
      <c r="D2">
        <v>8</v>
      </c>
      <c r="E2">
        <v>1012</v>
      </c>
      <c r="F2" t="s">
        <v>16</v>
      </c>
      <c r="G2">
        <v>1</v>
      </c>
    </row>
    <row r="3" spans="1:7" x14ac:dyDescent="0.25">
      <c r="A3" t="s">
        <v>8</v>
      </c>
      <c r="B3">
        <v>1</v>
      </c>
      <c r="C3">
        <v>753</v>
      </c>
      <c r="D3">
        <v>2</v>
      </c>
      <c r="E3">
        <v>758</v>
      </c>
      <c r="F3" t="s">
        <v>18</v>
      </c>
      <c r="G3">
        <v>1</v>
      </c>
    </row>
    <row r="4" spans="1:7" x14ac:dyDescent="0.25">
      <c r="A4" t="s">
        <v>9</v>
      </c>
      <c r="B4">
        <v>1</v>
      </c>
      <c r="C4">
        <v>64</v>
      </c>
      <c r="D4">
        <v>0</v>
      </c>
      <c r="E4">
        <v>67</v>
      </c>
      <c r="F4" t="s">
        <v>19</v>
      </c>
      <c r="G4">
        <v>1</v>
      </c>
    </row>
    <row r="5" spans="1:7" x14ac:dyDescent="0.25">
      <c r="A5" t="s">
        <v>11</v>
      </c>
      <c r="B5">
        <v>2</v>
      </c>
      <c r="C5">
        <v>1008</v>
      </c>
      <c r="D5">
        <v>1</v>
      </c>
      <c r="E5">
        <v>1006</v>
      </c>
      <c r="F5" t="s">
        <v>18</v>
      </c>
      <c r="G5">
        <v>1</v>
      </c>
    </row>
    <row r="6" spans="1:7" x14ac:dyDescent="0.25">
      <c r="A6" t="s">
        <v>12</v>
      </c>
      <c r="B6">
        <v>0</v>
      </c>
      <c r="C6">
        <v>246</v>
      </c>
      <c r="D6">
        <v>6</v>
      </c>
      <c r="E6">
        <v>249</v>
      </c>
      <c r="F6" t="s">
        <v>21</v>
      </c>
      <c r="G6">
        <v>1</v>
      </c>
    </row>
    <row r="7" spans="1:7" x14ac:dyDescent="0.25">
      <c r="A7" t="s">
        <v>13</v>
      </c>
      <c r="B7">
        <v>2</v>
      </c>
      <c r="C7">
        <v>148</v>
      </c>
      <c r="D7">
        <v>6</v>
      </c>
      <c r="E7">
        <v>153</v>
      </c>
      <c r="F7" t="s">
        <v>22</v>
      </c>
      <c r="G7">
        <v>1</v>
      </c>
    </row>
    <row r="8" spans="1:7" x14ac:dyDescent="0.25">
      <c r="A8" t="s">
        <v>14</v>
      </c>
      <c r="B8">
        <v>10</v>
      </c>
      <c r="C8">
        <v>500</v>
      </c>
      <c r="D8">
        <v>5</v>
      </c>
      <c r="E8">
        <v>500</v>
      </c>
      <c r="F8" t="s">
        <v>23</v>
      </c>
      <c r="G8">
        <v>1</v>
      </c>
    </row>
    <row r="9" spans="1:7" x14ac:dyDescent="0.25">
      <c r="A9" t="s">
        <v>15</v>
      </c>
      <c r="B9">
        <v>26</v>
      </c>
      <c r="C9">
        <v>3058</v>
      </c>
      <c r="D9">
        <v>29</v>
      </c>
      <c r="E9">
        <v>3054</v>
      </c>
      <c r="F9" t="s">
        <v>18</v>
      </c>
      <c r="G9">
        <v>1</v>
      </c>
    </row>
    <row r="10" spans="1:7" x14ac:dyDescent="0.25">
      <c r="A10" t="s">
        <v>27</v>
      </c>
      <c r="B10">
        <v>5</v>
      </c>
      <c r="C10">
        <v>1703</v>
      </c>
      <c r="D10">
        <v>5</v>
      </c>
      <c r="E10">
        <v>1683</v>
      </c>
      <c r="F10" t="s">
        <v>26</v>
      </c>
      <c r="G10">
        <v>1</v>
      </c>
    </row>
    <row r="11" spans="1:7" x14ac:dyDescent="0.25">
      <c r="A11" t="s">
        <v>79</v>
      </c>
      <c r="B11">
        <v>3</v>
      </c>
      <c r="C11">
        <v>82</v>
      </c>
      <c r="D11">
        <v>6</v>
      </c>
      <c r="E11">
        <v>38</v>
      </c>
      <c r="F11"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F6E42-A18A-4F77-B703-7DA028A0E977}">
  <dimension ref="A1:F6"/>
  <sheetViews>
    <sheetView workbookViewId="0">
      <selection activeCell="D6" sqref="D6"/>
    </sheetView>
  </sheetViews>
  <sheetFormatPr defaultRowHeight="15" x14ac:dyDescent="0.25"/>
  <cols>
    <col min="1" max="1" width="18.42578125" bestFit="1" customWidth="1"/>
  </cols>
  <sheetData>
    <row r="1" spans="1:6" x14ac:dyDescent="0.25">
      <c r="A1" t="s">
        <v>0</v>
      </c>
      <c r="B1" t="s">
        <v>1</v>
      </c>
      <c r="C1" t="s">
        <v>2</v>
      </c>
      <c r="D1" t="s">
        <v>3</v>
      </c>
      <c r="E1" t="s">
        <v>4</v>
      </c>
      <c r="F1" t="s">
        <v>5</v>
      </c>
    </row>
    <row r="2" spans="1:6" x14ac:dyDescent="0.25">
      <c r="A2" t="s">
        <v>6</v>
      </c>
      <c r="B2">
        <v>1</v>
      </c>
      <c r="C2">
        <v>1013</v>
      </c>
      <c r="D2">
        <v>5</v>
      </c>
      <c r="E2">
        <v>1012</v>
      </c>
      <c r="F2" t="s">
        <v>16</v>
      </c>
    </row>
    <row r="3" spans="1:6" x14ac:dyDescent="0.25">
      <c r="A3" t="s">
        <v>11</v>
      </c>
      <c r="B3">
        <v>0</v>
      </c>
      <c r="C3">
        <v>1008</v>
      </c>
      <c r="D3">
        <v>1</v>
      </c>
      <c r="E3">
        <v>1006</v>
      </c>
      <c r="F3" t="s">
        <v>18</v>
      </c>
    </row>
    <row r="4" spans="1:6" x14ac:dyDescent="0.25">
      <c r="A4" t="s">
        <v>12</v>
      </c>
      <c r="B4">
        <v>0</v>
      </c>
      <c r="C4">
        <v>246</v>
      </c>
      <c r="D4">
        <v>1</v>
      </c>
      <c r="E4">
        <v>249</v>
      </c>
      <c r="F4" t="s">
        <v>21</v>
      </c>
    </row>
    <row r="5" spans="1:6" x14ac:dyDescent="0.25">
      <c r="A5" t="s">
        <v>79</v>
      </c>
      <c r="B5">
        <v>12</v>
      </c>
      <c r="C5">
        <v>82</v>
      </c>
      <c r="D5">
        <v>13</v>
      </c>
      <c r="E5">
        <v>38</v>
      </c>
      <c r="F5" t="s">
        <v>78</v>
      </c>
    </row>
    <row r="6" spans="1:6" x14ac:dyDescent="0.25">
      <c r="A6" t="s">
        <v>82</v>
      </c>
      <c r="B6">
        <v>4</v>
      </c>
      <c r="C6">
        <v>147</v>
      </c>
      <c r="D6">
        <v>22</v>
      </c>
      <c r="E6">
        <v>58</v>
      </c>
      <c r="F6"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92BB-335A-4F79-8C73-8C76437FF676}">
  <dimension ref="A1:G9"/>
  <sheetViews>
    <sheetView workbookViewId="0">
      <selection activeCell="F14" sqref="F14"/>
    </sheetView>
  </sheetViews>
  <sheetFormatPr defaultRowHeight="15" x14ac:dyDescent="0.25"/>
  <cols>
    <col min="1" max="1" width="21.5703125" bestFit="1" customWidth="1"/>
  </cols>
  <sheetData>
    <row r="1" spans="1:7" x14ac:dyDescent="0.25">
      <c r="A1" t="s">
        <v>0</v>
      </c>
      <c r="B1" t="s">
        <v>1</v>
      </c>
      <c r="C1" t="s">
        <v>2</v>
      </c>
      <c r="D1" t="s">
        <v>3</v>
      </c>
      <c r="E1" t="s">
        <v>4</v>
      </c>
      <c r="F1" t="s">
        <v>5</v>
      </c>
      <c r="G1" t="s">
        <v>80</v>
      </c>
    </row>
    <row r="2" spans="1:7" x14ac:dyDescent="0.25">
      <c r="A2" t="s">
        <v>6</v>
      </c>
      <c r="B2">
        <v>1</v>
      </c>
      <c r="C2">
        <v>1013</v>
      </c>
      <c r="D2">
        <v>1</v>
      </c>
      <c r="E2">
        <v>1012</v>
      </c>
      <c r="F2" t="s">
        <v>16</v>
      </c>
      <c r="G2">
        <v>1</v>
      </c>
    </row>
    <row r="3" spans="1:7" x14ac:dyDescent="0.25">
      <c r="A3" t="s">
        <v>11</v>
      </c>
      <c r="B3">
        <v>1</v>
      </c>
      <c r="C3">
        <v>1008</v>
      </c>
      <c r="D3">
        <v>0</v>
      </c>
      <c r="E3">
        <v>1006</v>
      </c>
      <c r="F3" t="s">
        <v>18</v>
      </c>
      <c r="G3">
        <v>1</v>
      </c>
    </row>
    <row r="4" spans="1:7" x14ac:dyDescent="0.25">
      <c r="A4" t="s">
        <v>12</v>
      </c>
      <c r="B4">
        <v>0</v>
      </c>
      <c r="C4">
        <v>246</v>
      </c>
      <c r="D4">
        <v>1</v>
      </c>
      <c r="E4">
        <v>249</v>
      </c>
      <c r="F4" t="s">
        <v>21</v>
      </c>
      <c r="G4">
        <v>1</v>
      </c>
    </row>
    <row r="5" spans="1:7" x14ac:dyDescent="0.25">
      <c r="A5" t="s">
        <v>13</v>
      </c>
      <c r="B5">
        <v>0</v>
      </c>
      <c r="C5">
        <v>148</v>
      </c>
      <c r="D5">
        <v>3</v>
      </c>
      <c r="E5">
        <v>153</v>
      </c>
      <c r="F5" t="s">
        <v>22</v>
      </c>
      <c r="G5" t="s">
        <v>81</v>
      </c>
    </row>
    <row r="6" spans="1:7" x14ac:dyDescent="0.25">
      <c r="A6" t="s">
        <v>14</v>
      </c>
      <c r="B6">
        <v>0</v>
      </c>
      <c r="C6">
        <v>500</v>
      </c>
      <c r="D6">
        <v>2</v>
      </c>
      <c r="E6">
        <v>500</v>
      </c>
      <c r="F6" t="s">
        <v>23</v>
      </c>
      <c r="G6">
        <v>1</v>
      </c>
    </row>
    <row r="7" spans="1:7" x14ac:dyDescent="0.25">
      <c r="A7" t="s">
        <v>27</v>
      </c>
      <c r="B7">
        <v>0</v>
      </c>
      <c r="C7">
        <v>1703</v>
      </c>
      <c r="D7">
        <v>1</v>
      </c>
      <c r="E7">
        <v>1638</v>
      </c>
      <c r="F7" t="s">
        <v>26</v>
      </c>
      <c r="G7">
        <v>1</v>
      </c>
    </row>
    <row r="8" spans="1:7" x14ac:dyDescent="0.25">
      <c r="A8" t="s">
        <v>15</v>
      </c>
      <c r="B8">
        <v>5</v>
      </c>
      <c r="C8">
        <v>3058</v>
      </c>
      <c r="D8">
        <v>6</v>
      </c>
      <c r="E8">
        <v>3054</v>
      </c>
      <c r="F8" t="s">
        <v>18</v>
      </c>
      <c r="G8">
        <v>1</v>
      </c>
    </row>
    <row r="9" spans="1:7" x14ac:dyDescent="0.25">
      <c r="A9" t="s">
        <v>79</v>
      </c>
      <c r="B9">
        <v>0</v>
      </c>
      <c r="C9">
        <v>82</v>
      </c>
      <c r="D9">
        <v>1</v>
      </c>
      <c r="E9">
        <v>38</v>
      </c>
      <c r="F9"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89889-B70E-4F13-95A3-86A283189BE0}">
  <dimension ref="A1:M14"/>
  <sheetViews>
    <sheetView workbookViewId="0">
      <selection activeCell="J10" sqref="J10"/>
    </sheetView>
  </sheetViews>
  <sheetFormatPr defaultRowHeight="15" x14ac:dyDescent="0.25"/>
  <cols>
    <col min="1" max="1" width="21.5703125" bestFit="1" customWidth="1"/>
    <col min="2" max="6" width="3.28515625" bestFit="1" customWidth="1"/>
    <col min="7" max="7" width="7.42578125" bestFit="1" customWidth="1"/>
    <col min="8" max="8" width="4.28515625" bestFit="1" customWidth="1"/>
    <col min="9" max="9" width="3.28515625" bestFit="1" customWidth="1"/>
    <col min="10" max="10" width="28" bestFit="1" customWidth="1"/>
    <col min="12" max="12" width="87.28515625" customWidth="1"/>
    <col min="13" max="13" width="46.5703125" style="1" customWidth="1"/>
  </cols>
  <sheetData>
    <row r="1" spans="1:12" x14ac:dyDescent="0.25">
      <c r="A1" t="s">
        <v>40</v>
      </c>
      <c r="B1" t="s">
        <v>29</v>
      </c>
      <c r="C1" t="s">
        <v>30</v>
      </c>
      <c r="D1" t="s">
        <v>31</v>
      </c>
      <c r="E1" t="s">
        <v>32</v>
      </c>
      <c r="F1" t="s">
        <v>33</v>
      </c>
      <c r="G1" t="s">
        <v>34</v>
      </c>
      <c r="H1" t="s">
        <v>41</v>
      </c>
    </row>
    <row r="2" spans="1:12" x14ac:dyDescent="0.25">
      <c r="A2" t="s">
        <v>6</v>
      </c>
      <c r="B2" s="2">
        <v>1</v>
      </c>
      <c r="C2" s="2">
        <v>1</v>
      </c>
      <c r="D2" s="2">
        <v>1</v>
      </c>
      <c r="E2" s="2">
        <v>1</v>
      </c>
      <c r="F2" s="2">
        <v>1</v>
      </c>
      <c r="G2" s="2">
        <v>1</v>
      </c>
      <c r="H2" s="5">
        <v>1</v>
      </c>
      <c r="I2" t="s">
        <v>29</v>
      </c>
      <c r="J2" t="s">
        <v>35</v>
      </c>
    </row>
    <row r="3" spans="1:12" x14ac:dyDescent="0.25">
      <c r="A3" t="s">
        <v>25</v>
      </c>
      <c r="B3">
        <v>1</v>
      </c>
      <c r="C3">
        <v>1</v>
      </c>
      <c r="D3">
        <v>1</v>
      </c>
      <c r="E3" s="3">
        <v>2</v>
      </c>
      <c r="F3">
        <v>1</v>
      </c>
      <c r="G3">
        <v>2</v>
      </c>
      <c r="H3" s="5"/>
      <c r="I3" t="s">
        <v>30</v>
      </c>
      <c r="J3" t="s">
        <v>36</v>
      </c>
      <c r="L3" t="s">
        <v>52</v>
      </c>
    </row>
    <row r="4" spans="1:12" x14ac:dyDescent="0.25">
      <c r="A4" t="s">
        <v>7</v>
      </c>
      <c r="B4" s="2">
        <v>1</v>
      </c>
      <c r="C4" s="3">
        <v>2</v>
      </c>
      <c r="D4" s="2">
        <v>1</v>
      </c>
      <c r="E4" s="2">
        <v>1</v>
      </c>
      <c r="F4" s="2">
        <v>1</v>
      </c>
      <c r="G4" s="3">
        <v>2</v>
      </c>
      <c r="H4" s="5">
        <v>1</v>
      </c>
      <c r="I4" t="s">
        <v>31</v>
      </c>
      <c r="J4" t="s">
        <v>37</v>
      </c>
    </row>
    <row r="5" spans="1:12" x14ac:dyDescent="0.25">
      <c r="A5" t="s">
        <v>8</v>
      </c>
      <c r="B5" s="2">
        <v>1</v>
      </c>
      <c r="C5" s="2">
        <v>1</v>
      </c>
      <c r="D5" s="3">
        <v>2</v>
      </c>
      <c r="E5" s="2">
        <v>1</v>
      </c>
      <c r="F5" s="2">
        <v>1</v>
      </c>
      <c r="G5" s="3">
        <v>2</v>
      </c>
      <c r="H5" s="5">
        <v>1</v>
      </c>
      <c r="I5" t="s">
        <v>32</v>
      </c>
      <c r="J5" t="s">
        <v>38</v>
      </c>
    </row>
    <row r="6" spans="1:12" x14ac:dyDescent="0.25">
      <c r="A6" t="s">
        <v>9</v>
      </c>
      <c r="B6" s="2">
        <v>1</v>
      </c>
      <c r="C6" s="3">
        <v>2</v>
      </c>
      <c r="D6" s="2">
        <v>1</v>
      </c>
      <c r="E6" s="2">
        <v>1</v>
      </c>
      <c r="F6" s="2">
        <v>1</v>
      </c>
      <c r="G6" s="3">
        <v>2</v>
      </c>
      <c r="H6" s="5">
        <v>1</v>
      </c>
      <c r="I6" t="s">
        <v>33</v>
      </c>
      <c r="J6" t="s">
        <v>39</v>
      </c>
    </row>
    <row r="7" spans="1:12" x14ac:dyDescent="0.25">
      <c r="A7" t="s">
        <v>10</v>
      </c>
      <c r="B7" s="2">
        <v>1</v>
      </c>
      <c r="C7" s="2">
        <v>1</v>
      </c>
      <c r="D7" s="2">
        <v>1</v>
      </c>
      <c r="E7" s="2">
        <v>1</v>
      </c>
      <c r="F7" s="2">
        <v>1</v>
      </c>
      <c r="G7" s="2">
        <v>1</v>
      </c>
      <c r="H7" s="5">
        <v>1</v>
      </c>
    </row>
    <row r="8" spans="1:12" x14ac:dyDescent="0.25">
      <c r="A8" t="s">
        <v>15</v>
      </c>
      <c r="B8" s="5">
        <v>1</v>
      </c>
      <c r="H8" s="5"/>
    </row>
    <row r="9" spans="1:12" x14ac:dyDescent="0.25">
      <c r="A9" t="s">
        <v>11</v>
      </c>
      <c r="B9" s="2">
        <v>1</v>
      </c>
      <c r="C9" s="2">
        <v>1</v>
      </c>
      <c r="D9" s="2">
        <v>1</v>
      </c>
      <c r="E9" s="2">
        <v>1</v>
      </c>
      <c r="F9" s="2">
        <v>1</v>
      </c>
      <c r="G9" s="2">
        <v>1</v>
      </c>
      <c r="H9" s="5">
        <v>1</v>
      </c>
    </row>
    <row r="10" spans="1:12" x14ac:dyDescent="0.25">
      <c r="A10" t="s">
        <v>27</v>
      </c>
      <c r="B10" s="5">
        <v>1</v>
      </c>
      <c r="H10" s="5"/>
    </row>
    <row r="11" spans="1:12" x14ac:dyDescent="0.25">
      <c r="A11" t="s">
        <v>24</v>
      </c>
      <c r="B11" s="5">
        <v>1</v>
      </c>
      <c r="H11" s="5"/>
    </row>
    <row r="12" spans="1:12" x14ac:dyDescent="0.25">
      <c r="A12" t="s">
        <v>12</v>
      </c>
      <c r="B12" s="2">
        <v>1</v>
      </c>
      <c r="C12" s="2">
        <v>1</v>
      </c>
      <c r="D12" s="2">
        <v>1</v>
      </c>
      <c r="E12" s="2">
        <v>1</v>
      </c>
      <c r="F12" s="2">
        <v>1</v>
      </c>
      <c r="G12" s="2">
        <v>1</v>
      </c>
      <c r="H12" s="5">
        <v>1</v>
      </c>
    </row>
    <row r="13" spans="1:12" x14ac:dyDescent="0.25">
      <c r="A13" t="s">
        <v>13</v>
      </c>
      <c r="B13" s="2">
        <v>1</v>
      </c>
      <c r="C13" s="2">
        <v>1</v>
      </c>
      <c r="D13" s="4">
        <v>3</v>
      </c>
      <c r="E13" s="2">
        <v>1</v>
      </c>
      <c r="F13" s="2">
        <v>1</v>
      </c>
      <c r="G13" s="4">
        <v>3</v>
      </c>
      <c r="H13" s="5">
        <v>1</v>
      </c>
    </row>
    <row r="14" spans="1:12" x14ac:dyDescent="0.25">
      <c r="A14" t="s">
        <v>14</v>
      </c>
      <c r="B14" s="2">
        <v>1</v>
      </c>
      <c r="C14" s="3">
        <v>2</v>
      </c>
      <c r="D14" s="2">
        <v>1</v>
      </c>
      <c r="E14" s="2">
        <v>1</v>
      </c>
      <c r="F14" s="2">
        <v>1</v>
      </c>
      <c r="G14" s="3">
        <v>2</v>
      </c>
      <c r="H14" s="5">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C502-4F10-4F89-A6F5-0F4E6CF80CD4}">
  <dimension ref="A1:G14"/>
  <sheetViews>
    <sheetView topLeftCell="A9" zoomScale="70" zoomScaleNormal="70" workbookViewId="0">
      <selection activeCell="E11" sqref="E11"/>
    </sheetView>
  </sheetViews>
  <sheetFormatPr defaultRowHeight="15" x14ac:dyDescent="0.25"/>
  <cols>
    <col min="1" max="1" width="24.28515625" customWidth="1"/>
    <col min="2" max="6" width="50.140625" style="1" customWidth="1"/>
    <col min="7" max="7" width="34.28515625" style="1" customWidth="1"/>
  </cols>
  <sheetData>
    <row r="1" spans="1:7" x14ac:dyDescent="0.25">
      <c r="A1" s="7" t="s">
        <v>40</v>
      </c>
      <c r="B1" s="1" t="s">
        <v>29</v>
      </c>
      <c r="C1" s="1" t="s">
        <v>30</v>
      </c>
      <c r="D1" s="1" t="s">
        <v>31</v>
      </c>
      <c r="E1" s="1" t="s">
        <v>32</v>
      </c>
      <c r="F1" s="1" t="s">
        <v>33</v>
      </c>
      <c r="G1" s="1" t="s">
        <v>34</v>
      </c>
    </row>
    <row r="2" spans="1:7" x14ac:dyDescent="0.25">
      <c r="A2" s="7" t="s">
        <v>6</v>
      </c>
      <c r="B2" s="6">
        <v>1</v>
      </c>
      <c r="C2" s="6">
        <v>1</v>
      </c>
      <c r="D2" s="6">
        <v>1</v>
      </c>
      <c r="E2" s="6">
        <v>1</v>
      </c>
      <c r="F2" s="6">
        <v>1</v>
      </c>
      <c r="G2" s="6">
        <v>1</v>
      </c>
    </row>
    <row r="3" spans="1:7" ht="90" x14ac:dyDescent="0.25">
      <c r="A3" s="7" t="s">
        <v>25</v>
      </c>
      <c r="B3" s="6" t="s">
        <v>59</v>
      </c>
      <c r="C3" s="6" t="s">
        <v>60</v>
      </c>
      <c r="D3" s="6" t="s">
        <v>61</v>
      </c>
      <c r="E3" s="6" t="s">
        <v>58</v>
      </c>
      <c r="F3" s="6" t="s">
        <v>62</v>
      </c>
      <c r="G3" s="6"/>
    </row>
    <row r="4" spans="1:7" x14ac:dyDescent="0.25">
      <c r="A4" s="7" t="s">
        <v>7</v>
      </c>
      <c r="B4" s="6">
        <v>1</v>
      </c>
      <c r="C4" s="6">
        <v>2</v>
      </c>
      <c r="D4" s="6">
        <v>1</v>
      </c>
      <c r="E4" s="6">
        <v>1</v>
      </c>
      <c r="F4" s="6">
        <v>1</v>
      </c>
      <c r="G4" s="6">
        <v>2</v>
      </c>
    </row>
    <row r="5" spans="1:7" x14ac:dyDescent="0.25">
      <c r="A5" s="7" t="s">
        <v>8</v>
      </c>
      <c r="B5" s="6">
        <v>1</v>
      </c>
      <c r="C5" s="6">
        <v>1</v>
      </c>
      <c r="D5" s="6">
        <v>2</v>
      </c>
      <c r="E5" s="6">
        <v>1</v>
      </c>
      <c r="F5" s="6">
        <v>1</v>
      </c>
      <c r="G5" s="6">
        <v>2</v>
      </c>
    </row>
    <row r="6" spans="1:7" x14ac:dyDescent="0.25">
      <c r="A6" s="7" t="s">
        <v>9</v>
      </c>
      <c r="B6" s="6">
        <v>1</v>
      </c>
      <c r="C6" s="6">
        <v>2</v>
      </c>
      <c r="D6" s="6">
        <v>1</v>
      </c>
      <c r="E6" s="6">
        <v>1</v>
      </c>
      <c r="F6" s="6">
        <v>1</v>
      </c>
      <c r="G6" s="6">
        <v>2</v>
      </c>
    </row>
    <row r="7" spans="1:7" x14ac:dyDescent="0.25">
      <c r="A7" s="7" t="s">
        <v>10</v>
      </c>
      <c r="B7" s="6">
        <v>1</v>
      </c>
      <c r="C7" s="6">
        <v>1</v>
      </c>
      <c r="D7" s="6">
        <v>1</v>
      </c>
      <c r="E7" s="6">
        <v>1</v>
      </c>
      <c r="F7" s="6">
        <v>1</v>
      </c>
      <c r="G7" s="6">
        <v>1</v>
      </c>
    </row>
    <row r="8" spans="1:7" ht="120" x14ac:dyDescent="0.25">
      <c r="A8" s="7" t="s">
        <v>15</v>
      </c>
      <c r="B8" s="6" t="s">
        <v>63</v>
      </c>
      <c r="C8" s="6" t="s">
        <v>68</v>
      </c>
      <c r="D8" s="6" t="s">
        <v>69</v>
      </c>
      <c r="E8" s="6" t="s">
        <v>64</v>
      </c>
      <c r="F8" s="6" t="s">
        <v>70</v>
      </c>
      <c r="G8" s="6"/>
    </row>
    <row r="9" spans="1:7" x14ac:dyDescent="0.25">
      <c r="A9" s="7" t="s">
        <v>11</v>
      </c>
      <c r="B9" s="6">
        <v>1</v>
      </c>
      <c r="C9" s="6">
        <v>1</v>
      </c>
      <c r="D9" s="6">
        <v>1</v>
      </c>
      <c r="E9" s="6">
        <v>1</v>
      </c>
      <c r="F9" s="6">
        <v>1</v>
      </c>
      <c r="G9" s="6">
        <v>1</v>
      </c>
    </row>
    <row r="10" spans="1:7" ht="165" x14ac:dyDescent="0.25">
      <c r="A10" s="7" t="s">
        <v>27</v>
      </c>
      <c r="B10" s="6" t="s">
        <v>73</v>
      </c>
      <c r="C10" s="6" t="s">
        <v>74</v>
      </c>
      <c r="D10" s="6" t="s">
        <v>75</v>
      </c>
      <c r="E10" s="6" t="s">
        <v>76</v>
      </c>
      <c r="F10" s="6" t="s">
        <v>77</v>
      </c>
      <c r="G10" s="6"/>
    </row>
    <row r="11" spans="1:7" ht="120" x14ac:dyDescent="0.25">
      <c r="A11" s="7" t="s">
        <v>24</v>
      </c>
      <c r="B11" s="6" t="s">
        <v>65</v>
      </c>
      <c r="C11" s="6" t="s">
        <v>66</v>
      </c>
      <c r="D11" s="6" t="s">
        <v>67</v>
      </c>
      <c r="E11" s="6" t="s">
        <v>71</v>
      </c>
      <c r="F11" s="6" t="s">
        <v>72</v>
      </c>
      <c r="G11" s="6"/>
    </row>
    <row r="12" spans="1:7" x14ac:dyDescent="0.25">
      <c r="A12" s="7" t="s">
        <v>12</v>
      </c>
      <c r="B12" s="6">
        <v>1</v>
      </c>
      <c r="C12" s="6">
        <v>1</v>
      </c>
      <c r="D12" s="6">
        <v>1</v>
      </c>
      <c r="E12" s="6">
        <v>1</v>
      </c>
      <c r="F12" s="6">
        <v>1</v>
      </c>
      <c r="G12" s="6">
        <v>1</v>
      </c>
    </row>
    <row r="13" spans="1:7" x14ac:dyDescent="0.25">
      <c r="A13" s="7" t="s">
        <v>13</v>
      </c>
      <c r="B13" s="6">
        <v>1</v>
      </c>
      <c r="C13" s="6">
        <v>1</v>
      </c>
      <c r="D13" s="6">
        <v>3</v>
      </c>
      <c r="E13" s="6">
        <v>1</v>
      </c>
      <c r="F13" s="6">
        <v>1</v>
      </c>
      <c r="G13" s="6">
        <v>3</v>
      </c>
    </row>
    <row r="14" spans="1:7" x14ac:dyDescent="0.25">
      <c r="A14" s="7" t="s">
        <v>14</v>
      </c>
      <c r="B14" s="6">
        <v>1</v>
      </c>
      <c r="C14" s="6">
        <v>2</v>
      </c>
      <c r="D14" s="6">
        <v>1</v>
      </c>
      <c r="E14" s="6">
        <v>1</v>
      </c>
      <c r="F14" s="6">
        <v>1</v>
      </c>
      <c r="G14" s="6">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D8B23-F804-423C-AC99-414647EA1032}">
  <dimension ref="A1:C11"/>
  <sheetViews>
    <sheetView topLeftCell="A3" zoomScaleNormal="100" workbookViewId="0">
      <selection activeCell="A3" sqref="A3"/>
    </sheetView>
  </sheetViews>
  <sheetFormatPr defaultRowHeight="15" x14ac:dyDescent="0.25"/>
  <cols>
    <col min="1" max="1" width="65.28515625" customWidth="1"/>
    <col min="2" max="2" width="59.140625" customWidth="1"/>
    <col min="3" max="3" width="43" style="1" customWidth="1"/>
  </cols>
  <sheetData>
    <row r="1" spans="1:3" ht="105" x14ac:dyDescent="0.25">
      <c r="A1" s="1" t="s">
        <v>42</v>
      </c>
      <c r="B1" s="1" t="s">
        <v>43</v>
      </c>
      <c r="C1" s="1" t="s">
        <v>53</v>
      </c>
    </row>
    <row r="2" spans="1:3" x14ac:dyDescent="0.25">
      <c r="B2" s="1"/>
    </row>
    <row r="3" spans="1:3" ht="75.75" x14ac:dyDescent="0.3">
      <c r="A3" s="1" t="s">
        <v>44</v>
      </c>
      <c r="B3" s="1" t="s">
        <v>45</v>
      </c>
      <c r="C3" s="8" t="s">
        <v>54</v>
      </c>
    </row>
    <row r="4" spans="1:3" x14ac:dyDescent="0.25">
      <c r="B4" s="1"/>
    </row>
    <row r="5" spans="1:3" ht="75" x14ac:dyDescent="0.25">
      <c r="A5" s="1" t="s">
        <v>46</v>
      </c>
      <c r="B5" s="1" t="s">
        <v>47</v>
      </c>
      <c r="C5" s="1" t="s">
        <v>55</v>
      </c>
    </row>
    <row r="6" spans="1:3" x14ac:dyDescent="0.25">
      <c r="A6" s="1"/>
      <c r="B6" s="1"/>
    </row>
    <row r="7" spans="1:3" ht="75" x14ac:dyDescent="0.25">
      <c r="A7" s="1" t="s">
        <v>48</v>
      </c>
      <c r="B7" s="1" t="s">
        <v>49</v>
      </c>
      <c r="C7" s="1" t="s">
        <v>56</v>
      </c>
    </row>
    <row r="8" spans="1:3" x14ac:dyDescent="0.25">
      <c r="A8" s="1"/>
      <c r="B8" s="1"/>
    </row>
    <row r="9" spans="1:3" ht="75" x14ac:dyDescent="0.25">
      <c r="A9" s="1" t="s">
        <v>50</v>
      </c>
      <c r="B9" s="1" t="s">
        <v>51</v>
      </c>
      <c r="C9" s="1" t="s">
        <v>57</v>
      </c>
    </row>
    <row r="10" spans="1:3" x14ac:dyDescent="0.25">
      <c r="A10" s="1"/>
      <c r="B10" s="1"/>
    </row>
    <row r="11" spans="1:3" x14ac:dyDescent="0.25">
      <c r="B1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EA9CC-6293-4E8B-8396-34216E4F510C}">
  <dimension ref="A1:G14"/>
  <sheetViews>
    <sheetView zoomScale="85" zoomScaleNormal="85" workbookViewId="0">
      <selection activeCell="G14" sqref="A1:G14"/>
    </sheetView>
  </sheetViews>
  <sheetFormatPr defaultRowHeight="15" x14ac:dyDescent="0.25"/>
  <cols>
    <col min="1" max="1" width="26.7109375" customWidth="1"/>
    <col min="2" max="6" width="3.5703125" bestFit="1" customWidth="1"/>
  </cols>
  <sheetData>
    <row r="1" spans="1:7" x14ac:dyDescent="0.25">
      <c r="A1" s="7" t="s">
        <v>40</v>
      </c>
      <c r="B1" s="1" t="s">
        <v>29</v>
      </c>
      <c r="C1" s="1" t="s">
        <v>30</v>
      </c>
      <c r="D1" s="1" t="s">
        <v>31</v>
      </c>
      <c r="E1" s="1" t="s">
        <v>32</v>
      </c>
      <c r="F1" s="1" t="s">
        <v>33</v>
      </c>
      <c r="G1" s="1" t="s">
        <v>34</v>
      </c>
    </row>
    <row r="2" spans="1:7" x14ac:dyDescent="0.25">
      <c r="A2" s="7" t="s">
        <v>6</v>
      </c>
      <c r="B2" s="6">
        <v>1</v>
      </c>
      <c r="C2" s="6">
        <v>1</v>
      </c>
      <c r="D2" s="6">
        <v>1</v>
      </c>
      <c r="E2" s="6">
        <v>1</v>
      </c>
      <c r="F2" s="6">
        <v>1</v>
      </c>
      <c r="G2">
        <f>MAX(B2:F2)</f>
        <v>1</v>
      </c>
    </row>
    <row r="3" spans="1:7" x14ac:dyDescent="0.25">
      <c r="A3" s="7" t="s">
        <v>25</v>
      </c>
      <c r="B3" s="6">
        <v>1</v>
      </c>
      <c r="C3" s="6">
        <v>1</v>
      </c>
      <c r="D3" s="6">
        <v>2</v>
      </c>
      <c r="E3" s="6">
        <v>2</v>
      </c>
      <c r="F3" s="6">
        <v>1</v>
      </c>
      <c r="G3">
        <f t="shared" ref="G3:G14" si="0">MAX(B3:F3)</f>
        <v>2</v>
      </c>
    </row>
    <row r="4" spans="1:7" x14ac:dyDescent="0.25">
      <c r="A4" s="7" t="s">
        <v>7</v>
      </c>
      <c r="B4" s="6">
        <v>1</v>
      </c>
      <c r="C4" s="6">
        <v>2</v>
      </c>
      <c r="D4" s="6">
        <v>1</v>
      </c>
      <c r="E4" s="6">
        <v>1</v>
      </c>
      <c r="F4" s="6">
        <v>1</v>
      </c>
      <c r="G4">
        <f t="shared" si="0"/>
        <v>2</v>
      </c>
    </row>
    <row r="5" spans="1:7" x14ac:dyDescent="0.25">
      <c r="A5" s="7" t="s">
        <v>8</v>
      </c>
      <c r="B5" s="6">
        <v>1</v>
      </c>
      <c r="C5" s="6">
        <v>1</v>
      </c>
      <c r="D5" s="6">
        <v>2</v>
      </c>
      <c r="E5" s="6">
        <v>1</v>
      </c>
      <c r="F5" s="6">
        <v>1</v>
      </c>
      <c r="G5">
        <f t="shared" si="0"/>
        <v>2</v>
      </c>
    </row>
    <row r="6" spans="1:7" x14ac:dyDescent="0.25">
      <c r="A6" s="7" t="s">
        <v>9</v>
      </c>
      <c r="B6" s="6">
        <v>1</v>
      </c>
      <c r="C6" s="6">
        <v>2</v>
      </c>
      <c r="D6" s="6">
        <v>1</v>
      </c>
      <c r="E6" s="6">
        <v>1</v>
      </c>
      <c r="F6" s="6">
        <v>1</v>
      </c>
      <c r="G6">
        <f t="shared" si="0"/>
        <v>2</v>
      </c>
    </row>
    <row r="7" spans="1:7" x14ac:dyDescent="0.25">
      <c r="A7" s="7" t="s">
        <v>10</v>
      </c>
      <c r="B7" s="6">
        <v>1</v>
      </c>
      <c r="C7" s="6">
        <v>1</v>
      </c>
      <c r="D7" s="6">
        <v>1</v>
      </c>
      <c r="E7" s="6">
        <v>1</v>
      </c>
      <c r="F7" s="6">
        <v>1</v>
      </c>
      <c r="G7">
        <f t="shared" si="0"/>
        <v>1</v>
      </c>
    </row>
    <row r="8" spans="1:7" x14ac:dyDescent="0.25">
      <c r="A8" s="7" t="s">
        <v>15</v>
      </c>
      <c r="B8" s="6">
        <v>1</v>
      </c>
      <c r="C8" s="6">
        <v>1</v>
      </c>
      <c r="D8" s="6">
        <v>2</v>
      </c>
      <c r="E8" s="6">
        <v>2</v>
      </c>
      <c r="F8" s="6">
        <v>1</v>
      </c>
      <c r="G8">
        <f t="shared" si="0"/>
        <v>2</v>
      </c>
    </row>
    <row r="9" spans="1:7" x14ac:dyDescent="0.25">
      <c r="A9" s="7" t="s">
        <v>11</v>
      </c>
      <c r="B9" s="6">
        <v>1</v>
      </c>
      <c r="C9" s="6">
        <v>1</v>
      </c>
      <c r="D9" s="6">
        <v>1</v>
      </c>
      <c r="E9" s="6">
        <v>1</v>
      </c>
      <c r="F9" s="6">
        <v>1</v>
      </c>
      <c r="G9">
        <f t="shared" si="0"/>
        <v>1</v>
      </c>
    </row>
    <row r="10" spans="1:7" x14ac:dyDescent="0.25">
      <c r="A10" s="7" t="s">
        <v>27</v>
      </c>
      <c r="B10" s="6">
        <v>1</v>
      </c>
      <c r="C10" s="6">
        <v>1</v>
      </c>
      <c r="D10" s="6">
        <v>1</v>
      </c>
      <c r="E10" s="6">
        <v>1</v>
      </c>
      <c r="F10" s="6">
        <v>1</v>
      </c>
      <c r="G10">
        <f t="shared" si="0"/>
        <v>1</v>
      </c>
    </row>
    <row r="11" spans="1:7" x14ac:dyDescent="0.25">
      <c r="A11" s="7" t="s">
        <v>24</v>
      </c>
      <c r="B11" s="6">
        <v>1</v>
      </c>
      <c r="C11" s="6">
        <v>3</v>
      </c>
      <c r="D11" s="6">
        <v>1</v>
      </c>
      <c r="E11" s="6">
        <v>1</v>
      </c>
      <c r="F11" s="6">
        <v>2</v>
      </c>
      <c r="G11">
        <f t="shared" si="0"/>
        <v>3</v>
      </c>
    </row>
    <row r="12" spans="1:7" x14ac:dyDescent="0.25">
      <c r="A12" s="7" t="s">
        <v>12</v>
      </c>
      <c r="B12" s="6">
        <v>1</v>
      </c>
      <c r="C12" s="6">
        <v>1</v>
      </c>
      <c r="D12" s="6">
        <v>1</v>
      </c>
      <c r="E12" s="6">
        <v>1</v>
      </c>
      <c r="F12" s="6">
        <v>1</v>
      </c>
      <c r="G12">
        <f t="shared" si="0"/>
        <v>1</v>
      </c>
    </row>
    <row r="13" spans="1:7" x14ac:dyDescent="0.25">
      <c r="A13" s="7" t="s">
        <v>13</v>
      </c>
      <c r="B13" s="6">
        <v>1</v>
      </c>
      <c r="C13" s="6">
        <v>1</v>
      </c>
      <c r="D13" s="6">
        <v>3</v>
      </c>
      <c r="E13" s="6">
        <v>1</v>
      </c>
      <c r="F13" s="6">
        <v>1</v>
      </c>
      <c r="G13">
        <f t="shared" si="0"/>
        <v>3</v>
      </c>
    </row>
    <row r="14" spans="1:7" x14ac:dyDescent="0.25">
      <c r="A14" s="7" t="s">
        <v>14</v>
      </c>
      <c r="B14" s="6">
        <v>1</v>
      </c>
      <c r="C14" s="6">
        <v>2</v>
      </c>
      <c r="D14" s="6">
        <v>1</v>
      </c>
      <c r="E14" s="6">
        <v>1</v>
      </c>
      <c r="F14" s="6">
        <v>1</v>
      </c>
      <c r="G14">
        <f t="shared" si="0"/>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5617-BEA0-4DE3-B6BD-632378444F79}">
  <dimension ref="A1:G14"/>
  <sheetViews>
    <sheetView workbookViewId="0">
      <selection activeCell="G14" sqref="A1:G14"/>
    </sheetView>
  </sheetViews>
  <sheetFormatPr defaultRowHeight="15" x14ac:dyDescent="0.25"/>
  <cols>
    <col min="1" max="1" width="21.5703125" bestFit="1" customWidth="1"/>
    <col min="7" max="7" width="9.140625" customWidth="1"/>
  </cols>
  <sheetData>
    <row r="1" spans="1:7" x14ac:dyDescent="0.25">
      <c r="A1" s="7" t="s">
        <v>40</v>
      </c>
      <c r="B1" s="1" t="s">
        <v>29</v>
      </c>
      <c r="C1" s="1" t="s">
        <v>30</v>
      </c>
      <c r="D1" s="1" t="s">
        <v>31</v>
      </c>
      <c r="E1" s="1" t="s">
        <v>32</v>
      </c>
      <c r="F1" s="1" t="s">
        <v>33</v>
      </c>
      <c r="G1" s="1" t="s">
        <v>34</v>
      </c>
    </row>
    <row r="2" spans="1:7" x14ac:dyDescent="0.25">
      <c r="A2" s="7" t="s">
        <v>6</v>
      </c>
      <c r="B2" s="6">
        <v>1</v>
      </c>
      <c r="C2" s="6">
        <v>1</v>
      </c>
      <c r="D2" s="6">
        <v>1</v>
      </c>
      <c r="E2" s="6">
        <v>1</v>
      </c>
      <c r="F2" s="6">
        <v>1</v>
      </c>
      <c r="G2">
        <v>1</v>
      </c>
    </row>
    <row r="3" spans="1:7" x14ac:dyDescent="0.25">
      <c r="A3" s="7" t="s">
        <v>25</v>
      </c>
      <c r="B3" s="6">
        <v>1</v>
      </c>
      <c r="C3" s="6">
        <v>1</v>
      </c>
      <c r="D3" s="6">
        <v>2</v>
      </c>
      <c r="E3" s="6">
        <v>2</v>
      </c>
      <c r="F3" s="6">
        <v>1</v>
      </c>
      <c r="G3">
        <v>2</v>
      </c>
    </row>
    <row r="4" spans="1:7" x14ac:dyDescent="0.25">
      <c r="A4" s="7" t="s">
        <v>7</v>
      </c>
      <c r="B4" s="6">
        <v>1</v>
      </c>
      <c r="C4" s="6">
        <v>2</v>
      </c>
      <c r="D4" s="6">
        <v>1</v>
      </c>
      <c r="E4" s="6">
        <v>1</v>
      </c>
      <c r="F4" s="6">
        <v>1</v>
      </c>
      <c r="G4">
        <v>2</v>
      </c>
    </row>
    <row r="5" spans="1:7" x14ac:dyDescent="0.25">
      <c r="A5" s="7" t="s">
        <v>8</v>
      </c>
      <c r="B5" s="6">
        <v>1</v>
      </c>
      <c r="C5" s="6">
        <v>1</v>
      </c>
      <c r="D5" s="6">
        <v>2</v>
      </c>
      <c r="E5" s="6">
        <v>1</v>
      </c>
      <c r="F5" s="6">
        <v>1</v>
      </c>
      <c r="G5">
        <v>2</v>
      </c>
    </row>
    <row r="6" spans="1:7" x14ac:dyDescent="0.25">
      <c r="A6" s="7" t="s">
        <v>9</v>
      </c>
      <c r="B6" s="6">
        <v>1</v>
      </c>
      <c r="C6" s="6">
        <v>2</v>
      </c>
      <c r="D6" s="6">
        <v>1</v>
      </c>
      <c r="E6" s="6">
        <v>1</v>
      </c>
      <c r="F6" s="6">
        <v>1</v>
      </c>
      <c r="G6">
        <v>2</v>
      </c>
    </row>
    <row r="7" spans="1:7" x14ac:dyDescent="0.25">
      <c r="A7" s="7" t="s">
        <v>10</v>
      </c>
      <c r="B7" s="6">
        <v>1</v>
      </c>
      <c r="C7" s="6">
        <v>1</v>
      </c>
      <c r="D7" s="6">
        <v>1</v>
      </c>
      <c r="E7" s="6">
        <v>1</v>
      </c>
      <c r="F7" s="6">
        <v>1</v>
      </c>
      <c r="G7">
        <v>1</v>
      </c>
    </row>
    <row r="8" spans="1:7" x14ac:dyDescent="0.25">
      <c r="A8" s="7" t="s">
        <v>15</v>
      </c>
      <c r="B8" s="6">
        <v>1</v>
      </c>
      <c r="C8" s="6">
        <v>1</v>
      </c>
      <c r="D8" s="6">
        <v>2</v>
      </c>
      <c r="E8" s="6">
        <v>2</v>
      </c>
      <c r="F8" s="6">
        <v>1</v>
      </c>
      <c r="G8">
        <v>2</v>
      </c>
    </row>
    <row r="9" spans="1:7" x14ac:dyDescent="0.25">
      <c r="A9" s="7" t="s">
        <v>11</v>
      </c>
      <c r="B9" s="6">
        <v>1</v>
      </c>
      <c r="C9" s="6">
        <v>1</v>
      </c>
      <c r="D9" s="6">
        <v>1</v>
      </c>
      <c r="E9" s="6">
        <v>1</v>
      </c>
      <c r="F9" s="6">
        <v>1</v>
      </c>
      <c r="G9">
        <v>1</v>
      </c>
    </row>
    <row r="10" spans="1:7" x14ac:dyDescent="0.25">
      <c r="A10" s="7" t="s">
        <v>27</v>
      </c>
      <c r="B10" s="6">
        <v>1</v>
      </c>
      <c r="C10" s="6">
        <v>1</v>
      </c>
      <c r="D10" s="6">
        <v>1</v>
      </c>
      <c r="E10" s="6">
        <v>1</v>
      </c>
      <c r="F10" s="6">
        <v>1</v>
      </c>
      <c r="G10">
        <v>1</v>
      </c>
    </row>
    <row r="11" spans="1:7" x14ac:dyDescent="0.25">
      <c r="A11" s="7" t="s">
        <v>24</v>
      </c>
      <c r="B11" s="6">
        <v>1</v>
      </c>
      <c r="C11" s="6">
        <v>3</v>
      </c>
      <c r="D11" s="6">
        <v>1</v>
      </c>
      <c r="E11" s="6">
        <v>1</v>
      </c>
      <c r="F11" s="6">
        <v>2</v>
      </c>
      <c r="G11">
        <v>3</v>
      </c>
    </row>
    <row r="12" spans="1:7" x14ac:dyDescent="0.25">
      <c r="A12" s="7" t="s">
        <v>12</v>
      </c>
      <c r="B12" s="6">
        <v>1</v>
      </c>
      <c r="C12" s="6">
        <v>1</v>
      </c>
      <c r="D12" s="6">
        <v>1</v>
      </c>
      <c r="E12" s="6">
        <v>1</v>
      </c>
      <c r="F12" s="6">
        <v>1</v>
      </c>
      <c r="G12">
        <v>1</v>
      </c>
    </row>
    <row r="13" spans="1:7" x14ac:dyDescent="0.25">
      <c r="A13" s="7" t="s">
        <v>13</v>
      </c>
      <c r="B13" s="6">
        <v>1</v>
      </c>
      <c r="C13" s="6">
        <v>1</v>
      </c>
      <c r="D13" s="6">
        <v>3</v>
      </c>
      <c r="E13" s="6">
        <v>1</v>
      </c>
      <c r="F13" s="6">
        <v>1</v>
      </c>
      <c r="G13">
        <v>3</v>
      </c>
    </row>
    <row r="14" spans="1:7" x14ac:dyDescent="0.25">
      <c r="A14" s="7" t="s">
        <v>14</v>
      </c>
      <c r="B14" s="6">
        <v>1</v>
      </c>
      <c r="C14" s="6">
        <v>2</v>
      </c>
      <c r="D14" s="6">
        <v>1</v>
      </c>
      <c r="E14" s="6">
        <v>1</v>
      </c>
      <c r="F14" s="6">
        <v>1</v>
      </c>
      <c r="G1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data_1</vt:lpstr>
      <vt:lpstr>data_2a</vt:lpstr>
      <vt:lpstr>data_2b</vt:lpstr>
      <vt:lpstr>data_2c</vt:lpstr>
      <vt:lpstr>robviz</vt:lpstr>
      <vt:lpstr>Sheet2</vt:lpstr>
      <vt:lpstr>Sheet3</vt:lpstr>
      <vt:lpstr>Sheet4</vt:lpstr>
      <vt:lpstr>robviz_v2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whiteshoes</dc:creator>
  <cp:lastModifiedBy>whiteshoes</cp:lastModifiedBy>
  <dcterms:created xsi:type="dcterms:W3CDTF">2023-06-13T06:58:11Z</dcterms:created>
  <dcterms:modified xsi:type="dcterms:W3CDTF">2023-07-09T06:03:21Z</dcterms:modified>
</cp:coreProperties>
</file>