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สูตรบาคาร่า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&quot;%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E5FF"/>
        <bgColor rgb="00CCE5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 outlineLevelCol="0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</cols>
  <sheetData>
    <row r="1">
      <c r="A1" s="1" t="inlineStr">
        <is>
          <t>ตาที่</t>
        </is>
      </c>
      <c r="B1" s="1" t="inlineStr">
        <is>
          <t>ผลลัพธ์ (P/B)</t>
        </is>
      </c>
      <c r="C1" s="1" t="inlineStr">
        <is>
          <t>แนวโน้ม</t>
        </is>
      </c>
      <c r="D1" s="1" t="inlineStr">
        <is>
          <t>แนะนำแทง</t>
        </is>
      </c>
      <c r="E1" s="1" t="inlineStr">
        <is>
          <t>ทุน (บาท)</t>
        </is>
      </c>
      <c r="F1" s="1" t="inlineStr">
        <is>
          <t>เดิมพัน</t>
        </is>
      </c>
      <c r="G1" s="1" t="inlineStr">
        <is>
          <t>ผลลัพธ์จริง</t>
        </is>
      </c>
      <c r="H1" s="1" t="inlineStr">
        <is>
          <t>กำไร/ขาดทุน</t>
        </is>
      </c>
      <c r="I1" s="1" t="inlineStr">
        <is>
          <t>ทุนสะสม</t>
        </is>
      </c>
    </row>
    <row r="2">
      <c r="A2" s="2" t="n">
        <v>1</v>
      </c>
      <c r="B2" s="2" t="inlineStr"/>
      <c r="C2" s="2" t="inlineStr"/>
      <c r="D2" s="2" t="inlineStr"/>
      <c r="E2" s="2">
        <f>IF(A2=1, 1000, I1)</f>
        <v/>
      </c>
      <c r="F2" s="2">
        <f>IF(H1="แพ้", F1*2, 20)</f>
        <v/>
      </c>
      <c r="G2" s="2" t="inlineStr"/>
      <c r="H2" s="2">
        <f>IF(G2=D2, "ชนะ", IF(G2="", "", "แพ้"))</f>
        <v/>
      </c>
      <c r="I2" s="2">
        <f>IF(H2="ชนะ", E2+F2, IF(H2="แพ้", E2-F2, E2))</f>
        <v/>
      </c>
    </row>
    <row r="3">
      <c r="A3" s="2" t="n">
        <v>2</v>
      </c>
      <c r="B3" s="2" t="inlineStr"/>
      <c r="C3" s="2" t="inlineStr"/>
      <c r="D3" s="2" t="inlineStr"/>
      <c r="E3" s="2">
        <f>IF(A2=1, 1000, I1)</f>
        <v/>
      </c>
      <c r="F3" s="2">
        <f>IF(H1="แพ้", F1*2, 20)</f>
        <v/>
      </c>
      <c r="G3" s="2" t="inlineStr"/>
      <c r="H3" s="2">
        <f>IF(G3=D3, "ชนะ", IF(G3="", "", "แพ้"))</f>
        <v/>
      </c>
      <c r="I3" s="2">
        <f>IF(H3="ชนะ", E3+F3, IF(H3="แพ้", E3-F3, E3))</f>
        <v/>
      </c>
    </row>
    <row r="4">
      <c r="A4" s="2" t="n">
        <v>3</v>
      </c>
      <c r="B4" s="2" t="inlineStr"/>
      <c r="C4" s="2" t="inlineStr"/>
      <c r="D4" s="2" t="inlineStr"/>
      <c r="E4" s="2">
        <f>IF(A2=1, 1000, I1)</f>
        <v/>
      </c>
      <c r="F4" s="2">
        <f>IF(H1="แพ้", F1*2, 20)</f>
        <v/>
      </c>
      <c r="G4" s="2" t="inlineStr"/>
      <c r="H4" s="2">
        <f>IF(G4=D4, "ชนะ", IF(G4="", "", "แพ้"))</f>
        <v/>
      </c>
      <c r="I4" s="2">
        <f>IF(H4="ชนะ", E4+F4, IF(H4="แพ้", E4-F4, E4))</f>
        <v/>
      </c>
    </row>
    <row r="5">
      <c r="A5" s="2" t="n">
        <v>4</v>
      </c>
      <c r="B5" s="2" t="inlineStr"/>
      <c r="C5" s="2" t="inlineStr"/>
      <c r="D5" s="2" t="inlineStr"/>
      <c r="E5" s="2">
        <f>IF(A2=1, 1000, I1)</f>
        <v/>
      </c>
      <c r="F5" s="2">
        <f>IF(H1="แพ้", F1*2, 20)</f>
        <v/>
      </c>
      <c r="G5" s="2" t="inlineStr"/>
      <c r="H5" s="2">
        <f>IF(G5=D5, "ชนะ", IF(G5="", "", "แพ้"))</f>
        <v/>
      </c>
      <c r="I5" s="2">
        <f>IF(H5="ชนะ", E5+F5, IF(H5="แพ้", E5-F5, E5))</f>
        <v/>
      </c>
    </row>
    <row r="6">
      <c r="A6" s="2" t="n">
        <v>5</v>
      </c>
      <c r="B6" s="2" t="inlineStr"/>
      <c r="C6" s="2" t="inlineStr"/>
      <c r="D6" s="2" t="inlineStr"/>
      <c r="E6" s="2">
        <f>IF(A2=1, 1000, I1)</f>
        <v/>
      </c>
      <c r="F6" s="2">
        <f>IF(H1="แพ้", F1*2, 20)</f>
        <v/>
      </c>
      <c r="G6" s="2" t="inlineStr"/>
      <c r="H6" s="2">
        <f>IF(G6=D6, "ชนะ", IF(G6="", "", "แพ้"))</f>
        <v/>
      </c>
      <c r="I6" s="2">
        <f>IF(H6="ชนะ", E6+F6, IF(H6="แพ้", E6-F6, E6))</f>
        <v/>
      </c>
    </row>
    <row r="7">
      <c r="A7" s="2" t="n">
        <v>6</v>
      </c>
      <c r="B7" s="2" t="inlineStr"/>
      <c r="C7" s="2" t="inlineStr"/>
      <c r="D7" s="2" t="inlineStr"/>
      <c r="E7" s="2">
        <f>IF(A2=1, 1000, I1)</f>
        <v/>
      </c>
      <c r="F7" s="2">
        <f>IF(H1="แพ้", F1*2, 20)</f>
        <v/>
      </c>
      <c r="G7" s="2" t="inlineStr"/>
      <c r="H7" s="2">
        <f>IF(G7=D7, "ชนะ", IF(G7="", "", "แพ้"))</f>
        <v/>
      </c>
      <c r="I7" s="2">
        <f>IF(H7="ชนะ", E7+F7, IF(H7="แพ้", E7-F7, E7))</f>
        <v/>
      </c>
    </row>
    <row r="8">
      <c r="A8" s="2" t="n">
        <v>7</v>
      </c>
      <c r="B8" s="2" t="inlineStr"/>
      <c r="C8" s="2" t="inlineStr"/>
      <c r="D8" s="2" t="inlineStr"/>
      <c r="E8" s="2">
        <f>IF(A2=1, 1000, I1)</f>
        <v/>
      </c>
      <c r="F8" s="2">
        <f>IF(H1="แพ้", F1*2, 20)</f>
        <v/>
      </c>
      <c r="G8" s="2" t="inlineStr"/>
      <c r="H8" s="2">
        <f>IF(G8=D8, "ชนะ", IF(G8="", "", "แพ้"))</f>
        <v/>
      </c>
      <c r="I8" s="2">
        <f>IF(H8="ชนะ", E8+F8, IF(H8="แพ้", E8-F8, E8))</f>
        <v/>
      </c>
    </row>
    <row r="9">
      <c r="A9" s="2" t="n">
        <v>8</v>
      </c>
      <c r="B9" s="2" t="inlineStr"/>
      <c r="C9" s="2" t="inlineStr"/>
      <c r="D9" s="2" t="inlineStr"/>
      <c r="E9" s="2">
        <f>IF(A2=1, 1000, I1)</f>
        <v/>
      </c>
      <c r="F9" s="2">
        <f>IF(H1="แพ้", F1*2, 20)</f>
        <v/>
      </c>
      <c r="G9" s="2" t="inlineStr"/>
      <c r="H9" s="2">
        <f>IF(G9=D9, "ชนะ", IF(G9="", "", "แพ้"))</f>
        <v/>
      </c>
      <c r="I9" s="2">
        <f>IF(H9="ชนะ", E9+F9, IF(H9="แพ้", E9-F9, E9))</f>
        <v/>
      </c>
    </row>
    <row r="10">
      <c r="A10" s="2" t="n">
        <v>9</v>
      </c>
      <c r="B10" s="2" t="inlineStr"/>
      <c r="C10" s="2" t="inlineStr"/>
      <c r="D10" s="2" t="inlineStr"/>
      <c r="E10" s="2">
        <f>IF(A2=1, 1000, I1)</f>
        <v/>
      </c>
      <c r="F10" s="2">
        <f>IF(H1="แพ้", F1*2, 20)</f>
        <v/>
      </c>
      <c r="G10" s="2" t="inlineStr"/>
      <c r="H10" s="2">
        <f>IF(G10=D10, "ชนะ", IF(G10="", "", "แพ้"))</f>
        <v/>
      </c>
      <c r="I10" s="2">
        <f>IF(H10="ชนะ", E10+F10, IF(H10="แพ้", E10-F10, E10))</f>
        <v/>
      </c>
    </row>
    <row r="11">
      <c r="A11" s="2" t="n">
        <v>10</v>
      </c>
      <c r="B11" s="2" t="inlineStr"/>
      <c r="C11" s="2" t="inlineStr"/>
      <c r="D11" s="2" t="inlineStr"/>
      <c r="E11" s="2">
        <f>IF(A2=1, 1000, I1)</f>
        <v/>
      </c>
      <c r="F11" s="2">
        <f>IF(H1="แพ้", F1*2, 20)</f>
        <v/>
      </c>
      <c r="G11" s="2" t="inlineStr"/>
      <c r="H11" s="2">
        <f>IF(G11=D11, "ชนะ", IF(G11="", "", "แพ้"))</f>
        <v/>
      </c>
      <c r="I11" s="2">
        <f>IF(H11="ชนะ", E11+F11, IF(H11="แพ้", E11-F11, E11))</f>
        <v/>
      </c>
    </row>
    <row r="12">
      <c r="A12" s="2" t="n">
        <v>11</v>
      </c>
      <c r="B12" s="2" t="inlineStr"/>
      <c r="C12" s="2" t="inlineStr"/>
      <c r="D12" s="2" t="inlineStr"/>
      <c r="E12" s="2">
        <f>IF(A2=1, 1000, I1)</f>
        <v/>
      </c>
      <c r="F12" s="2">
        <f>IF(H1="แพ้", F1*2, 20)</f>
        <v/>
      </c>
      <c r="G12" s="2" t="inlineStr"/>
      <c r="H12" s="2">
        <f>IF(G12=D12, "ชนะ", IF(G12="", "", "แพ้"))</f>
        <v/>
      </c>
      <c r="I12" s="2">
        <f>IF(H12="ชนะ", E12+F12, IF(H12="แพ้", E12-F12, E12))</f>
        <v/>
      </c>
    </row>
    <row r="13">
      <c r="A13" s="2" t="n">
        <v>12</v>
      </c>
      <c r="B13" s="2" t="inlineStr"/>
      <c r="C13" s="2" t="inlineStr"/>
      <c r="D13" s="2" t="inlineStr"/>
      <c r="E13" s="2">
        <f>IF(A2=1, 1000, I1)</f>
        <v/>
      </c>
      <c r="F13" s="2">
        <f>IF(H1="แพ้", F1*2, 20)</f>
        <v/>
      </c>
      <c r="G13" s="2" t="inlineStr"/>
      <c r="H13" s="2">
        <f>IF(G13=D13, "ชนะ", IF(G13="", "", "แพ้"))</f>
        <v/>
      </c>
      <c r="I13" s="2">
        <f>IF(H13="ชนะ", E13+F13, IF(H13="แพ้", E13-F13, E13))</f>
        <v/>
      </c>
    </row>
    <row r="14">
      <c r="A14" s="2" t="n">
        <v>13</v>
      </c>
      <c r="B14" s="2" t="inlineStr"/>
      <c r="C14" s="2" t="inlineStr"/>
      <c r="D14" s="2" t="inlineStr"/>
      <c r="E14" s="2">
        <f>IF(A2=1, 1000, I1)</f>
        <v/>
      </c>
      <c r="F14" s="2">
        <f>IF(H1="แพ้", F1*2, 20)</f>
        <v/>
      </c>
      <c r="G14" s="2" t="inlineStr"/>
      <c r="H14" s="2">
        <f>IF(G14=D14, "ชนะ", IF(G14="", "", "แพ้"))</f>
        <v/>
      </c>
      <c r="I14" s="2">
        <f>IF(H14="ชนะ", E14+F14, IF(H14="แพ้", E14-F14, E14))</f>
        <v/>
      </c>
    </row>
    <row r="15">
      <c r="A15" s="2" t="n">
        <v>14</v>
      </c>
      <c r="B15" s="2" t="inlineStr"/>
      <c r="C15" s="2" t="inlineStr"/>
      <c r="D15" s="2" t="inlineStr"/>
      <c r="E15" s="2">
        <f>IF(A2=1, 1000, I1)</f>
        <v/>
      </c>
      <c r="F15" s="2">
        <f>IF(H1="แพ้", F1*2, 20)</f>
        <v/>
      </c>
      <c r="G15" s="2" t="inlineStr"/>
      <c r="H15" s="2">
        <f>IF(G15=D15, "ชนะ", IF(G15="", "", "แพ้"))</f>
        <v/>
      </c>
      <c r="I15" s="2">
        <f>IF(H15="ชนะ", E15+F15, IF(H15="แพ้", E15-F15, E15))</f>
        <v/>
      </c>
    </row>
    <row r="16">
      <c r="A16" s="2" t="n">
        <v>15</v>
      </c>
      <c r="B16" s="2" t="inlineStr"/>
      <c r="C16" s="2" t="inlineStr"/>
      <c r="D16" s="2" t="inlineStr"/>
      <c r="E16" s="2">
        <f>IF(A2=1, 1000, I1)</f>
        <v/>
      </c>
      <c r="F16" s="2">
        <f>IF(H1="แพ้", F1*2, 20)</f>
        <v/>
      </c>
      <c r="G16" s="2" t="inlineStr"/>
      <c r="H16" s="2">
        <f>IF(G16=D16, "ชนะ", IF(G16="", "", "แพ้"))</f>
        <v/>
      </c>
      <c r="I16" s="2">
        <f>IF(H16="ชนะ", E16+F16, IF(H16="แพ้", E16-F16, E16))</f>
        <v/>
      </c>
    </row>
    <row r="17">
      <c r="A17" s="2" t="n">
        <v>16</v>
      </c>
      <c r="B17" s="2" t="inlineStr"/>
      <c r="C17" s="2" t="inlineStr"/>
      <c r="D17" s="2" t="inlineStr"/>
      <c r="E17" s="2">
        <f>IF(A2=1, 1000, I1)</f>
        <v/>
      </c>
      <c r="F17" s="2">
        <f>IF(H1="แพ้", F1*2, 20)</f>
        <v/>
      </c>
      <c r="G17" s="2" t="inlineStr"/>
      <c r="H17" s="2">
        <f>IF(G17=D17, "ชนะ", IF(G17="", "", "แพ้"))</f>
        <v/>
      </c>
      <c r="I17" s="2">
        <f>IF(H17="ชนะ", E17+F17, IF(H17="แพ้", E17-F17, E17))</f>
        <v/>
      </c>
    </row>
    <row r="18">
      <c r="A18" s="2" t="n">
        <v>17</v>
      </c>
      <c r="B18" s="2" t="inlineStr"/>
      <c r="C18" s="2" t="inlineStr"/>
      <c r="D18" s="2" t="inlineStr"/>
      <c r="E18" s="2">
        <f>IF(A2=1, 1000, I1)</f>
        <v/>
      </c>
      <c r="F18" s="2">
        <f>IF(H1="แพ้", F1*2, 20)</f>
        <v/>
      </c>
      <c r="G18" s="2" t="inlineStr"/>
      <c r="H18" s="2">
        <f>IF(G18=D18, "ชนะ", IF(G18="", "", "แพ้"))</f>
        <v/>
      </c>
      <c r="I18" s="2">
        <f>IF(H18="ชนะ", E18+F18, IF(H18="แพ้", E18-F18, E18))</f>
        <v/>
      </c>
    </row>
    <row r="19">
      <c r="A19" s="2" t="n">
        <v>18</v>
      </c>
      <c r="B19" s="2" t="inlineStr"/>
      <c r="C19" s="2" t="inlineStr"/>
      <c r="D19" s="2" t="inlineStr"/>
      <c r="E19" s="2">
        <f>IF(A2=1, 1000, I1)</f>
        <v/>
      </c>
      <c r="F19" s="2">
        <f>IF(H1="แพ้", F1*2, 20)</f>
        <v/>
      </c>
      <c r="G19" s="2" t="inlineStr"/>
      <c r="H19" s="2">
        <f>IF(G19=D19, "ชนะ", IF(G19="", "", "แพ้"))</f>
        <v/>
      </c>
      <c r="I19" s="2">
        <f>IF(H19="ชนะ", E19+F19, IF(H19="แพ้", E19-F19, E19))</f>
        <v/>
      </c>
    </row>
    <row r="20">
      <c r="A20" s="2" t="n">
        <v>19</v>
      </c>
      <c r="B20" s="2" t="inlineStr"/>
      <c r="C20" s="2" t="inlineStr"/>
      <c r="D20" s="2" t="inlineStr"/>
      <c r="E20" s="2">
        <f>IF(A2=1, 1000, I1)</f>
        <v/>
      </c>
      <c r="F20" s="2">
        <f>IF(H1="แพ้", F1*2, 20)</f>
        <v/>
      </c>
      <c r="G20" s="2" t="inlineStr"/>
      <c r="H20" s="2">
        <f>IF(G20=D20, "ชนะ", IF(G20="", "", "แพ้"))</f>
        <v/>
      </c>
      <c r="I20" s="2">
        <f>IF(H20="ชนะ", E20+F20, IF(H20="แพ้", E20-F20, E20))</f>
        <v/>
      </c>
    </row>
    <row r="21">
      <c r="A21" s="2" t="n">
        <v>20</v>
      </c>
      <c r="B21" s="2" t="inlineStr"/>
      <c r="C21" s="2" t="inlineStr"/>
      <c r="D21" s="2" t="inlineStr"/>
      <c r="E21" s="2">
        <f>IF(A2=1, 1000, I1)</f>
        <v/>
      </c>
      <c r="F21" s="2">
        <f>IF(H1="แพ้", F1*2, 20)</f>
        <v/>
      </c>
      <c r="G21" s="2" t="inlineStr"/>
      <c r="H21" s="2">
        <f>IF(G21=D21, "ชนะ", IF(G21="", "", "แพ้"))</f>
        <v/>
      </c>
      <c r="I21" s="2">
        <f>IF(H21="ชนะ", E21+F21, IF(H21="แพ้", E21-F21, E21))</f>
        <v/>
      </c>
    </row>
    <row r="23">
      <c r="A23" s="3" t="inlineStr">
        <is>
          <t>สรุปสถิติ:</t>
        </is>
      </c>
      <c r="B23" s="2" t="n"/>
      <c r="C23" s="2" t="inlineStr">
        <is>
          <t>จำนวนชนะ:</t>
        </is>
      </c>
      <c r="D23" s="2">
        <f>COUNTIF(H2:H21, "ชนะ")</f>
        <v/>
      </c>
      <c r="E23" s="2" t="inlineStr">
        <is>
          <t>จำนวนแพ้:</t>
        </is>
      </c>
      <c r="F23" s="2">
        <f>COUNTIF(H2:H21, "แพ้")</f>
        <v/>
      </c>
      <c r="G23" s="2" t="inlineStr">
        <is>
          <t>อัตราชนะ:</t>
        </is>
      </c>
      <c r="H23" s="4">
        <f>(COUNTIF(H2:H21,"ชนะ")/(COUNTA(H2:H21)))*100</f>
        <v/>
      </c>
    </row>
  </sheetData>
  <mergeCells count="1">
    <mergeCell ref="A23:B2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2025-06-12T14:05:33Z</dcterms:created>
  <dcterms:modified xmlns:dcterms="http://purl.org/dc/terms/" xmlns:xsi="http://www.w3.org/2001/XMLSchema-instance" xsi:type="dcterms:W3CDTF">2025-06-12T14:05:33Z</dcterms:modified>
</cp:coreProperties>
</file>