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atnael\Downloads\"/>
    </mc:Choice>
  </mc:AlternateContent>
  <xr:revisionPtr revIDLastSave="0" documentId="13_ncr:1_{12440DDA-85A2-45C3-97A4-111B6A255C88}" xr6:coauthVersionLast="47" xr6:coauthVersionMax="47" xr10:uidLastSave="{00000000-0000-0000-0000-000000000000}"/>
  <bookViews>
    <workbookView xWindow="-120" yWindow="-120" windowWidth="19440" windowHeight="11160" tabRatio="500" xr2:uid="{00000000-000D-0000-FFFF-FFFF00000000}"/>
  </bookViews>
  <sheets>
    <sheet name="Planilha3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4" i="1" l="1"/>
  <c r="M44" i="1"/>
  <c r="P39" i="1"/>
  <c r="M39" i="1"/>
  <c r="O25" i="1"/>
  <c r="O43" i="1" s="1"/>
  <c r="H43" i="1" s="1"/>
  <c r="O24" i="1"/>
  <c r="O42" i="1" s="1"/>
  <c r="H42" i="1" s="1"/>
  <c r="O23" i="1"/>
  <c r="O41" i="1" s="1"/>
  <c r="H41" i="1" s="1"/>
  <c r="J12" i="1"/>
  <c r="Q27" i="1" s="1"/>
  <c r="H12" i="1"/>
  <c r="O27" i="1" s="1"/>
  <c r="G12" i="1"/>
  <c r="N27" i="1" s="1"/>
  <c r="E12" i="1"/>
  <c r="L27" i="1" s="1"/>
  <c r="J11" i="1"/>
  <c r="Q25" i="1" s="1"/>
  <c r="I11" i="1"/>
  <c r="P25" i="1" s="1"/>
  <c r="H11" i="1"/>
  <c r="G11" i="1"/>
  <c r="N25" i="1" s="1"/>
  <c r="F11" i="1"/>
  <c r="M25" i="1" s="1"/>
  <c r="E11" i="1"/>
  <c r="L25" i="1" s="1"/>
  <c r="J10" i="1"/>
  <c r="Q24" i="1" s="1"/>
  <c r="I10" i="1"/>
  <c r="P24" i="1" s="1"/>
  <c r="I24" i="1" s="1"/>
  <c r="H10" i="1"/>
  <c r="G10" i="1"/>
  <c r="N24" i="1" s="1"/>
  <c r="F10" i="1"/>
  <c r="M24" i="1" s="1"/>
  <c r="E10" i="1"/>
  <c r="L24" i="1" s="1"/>
  <c r="E24" i="1" s="1"/>
  <c r="J9" i="1"/>
  <c r="Q23" i="1" s="1"/>
  <c r="I9" i="1"/>
  <c r="P23" i="1" s="1"/>
  <c r="H9" i="1"/>
  <c r="G9" i="1"/>
  <c r="N23" i="1" s="1"/>
  <c r="F9" i="1"/>
  <c r="M23" i="1" s="1"/>
  <c r="E9" i="1"/>
  <c r="L23" i="1" s="1"/>
  <c r="J7" i="1"/>
  <c r="Q21" i="1" s="1"/>
  <c r="H7" i="1"/>
  <c r="O21" i="1" s="1"/>
  <c r="O39" i="1" s="1"/>
  <c r="H39" i="1" s="1"/>
  <c r="G7" i="1"/>
  <c r="N21" i="1" s="1"/>
  <c r="E7" i="1"/>
  <c r="L21" i="1" s="1"/>
  <c r="J6" i="1"/>
  <c r="Q19" i="1" s="1"/>
  <c r="Q38" i="1" s="1"/>
  <c r="J38" i="1" s="1"/>
  <c r="I6" i="1"/>
  <c r="P19" i="1" s="1"/>
  <c r="P38" i="1" s="1"/>
  <c r="I38" i="1" s="1"/>
  <c r="H6" i="1"/>
  <c r="O19" i="1" s="1"/>
  <c r="G6" i="1"/>
  <c r="N19" i="1" s="1"/>
  <c r="F6" i="1"/>
  <c r="M19" i="1" s="1"/>
  <c r="M38" i="1" s="1"/>
  <c r="F38" i="1" s="1"/>
  <c r="E6" i="1"/>
  <c r="L19" i="1" s="1"/>
  <c r="L38" i="1" s="1"/>
  <c r="E38" i="1" s="1"/>
  <c r="J5" i="1"/>
  <c r="Q18" i="1" s="1"/>
  <c r="I5" i="1"/>
  <c r="P18" i="1" s="1"/>
  <c r="H5" i="1"/>
  <c r="O18" i="1" s="1"/>
  <c r="G5" i="1"/>
  <c r="N18" i="1" s="1"/>
  <c r="F5" i="1"/>
  <c r="M18" i="1" s="1"/>
  <c r="E5" i="1"/>
  <c r="L18" i="1" s="1"/>
  <c r="H24" i="1" l="1"/>
  <c r="H25" i="1"/>
  <c r="H23" i="1"/>
  <c r="Q39" i="1"/>
  <c r="J39" i="1" s="1"/>
  <c r="J21" i="1"/>
  <c r="P37" i="1"/>
  <c r="I37" i="1" s="1"/>
  <c r="I18" i="1"/>
  <c r="E23" i="1"/>
  <c r="L41" i="1"/>
  <c r="E41" i="1" s="1"/>
  <c r="M37" i="1"/>
  <c r="F37" i="1" s="1"/>
  <c r="F18" i="1"/>
  <c r="Q37" i="1"/>
  <c r="J37" i="1" s="1"/>
  <c r="J18" i="1"/>
  <c r="N39" i="1"/>
  <c r="G39" i="1" s="1"/>
  <c r="G21" i="1"/>
  <c r="Q41" i="1"/>
  <c r="J41" i="1" s="1"/>
  <c r="J23" i="1"/>
  <c r="Q43" i="1"/>
  <c r="J43" i="1" s="1"/>
  <c r="J25" i="1"/>
  <c r="N41" i="1"/>
  <c r="G41" i="1" s="1"/>
  <c r="G23" i="1"/>
  <c r="N43" i="1"/>
  <c r="G43" i="1" s="1"/>
  <c r="G25" i="1"/>
  <c r="L44" i="1"/>
  <c r="E44" i="1" s="1"/>
  <c r="E27" i="1"/>
  <c r="E18" i="1"/>
  <c r="L37" i="1"/>
  <c r="E37" i="1" s="1"/>
  <c r="G19" i="1"/>
  <c r="N38" i="1"/>
  <c r="G38" i="1" s="1"/>
  <c r="I23" i="1"/>
  <c r="P41" i="1"/>
  <c r="I41" i="1" s="1"/>
  <c r="H19" i="1"/>
  <c r="O38" i="1"/>
  <c r="H38" i="1" s="1"/>
  <c r="M41" i="1"/>
  <c r="F41" i="1" s="1"/>
  <c r="F23" i="1"/>
  <c r="M43" i="1"/>
  <c r="F43" i="1" s="1"/>
  <c r="F25" i="1"/>
  <c r="Q44" i="1"/>
  <c r="J44" i="1" s="1"/>
  <c r="J27" i="1"/>
  <c r="G18" i="1"/>
  <c r="N37" i="1"/>
  <c r="G37" i="1" s="1"/>
  <c r="H18" i="1"/>
  <c r="O37" i="1"/>
  <c r="H37" i="1" s="1"/>
  <c r="M42" i="1"/>
  <c r="F42" i="1" s="1"/>
  <c r="F24" i="1"/>
  <c r="Q42" i="1"/>
  <c r="J42" i="1" s="1"/>
  <c r="J24" i="1"/>
  <c r="G27" i="1"/>
  <c r="N44" i="1"/>
  <c r="G44" i="1" s="1"/>
  <c r="L39" i="1"/>
  <c r="E39" i="1" s="1"/>
  <c r="E21" i="1"/>
  <c r="N42" i="1"/>
  <c r="G42" i="1" s="1"/>
  <c r="G24" i="1"/>
  <c r="E25" i="1"/>
  <c r="L43" i="1"/>
  <c r="E43" i="1" s="1"/>
  <c r="I25" i="1"/>
  <c r="P43" i="1"/>
  <c r="I43" i="1" s="1"/>
  <c r="H27" i="1"/>
  <c r="O44" i="1"/>
  <c r="H44" i="1" s="1"/>
  <c r="L42" i="1"/>
  <c r="E42" i="1" s="1"/>
  <c r="P42" i="1"/>
  <c r="I42" i="1" s="1"/>
  <c r="E19" i="1"/>
  <c r="I19" i="1"/>
  <c r="F19" i="1"/>
  <c r="J19" i="1"/>
  <c r="H21" i="1"/>
</calcChain>
</file>

<file path=xl/sharedStrings.xml><?xml version="1.0" encoding="utf-8"?>
<sst xmlns="http://schemas.openxmlformats.org/spreadsheetml/2006/main" count="119" uniqueCount="28">
  <si>
    <t>Tempo Apurado (ms)</t>
  </si>
  <si>
    <t>base divisão</t>
  </si>
  <si>
    <t>microssegundos</t>
  </si>
  <si>
    <t>Modalidade do teste</t>
  </si>
  <si>
    <t xml:space="preserve"> Use para o teste ( i = i op 3 )</t>
  </si>
  <si>
    <t>Use para o teste ( i = i op j )</t>
  </si>
  <si>
    <t>milissegundos</t>
  </si>
  <si>
    <t>Tipo</t>
  </si>
  <si>
    <t xml:space="preserve"> Tempo base</t>
  </si>
  <si>
    <t xml:space="preserve"> Soma</t>
  </si>
  <si>
    <t xml:space="preserve"> Or</t>
  </si>
  <si>
    <t xml:space="preserve"> Mult.</t>
  </si>
  <si>
    <t xml:space="preserve">    Arduino    10 tentativas</t>
  </si>
  <si>
    <t>byte</t>
  </si>
  <si>
    <t>int</t>
  </si>
  <si>
    <t>float</t>
  </si>
  <si>
    <t>N/A</t>
  </si>
  <si>
    <t>Desktop   10 vezes com 1x10^7 instruções</t>
  </si>
  <si>
    <t>char</t>
  </si>
  <si>
    <t>*int</t>
  </si>
  <si>
    <t>MIPS</t>
  </si>
  <si>
    <t>MFLOPS</t>
  </si>
  <si>
    <t>Frequencia em Mhz</t>
  </si>
  <si>
    <t>em Mhz</t>
  </si>
  <si>
    <t>Quant de op 1x10^6</t>
  </si>
  <si>
    <t>Arduino</t>
  </si>
  <si>
    <t>Desktop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</si>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</sst>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theme="4" tint="0.79989013336588644"/>
        <bgColor rgb="FFD9D9D9"/>
      </patternFill>
    </fill>
    <fill>
      <patternFill patternType="solid">
        <fgColor theme="7" tint="0.59987182226020086"/>
        <bgColor rgb="FFE8F2A1"/>
      </patternFill>
    </fill>
    <fill>
      <patternFill patternType="solid">
        <fgColor theme="9" tint="0.39988402966399123"/>
        <bgColor rgb="FFD9D9D9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4" tint="0.39988402966399123"/>
        <bgColor rgb="FF969696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  <fill>
      <patternFill patternType="solid">
        <fgColor rgb="FFF6F9D4"/>
        <bgColor rgb="FFFFFFFF"/>
      </patternFill>
    </fill>
    <fill>
      <patternFill patternType="solid">
        <fgColor theme="0"/>
        <bgColor rgb="FFFFFFD7"/>
      </patternFill>
    </fill>
    <fill>
      <patternFill patternType="solid">
        <fgColor theme="7" tint="0.79998168889431442"/>
        <bgColor rgb="FFFFFFD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11" borderId="0" xfId="0" applyFill="1" applyBorder="1" applyAlignment="1" applyProtection="1">
      <alignment horizontal="center" vertical="center"/>
    </xf>
    <xf numFmtId="0" fontId="0" fillId="12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6" borderId="1" xfId="0" applyFont="1" applyFill="1" applyBorder="1" applyAlignment="1" applyProtection="1">
      <alignment horizontal="center" vertical="center"/>
    </xf>
    <xf numFmtId="0" fontId="0" fillId="7" borderId="1" xfId="0" applyFont="1" applyFill="1" applyBorder="1" applyAlignment="1" applyProtection="1">
      <alignment horizontal="center" vertical="center"/>
    </xf>
    <xf numFmtId="0" fontId="0" fillId="8" borderId="1" xfId="0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 applyProtection="1">
      <alignment horizontal="center" vertical="center"/>
    </xf>
    <xf numFmtId="0" fontId="0" fillId="10" borderId="1" xfId="0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11" borderId="1" xfId="0" applyFill="1" applyBorder="1" applyAlignment="1" applyProtection="1">
      <alignment horizontal="center" vertical="center"/>
    </xf>
    <xf numFmtId="0" fontId="0" fillId="11" borderId="0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10" borderId="1" xfId="0" applyFont="1" applyFill="1" applyBorder="1" applyAlignment="1" applyProtection="1">
      <alignment horizontal="center" vertical="center"/>
    </xf>
    <xf numFmtId="0" fontId="0" fillId="12" borderId="1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</xf>
    <xf numFmtId="0" fontId="0" fillId="14" borderId="1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</xf>
    <xf numFmtId="0" fontId="0" fillId="16" borderId="1" xfId="0" applyFont="1" applyFill="1" applyBorder="1" applyAlignment="1" applyProtection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D7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8"/>
  <sheetViews>
    <sheetView tabSelected="1" topLeftCell="A13" zoomScale="77" zoomScaleNormal="77" workbookViewId="0">
      <selection activeCell="H31" sqref="H31"/>
    </sheetView>
  </sheetViews>
  <sheetFormatPr defaultColWidth="11.5703125" defaultRowHeight="15" x14ac:dyDescent="0.25"/>
  <cols>
    <col min="1" max="1" width="2.42578125" style="9" customWidth="1"/>
    <col min="2" max="2" width="11.28515625" style="9" customWidth="1"/>
    <col min="3" max="3" width="10.7109375" style="9" customWidth="1"/>
    <col min="4" max="4" width="12.140625" style="9" customWidth="1"/>
    <col min="5" max="5" width="25.5703125" style="9" customWidth="1"/>
    <col min="6" max="7" width="8.7109375" style="9" customWidth="1"/>
    <col min="8" max="8" width="25.5703125" style="9" customWidth="1"/>
    <col min="9" max="10" width="8.7109375" style="9" customWidth="1"/>
    <col min="11" max="11" width="3" style="10" customWidth="1"/>
    <col min="12" max="12" width="12.140625" style="9" customWidth="1"/>
    <col min="13" max="13" width="9.140625" style="9" customWidth="1"/>
    <col min="14" max="14" width="11.42578125" style="9" customWidth="1"/>
    <col min="15" max="15" width="12.28515625" style="9" customWidth="1"/>
    <col min="16" max="16" width="9.140625" style="9" customWidth="1"/>
    <col min="17" max="17" width="12.28515625" style="9" customWidth="1"/>
    <col min="18" max="20" width="9.140625" style="11" customWidth="1"/>
  </cols>
  <sheetData>
    <row r="2" spans="1:21" x14ac:dyDescent="0.25">
      <c r="L2" s="8" t="s">
        <v>0</v>
      </c>
      <c r="M2" s="8"/>
      <c r="N2" s="8"/>
      <c r="O2" s="8"/>
      <c r="P2" s="8"/>
      <c r="Q2" s="8"/>
      <c r="S2" s="29" t="s">
        <v>1</v>
      </c>
      <c r="T2" s="9">
        <v>1000000</v>
      </c>
      <c r="U2" s="11" t="s">
        <v>2</v>
      </c>
    </row>
    <row r="3" spans="1:21" x14ac:dyDescent="0.25">
      <c r="B3" s="7"/>
      <c r="C3" s="6" t="s">
        <v>3</v>
      </c>
      <c r="D3" s="6"/>
      <c r="E3" s="5" t="s">
        <v>4</v>
      </c>
      <c r="F3" s="5"/>
      <c r="G3" s="5"/>
      <c r="H3" s="4" t="s">
        <v>5</v>
      </c>
      <c r="I3" s="4"/>
      <c r="J3" s="4"/>
      <c r="K3" s="14"/>
      <c r="L3" s="5" t="s">
        <v>4</v>
      </c>
      <c r="M3" s="5"/>
      <c r="N3" s="5"/>
      <c r="O3" s="4" t="s">
        <v>5</v>
      </c>
      <c r="P3" s="4"/>
      <c r="Q3" s="4"/>
      <c r="S3" s="29"/>
      <c r="T3" s="9">
        <v>1000</v>
      </c>
      <c r="U3" s="11" t="s">
        <v>6</v>
      </c>
    </row>
    <row r="4" spans="1:21" x14ac:dyDescent="0.25">
      <c r="B4" s="7"/>
      <c r="C4" s="13" t="s">
        <v>7</v>
      </c>
      <c r="D4" s="15" t="s">
        <v>8</v>
      </c>
      <c r="E4" s="16" t="s">
        <v>9</v>
      </c>
      <c r="F4" s="17" t="s">
        <v>10</v>
      </c>
      <c r="G4" s="15" t="s">
        <v>11</v>
      </c>
      <c r="H4" s="16" t="s">
        <v>9</v>
      </c>
      <c r="I4" s="17" t="s">
        <v>10</v>
      </c>
      <c r="J4" s="15" t="s">
        <v>11</v>
      </c>
      <c r="K4" s="14"/>
      <c r="L4" s="16" t="s">
        <v>9</v>
      </c>
      <c r="M4" s="17" t="s">
        <v>10</v>
      </c>
      <c r="N4" s="15" t="s">
        <v>11</v>
      </c>
      <c r="O4" s="16" t="s">
        <v>9</v>
      </c>
      <c r="P4" s="17" t="s">
        <v>10</v>
      </c>
      <c r="Q4" s="15" t="s">
        <v>11</v>
      </c>
    </row>
    <row r="5" spans="1:21" ht="13.9" customHeight="1" x14ac:dyDescent="0.25">
      <c r="B5" s="3" t="s">
        <v>12</v>
      </c>
      <c r="C5" s="18" t="s">
        <v>13</v>
      </c>
      <c r="D5" s="31"/>
      <c r="E5" s="18">
        <f>L5-D5</f>
        <v>0</v>
      </c>
      <c r="F5" s="18">
        <f>M5-D5</f>
        <v>0</v>
      </c>
      <c r="G5" s="18">
        <f>N5-D5</f>
        <v>0</v>
      </c>
      <c r="H5" s="18">
        <f>O5-D5</f>
        <v>0</v>
      </c>
      <c r="I5" s="20">
        <f>P5-D5</f>
        <v>0</v>
      </c>
      <c r="J5" s="18">
        <f>Q5-D5</f>
        <v>0</v>
      </c>
      <c r="K5" s="14"/>
      <c r="L5" s="19"/>
      <c r="M5" s="19"/>
      <c r="N5" s="19"/>
      <c r="O5" s="19"/>
      <c r="P5" s="19"/>
      <c r="Q5" s="19"/>
    </row>
    <row r="6" spans="1:21" x14ac:dyDescent="0.25">
      <c r="B6" s="3"/>
      <c r="C6" s="13" t="s">
        <v>14</v>
      </c>
      <c r="D6" s="32"/>
      <c r="E6" s="20">
        <f>L6-D6</f>
        <v>0</v>
      </c>
      <c r="F6" s="20">
        <f>M6-D6</f>
        <v>0</v>
      </c>
      <c r="G6" s="20">
        <f>N6-D6</f>
        <v>0</v>
      </c>
      <c r="H6" s="20">
        <f>O6-D6</f>
        <v>0</v>
      </c>
      <c r="I6" s="20">
        <f>P6-D6</f>
        <v>0</v>
      </c>
      <c r="J6" s="30">
        <f>Q6-D6</f>
        <v>0</v>
      </c>
      <c r="K6" s="14"/>
      <c r="L6" s="12"/>
      <c r="M6" s="12"/>
      <c r="N6" s="12"/>
      <c r="O6" s="12"/>
      <c r="P6" s="12"/>
      <c r="Q6" s="12"/>
    </row>
    <row r="7" spans="1:21" x14ac:dyDescent="0.25">
      <c r="B7" s="3"/>
      <c r="C7" s="18" t="s">
        <v>15</v>
      </c>
      <c r="D7" s="31"/>
      <c r="E7" s="18">
        <f>L7-D7</f>
        <v>0</v>
      </c>
      <c r="F7" s="18" t="s">
        <v>16</v>
      </c>
      <c r="G7" s="18">
        <f>N7-D7</f>
        <v>0</v>
      </c>
      <c r="H7" s="18">
        <f>O7-D7</f>
        <v>0</v>
      </c>
      <c r="I7" s="18" t="s">
        <v>16</v>
      </c>
      <c r="J7" s="18">
        <f>Q7-D7</f>
        <v>0</v>
      </c>
      <c r="K7" s="14"/>
      <c r="L7" s="18"/>
      <c r="M7" s="18" t="s">
        <v>16</v>
      </c>
      <c r="N7" s="18"/>
      <c r="O7" s="18"/>
      <c r="P7" s="18" t="s">
        <v>16</v>
      </c>
      <c r="Q7" s="18"/>
    </row>
    <row r="8" spans="1:21" x14ac:dyDescent="0.25">
      <c r="B8" s="21"/>
      <c r="C8" s="21"/>
      <c r="D8" s="21"/>
      <c r="E8" s="21"/>
      <c r="F8" s="21"/>
      <c r="G8" s="21"/>
      <c r="H8" s="21"/>
      <c r="I8" s="21"/>
      <c r="J8" s="21"/>
      <c r="K8" s="14"/>
      <c r="L8" s="22"/>
      <c r="M8" s="22"/>
      <c r="N8" s="22"/>
      <c r="O8" s="22"/>
      <c r="P8" s="22"/>
      <c r="Q8" s="22"/>
    </row>
    <row r="9" spans="1:21" ht="13.9" customHeight="1" x14ac:dyDescent="0.25">
      <c r="B9" s="3" t="s">
        <v>17</v>
      </c>
      <c r="C9" s="18" t="s">
        <v>18</v>
      </c>
      <c r="D9" s="18"/>
      <c r="E9" s="18">
        <f>L9-D9</f>
        <v>0</v>
      </c>
      <c r="F9" s="18">
        <f>M9-D9</f>
        <v>0</v>
      </c>
      <c r="G9" s="18">
        <f>N9-D9</f>
        <v>0</v>
      </c>
      <c r="H9" s="18">
        <f>O9-D9</f>
        <v>0</v>
      </c>
      <c r="I9" s="18">
        <f>P9-D9</f>
        <v>0</v>
      </c>
      <c r="J9" s="18">
        <f>Q9-D9</f>
        <v>0</v>
      </c>
      <c r="K9" s="14"/>
      <c r="L9" s="18"/>
      <c r="M9" s="18"/>
      <c r="N9" s="18"/>
      <c r="O9" s="18"/>
      <c r="P9" s="18"/>
      <c r="Q9" s="18"/>
    </row>
    <row r="10" spans="1:21" x14ac:dyDescent="0.25">
      <c r="B10" s="3"/>
      <c r="C10" s="20" t="s">
        <v>14</v>
      </c>
      <c r="D10" s="20"/>
      <c r="E10" s="20">
        <f>L10-D10</f>
        <v>0</v>
      </c>
      <c r="F10" s="20">
        <f>M10-D10</f>
        <v>0</v>
      </c>
      <c r="G10" s="20">
        <f>N10-D10</f>
        <v>0</v>
      </c>
      <c r="H10" s="20">
        <f>O10-D10</f>
        <v>0</v>
      </c>
      <c r="I10" s="20">
        <f>P10-D10</f>
        <v>0</v>
      </c>
      <c r="J10" s="20">
        <f>Q10-D10</f>
        <v>0</v>
      </c>
      <c r="K10" s="14"/>
      <c r="L10" s="20"/>
      <c r="M10" s="23"/>
      <c r="N10" s="23"/>
      <c r="O10" s="20"/>
      <c r="P10" s="20"/>
      <c r="Q10" s="20"/>
    </row>
    <row r="11" spans="1:21" x14ac:dyDescent="0.25">
      <c r="B11" s="3"/>
      <c r="C11" s="24" t="s">
        <v>19</v>
      </c>
      <c r="D11" s="24"/>
      <c r="E11" s="18">
        <f>L11-D11</f>
        <v>0</v>
      </c>
      <c r="F11" s="18">
        <f>M11-D11</f>
        <v>0</v>
      </c>
      <c r="G11" s="18">
        <f>N11-D11</f>
        <v>0</v>
      </c>
      <c r="H11" s="18">
        <f>O11-D11</f>
        <v>0</v>
      </c>
      <c r="I11" s="18">
        <f>P11-D11</f>
        <v>0</v>
      </c>
      <c r="J11" s="18">
        <f>Q11-D11</f>
        <v>0</v>
      </c>
      <c r="K11" s="14"/>
      <c r="L11" s="24"/>
      <c r="M11" s="24"/>
      <c r="N11" s="24"/>
      <c r="O11" s="24"/>
      <c r="P11" s="24"/>
      <c r="Q11" s="24"/>
    </row>
    <row r="12" spans="1:21" x14ac:dyDescent="0.25">
      <c r="B12" s="3"/>
      <c r="C12" s="20" t="s">
        <v>15</v>
      </c>
      <c r="D12" s="20"/>
      <c r="E12" s="20">
        <f>L12-D12</f>
        <v>0</v>
      </c>
      <c r="F12" s="20" t="s">
        <v>16</v>
      </c>
      <c r="G12" s="20">
        <f>N12-D12</f>
        <v>0</v>
      </c>
      <c r="H12" s="20">
        <f>O12-D12</f>
        <v>0</v>
      </c>
      <c r="I12" s="20" t="s">
        <v>16</v>
      </c>
      <c r="J12" s="20">
        <f>Q12-D12</f>
        <v>0</v>
      </c>
      <c r="K12" s="14"/>
      <c r="L12" s="20"/>
      <c r="M12" s="20" t="s">
        <v>16</v>
      </c>
      <c r="N12" s="20"/>
      <c r="O12" s="20"/>
      <c r="P12" s="20" t="s">
        <v>16</v>
      </c>
      <c r="Q12" s="20"/>
    </row>
    <row r="13" spans="1:2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14"/>
      <c r="L13" s="22"/>
      <c r="M13" s="22"/>
      <c r="N13" s="22"/>
      <c r="O13" s="22"/>
      <c r="P13" s="22"/>
      <c r="Q13" s="22"/>
    </row>
    <row r="14" spans="1:2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4"/>
      <c r="L14" s="11"/>
      <c r="M14" s="11"/>
      <c r="N14" s="11"/>
      <c r="O14" s="11"/>
      <c r="P14" s="11"/>
      <c r="Q14" s="11"/>
    </row>
    <row r="15" spans="1:21" x14ac:dyDescent="0.25">
      <c r="C15" s="2" t="s">
        <v>20</v>
      </c>
      <c r="D15" s="2"/>
      <c r="E15" s="2"/>
      <c r="F15" s="2"/>
      <c r="G15" s="2"/>
      <c r="H15" s="2"/>
      <c r="I15" s="2"/>
      <c r="J15" s="2"/>
      <c r="K15" s="14"/>
      <c r="L15" s="2" t="s">
        <v>20</v>
      </c>
      <c r="M15" s="2"/>
      <c r="N15" s="2"/>
      <c r="O15" s="2"/>
      <c r="P15" s="2"/>
      <c r="Q15" s="2"/>
    </row>
    <row r="16" spans="1:21" x14ac:dyDescent="0.25">
      <c r="C16" s="6" t="s">
        <v>3</v>
      </c>
      <c r="D16" s="6"/>
      <c r="E16" s="5" t="s">
        <v>4</v>
      </c>
      <c r="F16" s="5"/>
      <c r="G16" s="5"/>
      <c r="H16" s="4" t="s">
        <v>5</v>
      </c>
      <c r="I16" s="4"/>
      <c r="J16" s="4"/>
      <c r="K16" s="14"/>
      <c r="L16" s="8" t="s">
        <v>0</v>
      </c>
      <c r="M16" s="8"/>
      <c r="N16" s="8"/>
      <c r="O16" s="8"/>
      <c r="P16" s="8"/>
      <c r="Q16" s="8"/>
    </row>
    <row r="17" spans="3:17" x14ac:dyDescent="0.25">
      <c r="C17" s="26"/>
      <c r="D17" s="13" t="s">
        <v>7</v>
      </c>
      <c r="E17" s="16" t="s">
        <v>9</v>
      </c>
      <c r="F17" s="17" t="s">
        <v>10</v>
      </c>
      <c r="G17" s="15" t="s">
        <v>11</v>
      </c>
      <c r="H17" s="16" t="s">
        <v>9</v>
      </c>
      <c r="I17" s="17" t="s">
        <v>10</v>
      </c>
      <c r="J17" s="15" t="s">
        <v>11</v>
      </c>
      <c r="K17" s="14"/>
      <c r="L17" s="16" t="s">
        <v>9</v>
      </c>
      <c r="M17" s="17" t="s">
        <v>10</v>
      </c>
      <c r="N17" s="15" t="s">
        <v>11</v>
      </c>
      <c r="O17" s="16" t="s">
        <v>9</v>
      </c>
      <c r="P17" s="17" t="s">
        <v>10</v>
      </c>
      <c r="Q17" s="15" t="s">
        <v>11</v>
      </c>
    </row>
    <row r="18" spans="3:17" ht="13.9" customHeight="1" x14ac:dyDescent="0.25">
      <c r="C18" s="3" t="s">
        <v>12</v>
      </c>
      <c r="D18" s="18" t="s">
        <v>13</v>
      </c>
      <c r="E18" s="18" t="e">
        <f>E31/L18</f>
        <v>#DIV/0!</v>
      </c>
      <c r="F18" s="18" t="e">
        <f>E31/M18</f>
        <v>#DIV/0!</v>
      </c>
      <c r="G18" s="18" t="e">
        <f>E31/N18</f>
        <v>#DIV/0!</v>
      </c>
      <c r="H18" s="18" t="e">
        <f>E31/O18</f>
        <v>#DIV/0!</v>
      </c>
      <c r="I18" s="18" t="e">
        <f>E31/P18</f>
        <v>#DIV/0!</v>
      </c>
      <c r="J18" s="18" t="e">
        <f>E31/Q18</f>
        <v>#DIV/0!</v>
      </c>
      <c r="K18" s="14"/>
      <c r="L18" s="18">
        <f>E5/T2</f>
        <v>0</v>
      </c>
      <c r="M18" s="18">
        <f>F5/T2</f>
        <v>0</v>
      </c>
      <c r="N18" s="18">
        <f>G5/T2</f>
        <v>0</v>
      </c>
      <c r="O18" s="18">
        <f>H5/T2</f>
        <v>0</v>
      </c>
      <c r="P18" s="18">
        <f>I5/T2</f>
        <v>0</v>
      </c>
      <c r="Q18" s="18">
        <f>J5/T2</f>
        <v>0</v>
      </c>
    </row>
    <row r="19" spans="3:17" x14ac:dyDescent="0.25">
      <c r="C19" s="3"/>
      <c r="D19" s="13" t="s">
        <v>14</v>
      </c>
      <c r="E19" s="30" t="e">
        <f>E31/L19</f>
        <v>#DIV/0!</v>
      </c>
      <c r="F19" s="30" t="e">
        <f>E31/M19</f>
        <v>#DIV/0!</v>
      </c>
      <c r="G19" s="30" t="e">
        <f>E31/N19</f>
        <v>#DIV/0!</v>
      </c>
      <c r="H19" s="30" t="e">
        <f>E31/O19</f>
        <v>#DIV/0!</v>
      </c>
      <c r="I19" s="30" t="e">
        <f>E31/P19</f>
        <v>#DIV/0!</v>
      </c>
      <c r="J19" s="30" t="e">
        <f>E31/Q19</f>
        <v>#DIV/0!</v>
      </c>
      <c r="K19" s="14"/>
      <c r="L19" s="20">
        <f>E6/T2</f>
        <v>0</v>
      </c>
      <c r="M19" s="20">
        <f>F6/T2</f>
        <v>0</v>
      </c>
      <c r="N19" s="20">
        <f>G6/T2</f>
        <v>0</v>
      </c>
      <c r="O19" s="20">
        <f>H6/T2</f>
        <v>0</v>
      </c>
      <c r="P19" s="20">
        <f>I6/T2</f>
        <v>0</v>
      </c>
      <c r="Q19" s="20">
        <f>J6/T2</f>
        <v>0</v>
      </c>
    </row>
    <row r="20" spans="3:17" x14ac:dyDescent="0.25">
      <c r="C20" s="3"/>
      <c r="D20" s="2" t="s">
        <v>21</v>
      </c>
      <c r="E20" s="2"/>
      <c r="F20" s="2"/>
      <c r="G20" s="2"/>
      <c r="H20" s="2"/>
      <c r="I20" s="2"/>
      <c r="J20" s="2"/>
      <c r="K20" s="14"/>
      <c r="L20" s="2" t="s">
        <v>21</v>
      </c>
      <c r="M20" s="2"/>
      <c r="N20" s="2"/>
      <c r="O20" s="2"/>
      <c r="P20" s="2"/>
      <c r="Q20" s="2"/>
    </row>
    <row r="21" spans="3:17" x14ac:dyDescent="0.25">
      <c r="C21" s="3"/>
      <c r="D21" s="18" t="s">
        <v>15</v>
      </c>
      <c r="E21" s="18" t="e">
        <f>E31/L21</f>
        <v>#DIV/0!</v>
      </c>
      <c r="F21" s="18" t="s">
        <v>16</v>
      </c>
      <c r="G21" s="18" t="e">
        <f>E31/N21</f>
        <v>#DIV/0!</v>
      </c>
      <c r="H21" s="18" t="e">
        <f>E31/O21</f>
        <v>#DIV/0!</v>
      </c>
      <c r="I21" s="18" t="s">
        <v>16</v>
      </c>
      <c r="J21" s="18" t="e">
        <f>E31/Q21</f>
        <v>#DIV/0!</v>
      </c>
      <c r="K21" s="14"/>
      <c r="L21" s="18">
        <f>E7/T2</f>
        <v>0</v>
      </c>
      <c r="M21" s="18" t="s">
        <v>16</v>
      </c>
      <c r="N21" s="18">
        <f>G7/T2</f>
        <v>0</v>
      </c>
      <c r="O21" s="18">
        <f>H7/T2</f>
        <v>0</v>
      </c>
      <c r="P21" s="18" t="s">
        <v>16</v>
      </c>
      <c r="Q21" s="18">
        <f>J7/T2</f>
        <v>0</v>
      </c>
    </row>
    <row r="22" spans="3:17" x14ac:dyDescent="0.25">
      <c r="C22" s="21"/>
      <c r="D22" s="21"/>
      <c r="E22" s="21"/>
      <c r="F22" s="21"/>
      <c r="G22" s="21"/>
      <c r="H22" s="21"/>
      <c r="I22" s="21"/>
      <c r="J22" s="21"/>
      <c r="K22" s="14"/>
      <c r="L22" s="1"/>
      <c r="M22" s="1"/>
      <c r="N22" s="1"/>
      <c r="O22" s="1"/>
      <c r="P22" s="1"/>
      <c r="Q22" s="1"/>
    </row>
    <row r="23" spans="3:17" ht="13.9" customHeight="1" x14ac:dyDescent="0.25">
      <c r="C23" s="3" t="s">
        <v>17</v>
      </c>
      <c r="D23" s="18" t="s">
        <v>18</v>
      </c>
      <c r="E23" s="18" t="e">
        <f>E32/L23</f>
        <v>#DIV/0!</v>
      </c>
      <c r="F23" s="18" t="e">
        <f>E32/M23</f>
        <v>#DIV/0!</v>
      </c>
      <c r="G23" s="18" t="e">
        <f>E32/N23</f>
        <v>#DIV/0!</v>
      </c>
      <c r="H23" s="18" t="e">
        <f>E32/O23</f>
        <v>#DIV/0!</v>
      </c>
      <c r="I23" s="18" t="e">
        <f>E32/P23</f>
        <v>#DIV/0!</v>
      </c>
      <c r="J23" s="18" t="e">
        <f>E32/Q23</f>
        <v>#DIV/0!</v>
      </c>
      <c r="K23" s="14"/>
      <c r="L23" s="18">
        <f>E9/T3</f>
        <v>0</v>
      </c>
      <c r="M23" s="18">
        <f>F9/T3</f>
        <v>0</v>
      </c>
      <c r="N23" s="18">
        <f>G9/T3</f>
        <v>0</v>
      </c>
      <c r="O23" s="18">
        <f>O9/T3</f>
        <v>0</v>
      </c>
      <c r="P23" s="18">
        <f>I9/T3</f>
        <v>0</v>
      </c>
      <c r="Q23" s="18">
        <f>J9/T3</f>
        <v>0</v>
      </c>
    </row>
    <row r="24" spans="3:17" x14ac:dyDescent="0.25">
      <c r="C24" s="3"/>
      <c r="D24" s="20" t="s">
        <v>14</v>
      </c>
      <c r="E24" s="30" t="e">
        <f>E32/L24</f>
        <v>#DIV/0!</v>
      </c>
      <c r="F24" s="30" t="e">
        <f>E32/M24</f>
        <v>#DIV/0!</v>
      </c>
      <c r="G24" s="30" t="e">
        <f>E32/N24</f>
        <v>#DIV/0!</v>
      </c>
      <c r="H24" s="30" t="e">
        <f>E32/O24</f>
        <v>#DIV/0!</v>
      </c>
      <c r="I24" s="30" t="e">
        <f>E32/P24</f>
        <v>#DIV/0!</v>
      </c>
      <c r="J24" s="30" t="e">
        <f>E32/Q24</f>
        <v>#DIV/0!</v>
      </c>
      <c r="K24" s="14"/>
      <c r="L24" s="23">
        <f>E10/T3</f>
        <v>0</v>
      </c>
      <c r="M24" s="20">
        <f>F10/T3</f>
        <v>0</v>
      </c>
      <c r="N24" s="23">
        <f>G10/T3</f>
        <v>0</v>
      </c>
      <c r="O24" s="23">
        <f>O10/T3</f>
        <v>0</v>
      </c>
      <c r="P24" s="23">
        <f>I10/T3</f>
        <v>0</v>
      </c>
      <c r="Q24" s="23">
        <f>J10/T3</f>
        <v>0</v>
      </c>
    </row>
    <row r="25" spans="3:17" x14ac:dyDescent="0.25">
      <c r="C25" s="3"/>
      <c r="D25" s="33" t="s">
        <v>19</v>
      </c>
      <c r="E25" s="18" t="e">
        <f>E32/L25</f>
        <v>#DIV/0!</v>
      </c>
      <c r="F25" s="18" t="e">
        <f>E32/M25</f>
        <v>#DIV/0!</v>
      </c>
      <c r="G25" s="18" t="e">
        <f>E32/N25</f>
        <v>#DIV/0!</v>
      </c>
      <c r="H25" s="18" t="e">
        <f>E32/O25</f>
        <v>#DIV/0!</v>
      </c>
      <c r="I25" s="18" t="e">
        <f>E32/P25</f>
        <v>#DIV/0!</v>
      </c>
      <c r="J25" s="18" t="e">
        <f>E32/Q25</f>
        <v>#DIV/0!</v>
      </c>
      <c r="K25" s="14"/>
      <c r="L25" s="19">
        <f>E11/T3</f>
        <v>0</v>
      </c>
      <c r="M25" s="18">
        <f>F11/T3</f>
        <v>0</v>
      </c>
      <c r="N25" s="19">
        <f>G11/T3</f>
        <v>0</v>
      </c>
      <c r="O25" s="19">
        <f>O11/T3</f>
        <v>0</v>
      </c>
      <c r="P25" s="19">
        <f>I11/T3</f>
        <v>0</v>
      </c>
      <c r="Q25" s="19">
        <f>J11/T3</f>
        <v>0</v>
      </c>
    </row>
    <row r="26" spans="3:17" x14ac:dyDescent="0.25">
      <c r="C26" s="3"/>
      <c r="D26" s="2" t="s">
        <v>21</v>
      </c>
      <c r="E26" s="2"/>
      <c r="F26" s="2"/>
      <c r="G26" s="2"/>
      <c r="H26" s="2"/>
      <c r="I26" s="2"/>
      <c r="J26" s="2"/>
      <c r="K26" s="14"/>
      <c r="L26" s="2" t="s">
        <v>21</v>
      </c>
      <c r="M26" s="2"/>
      <c r="N26" s="2"/>
      <c r="O26" s="2"/>
      <c r="P26" s="2"/>
      <c r="Q26" s="2"/>
    </row>
    <row r="27" spans="3:17" x14ac:dyDescent="0.25">
      <c r="C27" s="3"/>
      <c r="D27" s="18" t="s">
        <v>15</v>
      </c>
      <c r="E27" s="18" t="e">
        <f>E32/L27</f>
        <v>#DIV/0!</v>
      </c>
      <c r="F27" s="18" t="s">
        <v>16</v>
      </c>
      <c r="G27" s="18" t="e">
        <f>E32/N27</f>
        <v>#DIV/0!</v>
      </c>
      <c r="H27" s="18" t="e">
        <f>E32/O27</f>
        <v>#DIV/0!</v>
      </c>
      <c r="I27" s="18" t="s">
        <v>16</v>
      </c>
      <c r="J27" s="18" t="e">
        <f>E32/Q27</f>
        <v>#DIV/0!</v>
      </c>
      <c r="K27" s="14"/>
      <c r="L27" s="18">
        <f>E12/T3</f>
        <v>0</v>
      </c>
      <c r="M27" s="18" t="s">
        <v>16</v>
      </c>
      <c r="N27" s="18">
        <f>G12/T3</f>
        <v>0</v>
      </c>
      <c r="O27" s="18">
        <f>H12/T3</f>
        <v>0</v>
      </c>
      <c r="P27" s="18" t="s">
        <v>16</v>
      </c>
      <c r="Q27" s="18">
        <f>J12/T3</f>
        <v>0</v>
      </c>
    </row>
    <row r="28" spans="3:17" x14ac:dyDescent="0.25">
      <c r="C28" s="21"/>
      <c r="D28" s="21"/>
      <c r="E28" s="21"/>
      <c r="F28" s="21"/>
      <c r="G28" s="21"/>
      <c r="H28" s="21"/>
      <c r="I28" s="21"/>
      <c r="J28" s="21"/>
      <c r="K28" s="14"/>
      <c r="L28" s="1"/>
      <c r="M28" s="1"/>
      <c r="N28" s="1"/>
      <c r="O28" s="1"/>
      <c r="P28" s="1"/>
      <c r="Q28" s="1"/>
    </row>
    <row r="29" spans="3:17" x14ac:dyDescent="0.25">
      <c r="K29" s="14"/>
      <c r="L29" s="11"/>
      <c r="M29" s="11"/>
      <c r="N29" s="11"/>
      <c r="O29" s="11"/>
      <c r="P29" s="11"/>
      <c r="Q29" s="11"/>
    </row>
    <row r="30" spans="3:17" x14ac:dyDescent="0.25">
      <c r="C30" s="2" t="s">
        <v>22</v>
      </c>
      <c r="D30" s="2" t="s">
        <v>23</v>
      </c>
      <c r="E30" s="27" t="s">
        <v>24</v>
      </c>
      <c r="G30" s="11"/>
      <c r="H30" s="11"/>
      <c r="L30" s="11"/>
      <c r="M30" s="11"/>
      <c r="N30" s="11"/>
      <c r="O30" s="11"/>
      <c r="P30" s="11"/>
      <c r="Q30" s="11"/>
    </row>
    <row r="31" spans="3:17" x14ac:dyDescent="0.25">
      <c r="C31" s="28" t="s">
        <v>25</v>
      </c>
      <c r="D31" s="12">
        <v>16</v>
      </c>
      <c r="E31" s="12">
        <v>1</v>
      </c>
      <c r="G31" s="11"/>
      <c r="H31" s="11"/>
      <c r="L31" s="11"/>
      <c r="M31" s="11"/>
      <c r="N31" s="11"/>
      <c r="O31" s="11"/>
      <c r="P31" s="11"/>
      <c r="Q31" s="11"/>
    </row>
    <row r="32" spans="3:17" x14ac:dyDescent="0.25">
      <c r="C32" s="25" t="s">
        <v>26</v>
      </c>
      <c r="D32" s="32"/>
      <c r="E32" s="12">
        <v>10</v>
      </c>
      <c r="L32" s="11"/>
      <c r="M32" s="11"/>
      <c r="N32" s="11"/>
      <c r="O32" s="11"/>
      <c r="P32" s="11"/>
      <c r="Q32" s="11"/>
    </row>
    <row r="33" spans="1:17" x14ac:dyDescent="0.25">
      <c r="L33" s="2" t="s">
        <v>27</v>
      </c>
      <c r="M33" s="2"/>
      <c r="N33" s="2"/>
      <c r="O33" s="2"/>
      <c r="P33" s="2"/>
      <c r="Q33" s="2"/>
    </row>
    <row r="34" spans="1:17" x14ac:dyDescent="0.25">
      <c r="C34" s="2" t="s">
        <v>27</v>
      </c>
      <c r="D34" s="2"/>
      <c r="E34" s="2"/>
      <c r="F34" s="2"/>
      <c r="G34" s="2"/>
      <c r="H34" s="2"/>
      <c r="I34" s="2"/>
      <c r="J34" s="2"/>
      <c r="L34" s="8" t="s">
        <v>0</v>
      </c>
      <c r="M34" s="8"/>
      <c r="N34" s="8"/>
      <c r="O34" s="8"/>
      <c r="P34" s="8"/>
      <c r="Q34" s="8"/>
    </row>
    <row r="35" spans="1:17" x14ac:dyDescent="0.25">
      <c r="C35" s="6" t="s">
        <v>3</v>
      </c>
      <c r="D35" s="6"/>
      <c r="E35" s="5" t="s">
        <v>4</v>
      </c>
      <c r="F35" s="5"/>
      <c r="G35" s="5"/>
      <c r="H35" s="4" t="s">
        <v>5</v>
      </c>
      <c r="I35" s="4"/>
      <c r="J35" s="4"/>
      <c r="L35" s="5" t="s">
        <v>4</v>
      </c>
      <c r="M35" s="5"/>
      <c r="N35" s="5"/>
      <c r="O35" s="4" t="s">
        <v>5</v>
      </c>
      <c r="P35" s="4"/>
      <c r="Q35" s="4"/>
    </row>
    <row r="36" spans="1:17" x14ac:dyDescent="0.25">
      <c r="C36" s="26"/>
      <c r="D36" s="13" t="s">
        <v>7</v>
      </c>
      <c r="E36" s="16" t="s">
        <v>9</v>
      </c>
      <c r="F36" s="17" t="s">
        <v>10</v>
      </c>
      <c r="G36" s="15" t="s">
        <v>11</v>
      </c>
      <c r="H36" s="16" t="s">
        <v>9</v>
      </c>
      <c r="I36" s="17" t="s">
        <v>10</v>
      </c>
      <c r="J36" s="15" t="s">
        <v>11</v>
      </c>
      <c r="L36" s="16" t="s">
        <v>9</v>
      </c>
      <c r="M36" s="17" t="s">
        <v>10</v>
      </c>
      <c r="N36" s="15" t="s">
        <v>11</v>
      </c>
      <c r="O36" s="16" t="s">
        <v>9</v>
      </c>
      <c r="P36" s="17" t="s">
        <v>10</v>
      </c>
      <c r="Q36" s="15" t="s">
        <v>11</v>
      </c>
    </row>
    <row r="37" spans="1:17" ht="13.9" customHeight="1" x14ac:dyDescent="0.25">
      <c r="C37" s="3" t="s">
        <v>12</v>
      </c>
      <c r="D37" s="18" t="s">
        <v>13</v>
      </c>
      <c r="E37" s="18">
        <f>(L37/E31)*D31</f>
        <v>0</v>
      </c>
      <c r="F37" s="18">
        <f>(M37/E31)*D31</f>
        <v>0</v>
      </c>
      <c r="G37" s="18">
        <f>(N37/E31)*D31</f>
        <v>0</v>
      </c>
      <c r="H37" s="18">
        <f>(O37/E31)*D31</f>
        <v>0</v>
      </c>
      <c r="I37" s="18">
        <f>(P37/E31)*D31</f>
        <v>0</v>
      </c>
      <c r="J37" s="18">
        <f>(Q37/E31)*D31</f>
        <v>0</v>
      </c>
      <c r="L37" s="18">
        <f t="shared" ref="L37:Q38" si="0">L18</f>
        <v>0</v>
      </c>
      <c r="M37" s="18">
        <f t="shared" si="0"/>
        <v>0</v>
      </c>
      <c r="N37" s="18">
        <f t="shared" si="0"/>
        <v>0</v>
      </c>
      <c r="O37" s="18">
        <f t="shared" si="0"/>
        <v>0</v>
      </c>
      <c r="P37" s="18">
        <f t="shared" si="0"/>
        <v>0</v>
      </c>
      <c r="Q37" s="18">
        <f t="shared" si="0"/>
        <v>0</v>
      </c>
    </row>
    <row r="38" spans="1:17" x14ac:dyDescent="0.25">
      <c r="C38" s="3"/>
      <c r="D38" s="13" t="s">
        <v>14</v>
      </c>
      <c r="E38" s="30">
        <f>(L38/E31)*D31</f>
        <v>0</v>
      </c>
      <c r="F38" s="30">
        <f>(M38/E31)*D31</f>
        <v>0</v>
      </c>
      <c r="G38" s="30">
        <f>(N38/E31)*D31</f>
        <v>0</v>
      </c>
      <c r="H38" s="30">
        <f>(O38/E31)*D31</f>
        <v>0</v>
      </c>
      <c r="I38" s="30">
        <f>(P38/E31)*D31</f>
        <v>0</v>
      </c>
      <c r="J38" s="30">
        <f>(Q38/E31)*D31</f>
        <v>0</v>
      </c>
      <c r="L38" s="20">
        <f t="shared" si="0"/>
        <v>0</v>
      </c>
      <c r="M38" s="20">
        <f t="shared" si="0"/>
        <v>0</v>
      </c>
      <c r="N38" s="20">
        <f t="shared" si="0"/>
        <v>0</v>
      </c>
      <c r="O38" s="20">
        <f t="shared" si="0"/>
        <v>0</v>
      </c>
      <c r="P38" s="20">
        <f t="shared" si="0"/>
        <v>0</v>
      </c>
      <c r="Q38" s="20">
        <f t="shared" si="0"/>
        <v>0</v>
      </c>
    </row>
    <row r="39" spans="1:17" x14ac:dyDescent="0.25">
      <c r="C39" s="3"/>
      <c r="D39" s="18" t="s">
        <v>15</v>
      </c>
      <c r="E39" s="18">
        <f>(L39/E31)*D31</f>
        <v>0</v>
      </c>
      <c r="F39" s="18" t="s">
        <v>16</v>
      </c>
      <c r="G39" s="18">
        <f>(N39/E31)*D31</f>
        <v>0</v>
      </c>
      <c r="H39" s="18">
        <f>(O39/E31)*D31</f>
        <v>0</v>
      </c>
      <c r="I39" s="18" t="s">
        <v>16</v>
      </c>
      <c r="J39" s="18">
        <f>(Q39/E31)*D31</f>
        <v>0</v>
      </c>
      <c r="K39" s="9"/>
      <c r="L39" s="18">
        <f t="shared" ref="L39:Q39" si="1">L21</f>
        <v>0</v>
      </c>
      <c r="M39" s="18" t="str">
        <f t="shared" si="1"/>
        <v>N/A</v>
      </c>
      <c r="N39" s="18">
        <f t="shared" si="1"/>
        <v>0</v>
      </c>
      <c r="O39" s="18">
        <f t="shared" si="1"/>
        <v>0</v>
      </c>
      <c r="P39" s="18" t="str">
        <f t="shared" si="1"/>
        <v>N/A</v>
      </c>
      <c r="Q39" s="18">
        <f t="shared" si="1"/>
        <v>0</v>
      </c>
    </row>
    <row r="40" spans="1:17" x14ac:dyDescent="0.25">
      <c r="C40" s="21"/>
      <c r="D40" s="21"/>
      <c r="E40" s="21"/>
      <c r="F40" s="21"/>
      <c r="G40" s="21"/>
      <c r="H40" s="21"/>
      <c r="I40" s="21"/>
      <c r="J40" s="21"/>
      <c r="L40" s="1"/>
      <c r="M40" s="1"/>
      <c r="N40" s="1"/>
      <c r="O40" s="1"/>
      <c r="P40" s="1"/>
      <c r="Q40" s="1"/>
    </row>
    <row r="41" spans="1:17" ht="13.9" customHeight="1" x14ac:dyDescent="0.25">
      <c r="C41" s="3" t="s">
        <v>17</v>
      </c>
      <c r="D41" s="18" t="s">
        <v>18</v>
      </c>
      <c r="E41" s="18">
        <f>(L41/E32)*D32</f>
        <v>0</v>
      </c>
      <c r="F41" s="18">
        <f>(M41/E32)*D32</f>
        <v>0</v>
      </c>
      <c r="G41" s="18">
        <f>(N41/E32)*D32</f>
        <v>0</v>
      </c>
      <c r="H41" s="18">
        <f>(O41/E32)*D32</f>
        <v>0</v>
      </c>
      <c r="I41" s="18">
        <f>(P41/E32)*D32</f>
        <v>0</v>
      </c>
      <c r="J41" s="18">
        <f>(Q41/E32)*D32</f>
        <v>0</v>
      </c>
      <c r="L41" s="18">
        <f t="shared" ref="L41:Q43" si="2">L23</f>
        <v>0</v>
      </c>
      <c r="M41" s="18">
        <f t="shared" si="2"/>
        <v>0</v>
      </c>
      <c r="N41" s="18">
        <f t="shared" si="2"/>
        <v>0</v>
      </c>
      <c r="O41" s="18">
        <f t="shared" si="2"/>
        <v>0</v>
      </c>
      <c r="P41" s="18">
        <f t="shared" si="2"/>
        <v>0</v>
      </c>
      <c r="Q41" s="18">
        <f t="shared" si="2"/>
        <v>0</v>
      </c>
    </row>
    <row r="42" spans="1:17" x14ac:dyDescent="0.25">
      <c r="C42" s="3"/>
      <c r="D42" s="20" t="s">
        <v>14</v>
      </c>
      <c r="E42" s="30">
        <f>(L42/E32)*D32</f>
        <v>0</v>
      </c>
      <c r="F42" s="30">
        <f>(M42/E32)*D32</f>
        <v>0</v>
      </c>
      <c r="G42" s="30">
        <f>(N42/E32)*D32</f>
        <v>0</v>
      </c>
      <c r="H42" s="30">
        <f>(O42/E32)*D32</f>
        <v>0</v>
      </c>
      <c r="I42" s="30">
        <f>(P42/E32)*D32</f>
        <v>0</v>
      </c>
      <c r="J42" s="30">
        <f>(Q42/E32)*D32</f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0</v>
      </c>
      <c r="P42" s="20">
        <f t="shared" si="2"/>
        <v>0</v>
      </c>
      <c r="Q42" s="20">
        <f t="shared" si="2"/>
        <v>0</v>
      </c>
    </row>
    <row r="43" spans="1:17" x14ac:dyDescent="0.25">
      <c r="C43" s="3"/>
      <c r="D43" s="33" t="s">
        <v>19</v>
      </c>
      <c r="E43" s="18">
        <f>(L43/E32)*D32</f>
        <v>0</v>
      </c>
      <c r="F43" s="18">
        <f>(M43/E32)*D32</f>
        <v>0</v>
      </c>
      <c r="G43" s="18">
        <f>(N43/E32)*D32</f>
        <v>0</v>
      </c>
      <c r="H43" s="18">
        <f>(O43/E32)*D32</f>
        <v>0</v>
      </c>
      <c r="I43" s="18">
        <f>(P43/E32)*D32</f>
        <v>0</v>
      </c>
      <c r="J43" s="18">
        <f>(Q43/E32)*D32</f>
        <v>0</v>
      </c>
      <c r="L43" s="18">
        <f t="shared" si="2"/>
        <v>0</v>
      </c>
      <c r="M43" s="18">
        <f t="shared" si="2"/>
        <v>0</v>
      </c>
      <c r="N43" s="18">
        <f t="shared" si="2"/>
        <v>0</v>
      </c>
      <c r="O43" s="18">
        <f t="shared" si="2"/>
        <v>0</v>
      </c>
      <c r="P43" s="18">
        <f t="shared" si="2"/>
        <v>0</v>
      </c>
      <c r="Q43" s="18">
        <f t="shared" si="2"/>
        <v>0</v>
      </c>
    </row>
    <row r="44" spans="1:17" x14ac:dyDescent="0.25">
      <c r="C44" s="3"/>
      <c r="D44" s="30" t="s">
        <v>15</v>
      </c>
      <c r="E44" s="30">
        <f>(L44/E32)*D32</f>
        <v>0</v>
      </c>
      <c r="F44" s="30" t="s">
        <v>16</v>
      </c>
      <c r="G44" s="30">
        <f>(N44/E32)*D32</f>
        <v>0</v>
      </c>
      <c r="H44" s="30">
        <f>(O44/E32)*D32</f>
        <v>0</v>
      </c>
      <c r="I44" s="30" t="s">
        <v>16</v>
      </c>
      <c r="J44" s="30">
        <f>(Q44/E32)*D32</f>
        <v>0</v>
      </c>
      <c r="L44" s="20">
        <f t="shared" ref="L44:Q44" si="3">L27</f>
        <v>0</v>
      </c>
      <c r="M44" s="20" t="str">
        <f t="shared" si="3"/>
        <v>N/A</v>
      </c>
      <c r="N44" s="20">
        <f t="shared" si="3"/>
        <v>0</v>
      </c>
      <c r="O44" s="20">
        <f t="shared" si="3"/>
        <v>0</v>
      </c>
      <c r="P44" s="20" t="str">
        <f t="shared" si="3"/>
        <v>N/A</v>
      </c>
      <c r="Q44" s="20">
        <f t="shared" si="3"/>
        <v>0</v>
      </c>
    </row>
    <row r="45" spans="1:17" x14ac:dyDescent="0.25">
      <c r="C45" s="21"/>
      <c r="D45" s="21"/>
      <c r="E45" s="21"/>
      <c r="F45" s="21"/>
      <c r="G45" s="21"/>
      <c r="H45" s="21"/>
      <c r="I45" s="21"/>
      <c r="J45" s="21"/>
      <c r="L45" s="1"/>
      <c r="M45" s="1"/>
      <c r="N45" s="1"/>
      <c r="O45" s="1"/>
      <c r="P45" s="1"/>
      <c r="Q45" s="1"/>
    </row>
    <row r="46" spans="1:1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5">
      <c r="K47" s="9"/>
    </row>
    <row r="48" spans="1:17" x14ac:dyDescent="0.25">
      <c r="K48" s="9"/>
    </row>
    <row r="49" spans="11:11" x14ac:dyDescent="0.25">
      <c r="K49" s="9"/>
    </row>
    <row r="50" spans="11:11" x14ac:dyDescent="0.25">
      <c r="K50" s="9"/>
    </row>
    <row r="51" spans="11:11" x14ac:dyDescent="0.25">
      <c r="K51" s="9"/>
    </row>
    <row r="52" spans="11:11" x14ac:dyDescent="0.25">
      <c r="K52" s="9"/>
    </row>
    <row r="53" spans="11:11" x14ac:dyDescent="0.25">
      <c r="K53" s="9"/>
    </row>
    <row r="54" spans="11:11" x14ac:dyDescent="0.25">
      <c r="K54" s="9"/>
    </row>
    <row r="55" spans="11:11" x14ac:dyDescent="0.25">
      <c r="K55" s="9"/>
    </row>
    <row r="56" spans="11:11" x14ac:dyDescent="0.25">
      <c r="K56" s="9"/>
    </row>
    <row r="57" spans="11:11" x14ac:dyDescent="0.25">
      <c r="K57" s="9"/>
    </row>
    <row r="58" spans="11:11" x14ac:dyDescent="0.25">
      <c r="K58" s="9"/>
    </row>
    <row r="59" spans="11:11" x14ac:dyDescent="0.25">
      <c r="K59" s="9"/>
    </row>
    <row r="60" spans="11:11" x14ac:dyDescent="0.25">
      <c r="K60" s="9"/>
    </row>
    <row r="61" spans="11:11" x14ac:dyDescent="0.25">
      <c r="K61" s="9"/>
    </row>
    <row r="62" spans="11:11" x14ac:dyDescent="0.25">
      <c r="K62" s="9"/>
    </row>
    <row r="63" spans="11:11" x14ac:dyDescent="0.25">
      <c r="K63" s="9"/>
    </row>
    <row r="64" spans="11:11" x14ac:dyDescent="0.25">
      <c r="K64" s="9"/>
    </row>
    <row r="65" spans="11:11" x14ac:dyDescent="0.25">
      <c r="K65" s="9"/>
    </row>
    <row r="66" spans="11:11" x14ac:dyDescent="0.25">
      <c r="K66" s="9"/>
    </row>
    <row r="67" spans="11:11" x14ac:dyDescent="0.25">
      <c r="K67" s="9"/>
    </row>
    <row r="68" spans="11:11" x14ac:dyDescent="0.25">
      <c r="K68" s="9"/>
    </row>
  </sheetData>
  <mergeCells count="37">
    <mergeCell ref="C37:C39"/>
    <mergeCell ref="L40:Q40"/>
    <mergeCell ref="C41:C44"/>
    <mergeCell ref="L45:Q45"/>
    <mergeCell ref="C35:D35"/>
    <mergeCell ref="E35:G35"/>
    <mergeCell ref="H35:J35"/>
    <mergeCell ref="L35:N35"/>
    <mergeCell ref="O35:Q35"/>
    <mergeCell ref="L28:Q28"/>
    <mergeCell ref="C30:D30"/>
    <mergeCell ref="L33:Q33"/>
    <mergeCell ref="C34:J34"/>
    <mergeCell ref="L34:Q34"/>
    <mergeCell ref="C18:C21"/>
    <mergeCell ref="D20:J20"/>
    <mergeCell ref="L20:Q20"/>
    <mergeCell ref="L22:Q22"/>
    <mergeCell ref="C23:C27"/>
    <mergeCell ref="D26:J26"/>
    <mergeCell ref="L26:Q26"/>
    <mergeCell ref="B5:B7"/>
    <mergeCell ref="B9:B12"/>
    <mergeCell ref="C15:J15"/>
    <mergeCell ref="L15:Q15"/>
    <mergeCell ref="C16:D16"/>
    <mergeCell ref="E16:G16"/>
    <mergeCell ref="H16:J16"/>
    <mergeCell ref="L16:Q16"/>
    <mergeCell ref="L2:Q2"/>
    <mergeCell ref="S2:S3"/>
    <mergeCell ref="B3:B4"/>
    <mergeCell ref="C3:D3"/>
    <mergeCell ref="E3:G3"/>
    <mergeCell ref="H3:J3"/>
    <mergeCell ref="L3:N3"/>
    <mergeCell ref="O3:Q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natnael</dc:creator>
  <dc:description/>
  <cp:lastModifiedBy>natnael</cp:lastModifiedBy>
  <cp:revision>16</cp:revision>
  <dcterms:created xsi:type="dcterms:W3CDTF">2024-10-13T02:08:16Z</dcterms:created>
  <dcterms:modified xsi:type="dcterms:W3CDTF">2024-10-28T05:10:21Z</dcterms:modified>
  <dc:language>pt-BR</dc:language>
</cp:coreProperties>
</file>