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C:\Kassidy Excel Course Material\Excel_Data_Analytics_Course-main\8_Power_Pivot\"/>
    </mc:Choice>
  </mc:AlternateContent>
  <xr:revisionPtr revIDLastSave="0" documentId="13_ncr:1_{0AB319C5-1F1B-46AA-8910-E5DD7788A5D7}" xr6:coauthVersionLast="47" xr6:coauthVersionMax="47" xr10:uidLastSave="{00000000-0000-0000-0000-000000000000}"/>
  <bookViews>
    <workbookView xWindow="-108" yWindow="-108" windowWidth="23256" windowHeight="12456" tabRatio="819"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1">#N/A</definedName>
    <definedName name="Slicer_job_title_short">#N/A</definedName>
  </definedNames>
  <calcPr calcId="191029"/>
  <pivotCaches>
    <pivotCache cacheId="710" r:id="rId5"/>
    <pivotCache cacheId="713" r:id="rId6"/>
    <pivotCache cacheId="716" r:id="rId7"/>
    <pivotCache cacheId="722" r:id="rId8"/>
  </pivotCaches>
  <extLst>
    <ext xmlns:x14="http://schemas.microsoft.com/office/spreadsheetml/2009/9/main" uri="{876F7934-8845-4945-9796-88D515C7AA90}">
      <x14:pivotCaches>
        <pivotCache cacheId="129" r:id="rId9"/>
        <pivotCache cacheId="13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<sst xmlns="http://schemas.openxmlformats.org/spreadsheetml/2006/main" count="55" uniqueCount="28">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</sst>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Skill_Job_Analysis!$A$4:$A$13</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Skill_Job_Analysis!$B$4:$B$13</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3-19AF-4E7D-A3ED-F58CE54E74AB}"/>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More Skills</a:t>
            </a:r>
            <a:r>
              <a:rPr lang="en-US" baseline="0"/>
              <a:t> = More Money?</a:t>
            </a:r>
          </a:p>
        </c:rich>
      </c:tx>
      <c:layout>
        <c:manualLayout>
          <c:xMode val="edge"/>
          <c:yMode val="edge"/>
          <c:x val="0.3687903671967474"/>
          <c:y val="3.6634428848567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BA2D795-E8CF-41C3-93DF-22C13D7F40D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E10-4710-81BE-BD49D26FF442}"/>
                </c:ext>
              </c:extLst>
            </c:dLbl>
            <c:dLbl>
              <c:idx val="1"/>
              <c:tx>
                <c:rich>
                  <a:bodyPr/>
                  <a:lstStyle/>
                  <a:p>
                    <a:fld id="{974D8736-954F-4998-9BCE-54DD1737EFB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E10-4710-81BE-BD49D26FF442}"/>
                </c:ext>
              </c:extLst>
            </c:dLbl>
            <c:dLbl>
              <c:idx val="2"/>
              <c:tx>
                <c:rich>
                  <a:bodyPr/>
                  <a:lstStyle/>
                  <a:p>
                    <a:fld id="{519FE87D-48DC-4401-922E-D9B3C771AB3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E10-4710-81BE-BD49D26FF442}"/>
                </c:ext>
              </c:extLst>
            </c:dLbl>
            <c:dLbl>
              <c:idx val="3"/>
              <c:tx>
                <c:rich>
                  <a:bodyPr/>
                  <a:lstStyle/>
                  <a:p>
                    <a:fld id="{BCECA6AC-EC6F-444B-AB90-1A62F77B4B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E10-4710-81BE-BD49D26FF442}"/>
                </c:ext>
              </c:extLst>
            </c:dLbl>
            <c:dLbl>
              <c:idx val="4"/>
              <c:tx>
                <c:rich>
                  <a:bodyPr/>
                  <a:lstStyle/>
                  <a:p>
                    <a:fld id="{4F1939E3-AB48-48C4-85E9-246ACE64A2C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E10-4710-81BE-BD49D26FF442}"/>
                </c:ext>
              </c:extLst>
            </c:dLbl>
            <c:dLbl>
              <c:idx val="5"/>
              <c:layout>
                <c:manualLayout>
                  <c:x val="-6.5798691523853675E-2"/>
                  <c:y val="-7.2463768115942032E-2"/>
                </c:manualLayout>
              </c:layout>
              <c:tx>
                <c:rich>
                  <a:bodyPr/>
                  <a:lstStyle/>
                  <a:p>
                    <a:fld id="{C9635AB1-FB80-4571-96EA-A55C5F0970C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E10-4710-81BE-BD49D26FF442}"/>
                </c:ext>
              </c:extLst>
            </c:dLbl>
            <c:dLbl>
              <c:idx val="6"/>
              <c:tx>
                <c:rich>
                  <a:bodyPr/>
                  <a:lstStyle/>
                  <a:p>
                    <a:fld id="{930D050F-5240-4D3C-BD01-EA2A5A5ABC7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E10-4710-81BE-BD49D26FF442}"/>
                </c:ext>
              </c:extLst>
            </c:dLbl>
            <c:dLbl>
              <c:idx val="7"/>
              <c:layout>
                <c:manualLayout>
                  <c:x val="1.4133986928104575E-2"/>
                  <c:y val="1.8115942028985508E-2"/>
                </c:manualLayout>
              </c:layout>
              <c:tx>
                <c:rich>
                  <a:bodyPr/>
                  <a:lstStyle/>
                  <a:p>
                    <a:fld id="{7D79CF6C-489A-47F2-92FF-AC8A915468D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E10-4710-81BE-BD49D26FF442}"/>
                </c:ext>
              </c:extLst>
            </c:dLbl>
            <c:dLbl>
              <c:idx val="8"/>
              <c:tx>
                <c:rich>
                  <a:bodyPr/>
                  <a:lstStyle/>
                  <a:p>
                    <a:fld id="{12DBCEB7-37EA-4325-83F8-DCB5598FEFF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E10-4710-81BE-BD49D26FF442}"/>
                </c:ext>
              </c:extLst>
            </c:dLbl>
            <c:dLbl>
              <c:idx val="9"/>
              <c:layout>
                <c:manualLayout>
                  <c:x val="-8.4303271833667856E-2"/>
                  <c:y val="-6.1594202898550859E-2"/>
                </c:manualLayout>
              </c:layout>
              <c:tx>
                <c:rich>
                  <a:bodyPr/>
                  <a:lstStyle/>
                  <a:p>
                    <a:fld id="{166673B4-245A-422F-B273-6BEB63D804E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E10-4710-81BE-BD49D26FF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E10-4710-81BE-BD49D26FF442}"/>
            </c:ext>
          </c:extLst>
        </c:ser>
        <c:dLbls>
          <c:showLegendKey val="0"/>
          <c:showVal val="0"/>
          <c:showCatName val="0"/>
          <c:showSerName val="0"/>
          <c:showPercent val="0"/>
          <c:showBubbleSize val="0"/>
        </c:dLbls>
        <c:axId val="672104175"/>
        <c:axId val="672116655"/>
      </c:scatterChart>
      <c:valAx>
        <c:axId val="67210417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16655"/>
        <c:crosses val="autoZero"/>
        <c:crossBetween val="midCat"/>
      </c:valAx>
      <c:valAx>
        <c:axId val="67211665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041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ten skills?</a:t>
            </a:r>
          </a:p>
        </c:rich>
      </c:tx>
      <c:layout>
        <c:manualLayout>
          <c:xMode val="edge"/>
          <c:yMode val="edge"/>
          <c:x val="0.1670345581802274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35B0-4DC2-B547-32DF7B5949C0}"/>
            </c:ext>
          </c:extLst>
        </c:ser>
        <c:dLbls>
          <c:showLegendKey val="0"/>
          <c:showVal val="0"/>
          <c:showCatName val="0"/>
          <c:showSerName val="0"/>
          <c:showPercent val="0"/>
          <c:showBubbleSize val="0"/>
        </c:dLbls>
        <c:gapWidth val="219"/>
        <c:axId val="1003379471"/>
        <c:axId val="100337995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35B0-4DC2-B547-32DF7B5949C0}"/>
            </c:ext>
          </c:extLst>
        </c:ser>
        <c:dLbls>
          <c:showLegendKey val="0"/>
          <c:showVal val="0"/>
          <c:showCatName val="0"/>
          <c:showSerName val="0"/>
          <c:showPercent val="0"/>
          <c:showBubbleSize val="0"/>
        </c:dLbls>
        <c:marker val="1"/>
        <c:smooth val="0"/>
        <c:axId val="1509075807"/>
        <c:axId val="1509074367"/>
      </c:lineChart>
      <c:catAx>
        <c:axId val="10033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79951"/>
        <c:crosses val="autoZero"/>
        <c:auto val="1"/>
        <c:lblAlgn val="ctr"/>
        <c:lblOffset val="100"/>
        <c:noMultiLvlLbl val="0"/>
      </c:catAx>
      <c:valAx>
        <c:axId val="1003379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79471"/>
        <c:crosses val="autoZero"/>
        <c:crossBetween val="between"/>
      </c:valAx>
      <c:valAx>
        <c:axId val="150907436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Lieklihood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075807"/>
        <c:crosses val="max"/>
        <c:crossBetween val="between"/>
      </c:valAx>
      <c:catAx>
        <c:axId val="1509075807"/>
        <c:scaling>
          <c:orientation val="minMax"/>
        </c:scaling>
        <c:delete val="1"/>
        <c:axPos val="b"/>
        <c:numFmt formatCode="General" sourceLinked="1"/>
        <c:majorTickMark val="out"/>
        <c:minorTickMark val="none"/>
        <c:tickLblPos val="nextTo"/>
        <c:crossAx val="1509074367"/>
        <c:auto val="1"/>
        <c:lblAlgn val="ctr"/>
        <c:lblOffset val="100"/>
        <c:noMultiLvlLbl val="0"/>
      </c:catAx>
      <c:spPr>
        <a:noFill/>
        <a:ln>
          <a:noFill/>
        </a:ln>
        <a:effectLst/>
      </c:spPr>
    </c:plotArea>
    <c:legend>
      <c:legendPos val="r"/>
      <c:layout>
        <c:manualLayout>
          <c:xMode val="edge"/>
          <c:yMode val="edge"/>
          <c:x val="0.72648447069116362"/>
          <c:y val="1.9304826480023327E-2"/>
          <c:w val="0.25375590551181104"/>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0</xdr:row>
      <xdr:rowOff>15240</xdr:rowOff>
    </xdr:from>
    <xdr:to>
      <xdr:col>12</xdr:col>
      <xdr:colOff>495300</xdr:colOff>
      <xdr:row>19</xdr:row>
      <xdr:rowOff>45720</xdr:rowOff>
    </xdr:to>
    <xdr:graphicFrame macro="">
      <xdr:nvGraphicFramePr>
        <xdr:cNvPr id="2" name="Chart 1">
          <a:extLst>
            <a:ext uri="{FF2B5EF4-FFF2-40B4-BE49-F238E27FC236}">
              <a16:creationId xmlns:a16="http://schemas.microsoft.com/office/drawing/2014/main" id="{16EB0F9D-5EC1-B0CB-35DB-DE0B25E2E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586740</xdr:colOff>
      <xdr:row>0</xdr:row>
      <xdr:rowOff>60960</xdr:rowOff>
    </xdr:from>
    <xdr:to>
      <xdr:col>15</xdr:col>
      <xdr:colOff>312420</xdr:colOff>
      <xdr:row>14</xdr:row>
      <xdr:rowOff>80645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6A1EE1F0-510F-413B-B2D5-ABF1ADDBD270}"/>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738360" y="6096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243840</xdr:colOff>
      <xdr:row>0</xdr:row>
      <xdr:rowOff>22860</xdr:rowOff>
    </xdr:from>
    <xdr:to>
      <xdr:col>7</xdr:col>
      <xdr:colOff>243840</xdr:colOff>
      <xdr:row>14</xdr:row>
      <xdr:rowOff>43815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09AB1876-F18A-960C-1696-B94F9004562D}"/>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074920" y="22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99060</xdr:colOff>
      <xdr:row>0</xdr:row>
      <xdr:rowOff>144780</xdr:rowOff>
    </xdr:from>
    <xdr:to>
      <xdr:col>12</xdr:col>
      <xdr:colOff>434340</xdr:colOff>
      <xdr:row>14</xdr:row>
      <xdr:rowOff>164465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95232A01-6C44-46D2-8C2F-28F98747E48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153400" y="14478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0</xdr:row>
      <xdr:rowOff>137160</xdr:rowOff>
    </xdr:from>
    <xdr:to>
      <xdr:col>15</xdr:col>
      <xdr:colOff>297180</xdr:colOff>
      <xdr:row>14</xdr:row>
      <xdr:rowOff>156845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DAB6F886-B638-49AB-AFAB-839D56B732DD}"/>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845040" y="13716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0</xdr:row>
      <xdr:rowOff>80010</xdr:rowOff>
    </xdr:from>
    <xdr:to>
      <xdr:col>9</xdr:col>
      <xdr:colOff>525780</xdr:colOff>
      <xdr:row>15</xdr:row>
      <xdr:rowOff>80010</xdr:rowOff>
    </xdr:to>
    <xdr:graphicFrame macro="">
      <xdr:nvGraphicFramePr>
        <xdr:cNvPr id="4" name="Chart 3">
          <a:extLst>
            <a:ext uri="{FF2B5EF4-FFF2-40B4-BE49-F238E27FC236}">
              <a16:creationId xmlns:a16="http://schemas.microsoft.com/office/drawing/2014/main" id="{A5BD6403-487B-75AF-41B2-28846A98B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 Belak" refreshedDate="46077.843922569446" backgroundQuery="1" createdVersion="8" refreshedVersion="8" minRefreshableVersion="3" recordCount="0" supportSubquery="1" supportAdvancedDrill="1" xr:uid="{C8502228-98E8-481D-900D-F3A2F20CB892}">
  <cacheSource type="external" connectionId="3"/>
  <cacheFields count="5">
    <cacheField name="[Measures].[Median Salary]" caption="Median Salary" numFmtId="0" hierarchy="26"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0"/>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 Belak" refreshedDate="46077.843923379631" backgroundQuery="1" createdVersion="8" refreshedVersion="8" minRefreshableVersion="3" recordCount="0" supportSubquery="1" supportAdvancedDrill="1" xr:uid="{AE5FAE97-3B7D-452C-98FD-D20FF224B664}">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 Belak" refreshedDate="46077.843925347224" backgroundQuery="1" createdVersion="8" refreshedVersion="8" minRefreshableVersion="3" recordCount="0" supportSubquery="1" supportAdvancedDrill="1" xr:uid="{CE75E896-95C9-4F59-868B-3FDECB332FCE}">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29" level="32767"/>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 Belak" refreshedDate="46077.845196527778"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 Belak" refreshedDate="46077.748641319442" backgroundQuery="1" createdVersion="3" refreshedVersion="8" minRefreshableVersion="3" recordCount="0" supportSubquery="1" supportAdvancedDrill="1" xr:uid="{6F0B5907-90D7-4487-8909-7A03572477EE}">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079302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 Belak" refreshedDate="46077.748650925925" backgroundQuery="1" createdVersion="3" refreshedVersion="8" minRefreshableVersion="3" recordCount="0" supportSubquery="1" supportAdvancedDrill="1" xr:uid="{82866BEF-8BC2-425B-8DD6-93C0F88BDAC7}">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8525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722" applyNumberFormats="0" applyBorderFormats="0" applyFontFormats="0" applyPatternFormats="0" applyAlignmentFormats="0" applyWidthHeightFormats="1" dataCaption="Values" tag="08ec167a-641f-45e8-b843-d0785a857989" updatedVersion="8" minRefreshableVersion="3" useAutoFormatting="1" subtotalHiddenItems="1" rowGrandTotals="0" colGrandTotals="0" itemPrintTitles="1" createdVersion="8" indent="0" outline="1" outlineData="1" multipleFieldFilters="0" chartFormat="1">
  <location ref="A3:B1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3"/>
    </i>
    <i>
      <x v="1"/>
    </i>
    <i>
      <x v="6"/>
    </i>
    <i>
      <x v="7"/>
    </i>
    <i>
      <x v="2"/>
    </i>
    <i>
      <x/>
    </i>
    <i>
      <x v="5"/>
    </i>
    <i>
      <x v="9"/>
    </i>
    <i>
      <x v="4"/>
    </i>
    <i>
      <x v="8"/>
    </i>
  </rowItems>
  <colItems count="1">
    <i/>
  </colItems>
  <dataFields count="1">
    <dataField fld="1"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CF6FE6-888C-4889-8DF2-90CBED33E979}" name="PivotTable1" cacheId="713" applyNumberFormats="0" applyBorderFormats="0" applyFontFormats="0" applyPatternFormats="0" applyAlignmentFormats="0" applyWidthHeightFormats="1" dataCaption="Values" tag="1e83ce41-93b2-40e1-b320-26d8b627327e"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A93412-118A-4ED7-B843-CA24326589DF}" name="PivotTable2" cacheId="710" applyNumberFormats="0" applyBorderFormats="0" applyFontFormats="0" applyPatternFormats="0" applyAlignmentFormats="0" applyWidthHeightFormats="1" dataCaption="Values" tag="bc22d7a9-31d0-40da-9116-bcb283ae4f39" updatedVersion="8" minRefreshableVersion="3" useAutoFormatting="1" subtotalHiddenItems="1" itemPrintTitles="1" createdVersion="8" indent="0" outline="1" outlineData="1" multipleFieldFilters="0">
  <location ref="A1:D12"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58A1AD-18D8-4296-BAE2-86F512FC0F27}" name="PivotTable4" cacheId="716" applyNumberFormats="0" applyBorderFormats="0" applyFontFormats="0" applyPatternFormats="0" applyAlignmentFormats="0" applyWidthHeightFormats="1" dataCaption="Values" tag="c629b46b-a5df-4418-8d0d-42b0d9525dcf" updatedVersion="8" minRefreshableVersion="3" useAutoFormatting="1" subtotalHiddenItems="1" itemPrintTitles="1" createdVersion="8" indent="0" outline="1" outlineData="1" multipleFieldFilters="0" chartFormat="6">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3"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4"/>
  </pivotTables>
  <data>
    <olap pivotCacheId="22852526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656DFF8-5E62-46BE-9C97-B0107B69E25D}" sourceName="[data_jobs_salary].[job_country]">
  <pivotTables>
    <pivotTable tabId="18" name="PivotTable2"/>
    <pivotTable tabId="17" name="PivotTable1"/>
    <pivotTable tabId="19" name="PivotTable4"/>
    <pivotTable tabId="16" name="PivotTable2"/>
  </pivotTables>
  <data>
    <olap pivotCacheId="205079302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00F16B7D-6A42-41DC-8CCB-5E99550C1726}" cache="Slicer_job_country1" caption="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41F9AE9E-C4B5-4820-9548-601DCFF1B295}" cache="Slicer_job_country1" caption="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67B7E16A-5900-4AB7-88A1-36157F185774}" cache="Slicer_job_title_short" caption="Job Title" level="1" rowHeight="234950"/>
  <slicer name="job_country 2" xr10:uid="{28E4B58C-D2C7-459E-9B0B-3932632FB982}" cache="Slicer_job_country1" caption="Country" startItem="3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3"/>
  <sheetViews>
    <sheetView showGridLines="0" tabSelected="1" workbookViewId="0"/>
  </sheetViews>
  <sheetFormatPr defaultRowHeight="14.4" x14ac:dyDescent="0.3"/>
  <cols>
    <col min="1" max="1" width="12.44140625" bestFit="1" customWidth="1"/>
    <col min="2" max="2" width="13.88671875" bestFit="1" customWidth="1"/>
  </cols>
  <sheetData>
    <row r="3" spans="1:2" x14ac:dyDescent="0.3">
      <c r="A3" s="1" t="s">
        <v>10</v>
      </c>
      <c r="B3" t="s">
        <v>27</v>
      </c>
    </row>
    <row r="4" spans="1:2" x14ac:dyDescent="0.3">
      <c r="A4" s="2" t="s">
        <v>18</v>
      </c>
      <c r="B4" s="5">
        <v>0.11713393731635652</v>
      </c>
    </row>
    <row r="5" spans="1:2" x14ac:dyDescent="0.3">
      <c r="A5" s="2" t="s">
        <v>19</v>
      </c>
      <c r="B5" s="5">
        <v>0.14569049951028404</v>
      </c>
    </row>
    <row r="6" spans="1:2" x14ac:dyDescent="0.3">
      <c r="A6" s="2" t="s">
        <v>17</v>
      </c>
      <c r="B6" s="5">
        <v>0.14709843290891284</v>
      </c>
    </row>
    <row r="7" spans="1:2" x14ac:dyDescent="0.3">
      <c r="A7" s="2" t="s">
        <v>20</v>
      </c>
      <c r="B7" s="5">
        <v>0.16191234084231146</v>
      </c>
    </row>
    <row r="8" spans="1:2" x14ac:dyDescent="0.3">
      <c r="A8" s="2" t="s">
        <v>16</v>
      </c>
      <c r="B8" s="5">
        <v>0.19160137120470128</v>
      </c>
    </row>
    <row r="9" spans="1:2" x14ac:dyDescent="0.3">
      <c r="A9" s="2" t="s">
        <v>21</v>
      </c>
      <c r="B9" s="5">
        <v>0.20947600391772772</v>
      </c>
    </row>
    <row r="10" spans="1:2" x14ac:dyDescent="0.3">
      <c r="A10" s="2" t="s">
        <v>15</v>
      </c>
      <c r="B10" s="5">
        <v>0.21207761998041136</v>
      </c>
    </row>
    <row r="11" spans="1:2" x14ac:dyDescent="0.3">
      <c r="A11" s="2" t="s">
        <v>14</v>
      </c>
      <c r="B11" s="5">
        <v>0.21556684622918706</v>
      </c>
    </row>
    <row r="12" spans="1:2" x14ac:dyDescent="0.3">
      <c r="A12" s="2" t="s">
        <v>13</v>
      </c>
      <c r="B12" s="5">
        <v>0.54141160626836438</v>
      </c>
    </row>
    <row r="13" spans="1:2" x14ac:dyDescent="0.3">
      <c r="A13" s="2" t="s">
        <v>12</v>
      </c>
      <c r="B13" s="5">
        <v>0.56623408423114596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7C9B-F459-4D96-AC6E-A3AF6AEEEEDD}">
  <dimension ref="A1:G12"/>
  <sheetViews>
    <sheetView showGridLines="0" workbookViewId="0"/>
  </sheetViews>
  <sheetFormatPr defaultRowHeight="14.4" x14ac:dyDescent="0.3"/>
  <cols>
    <col min="1" max="1" width="22.77734375" bestFit="1" customWidth="1"/>
    <col min="2" max="2" width="12.6640625" bestFit="1" customWidth="1"/>
    <col min="3" max="4" width="11.88671875" bestFit="1" customWidth="1"/>
    <col min="7" max="7" width="12" bestFit="1" customWidth="1"/>
  </cols>
  <sheetData>
    <row r="1" spans="1:7" x14ac:dyDescent="0.3">
      <c r="A1" s="1" t="s">
        <v>10</v>
      </c>
      <c r="B1" t="s">
        <v>23</v>
      </c>
      <c r="C1" t="s">
        <v>22</v>
      </c>
      <c r="E1" t="str" cm="1">
        <f t="array" ref="E1:G11">A1:C11</f>
        <v>Row Labels</v>
      </c>
      <c r="F1" t="str">
        <v>Median Salary</v>
      </c>
      <c r="G1" t="str">
        <v>Skills per Job</v>
      </c>
    </row>
    <row r="2" spans="1:7" x14ac:dyDescent="0.3">
      <c r="A2" s="2" t="s">
        <v>0</v>
      </c>
      <c r="B2" s="4">
        <v>155000</v>
      </c>
      <c r="C2" s="3">
        <v>5.2608262817322053</v>
      </c>
      <c r="E2" t="str">
        <v>Senior Data Scientist</v>
      </c>
      <c r="F2">
        <v>155000</v>
      </c>
      <c r="G2">
        <v>5.2608262817322053</v>
      </c>
    </row>
    <row r="3" spans="1:7" x14ac:dyDescent="0.3">
      <c r="A3" s="2" t="s">
        <v>5</v>
      </c>
      <c r="B3" s="4">
        <v>147500</v>
      </c>
      <c r="C3" s="3">
        <v>8.1405163853028792</v>
      </c>
      <c r="E3" t="str">
        <v>Senior Data Engineer</v>
      </c>
      <c r="F3">
        <v>147500</v>
      </c>
      <c r="G3">
        <v>8.1405163853028792</v>
      </c>
    </row>
    <row r="4" spans="1:7" x14ac:dyDescent="0.3">
      <c r="A4" s="2" t="s">
        <v>4</v>
      </c>
      <c r="B4" s="4">
        <v>127500</v>
      </c>
      <c r="C4" s="3">
        <v>4.9271336080047083</v>
      </c>
      <c r="E4" t="str">
        <v>Data Scientist</v>
      </c>
      <c r="F4">
        <v>127500</v>
      </c>
      <c r="G4">
        <v>4.9271336080047083</v>
      </c>
    </row>
    <row r="5" spans="1:7" x14ac:dyDescent="0.3">
      <c r="A5" s="2" t="s">
        <v>1</v>
      </c>
      <c r="B5" s="4">
        <v>125000</v>
      </c>
      <c r="C5" s="3">
        <v>6.961963732861566</v>
      </c>
      <c r="E5" t="str">
        <v>Data Engineer</v>
      </c>
      <c r="F5">
        <v>125000</v>
      </c>
      <c r="G5">
        <v>6.961963732861566</v>
      </c>
    </row>
    <row r="6" spans="1:7" x14ac:dyDescent="0.3">
      <c r="A6" s="2" t="s">
        <v>2</v>
      </c>
      <c r="B6" s="4">
        <v>111175</v>
      </c>
      <c r="C6" s="3">
        <v>4.3544474393531001</v>
      </c>
      <c r="E6" t="str">
        <v>Senior Data Analyst</v>
      </c>
      <c r="F6">
        <v>111175</v>
      </c>
      <c r="G6">
        <v>4.3544474393531001</v>
      </c>
    </row>
    <row r="7" spans="1:7" x14ac:dyDescent="0.3">
      <c r="A7" s="2" t="s">
        <v>3</v>
      </c>
      <c r="B7" s="4">
        <v>107550</v>
      </c>
      <c r="C7" s="3">
        <v>5.2834138486312403</v>
      </c>
      <c r="E7" t="str">
        <v>Machine Learning Engineer</v>
      </c>
      <c r="F7">
        <v>107550</v>
      </c>
      <c r="G7">
        <v>5.2834138486312403</v>
      </c>
    </row>
    <row r="8" spans="1:7" x14ac:dyDescent="0.3">
      <c r="A8" s="2" t="s">
        <v>7</v>
      </c>
      <c r="B8" s="4">
        <v>99150</v>
      </c>
      <c r="C8" s="3">
        <v>5.5445026178010473</v>
      </c>
      <c r="E8" t="str">
        <v>Software Engineer</v>
      </c>
      <c r="F8">
        <v>99150</v>
      </c>
      <c r="G8">
        <v>5.5445026178010473</v>
      </c>
    </row>
    <row r="9" spans="1:7" x14ac:dyDescent="0.3">
      <c r="A9" s="2" t="s">
        <v>6</v>
      </c>
      <c r="B9" s="4">
        <v>90000</v>
      </c>
      <c r="C9" s="3">
        <v>3.600978555069748</v>
      </c>
      <c r="E9" t="str">
        <v>Data Analyst</v>
      </c>
      <c r="F9">
        <v>90000</v>
      </c>
      <c r="G9">
        <v>3.600978555069748</v>
      </c>
    </row>
    <row r="10" spans="1:7" x14ac:dyDescent="0.3">
      <c r="A10" s="2" t="s">
        <v>9</v>
      </c>
      <c r="B10" s="4">
        <v>90000</v>
      </c>
      <c r="C10" s="3">
        <v>4.8023255813953485</v>
      </c>
      <c r="E10" t="str">
        <v>Cloud Engineer</v>
      </c>
      <c r="F10">
        <v>90000</v>
      </c>
      <c r="G10">
        <v>4.8023255813953485</v>
      </c>
    </row>
    <row r="11" spans="1:7" x14ac:dyDescent="0.3">
      <c r="A11" s="2" t="s">
        <v>8</v>
      </c>
      <c r="B11" s="4">
        <v>85000</v>
      </c>
      <c r="C11" s="3">
        <v>3.2997002997002998</v>
      </c>
      <c r="E11" t="str">
        <v>Business Analyst</v>
      </c>
      <c r="F11">
        <v>85000</v>
      </c>
      <c r="G11">
        <v>3.2997002997002998</v>
      </c>
    </row>
    <row r="12" spans="1:7" x14ac:dyDescent="0.3">
      <c r="A12" s="2" t="s">
        <v>11</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21AD-3CC5-4505-A163-40A459F32E3D}">
  <dimension ref="A1:D12"/>
  <sheetViews>
    <sheetView showGridLines="0" workbookViewId="0"/>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23</v>
      </c>
      <c r="C1" t="s">
        <v>24</v>
      </c>
      <c r="D1" t="s">
        <v>25</v>
      </c>
    </row>
    <row r="2" spans="1:4" x14ac:dyDescent="0.3">
      <c r="A2" s="2" t="s">
        <v>8</v>
      </c>
      <c r="B2" s="4">
        <v>85000</v>
      </c>
      <c r="C2" s="4">
        <v>90000</v>
      </c>
      <c r="D2" s="4">
        <v>75000</v>
      </c>
    </row>
    <row r="3" spans="1:4" x14ac:dyDescent="0.3">
      <c r="A3" s="2" t="s">
        <v>9</v>
      </c>
      <c r="B3" s="4">
        <v>90000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127500</v>
      </c>
      <c r="C6" s="4">
        <v>130000</v>
      </c>
      <c r="D6" s="4">
        <v>119550</v>
      </c>
    </row>
    <row r="7" spans="1:4" x14ac:dyDescent="0.3">
      <c r="A7" s="2" t="s">
        <v>3</v>
      </c>
      <c r="B7" s="4">
        <v>107550</v>
      </c>
      <c r="C7" s="4">
        <v>150000</v>
      </c>
      <c r="D7" s="4">
        <v>101029</v>
      </c>
    </row>
    <row r="8" spans="1:4" x14ac:dyDescent="0.3">
      <c r="A8" s="2" t="s">
        <v>2</v>
      </c>
      <c r="B8" s="4">
        <v>111175</v>
      </c>
      <c r="C8" s="4">
        <v>110000</v>
      </c>
      <c r="D8" s="4">
        <v>111175</v>
      </c>
    </row>
    <row r="9" spans="1:4" x14ac:dyDescent="0.3">
      <c r="A9" s="2" t="s">
        <v>5</v>
      </c>
      <c r="B9" s="4">
        <v>147500</v>
      </c>
      <c r="C9" s="4">
        <v>150000</v>
      </c>
      <c r="D9" s="4">
        <v>147500</v>
      </c>
    </row>
    <row r="10" spans="1:4" x14ac:dyDescent="0.3">
      <c r="A10" s="2" t="s">
        <v>0</v>
      </c>
      <c r="B10" s="4">
        <v>155000</v>
      </c>
      <c r="C10" s="4">
        <v>155000</v>
      </c>
      <c r="D10" s="4">
        <v>155000</v>
      </c>
    </row>
    <row r="11" spans="1:4" x14ac:dyDescent="0.3">
      <c r="A11" s="2" t="s">
        <v>7</v>
      </c>
      <c r="B11" s="4">
        <v>99150</v>
      </c>
      <c r="C11" s="4">
        <v>125000</v>
      </c>
      <c r="D11" s="4">
        <v>89100</v>
      </c>
    </row>
    <row r="12" spans="1:4" x14ac:dyDescent="0.3">
      <c r="A12" s="2" t="s">
        <v>11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67CA7-6D77-4D20-85F1-A9DD2D4A5813}">
  <dimension ref="A1:C12"/>
  <sheetViews>
    <sheetView showGridLines="0" workbookViewId="0">
      <selection activeCell="O20" sqref="O20"/>
    </sheetView>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10</v>
      </c>
      <c r="B1" t="s">
        <v>26</v>
      </c>
      <c r="C1" t="s">
        <v>27</v>
      </c>
    </row>
    <row r="2" spans="1:3" x14ac:dyDescent="0.3">
      <c r="A2" s="2" t="s">
        <v>20</v>
      </c>
      <c r="B2" s="4">
        <v>140000</v>
      </c>
      <c r="C2" s="5">
        <v>0.16191234084231146</v>
      </c>
    </row>
    <row r="3" spans="1:3" x14ac:dyDescent="0.3">
      <c r="A3" s="2" t="s">
        <v>21</v>
      </c>
      <c r="B3" s="4">
        <v>135000</v>
      </c>
      <c r="C3" s="5">
        <v>0.20947600391772772</v>
      </c>
    </row>
    <row r="4" spans="1:3" x14ac:dyDescent="0.3">
      <c r="A4" s="2" t="s">
        <v>18</v>
      </c>
      <c r="B4" s="4">
        <v>134241</v>
      </c>
      <c r="C4" s="5">
        <v>0.11713393731635652</v>
      </c>
    </row>
    <row r="5" spans="1:3" x14ac:dyDescent="0.3">
      <c r="A5" s="2" t="s">
        <v>19</v>
      </c>
      <c r="B5" s="4">
        <v>125000</v>
      </c>
      <c r="C5" s="5">
        <v>0.14569049951028404</v>
      </c>
    </row>
    <row r="6" spans="1:3" x14ac:dyDescent="0.3">
      <c r="A6" s="2" t="s">
        <v>13</v>
      </c>
      <c r="B6" s="4">
        <v>125000</v>
      </c>
      <c r="C6" s="5">
        <v>0.54141160626836438</v>
      </c>
    </row>
    <row r="7" spans="1:3" x14ac:dyDescent="0.3">
      <c r="A7" s="2" t="s">
        <v>12</v>
      </c>
      <c r="B7" s="4">
        <v>120000</v>
      </c>
      <c r="C7" s="5">
        <v>0.56623408423114596</v>
      </c>
    </row>
    <row r="8" spans="1:3" x14ac:dyDescent="0.3">
      <c r="A8" s="2" t="s">
        <v>15</v>
      </c>
      <c r="B8" s="4">
        <v>119550</v>
      </c>
      <c r="C8" s="5">
        <v>0.21207761998041136</v>
      </c>
    </row>
    <row r="9" spans="1:3" x14ac:dyDescent="0.3">
      <c r="A9" s="2" t="s">
        <v>14</v>
      </c>
      <c r="B9" s="4">
        <v>111175</v>
      </c>
      <c r="C9" s="5">
        <v>0.21556684622918706</v>
      </c>
    </row>
    <row r="10" spans="1:3" x14ac:dyDescent="0.3">
      <c r="A10" s="2" t="s">
        <v>17</v>
      </c>
      <c r="B10" s="4">
        <v>110000</v>
      </c>
      <c r="C10" s="5">
        <v>0.14709843290891284</v>
      </c>
    </row>
    <row r="11" spans="1:3" x14ac:dyDescent="0.3">
      <c r="A11" s="2" t="s">
        <v>16</v>
      </c>
      <c r="B11" s="4">
        <v>92500</v>
      </c>
      <c r="C11" s="5">
        <v>0.19160137120470128</v>
      </c>
    </row>
    <row r="12" spans="1:3" x14ac:dyDescent="0.3">
      <c r="A12" s="2" t="s">
        <v>11</v>
      </c>
      <c r="B12" s="4">
        <v>117500</v>
      </c>
      <c r="C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B4224699-315B-4574-9A8A-FD8D7423F83B}">
  <ds:schemaRefs/>
</ds:datastoreItem>
</file>

<file path=customXml/itemProps3.xml><?xml version="1.0" encoding="utf-8"?>
<ds:datastoreItem xmlns:ds="http://schemas.openxmlformats.org/officeDocument/2006/customXml" ds:itemID="{07DC4AF4-4D02-466A-B181-EE1007F8597F}">
  <ds:schemaRefs/>
</ds:datastoreItem>
</file>

<file path=customXml/itemProps4.xml><?xml version="1.0" encoding="utf-8"?>
<ds:datastoreItem xmlns:ds="http://schemas.openxmlformats.org/officeDocument/2006/customXml" ds:itemID="{B59DA792-0D60-4311-9BFB-9BE005B2BE54}">
  <ds:schemaRefs/>
</ds:datastoreItem>
</file>

<file path=customXml/itemProps5.xml><?xml version="1.0" encoding="utf-8"?>
<ds:datastoreItem xmlns:ds="http://schemas.openxmlformats.org/officeDocument/2006/customXml" ds:itemID="{F405983F-5E1D-4642-81F6-B7E4F873D87E}">
  <ds:schemaRefs/>
</ds:datastoreItem>
</file>

<file path=customXml/itemProps6.xml><?xml version="1.0" encoding="utf-8"?>
<ds:datastoreItem xmlns:ds="http://schemas.openxmlformats.org/officeDocument/2006/customXml" ds:itemID="{0FD3075D-5498-45E1-B271-06736B23E682}">
  <ds:schemaRefs/>
</ds:datastoreItem>
</file>

<file path=customXml/itemProps7.xml><?xml version="1.0" encoding="utf-8"?>
<ds:datastoreItem xmlns:ds="http://schemas.openxmlformats.org/officeDocument/2006/customXml" ds:itemID="{AD038328-33AE-44FB-BDEB-9CB5188B52B8}">
  <ds:schemaRefs/>
</ds:datastoreItem>
</file>

<file path=customXml/itemProps8.xml><?xml version="1.0" encoding="utf-8"?>
<ds:datastoreItem xmlns:ds="http://schemas.openxmlformats.org/officeDocument/2006/customXml" ds:itemID="{D24F1E95-E2EC-4E53-9E37-D7FF866A5525}">
  <ds:schemaRefs/>
</ds:datastoreItem>
</file>

<file path=customXml/itemProps9.xml><?xml version="1.0" encoding="utf-8"?>
<ds:datastoreItem xmlns:ds="http://schemas.openxmlformats.org/officeDocument/2006/customXml" ds:itemID="{ADA2C7E1-6806-454B-AADC-A8DF130EA498}">
  <ds:schemaRefs/>
</ds:datastoreItem>
</file>

<file path=customXml/itemProps10.xml><?xml version="1.0" encoding="utf-8"?>
<ds:datastoreItem xmlns:ds="http://schemas.openxmlformats.org/officeDocument/2006/customXml" ds:itemID="{C2798E58-4C7D-41AD-83FC-69385FE9B7FD}">
  <ds:schemaRefs/>
</ds:datastoreItem>
</file>

<file path=customXml/itemProps11.xml><?xml version="1.0" encoding="utf-8"?>
<ds:datastoreItem xmlns:ds="http://schemas.openxmlformats.org/officeDocument/2006/customXml" ds:itemID="{251882AE-68BB-44B4-8C75-BF5C13B276E7}">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87022FC6-D2E4-4103-85E8-6AFDDE3306C3}">
  <ds:schemaRefs/>
</ds:datastoreItem>
</file>

<file path=customXml/itemProps14.xml><?xml version="1.0" encoding="utf-8"?>
<ds:datastoreItem xmlns:ds="http://schemas.openxmlformats.org/officeDocument/2006/customXml" ds:itemID="{65D48E06-7F1F-4BBB-8EE7-2BB7D709BA02}">
  <ds:schemaRefs/>
</ds:datastoreItem>
</file>

<file path=customXml/itemProps15.xml><?xml version="1.0" encoding="utf-8"?>
<ds:datastoreItem xmlns:ds="http://schemas.openxmlformats.org/officeDocument/2006/customXml" ds:itemID="{E575DAB3-D61F-4C94-9A56-605800382BB2}">
  <ds:schemaRefs/>
</ds:datastoreItem>
</file>

<file path=customXml/itemProps16.xml><?xml version="1.0" encoding="utf-8"?>
<ds:datastoreItem xmlns:ds="http://schemas.openxmlformats.org/officeDocument/2006/customXml" ds:itemID="{A1A016BE-E409-4F0B-9CF4-91F704A071DF}">
  <ds:schemaRefs/>
</ds:datastoreItem>
</file>

<file path=customXml/itemProps17.xml><?xml version="1.0" encoding="utf-8"?>
<ds:datastoreItem xmlns:ds="http://schemas.openxmlformats.org/officeDocument/2006/customXml" ds:itemID="{1E2440A9-76A5-4E50-A1F1-78E1DFFEDD5B}">
  <ds:schemaRefs/>
</ds:datastoreItem>
</file>

<file path=customXml/itemProps18.xml><?xml version="1.0" encoding="utf-8"?>
<ds:datastoreItem xmlns:ds="http://schemas.openxmlformats.org/officeDocument/2006/customXml" ds:itemID="{E06EA4E9-37D9-4F91-9A54-C4AA84204429}">
  <ds:schemaRefs/>
</ds:datastoreItem>
</file>

<file path=customXml/itemProps19.xml><?xml version="1.0" encoding="utf-8"?>
<ds:datastoreItem xmlns:ds="http://schemas.openxmlformats.org/officeDocument/2006/customXml" ds:itemID="{66A55358-5E8B-460B-844B-A2182DD1479C}">
  <ds:schemaRefs/>
</ds:datastoreItem>
</file>

<file path=customXml/itemProps20.xml><?xml version="1.0" encoding="utf-8"?>
<ds:datastoreItem xmlns:ds="http://schemas.openxmlformats.org/officeDocument/2006/customXml" ds:itemID="{8EB74551-C93A-4F1E-882D-C453C3C97FE9}">
  <ds:schemaRefs/>
</ds:datastoreItem>
</file>

<file path=customXml/itemProps21.xml><?xml version="1.0" encoding="utf-8"?>
<ds:datastoreItem xmlns:ds="http://schemas.openxmlformats.org/officeDocument/2006/customXml" ds:itemID="{56CCAD57-AEF2-4C23-B846-1BF527FE5C7A}">
  <ds:schemaRefs/>
</ds:datastoreItem>
</file>

<file path=customXml/itemProps22.xml><?xml version="1.0" encoding="utf-8"?>
<ds:datastoreItem xmlns:ds="http://schemas.openxmlformats.org/officeDocument/2006/customXml" ds:itemID="{6CE7D5F8-A745-45D8-905E-74F8269FA46E}">
  <ds:schemaRefs/>
</ds:datastoreItem>
</file>

<file path=customXml/itemProps23.xml><?xml version="1.0" encoding="utf-8"?>
<ds:datastoreItem xmlns:ds="http://schemas.openxmlformats.org/officeDocument/2006/customXml" ds:itemID="{811988E2-2544-4C97-A8AB-EE5599B3D6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Kassidy Warner</cp:lastModifiedBy>
  <dcterms:created xsi:type="dcterms:W3CDTF">2024-08-10T22:21:34Z</dcterms:created>
  <dcterms:modified xsi:type="dcterms:W3CDTF">2026-02-25T02:19:06Z</dcterms:modified>
</cp:coreProperties>
</file>